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9260" windowHeight="6240" activeTab="0"/>
  </bookViews>
  <sheets>
    <sheet name="SINK UPPER BOUND " sheetId="1" r:id="rId1"/>
  </sheets>
  <definedNames>
    <definedName name="_xlnm.Print_Titles" localSheetId="0">'SINK UPPER BOUND '!$2:$2</definedName>
  </definedNames>
  <calcPr fullCalcOnLoad="1"/>
</workbook>
</file>

<file path=xl/sharedStrings.xml><?xml version="1.0" encoding="utf-8"?>
<sst xmlns="http://schemas.openxmlformats.org/spreadsheetml/2006/main" count="50" uniqueCount="26">
  <si>
    <t>AO NAME</t>
  </si>
  <si>
    <t>MP NAME</t>
  </si>
  <si>
    <t>SEASON</t>
  </si>
  <si>
    <t>TOU</t>
  </si>
  <si>
    <t>SINK NAME</t>
  </si>
  <si>
    <t>SINK UPPER BOUND</t>
  </si>
  <si>
    <t>S1</t>
  </si>
  <si>
    <t>ON</t>
  </si>
  <si>
    <t>OFF</t>
  </si>
  <si>
    <t>S2</t>
  </si>
  <si>
    <t>S3</t>
  </si>
  <si>
    <t>S4</t>
  </si>
  <si>
    <t>DLAP_SCE-APND</t>
  </si>
  <si>
    <t>CISO</t>
  </si>
  <si>
    <t>A</t>
  </si>
  <si>
    <t>B</t>
  </si>
  <si>
    <t>C</t>
  </si>
  <si>
    <t>D</t>
  </si>
  <si>
    <t>E</t>
  </si>
  <si>
    <t>F</t>
  </si>
  <si>
    <t>G</t>
  </si>
  <si>
    <t>H</t>
  </si>
  <si>
    <t>I</t>
  </si>
  <si>
    <t>2012 CRR MW</t>
  </si>
  <si>
    <t>2013 LT MW</t>
  </si>
  <si>
    <t>2013 LM MW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</si>
</sst>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0"/>
      <color indexed="8"/>
      <name val="Arial"/>
      <family val="0"/>
    </font>
    <font>
      <b/>
      <sz val="14"/>
      <color indexed="8"/>
      <name val="Calibri"/>
      <family val="2"/>
    </font>
    <font>
      <sz val="14"/>
      <color indexed="8"/>
      <name val="Calibri"/>
      <family val="2"/>
    </font>
    <font>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
    <xf numFmtId="0" fontId="0" fillId="0" borderId="0" xfId="0" applyFont="1" applyAlignment="1">
      <alignment/>
    </xf>
    <xf numFmtId="0" fontId="38" fillId="0" borderId="0" xfId="0" applyFont="1" applyAlignment="1">
      <alignment horizontal="center"/>
    </xf>
    <xf numFmtId="0" fontId="38" fillId="0" borderId="0" xfId="0" applyFont="1" applyAlignment="1">
      <alignment/>
    </xf>
    <xf numFmtId="0" fontId="3" fillId="33" borderId="10" xfId="56" applyFont="1" applyFill="1" applyBorder="1" applyAlignment="1">
      <alignment horizontal="center" wrapText="1"/>
      <protection/>
    </xf>
    <xf numFmtId="0" fontId="3" fillId="0" borderId="0" xfId="0" applyFont="1" applyAlignment="1">
      <alignment wrapText="1"/>
    </xf>
    <xf numFmtId="0" fontId="4" fillId="0" borderId="10" xfId="56" applyFont="1" applyFill="1" applyBorder="1" applyAlignment="1">
      <alignment horizontal="center" wrapText="1"/>
      <protection/>
    </xf>
    <xf numFmtId="0" fontId="4" fillId="0" borderId="10" xfId="56" applyFont="1" applyFill="1" applyBorder="1" applyAlignment="1">
      <alignment wrapText="1"/>
      <protection/>
    </xf>
    <xf numFmtId="0" fontId="5" fillId="0" borderId="10" xfId="56" applyFont="1" applyBorder="1" applyAlignment="1">
      <alignment horizontal="center"/>
      <protection/>
    </xf>
    <xf numFmtId="0" fontId="38"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
  <sheetViews>
    <sheetView tabSelected="1" workbookViewId="0" topLeftCell="A1">
      <selection activeCell="E5" sqref="E5"/>
    </sheetView>
  </sheetViews>
  <sheetFormatPr defaultColWidth="14.00390625" defaultRowHeight="15"/>
  <cols>
    <col min="1" max="1" width="13.8515625" style="1" customWidth="1"/>
    <col min="2" max="2" width="14.140625" style="1" customWidth="1"/>
    <col min="3" max="3" width="15.421875" style="1" customWidth="1"/>
    <col min="4" max="4" width="13.00390625" style="1" customWidth="1"/>
    <col min="5" max="5" width="29.57421875" style="2" customWidth="1"/>
    <col min="6" max="6" width="21.57421875" style="1" customWidth="1"/>
    <col min="7" max="7" width="20.421875" style="1" customWidth="1"/>
    <col min="8" max="8" width="18.140625" style="1" customWidth="1"/>
    <col min="9" max="9" width="29.57421875" style="1" customWidth="1"/>
    <col min="10" max="16384" width="14.00390625" style="2" customWidth="1"/>
  </cols>
  <sheetData>
    <row r="1" spans="1:9" ht="27.75" customHeight="1">
      <c r="A1" s="1" t="s">
        <v>14</v>
      </c>
      <c r="B1" s="1" t="s">
        <v>15</v>
      </c>
      <c r="C1" s="1" t="s">
        <v>16</v>
      </c>
      <c r="D1" s="1" t="s">
        <v>17</v>
      </c>
      <c r="E1" s="1" t="s">
        <v>18</v>
      </c>
      <c r="F1" s="1" t="s">
        <v>19</v>
      </c>
      <c r="G1" s="1" t="s">
        <v>20</v>
      </c>
      <c r="H1" s="1" t="s">
        <v>21</v>
      </c>
      <c r="I1" s="1" t="s">
        <v>22</v>
      </c>
    </row>
    <row r="2" spans="1:9" s="4" customFormat="1" ht="27.75" customHeight="1">
      <c r="A2" s="3" t="s">
        <v>0</v>
      </c>
      <c r="B2" s="3" t="s">
        <v>1</v>
      </c>
      <c r="C2" s="3" t="s">
        <v>2</v>
      </c>
      <c r="D2" s="3" t="s">
        <v>3</v>
      </c>
      <c r="E2" s="3" t="s">
        <v>4</v>
      </c>
      <c r="F2" s="3" t="s">
        <v>23</v>
      </c>
      <c r="G2" s="3" t="s">
        <v>24</v>
      </c>
      <c r="H2" s="3" t="s">
        <v>25</v>
      </c>
      <c r="I2" s="3" t="s">
        <v>5</v>
      </c>
    </row>
    <row r="3" spans="1:9" ht="27.75" customHeight="1">
      <c r="A3" s="5">
        <v>7377</v>
      </c>
      <c r="B3" s="5" t="s">
        <v>13</v>
      </c>
      <c r="C3" s="5" t="s">
        <v>6</v>
      </c>
      <c r="D3" s="5" t="s">
        <v>7</v>
      </c>
      <c r="E3" s="6" t="s">
        <v>12</v>
      </c>
      <c r="F3" s="5">
        <v>10.658</v>
      </c>
      <c r="G3" s="5">
        <v>6.5</v>
      </c>
      <c r="H3" s="7"/>
      <c r="I3" s="8">
        <f aca="true" t="shared" si="0" ref="I3:I10">F3-G3-H3</f>
        <v>4.1579999999999995</v>
      </c>
    </row>
    <row r="4" spans="1:9" ht="27.75" customHeight="1">
      <c r="A4" s="5">
        <v>7377</v>
      </c>
      <c r="B4" s="5" t="s">
        <v>13</v>
      </c>
      <c r="C4" s="5" t="s">
        <v>6</v>
      </c>
      <c r="D4" s="5" t="s">
        <v>8</v>
      </c>
      <c r="E4" s="6" t="s">
        <v>12</v>
      </c>
      <c r="F4" s="5">
        <v>9.425</v>
      </c>
      <c r="G4" s="5">
        <v>6.5</v>
      </c>
      <c r="H4" s="7"/>
      <c r="I4" s="8">
        <f t="shared" si="0"/>
        <v>2.9250000000000007</v>
      </c>
    </row>
    <row r="5" spans="1:9" ht="27.75" customHeight="1">
      <c r="A5" s="5">
        <v>7377</v>
      </c>
      <c r="B5" s="5" t="s">
        <v>13</v>
      </c>
      <c r="C5" s="5" t="s">
        <v>9</v>
      </c>
      <c r="D5" s="5" t="s">
        <v>7</v>
      </c>
      <c r="E5" s="6" t="s">
        <v>12</v>
      </c>
      <c r="F5" s="5">
        <v>7.568</v>
      </c>
      <c r="G5" s="5">
        <v>6.5</v>
      </c>
      <c r="H5" s="7"/>
      <c r="I5" s="8">
        <f t="shared" si="0"/>
        <v>1.0679999999999996</v>
      </c>
    </row>
    <row r="6" spans="1:9" ht="27.75" customHeight="1">
      <c r="A6" s="5">
        <v>7377</v>
      </c>
      <c r="B6" s="5" t="s">
        <v>13</v>
      </c>
      <c r="C6" s="5" t="s">
        <v>9</v>
      </c>
      <c r="D6" s="5" t="s">
        <v>8</v>
      </c>
      <c r="E6" s="6" t="s">
        <v>12</v>
      </c>
      <c r="F6" s="5">
        <v>7.486</v>
      </c>
      <c r="G6" s="5">
        <v>6.5</v>
      </c>
      <c r="H6" s="7"/>
      <c r="I6" s="8">
        <f>F6-G6-H6</f>
        <v>0.9859999999999998</v>
      </c>
    </row>
    <row r="7" spans="1:9" ht="27.75" customHeight="1">
      <c r="A7" s="5">
        <v>7377</v>
      </c>
      <c r="B7" s="5" t="s">
        <v>13</v>
      </c>
      <c r="C7" s="5" t="s">
        <v>10</v>
      </c>
      <c r="D7" s="5" t="s">
        <v>7</v>
      </c>
      <c r="E7" s="6" t="s">
        <v>12</v>
      </c>
      <c r="F7" s="5">
        <v>6.482</v>
      </c>
      <c r="G7" s="5">
        <v>6.5</v>
      </c>
      <c r="H7" s="7"/>
      <c r="I7" s="8">
        <f t="shared" si="0"/>
        <v>-0.017999999999999794</v>
      </c>
    </row>
    <row r="8" spans="1:9" ht="27.75" customHeight="1">
      <c r="A8" s="5">
        <v>7377</v>
      </c>
      <c r="B8" s="5" t="s">
        <v>13</v>
      </c>
      <c r="C8" s="5" t="s">
        <v>10</v>
      </c>
      <c r="D8" s="5" t="s">
        <v>8</v>
      </c>
      <c r="E8" s="6" t="s">
        <v>12</v>
      </c>
      <c r="F8" s="5">
        <v>6.958</v>
      </c>
      <c r="G8" s="5">
        <v>6.5</v>
      </c>
      <c r="H8" s="7"/>
      <c r="I8" s="8">
        <f t="shared" si="0"/>
        <v>0.4580000000000002</v>
      </c>
    </row>
    <row r="9" spans="1:9" ht="27.75" customHeight="1">
      <c r="A9" s="5">
        <v>7377</v>
      </c>
      <c r="B9" s="5" t="s">
        <v>13</v>
      </c>
      <c r="C9" s="5" t="s">
        <v>11</v>
      </c>
      <c r="D9" s="5" t="s">
        <v>7</v>
      </c>
      <c r="E9" s="6" t="s">
        <v>12</v>
      </c>
      <c r="F9" s="5">
        <v>7.658</v>
      </c>
      <c r="G9" s="5">
        <v>6.5</v>
      </c>
      <c r="H9" s="7"/>
      <c r="I9" s="8">
        <f>F9-G9-H9</f>
        <v>1.1580000000000004</v>
      </c>
    </row>
    <row r="10" spans="1:9" ht="27.75" customHeight="1">
      <c r="A10" s="5">
        <v>7377</v>
      </c>
      <c r="B10" s="5" t="s">
        <v>13</v>
      </c>
      <c r="C10" s="5" t="s">
        <v>11</v>
      </c>
      <c r="D10" s="5" t="s">
        <v>8</v>
      </c>
      <c r="E10" s="6" t="s">
        <v>12</v>
      </c>
      <c r="F10" s="5">
        <v>8.658</v>
      </c>
      <c r="G10" s="5">
        <v>6.5</v>
      </c>
      <c r="H10" s="7"/>
      <c r="I10" s="8">
        <f t="shared" si="0"/>
        <v>2.1579999999999995</v>
      </c>
    </row>
  </sheetData>
  <sheetProtection/>
  <printOptions/>
  <pageMargins left="0.7" right="0.7" top="0.75" bottom="0.75" header="0.3" footer="0.3"/>
  <pageSetup fitToHeight="0" fitToWidth="1" horizontalDpi="600" verticalDpi="600" orientation="landscape" paperSize="5" scale="91" r:id="rId1"/>
  <headerFooter>
    <oddHeader>&amp;CALLOCATED CRRs - LONG TERM - LOAD MIGRATION (SINK UPPER BOUND)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CRR SINK UPPERBOUNDS</dc:title>
  <dc:subject/>
  <dc:creator>kvoong</dc:creator>
  <cp:keywords/>
  <dc:description/>
  <cp:lastModifiedBy>McClain, Jim</cp:lastModifiedBy>
  <cp:lastPrinted>2013-12-27T23:17:00Z</cp:lastPrinted>
  <dcterms:created xsi:type="dcterms:W3CDTF">2009-08-25T00:57:19Z</dcterms:created>
  <dcterms:modified xsi:type="dcterms:W3CDTF">2013-12-27T23:17:06Z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ArchiveTaxHTFiel">
    <vt:lpwstr>Not Archived|d4ac4999-fa66-470b-a400-7ab6671d1fab</vt:lpwstr>
  </property>
  <property fmtid="{D5CDD505-2E9C-101B-9397-08002B2CF9AE}" pid="4" name="TaxCatchA">
    <vt:lpwstr>799;#Participate|b6f01787-07a1-4425-b95e-c90118ef6dfe</vt:lpwstr>
  </property>
  <property fmtid="{D5CDD505-2E9C-101B-9397-08002B2CF9AE}" pid="5" name="ISOArchi">
    <vt:lpwstr/>
  </property>
  <property fmtid="{D5CDD505-2E9C-101B-9397-08002B2CF9AE}" pid="6" name="Importa">
    <vt:lpwstr>0</vt:lpwstr>
  </property>
  <property fmtid="{D5CDD505-2E9C-101B-9397-08002B2CF9AE}" pid="7" name="Market Noti">
    <vt:lpwstr>0</vt:lpwstr>
  </property>
  <property fmtid="{D5CDD505-2E9C-101B-9397-08002B2CF9AE}" pid="8" name="ContentReviewInterv">
    <vt:lpwstr>24</vt:lpwstr>
  </property>
  <property fmtid="{D5CDD505-2E9C-101B-9397-08002B2CF9AE}" pid="9" name="ISOArchiv">
    <vt:lpwstr>Not Archived</vt:lpwstr>
  </property>
  <property fmtid="{D5CDD505-2E9C-101B-9397-08002B2CF9AE}" pid="10" name="News Relea">
    <vt:lpwstr>0</vt:lpwstr>
  </property>
  <property fmtid="{D5CDD505-2E9C-101B-9397-08002B2CF9AE}" pid="11" name="display_urn:schemas-microsoft-com:office:office#Content_x0020_Own">
    <vt:lpwstr>Huynh, Tri</vt:lpwstr>
  </property>
  <property fmtid="{D5CDD505-2E9C-101B-9397-08002B2CF9AE}" pid="12" name="ISOContribut">
    <vt:lpwstr>162</vt:lpwstr>
  </property>
  <property fmtid="{D5CDD505-2E9C-101B-9397-08002B2CF9AE}" pid="13" name="display_urn:schemas-microsoft-com:office:office#ISOContribut">
    <vt:lpwstr>Voong, Karen</vt:lpwstr>
  </property>
  <property fmtid="{D5CDD505-2E9C-101B-9397-08002B2CF9AE}" pid="14" name="ISOOwn">
    <vt:lpwstr>Huynh, Tri</vt:lpwstr>
  </property>
  <property fmtid="{D5CDD505-2E9C-101B-9397-08002B2CF9AE}" pid="15" name="display_urn:schemas-microsoft-com:office:office#Content_x0020_Administrat">
    <vt:lpwstr>Voong, Karen</vt:lpwstr>
  </property>
  <property fmtid="{D5CDD505-2E9C-101B-9397-08002B2CF9AE}" pid="16" name="Content Administrat">
    <vt:lpwstr>162</vt:lpwstr>
  </property>
  <property fmtid="{D5CDD505-2E9C-101B-9397-08002B2CF9AE}" pid="17" name="Content Own">
    <vt:lpwstr>260</vt:lpwstr>
  </property>
  <property fmtid="{D5CDD505-2E9C-101B-9397-08002B2CF9AE}" pid="18" name="ISOGroupTaxHTFiel">
    <vt:lpwstr/>
  </property>
  <property fmtid="{D5CDD505-2E9C-101B-9397-08002B2CF9AE}" pid="19" name="ISOTopicTaxHTFiel">
    <vt:lpwstr>Participate|b6f01787-07a1-4425-b95e-c90118ef6dfe</vt:lpwstr>
  </property>
  <property fmtid="{D5CDD505-2E9C-101B-9397-08002B2CF9AE}" pid="20" name="ISOTop">
    <vt:lpwstr>799;#Participate|b6f01787-07a1-4425-b95e-c90118ef6dfe</vt:lpwstr>
  </property>
  <property fmtid="{D5CDD505-2E9C-101B-9397-08002B2CF9AE}" pid="21" name="ISOKeywordsTaxHTFiel">
    <vt:lpwstr/>
  </property>
  <property fmtid="{D5CDD505-2E9C-101B-9397-08002B2CF9AE}" pid="22" name="ISOKeywor">
    <vt:lpwstr/>
  </property>
  <property fmtid="{D5CDD505-2E9C-101B-9397-08002B2CF9AE}" pid="23" name="ISOGro">
    <vt:lpwstr/>
  </property>
  <property fmtid="{D5CDD505-2E9C-101B-9397-08002B2CF9AE}" pid="24" name="OriginalU">
    <vt:lpwstr/>
  </property>
  <property fmtid="{D5CDD505-2E9C-101B-9397-08002B2CF9AE}" pid="25" name="ISOSumma">
    <vt:lpwstr>This spreadsheet provides an example of how the Sink Upperbounds eligibility amount is determined for participating in the for the Congestion Revenue Rights allocation process.  This spreadsheet is used as an example for the CRR Computer Based Training Ma</vt:lpwstr>
  </property>
  <property fmtid="{D5CDD505-2E9C-101B-9397-08002B2CF9AE}" pid="26" name="PostDa">
    <vt:lpwstr>2014-04-24T10:17:26Z</vt:lpwstr>
  </property>
  <property fmtid="{D5CDD505-2E9C-101B-9397-08002B2CF9AE}" pid="27" name="Orig Post Da">
    <vt:lpwstr>2014-04-24T10:20:45Z</vt:lpwstr>
  </property>
  <property fmtid="{D5CDD505-2E9C-101B-9397-08002B2CF9AE}" pid="28" name="ISODescripti">
    <vt:lpwstr/>
  </property>
  <property fmtid="{D5CDD505-2E9C-101B-9397-08002B2CF9AE}" pid="29" name="Document Ty">
    <vt:lpwstr/>
  </property>
  <property fmtid="{D5CDD505-2E9C-101B-9397-08002B2CF9AE}" pid="30" name="m9e70a6096144fc698577b786817f2">
    <vt:lpwstr/>
  </property>
</Properties>
</file>