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Introduction" sheetId="1" r:id="rId1"/>
    <sheet name="Physical Res. 2014 and 2018 LCR" sheetId="2" r:id="rId2"/>
  </sheets>
  <definedNames>
    <definedName name="_xlnm._FilterDatabase" localSheetId="1" hidden="1">'Physical Res. 2014 and 2018 LCR'!$A$1:$ID$798</definedName>
  </definedNames>
  <calcPr fullCalcOnLoad="1"/>
</workbook>
</file>

<file path=xl/sharedStrings.xml><?xml version="1.0" encoding="utf-8"?>
<sst xmlns="http://schemas.openxmlformats.org/spreadsheetml/2006/main" count="5085" uniqueCount="1313">
  <si>
    <t>MKT/SCHED
RESOURCE ID</t>
  </si>
  <si>
    <t>BUS #</t>
  </si>
  <si>
    <t>BUS NAME</t>
  </si>
  <si>
    <t>kV</t>
  </si>
  <si>
    <t>NQC</t>
  </si>
  <si>
    <t>UNIT ID</t>
  </si>
  <si>
    <t>LCR AREA NAME</t>
  </si>
  <si>
    <t>LCR SUB-AREA NAME</t>
  </si>
  <si>
    <t>NQC Comments</t>
  </si>
  <si>
    <t>CAISO Tag</t>
  </si>
  <si>
    <t>ADLIN_1_UNITS</t>
  </si>
  <si>
    <t>GEO.ENGY</t>
  </si>
  <si>
    <t>NCNB</t>
  </si>
  <si>
    <t>Eagle Rock, Fulton, Lakeville</t>
  </si>
  <si>
    <t>Market</t>
  </si>
  <si>
    <t>AGRICO_6_PL3N5</t>
  </si>
  <si>
    <t>AGRICO</t>
  </si>
  <si>
    <t>Fresno</t>
  </si>
  <si>
    <t>Wilson, Herndon</t>
  </si>
  <si>
    <t>AGRICO_7_UNIT</t>
  </si>
  <si>
    <t>ALAMIT_7_UNIT 1</t>
  </si>
  <si>
    <t xml:space="preserve">ALAMT1 G  </t>
  </si>
  <si>
    <t>LA Basin</t>
  </si>
  <si>
    <t>Western</t>
  </si>
  <si>
    <t>ALAMIT_7_UNIT 2</t>
  </si>
  <si>
    <t xml:space="preserve">ALAMT2 G  </t>
  </si>
  <si>
    <t>ALAMIT_7_UNIT 3</t>
  </si>
  <si>
    <t xml:space="preserve">ALAMT3 G  </t>
  </si>
  <si>
    <t>ALAMIT_7_UNIT 4</t>
  </si>
  <si>
    <t xml:space="preserve">ALAMT4 G  </t>
  </si>
  <si>
    <t>ALAMIT_7_UNIT 5</t>
  </si>
  <si>
    <t xml:space="preserve">ALAMT5 G  </t>
  </si>
  <si>
    <t>ALAMIT_7_UNIT 6</t>
  </si>
  <si>
    <t xml:space="preserve">ALAMT6 G  </t>
  </si>
  <si>
    <t>ALAMO_6_UNIT</t>
  </si>
  <si>
    <t>ALAMO SC</t>
  </si>
  <si>
    <t>BC/Ventura</t>
  </si>
  <si>
    <t>Big Creek</t>
  </si>
  <si>
    <t>Aug NQC</t>
  </si>
  <si>
    <t>ALMEGT_1_UNIT 1</t>
  </si>
  <si>
    <t>ALMDACT1</t>
  </si>
  <si>
    <t>Bay Area</t>
  </si>
  <si>
    <t>Oakland</t>
  </si>
  <si>
    <t>MUNI</t>
  </si>
  <si>
    <t>ALMEGT_1_UNIT 2</t>
  </si>
  <si>
    <t>ALMDACT2</t>
  </si>
  <si>
    <t>ANAHM_2_CANYN1</t>
  </si>
  <si>
    <t>ANAHM_2_CANYN2</t>
  </si>
  <si>
    <t>ANAHM_2_CANYN3</t>
  </si>
  <si>
    <t>ANAHM_2_CANYN4</t>
  </si>
  <si>
    <t>ANAHM_7_CT</t>
  </si>
  <si>
    <t>Wind</t>
  </si>
  <si>
    <t>ARCOGN_2_UNITS</t>
  </si>
  <si>
    <t xml:space="preserve">ARCO  1G  </t>
  </si>
  <si>
    <t>QF/Selfgen</t>
  </si>
  <si>
    <t xml:space="preserve">ARCO  2G  </t>
  </si>
  <si>
    <t xml:space="preserve">ARCO  3G  </t>
  </si>
  <si>
    <t xml:space="preserve">ARCO  4G  </t>
  </si>
  <si>
    <t xml:space="preserve">ARCO  5G  </t>
  </si>
  <si>
    <t xml:space="preserve">ARCO  6G  </t>
  </si>
  <si>
    <t>BALCHS_7_UNIT 1</t>
  </si>
  <si>
    <t>BALCH</t>
  </si>
  <si>
    <t>BALCHS_7_UNIT 2</t>
  </si>
  <si>
    <t>BLCH</t>
  </si>
  <si>
    <t>BALCHS_7_UNIT 3</t>
  </si>
  <si>
    <t>BANKPP_2_NSPIN</t>
  </si>
  <si>
    <t>DELTA E</t>
  </si>
  <si>
    <t>Contra Costa</t>
  </si>
  <si>
    <t>Pumps</t>
  </si>
  <si>
    <t>DELTA D</t>
  </si>
  <si>
    <t>DELTA C</t>
  </si>
  <si>
    <t>DELTA B</t>
  </si>
  <si>
    <t>DELTA A</t>
  </si>
  <si>
    <t>BARRE_2_QF</t>
  </si>
  <si>
    <t>BARRE</t>
  </si>
  <si>
    <t>Not modeled</t>
  </si>
  <si>
    <t>BARRE_6_PEAKER</t>
  </si>
  <si>
    <t>BARPKGEN</t>
  </si>
  <si>
    <t>BDGRCK_1_UNITS</t>
  </si>
  <si>
    <t>BADGERCK</t>
  </si>
  <si>
    <t>Kern</t>
  </si>
  <si>
    <t>Kern PP</t>
  </si>
  <si>
    <t>BEARCN_2_UNITS</t>
  </si>
  <si>
    <t>BEAR CAN</t>
  </si>
  <si>
    <t>Fulton, Lakeville</t>
  </si>
  <si>
    <t>BEARDS_7_UNIT 1</t>
  </si>
  <si>
    <t>BEARDSLY</t>
  </si>
  <si>
    <t>Stockton</t>
  </si>
  <si>
    <t>Tesla-Bellota</t>
  </si>
  <si>
    <t>BEARMT_1_UNIT</t>
  </si>
  <si>
    <t>PSE-BEAR</t>
  </si>
  <si>
    <t>Kern PP, West Park</t>
  </si>
  <si>
    <t>BELDEN_7_UNIT 1</t>
  </si>
  <si>
    <t xml:space="preserve">BELDEN  </t>
  </si>
  <si>
    <t>Sierra</t>
  </si>
  <si>
    <t>South of Palermo, South of Table Mountain</t>
  </si>
  <si>
    <t>BIGCRK_2_EXESWD</t>
  </si>
  <si>
    <t>B CRK1-1</t>
  </si>
  <si>
    <t>Big Creek, Rector, Vestal</t>
  </si>
  <si>
    <t>B CRK1-2</t>
  </si>
  <si>
    <t>B CRK2-1</t>
  </si>
  <si>
    <t>B CRK2-2</t>
  </si>
  <si>
    <t>B CRK2-3</t>
  </si>
  <si>
    <t>B CRK3-1</t>
  </si>
  <si>
    <t>B CRK3-2</t>
  </si>
  <si>
    <t>B CRK3-3</t>
  </si>
  <si>
    <t xml:space="preserve">B CRK 4 </t>
  </si>
  <si>
    <t xml:space="preserve">B CRK 8 </t>
  </si>
  <si>
    <t>MAMOTH1G</t>
  </si>
  <si>
    <t>MAMOTH2G</t>
  </si>
  <si>
    <t xml:space="preserve">PORTAL  </t>
  </si>
  <si>
    <t>BIOMAS_1_UNIT 1</t>
  </si>
  <si>
    <t>WOODLAND</t>
  </si>
  <si>
    <t>Drum-Rio Oso, South of Palermo, South of Table Mountain</t>
  </si>
  <si>
    <t>BLHVN_7_MENLOP</t>
  </si>
  <si>
    <t>None</t>
  </si>
  <si>
    <t>Not modeled Aug NQC</t>
  </si>
  <si>
    <t>BLULKE_6_BLUELK</t>
  </si>
  <si>
    <t>BLUELKPP</t>
  </si>
  <si>
    <t>Humboldt</t>
  </si>
  <si>
    <t>Humboldt 60 kV</t>
  </si>
  <si>
    <t>Energy Only</t>
  </si>
  <si>
    <t>BNNIEN_7_ALTAPH</t>
  </si>
  <si>
    <t>BONNIE N</t>
  </si>
  <si>
    <t xml:space="preserve">Weimer, Placer, Drum-Rio Oso, South of Rio Oso, South of Palermo, South of Table Mountain </t>
  </si>
  <si>
    <t>BOGUE_1_UNITA1</t>
  </si>
  <si>
    <t xml:space="preserve">FREC    </t>
  </si>
  <si>
    <t>Bogue, Drum-Rio Oso, South of Table Mountain</t>
  </si>
  <si>
    <t>BORDEN_2_QF</t>
  </si>
  <si>
    <t>BORDEN D</t>
  </si>
  <si>
    <t>QF</t>
  </si>
  <si>
    <t>Wilson</t>
  </si>
  <si>
    <t>BORDER_6_UNITA1</t>
  </si>
  <si>
    <t>CALPK_BD</t>
  </si>
  <si>
    <t>SD-IV</t>
  </si>
  <si>
    <t>San Diego, Border</t>
  </si>
  <si>
    <t>BOWMN_6_UNIT</t>
  </si>
  <si>
    <t xml:space="preserve">BOWMAN  </t>
  </si>
  <si>
    <t>BRDGVL_7_BAKER</t>
  </si>
  <si>
    <t>BRDSLD_2_HIWIND</t>
  </si>
  <si>
    <t>HIGHWINDS</t>
  </si>
  <si>
    <t>BRDSLD_2_MTZUMA</t>
  </si>
  <si>
    <t>HIGHWND3</t>
  </si>
  <si>
    <t>BRDSLD_2_SHILO1</t>
  </si>
  <si>
    <t>SHILOH</t>
  </si>
  <si>
    <t>BRDSLD_2_SHILO2</t>
  </si>
  <si>
    <t>SHILOH 2</t>
  </si>
  <si>
    <t>BRDWAY_7_UNIT 3</t>
  </si>
  <si>
    <t>BRODWYSC</t>
  </si>
  <si>
    <t>BUCKCK_7_OAKFLT</t>
  </si>
  <si>
    <t>BUCKCK_7_PL1X2</t>
  </si>
  <si>
    <t>BCKS CRK</t>
  </si>
  <si>
    <t>BUCKWD_7_WINTCV</t>
  </si>
  <si>
    <t>BUCKWIND</t>
  </si>
  <si>
    <t>W5</t>
  </si>
  <si>
    <t>BULLRD_7_SAGNES</t>
  </si>
  <si>
    <t>BULLD 12</t>
  </si>
  <si>
    <t>CABZON_1_WINDA1</t>
  </si>
  <si>
    <t>CABAZON</t>
  </si>
  <si>
    <t>CALPIN_1_AGNEW</t>
  </si>
  <si>
    <t>OLS-AGNE</t>
  </si>
  <si>
    <t>San Jose</t>
  </si>
  <si>
    <t>CAPMAD_1_UNIT 1</t>
  </si>
  <si>
    <t>MADERA_G</t>
  </si>
  <si>
    <t>CARDCG_1_UNITS</t>
  </si>
  <si>
    <t>CARDINAL</t>
  </si>
  <si>
    <t>CBRLLO_6_PLSTP1</t>
  </si>
  <si>
    <t>CABRILLO</t>
  </si>
  <si>
    <t>San Diego</t>
  </si>
  <si>
    <t>CCRITA_7_RPPCHF</t>
  </si>
  <si>
    <t>CHCARITA</t>
  </si>
  <si>
    <t>CENTER_2_QF</t>
  </si>
  <si>
    <t>CENTER S</t>
  </si>
  <si>
    <t>CENTER_2_RHONDO</t>
  </si>
  <si>
    <t>CENTER_6_PEAKER</t>
  </si>
  <si>
    <t>CTRPKGEN</t>
  </si>
  <si>
    <t>CENTRY_6_PL1X4</t>
  </si>
  <si>
    <t>CLTNCTRY</t>
  </si>
  <si>
    <t>CHALK_1_UNIT</t>
  </si>
  <si>
    <t>CHLKCLF+</t>
  </si>
  <si>
    <t>CHEVCD_6_UNIT</t>
  </si>
  <si>
    <t>CHEV.USA</t>
  </si>
  <si>
    <t>CHEVCO_6_UNIT 1</t>
  </si>
  <si>
    <t>CHV.COAL</t>
  </si>
  <si>
    <t>CHEVCO_6_UNIT 2</t>
  </si>
  <si>
    <t>CHEVCY_1_UNIT</t>
  </si>
  <si>
    <t>CHV-CYMR</t>
  </si>
  <si>
    <t>CHEVMN_2_UNITS</t>
  </si>
  <si>
    <t xml:space="preserve">CHEVGEN1  </t>
  </si>
  <si>
    <t>Western, El Nido</t>
  </si>
  <si>
    <t xml:space="preserve">CHEVGEN2  </t>
  </si>
  <si>
    <t>CHICPK_7_UNIT 1</t>
  </si>
  <si>
    <t>CHI.PARK</t>
  </si>
  <si>
    <t>Placer, Drum-Rio Oso, South of Rio Oso, South of Palermo, South of Table Mountain</t>
  </si>
  <si>
    <t>CHILLS_1_SYCENG</t>
  </si>
  <si>
    <t>CARLTNHS</t>
  </si>
  <si>
    <t>CHILLS_7_UNITA1</t>
  </si>
  <si>
    <t>CHINO_2_QF</t>
  </si>
  <si>
    <t>CHINO</t>
  </si>
  <si>
    <t>CHINO_2_SOLAR</t>
  </si>
  <si>
    <t>CHINO_6_CIMGEN</t>
  </si>
  <si>
    <t xml:space="preserve">CIMGEN    </t>
  </si>
  <si>
    <t>CHINO_6_SMPPAP</t>
  </si>
  <si>
    <t xml:space="preserve">SIMPSON   </t>
  </si>
  <si>
    <t>CHINO_7_MILIKN</t>
  </si>
  <si>
    <t>CHWCHL_1_BIOMAS</t>
  </si>
  <si>
    <t>CHWCHLA2</t>
  </si>
  <si>
    <t>CHWCHL_1_UNIT</t>
  </si>
  <si>
    <t>CHOWCOGN</t>
  </si>
  <si>
    <t>CLRMTK_1_QF</t>
  </si>
  <si>
    <t>COCOPP_7_UNIT 6</t>
  </si>
  <si>
    <t xml:space="preserve">C.COS 6 </t>
  </si>
  <si>
    <t>COCOPP_7_UNIT 7</t>
  </si>
  <si>
    <t xml:space="preserve">C.COS 7 </t>
  </si>
  <si>
    <t>COLGA1_6_SHELLW</t>
  </si>
  <si>
    <t>COLNGAGN</t>
  </si>
  <si>
    <t>COLGAT_7_UNIT 1</t>
  </si>
  <si>
    <t>COLGATE1</t>
  </si>
  <si>
    <t>South of Table Mountain</t>
  </si>
  <si>
    <t>COLGAT_7_UNIT 2</t>
  </si>
  <si>
    <t>COLGATE2</t>
  </si>
  <si>
    <t>COLTON_6_AGUAM1</t>
  </si>
  <si>
    <t>CLTNAGUA</t>
  </si>
  <si>
    <t>CONTAN_1_UNIT</t>
  </si>
  <si>
    <t>CCA100</t>
  </si>
  <si>
    <t>CORONS_6_CLRWTR</t>
  </si>
  <si>
    <t>MIRALOMA</t>
  </si>
  <si>
    <t>CPSTNO_7_PRMADS</t>
  </si>
  <si>
    <t>CAPSTRNO</t>
  </si>
  <si>
    <t>CRESSY_1_PARKER</t>
  </si>
  <si>
    <t>CRESSEY</t>
  </si>
  <si>
    <t>CRESTA_7_PL1X2</t>
  </si>
  <si>
    <t xml:space="preserve">CRESTA  </t>
  </si>
  <si>
    <t>CRNEVL_6_CRNVA</t>
  </si>
  <si>
    <t>CRANEVLY</t>
  </si>
  <si>
    <t>CRNEVL_6_SJQN 2</t>
  </si>
  <si>
    <t>SJ2GEN</t>
  </si>
  <si>
    <t>CRNEVL_6_SJQN 3</t>
  </si>
  <si>
    <t>SJ3GEN</t>
  </si>
  <si>
    <t>CROKET_7_UNIT</t>
  </si>
  <si>
    <t xml:space="preserve">CRCKTCOG  </t>
  </si>
  <si>
    <t>Pittsburg</t>
  </si>
  <si>
    <t>CRSTWD_6_KUMYAY</t>
  </si>
  <si>
    <t>KUMEYAAY</t>
  </si>
  <si>
    <t>CSCCOG_1_UNIT 1</t>
  </si>
  <si>
    <t>Cogen</t>
  </si>
  <si>
    <t>CSCGNR_1_UNIT 1</t>
  </si>
  <si>
    <t>Gia100</t>
  </si>
  <si>
    <t>CSCGNR_1_UNIT 2</t>
  </si>
  <si>
    <t>Gia200</t>
  </si>
  <si>
    <t>CURIS_1_QF</t>
  </si>
  <si>
    <t>DAVIS_7_MNMETH</t>
  </si>
  <si>
    <t>DEADCK_1_UNIT</t>
  </si>
  <si>
    <t>DEADWOOD</t>
  </si>
  <si>
    <t>Drum-Rio Oso, South of Table Mountain</t>
  </si>
  <si>
    <t>DEERCR_6_UNIT 1</t>
  </si>
  <si>
    <t>DEER CRK</t>
  </si>
  <si>
    <t>DELTA_2_PL1X4</t>
  </si>
  <si>
    <t>DEC STG1</t>
  </si>
  <si>
    <t>DEC CTG1</t>
  </si>
  <si>
    <t>DEC CTG2</t>
  </si>
  <si>
    <t>DEC CTG3</t>
  </si>
  <si>
    <t>DEVERS_1_QF</t>
  </si>
  <si>
    <t xml:space="preserve">GARNET    </t>
  </si>
  <si>
    <t>TERAWND</t>
  </si>
  <si>
    <t>CAPWIND</t>
  </si>
  <si>
    <t>ALTWIND</t>
  </si>
  <si>
    <t>Q1</t>
  </si>
  <si>
    <t>Q2</t>
  </si>
  <si>
    <t>RENWIND</t>
  </si>
  <si>
    <t>W1</t>
  </si>
  <si>
    <t>TRANWIND</t>
  </si>
  <si>
    <t>SEAWIND</t>
  </si>
  <si>
    <t>PANAERO</t>
  </si>
  <si>
    <t>VENWIND</t>
  </si>
  <si>
    <t>EU</t>
  </si>
  <si>
    <t>SANWIND</t>
  </si>
  <si>
    <t>DEXZEL_1_UNIT</t>
  </si>
  <si>
    <t>DEXEL +</t>
  </si>
  <si>
    <t>DINUBA_6_UNIT</t>
  </si>
  <si>
    <t>DINUBA E</t>
  </si>
  <si>
    <t>DISCOV_1_CHEVRN</t>
  </si>
  <si>
    <t>DISCOVRY</t>
  </si>
  <si>
    <t>DIVSON_6_NSQF</t>
  </si>
  <si>
    <t>DIVISION</t>
  </si>
  <si>
    <t>DMDVLY_1_UNITS</t>
  </si>
  <si>
    <t>ESRP P2</t>
  </si>
  <si>
    <t>DONNLS_7_UNIT</t>
  </si>
  <si>
    <t>DONNELLS</t>
  </si>
  <si>
    <t>DOUBLC_1_UNITS</t>
  </si>
  <si>
    <t>DOUBLE C</t>
  </si>
  <si>
    <t>DREWS_6_PL1X4</t>
  </si>
  <si>
    <t>CLTNDREW</t>
  </si>
  <si>
    <t>DRUM_7_PL1X2</t>
  </si>
  <si>
    <t>DRUM 1-2</t>
  </si>
  <si>
    <t>DRUM_7_PL3X4</t>
  </si>
  <si>
    <t>DRUM 3-4</t>
  </si>
  <si>
    <t>DRUM_7_UNIT 5</t>
  </si>
  <si>
    <t xml:space="preserve">DRUM 5  </t>
  </si>
  <si>
    <t>DUANE_1_PL1X3</t>
  </si>
  <si>
    <t>DVRaGT1</t>
  </si>
  <si>
    <t>DVRbGT2</t>
  </si>
  <si>
    <t>DVRaST3</t>
  </si>
  <si>
    <t>DUTCH1_7_UNIT 1</t>
  </si>
  <si>
    <t>DTCHFLT1</t>
  </si>
  <si>
    <t>DUTCH2_7_UNIT 1</t>
  </si>
  <si>
    <t>DTCHFLT2</t>
  </si>
  <si>
    <t>DVLCYN_1_UNITS</t>
  </si>
  <si>
    <t xml:space="preserve">DVLCYN3G  </t>
  </si>
  <si>
    <t xml:space="preserve">DVLCYN4G  </t>
  </si>
  <si>
    <t xml:space="preserve">DVLCYN1G  </t>
  </si>
  <si>
    <t xml:space="preserve">DVLCYN2G  </t>
  </si>
  <si>
    <t>EASTWD_7_UNIT</t>
  </si>
  <si>
    <t>EASTWOOD</t>
  </si>
  <si>
    <t>EDMONS_2_NSPIN</t>
  </si>
  <si>
    <t>EDMON1AP</t>
  </si>
  <si>
    <t>EDMON2AP</t>
  </si>
  <si>
    <t>EDMON3AP</t>
  </si>
  <si>
    <t>EDMON4AP</t>
  </si>
  <si>
    <t>EDMON5AP</t>
  </si>
  <si>
    <t>EDMON6AP</t>
  </si>
  <si>
    <t>EDMON7AP</t>
  </si>
  <si>
    <t>EDMON8AP</t>
  </si>
  <si>
    <t>EGATE_7_NOCITY</t>
  </si>
  <si>
    <t>EASTGATE</t>
  </si>
  <si>
    <t>ELCAJN_6_LM6K</t>
  </si>
  <si>
    <t>EC GEN2</t>
  </si>
  <si>
    <t>San Diego, El Cajon</t>
  </si>
  <si>
    <t>ELCAJN_6_UNITA1</t>
  </si>
  <si>
    <t>ELCAJNGT</t>
  </si>
  <si>
    <t>ELDORO_7_UNIT 1</t>
  </si>
  <si>
    <t>ELDRADO1</t>
  </si>
  <si>
    <t xml:space="preserve">Placerville, South of Rio Oso, South of Palermo, South of Table Mountain </t>
  </si>
  <si>
    <t>ELDORO_7_UNIT 2</t>
  </si>
  <si>
    <t>ELDRADO2</t>
  </si>
  <si>
    <t>ELLIS_2_QF</t>
  </si>
  <si>
    <t>ELLIS</t>
  </si>
  <si>
    <t>Western, Ellis</t>
  </si>
  <si>
    <t>ELNIDP_6_BIOMAS</t>
  </si>
  <si>
    <t>ELNIDO</t>
  </si>
  <si>
    <t>ELSEGN_7_UNIT 3</t>
  </si>
  <si>
    <t xml:space="preserve">ELSEG3 G  </t>
  </si>
  <si>
    <t>ELSEGN_7_UNIT 4</t>
  </si>
  <si>
    <t xml:space="preserve">ELSEG4 G  </t>
  </si>
  <si>
    <t>ENCINA_7_EA1</t>
  </si>
  <si>
    <t>ENCINA 1</t>
  </si>
  <si>
    <t>San Diego, Encina</t>
  </si>
  <si>
    <t>ENCINA_7_EA2</t>
  </si>
  <si>
    <t>ENCINA 2</t>
  </si>
  <si>
    <t>ENCINA_7_EA3</t>
  </si>
  <si>
    <t>ENCINA 3</t>
  </si>
  <si>
    <t>ENCINA_7_EA4</t>
  </si>
  <si>
    <t>ENCINA 4</t>
  </si>
  <si>
    <t>ENCINA_7_EA5</t>
  </si>
  <si>
    <t>ENCINA 5</t>
  </si>
  <si>
    <t>ENCINA_7_GT1</t>
  </si>
  <si>
    <t>ENCINAGT</t>
  </si>
  <si>
    <t>ESCNDO_6_PL1X2</t>
  </si>
  <si>
    <t>ESGEN</t>
  </si>
  <si>
    <t>San Diego, Escondido</t>
  </si>
  <si>
    <t>ESCNDO_6_UNITB1</t>
  </si>
  <si>
    <t>CALPK_ES</t>
  </si>
  <si>
    <t>ESCO_6_GLMQF</t>
  </si>
  <si>
    <t>GOALLINE</t>
  </si>
  <si>
    <t>San Diego, Esco, Escondido</t>
  </si>
  <si>
    <t>ETIWND_2_FONTNA</t>
  </si>
  <si>
    <t>ETIWANDA</t>
  </si>
  <si>
    <t>ETIWND_2_QF</t>
  </si>
  <si>
    <t>ETIWND_2_SOLAR</t>
  </si>
  <si>
    <t>ETIWND_6_GRPLND</t>
  </si>
  <si>
    <t>ETWPKGEN</t>
  </si>
  <si>
    <t>ETIWND_6_MWDETI</t>
  </si>
  <si>
    <t xml:space="preserve">ETI MWDG  </t>
  </si>
  <si>
    <t>ETIWND_7_MIDVLY</t>
  </si>
  <si>
    <t>ETIWND_7_UNIT 3</t>
  </si>
  <si>
    <t xml:space="preserve">MTNVIST3  </t>
  </si>
  <si>
    <t>ETIWND_7_UNIT 4</t>
  </si>
  <si>
    <t xml:space="preserve">MTNVIST4  </t>
  </si>
  <si>
    <t>EXCHEC_7_UNIT 1</t>
  </si>
  <si>
    <t>EXCHQUER</t>
  </si>
  <si>
    <t>FAIRHV_6_UNIT</t>
  </si>
  <si>
    <t>FAIRHAVN</t>
  </si>
  <si>
    <t>FELLOW_7_QFUNTS</t>
  </si>
  <si>
    <t>FELLOWS</t>
  </si>
  <si>
    <t>FLOWD1_6_ALTPP1</t>
  </si>
  <si>
    <t>FLOWDPTR</t>
  </si>
  <si>
    <t>FMEADO_6_HELLHL</t>
  </si>
  <si>
    <t>HELLHOLE</t>
  </si>
  <si>
    <t>South of Rio Oso, South of Palermo, South of Table Mountain</t>
  </si>
  <si>
    <t>FMEADO_7_UNIT</t>
  </si>
  <si>
    <t>FRNCH MD</t>
  </si>
  <si>
    <t>FORBST_7_UNIT 1</t>
  </si>
  <si>
    <t>FORBSTWN</t>
  </si>
  <si>
    <t>FRIANT_6_UNITS</t>
  </si>
  <si>
    <t>FRIANTDM</t>
  </si>
  <si>
    <t>FRITO_1_LAY</t>
  </si>
  <si>
    <t>FRITOLAY</t>
  </si>
  <si>
    <t>FTSWRD_7_QFUNTS</t>
  </si>
  <si>
    <t>FULTON_1_QF</t>
  </si>
  <si>
    <t>GARNET_1_UNITS</t>
  </si>
  <si>
    <t>G1</t>
  </si>
  <si>
    <t>G2</t>
  </si>
  <si>
    <t>G3</t>
  </si>
  <si>
    <t>PC</t>
  </si>
  <si>
    <t>GARNET_1_WIND</t>
  </si>
  <si>
    <t>W2</t>
  </si>
  <si>
    <t>W3</t>
  </si>
  <si>
    <t>GATES_6_PL1X2</t>
  </si>
  <si>
    <t>WHD_GAT2</t>
  </si>
  <si>
    <t>NQC List has 0 MW</t>
  </si>
  <si>
    <t>GATWAY_2_PL1X3</t>
  </si>
  <si>
    <t>GATEWAY1</t>
  </si>
  <si>
    <t>GATEWAY2</t>
  </si>
  <si>
    <t>GATEWAY3</t>
  </si>
  <si>
    <t>GEYS11_7_UNIT11</t>
  </si>
  <si>
    <t>GEYSER11</t>
  </si>
  <si>
    <t>GEYS12_7_UNIT12</t>
  </si>
  <si>
    <t>GEYSER12</t>
  </si>
  <si>
    <t>GEYS13_7_UNIT13</t>
  </si>
  <si>
    <t>GEYSER13</t>
  </si>
  <si>
    <t>Lakeville</t>
  </si>
  <si>
    <t>GEYS14_7_UNIT14</t>
  </si>
  <si>
    <t>GEYSER14</t>
  </si>
  <si>
    <t>GEYS16_7_UNIT16</t>
  </si>
  <si>
    <t>GEYSER16</t>
  </si>
  <si>
    <t>GEYS17_2_BOTRCK</t>
  </si>
  <si>
    <t>BOTTLERK</t>
  </si>
  <si>
    <t>GEYS17_7_UNIT17</t>
  </si>
  <si>
    <t>GEYSER17</t>
  </si>
  <si>
    <t>GEYS18_7_UNIT18</t>
  </si>
  <si>
    <t>GEYSER18</t>
  </si>
  <si>
    <t>GEYS20_7_UNIT20</t>
  </si>
  <si>
    <t>GEYSER20</t>
  </si>
  <si>
    <t>GILROY_1_UNIT</t>
  </si>
  <si>
    <t>GLRY COG</t>
  </si>
  <si>
    <t>Llagas</t>
  </si>
  <si>
    <t>GILRPP_1_PL1X2</t>
  </si>
  <si>
    <t>GROYPKR1</t>
  </si>
  <si>
    <t>GROYPKR2</t>
  </si>
  <si>
    <t>GILRPP_1_PL3X4</t>
  </si>
  <si>
    <t>GROYPKR3</t>
  </si>
  <si>
    <t>GLNARM_7_UNIT 1</t>
  </si>
  <si>
    <t xml:space="preserve">PASADNA1  </t>
  </si>
  <si>
    <t>GLNARM_7_UNIT 2</t>
  </si>
  <si>
    <t xml:space="preserve">PASADNA2  </t>
  </si>
  <si>
    <t>GLNARM_7_UNIT 3</t>
  </si>
  <si>
    <t>GLNARM_7_UNIT 4</t>
  </si>
  <si>
    <t>GOLDHL_1_QF</t>
  </si>
  <si>
    <t>Placerville, South of Rio Oso, South of Palermo, South of Table Mountain</t>
  </si>
  <si>
    <t>GOLETA_2_QF</t>
  </si>
  <si>
    <t>GOLETA</t>
  </si>
  <si>
    <t>Ventura, S.Clara, Moorpark</t>
  </si>
  <si>
    <t>GOLETA_6_ELLWOD</t>
  </si>
  <si>
    <t xml:space="preserve">ELLWOOD </t>
  </si>
  <si>
    <t>GOLETA_6_EXGEN</t>
  </si>
  <si>
    <t>GOLETA_6_GAVOTA</t>
  </si>
  <si>
    <t>GOLETA_6_TAJIGS</t>
  </si>
  <si>
    <t>GRNLF1_1_UNITS</t>
  </si>
  <si>
    <t>GRNLEAF1</t>
  </si>
  <si>
    <t>GRNLF2_1_UNIT</t>
  </si>
  <si>
    <t>GRNLEAF2</t>
  </si>
  <si>
    <t>Pease, Drum-Rio Oso, South of Table Mountain</t>
  </si>
  <si>
    <t>GRZZLY_1_BERKLY</t>
  </si>
  <si>
    <t>HILLSIDE</t>
  </si>
  <si>
    <t>GWFPW1_6_UNIT</t>
  </si>
  <si>
    <t xml:space="preserve">GWF #1  </t>
  </si>
  <si>
    <t>Pittsburg, Contra Costa</t>
  </si>
  <si>
    <t>GWFPW2_1_UNIT 1</t>
  </si>
  <si>
    <t xml:space="preserve">GWF #2  </t>
  </si>
  <si>
    <t>GWFPW3_1_UNIT 1</t>
  </si>
  <si>
    <t xml:space="preserve">GWF #3  </t>
  </si>
  <si>
    <t>GWFPW4_6_UNIT 1</t>
  </si>
  <si>
    <t xml:space="preserve">GWF #4  </t>
  </si>
  <si>
    <t>GWFPW5_6_UNIT 1</t>
  </si>
  <si>
    <t xml:space="preserve">GWF #5  </t>
  </si>
  <si>
    <t>GWFPWR_1_UNITS</t>
  </si>
  <si>
    <t>GWF_HEP1</t>
  </si>
  <si>
    <t>GWF_HEP2</t>
  </si>
  <si>
    <t>GYS5X6_7_UNITS</t>
  </si>
  <si>
    <t>GEYSR5-6</t>
  </si>
  <si>
    <t>GYS7X8_7_UNITS</t>
  </si>
  <si>
    <t>GEYSER78</t>
  </si>
  <si>
    <t>GYSRVL_7_WSPRNG</t>
  </si>
  <si>
    <t>HAASPH_7_PL1X2</t>
  </si>
  <si>
    <t>HAAS</t>
  </si>
  <si>
    <t>HALSEY_6_UNIT</t>
  </si>
  <si>
    <t>HALSEY F</t>
  </si>
  <si>
    <t xml:space="preserve">Placer, Drum-Rio Oso, South of Rio Oso, South of Palermo, South of Table Mountain </t>
  </si>
  <si>
    <t>HARBGN_7_UNITS</t>
  </si>
  <si>
    <t xml:space="preserve">HARBOR G  </t>
  </si>
  <si>
    <t>HP</t>
  </si>
  <si>
    <t xml:space="preserve">HARBORG4  </t>
  </si>
  <si>
    <t>LP</t>
  </si>
  <si>
    <t>HAYPRS_6_QFUNTS</t>
  </si>
  <si>
    <t>HAYPRES+</t>
  </si>
  <si>
    <t>HELMPG_7_UNIT 1</t>
  </si>
  <si>
    <t>HELMS</t>
  </si>
  <si>
    <t>HELMPG_7_UNIT 2</t>
  </si>
  <si>
    <t>HELMPG_7_UNIT 3</t>
  </si>
  <si>
    <t>HENRTA_6_UNITA1</t>
  </si>
  <si>
    <t>GWF_GT1</t>
  </si>
  <si>
    <t>Wilson, Henrietta</t>
  </si>
  <si>
    <t>HENRTA_6_UNITA2</t>
  </si>
  <si>
    <t>GWF_GT2</t>
  </si>
  <si>
    <t>HICKS_7_GUADLP</t>
  </si>
  <si>
    <t>HIGGNS_7_QFUNTS</t>
  </si>
  <si>
    <t>Drum-Rio Oso, South of Rio Oso, South of Palermo, South of Table Mountain</t>
  </si>
  <si>
    <t>HINSON_6_CARBGN</t>
  </si>
  <si>
    <t>CARBOGEN</t>
  </si>
  <si>
    <t>HINSON_6_LBECH1</t>
  </si>
  <si>
    <t>HINSON_6_LBECH2</t>
  </si>
  <si>
    <t>HINSON_6_LBECH3</t>
  </si>
  <si>
    <t>HINSON_6_LBECH4</t>
  </si>
  <si>
    <t>HINSON_6_SERRGN</t>
  </si>
  <si>
    <t xml:space="preserve">SERRFGEN  </t>
  </si>
  <si>
    <t>HIWAY_7_ACANYN</t>
  </si>
  <si>
    <t>HNTGBH_7_UNIT 1</t>
  </si>
  <si>
    <t xml:space="preserve">HUNT1  G  </t>
  </si>
  <si>
    <t>HNTGBH_7_UNIT 2</t>
  </si>
  <si>
    <t xml:space="preserve">HUNT2  G  </t>
  </si>
  <si>
    <t>HUMBPP_1_UNITS3</t>
  </si>
  <si>
    <t>HUMB_G1</t>
  </si>
  <si>
    <t>HUMBPP_6_UNITS1</t>
  </si>
  <si>
    <t>HUMB_G2</t>
  </si>
  <si>
    <t>HUMBPP_6_UNITS2</t>
  </si>
  <si>
    <t>HUMBSB_1_QF</t>
  </si>
  <si>
    <t>IGNACO_1_QF</t>
  </si>
  <si>
    <t>INDIGO_1_UNIT 1</t>
  </si>
  <si>
    <t xml:space="preserve">WINTECX2  </t>
  </si>
  <si>
    <t>INDIGO_1_UNIT 2</t>
  </si>
  <si>
    <t xml:space="preserve">WINTECX1  </t>
  </si>
  <si>
    <t>INDIGO_1_UNIT 3</t>
  </si>
  <si>
    <t xml:space="preserve">WINTEC8   </t>
  </si>
  <si>
    <t>INDVLY_1_UNITS</t>
  </si>
  <si>
    <t>INDIAN V</t>
  </si>
  <si>
    <t>INLDEM_5_UNIT 1</t>
  </si>
  <si>
    <t>IEEC-G1</t>
  </si>
  <si>
    <t>INLDEM_5_UNIT 2</t>
  </si>
  <si>
    <t>IEEC-G2</t>
  </si>
  <si>
    <t>INTTRB_6_UNIT</t>
  </si>
  <si>
    <t>INT.TURB</t>
  </si>
  <si>
    <t>JOHANN_6_QFA1</t>
  </si>
  <si>
    <t>JOHANNA</t>
  </si>
  <si>
    <t>JRWOOD_1_UNIT 1</t>
  </si>
  <si>
    <t>JRWCOGEN</t>
  </si>
  <si>
    <t>KANAKA_1_UNIT</t>
  </si>
  <si>
    <t>KEARNGT1</t>
  </si>
  <si>
    <t>San Diego, Mission</t>
  </si>
  <si>
    <t>KEARN2AB</t>
  </si>
  <si>
    <t>KEARN2CD</t>
  </si>
  <si>
    <t>KEARN3AB</t>
  </si>
  <si>
    <t>KEARN3CD</t>
  </si>
  <si>
    <t>KEKAWK_6_UNIT</t>
  </si>
  <si>
    <t xml:space="preserve">KEKAWAK </t>
  </si>
  <si>
    <t>KELYRG_6_UNIT</t>
  </si>
  <si>
    <t>KELLYRDG</t>
  </si>
  <si>
    <t>KERKH1_7_UNIT 1</t>
  </si>
  <si>
    <t>KERCKHOF</t>
  </si>
  <si>
    <t>KERKH1_7_UNIT 2</t>
  </si>
  <si>
    <t>KERKH1_7_UNIT 3</t>
  </si>
  <si>
    <t>KERKH2_7_UNIT 1</t>
  </si>
  <si>
    <t>KERNFT_1_UNITS</t>
  </si>
  <si>
    <t>KERNFRNT</t>
  </si>
  <si>
    <t>KERNRG_1_UNITS</t>
  </si>
  <si>
    <t>KERNRDGE</t>
  </si>
  <si>
    <t>KERRGN_1_UNIT 1</t>
  </si>
  <si>
    <t xml:space="preserve">KERNRVR </t>
  </si>
  <si>
    <t>KINGCO_1_KINGBR</t>
  </si>
  <si>
    <t>KINGSBUR</t>
  </si>
  <si>
    <t>KINGRV_7_UNIT 1</t>
  </si>
  <si>
    <t>KINGSRIV</t>
  </si>
  <si>
    <t>KIRKER_7_KELCYN</t>
  </si>
  <si>
    <t>KIRKER</t>
  </si>
  <si>
    <t>LACIEN_2_VENICE</t>
  </si>
  <si>
    <t>VENICE</t>
  </si>
  <si>
    <t>LAFRES_6_QF</t>
  </si>
  <si>
    <t>LA FRESA</t>
  </si>
  <si>
    <t>LAGBEL_6_QF</t>
  </si>
  <si>
    <t>LAGUBELL</t>
  </si>
  <si>
    <t>LAKHDG_6_UNIT 1</t>
  </si>
  <si>
    <t>LKHODG1</t>
  </si>
  <si>
    <t>San Diego, Bernardo, Encinitas</t>
  </si>
  <si>
    <t>LAPAC_6_UNIT</t>
  </si>
  <si>
    <t>LP SAMOA</t>
  </si>
  <si>
    <t>LARKSP_6_UNIT 1</t>
  </si>
  <si>
    <t>LRKSPBD1</t>
  </si>
  <si>
    <t>LARKSP_6_UNIT 2</t>
  </si>
  <si>
    <t>LRKSPBD2</t>
  </si>
  <si>
    <t>LAROA1_2_UNITA1</t>
  </si>
  <si>
    <t>LRP-U1</t>
  </si>
  <si>
    <t>LAROA2_2_UNITA1</t>
  </si>
  <si>
    <t>INTBST</t>
  </si>
  <si>
    <t>INTBCT</t>
  </si>
  <si>
    <t>LAWRNC_7_SUNYVL</t>
  </si>
  <si>
    <t>LEBECS_2_UNITS</t>
  </si>
  <si>
    <t>PSTRIAG1</t>
  </si>
  <si>
    <t>PSTRIAG2</t>
  </si>
  <si>
    <t>PSTRIAS1</t>
  </si>
  <si>
    <t>S1</t>
  </si>
  <si>
    <t>PSTRIAG3</t>
  </si>
  <si>
    <t>PSTRIAS2</t>
  </si>
  <si>
    <t>S2</t>
  </si>
  <si>
    <t>LECEF_1_UNITS</t>
  </si>
  <si>
    <t>LECEFGT1</t>
  </si>
  <si>
    <t>LECEFGT2</t>
  </si>
  <si>
    <t>LECEFGT3</t>
  </si>
  <si>
    <t>LECEFGT4</t>
  </si>
  <si>
    <t>LFC 51_2_UNIT 1</t>
  </si>
  <si>
    <t>LFC FIN+</t>
  </si>
  <si>
    <t>LGHTHP_6_ICEGEN</t>
  </si>
  <si>
    <t xml:space="preserve">ICEGEN    </t>
  </si>
  <si>
    <t>LGHTHP_6_QF</t>
  </si>
  <si>
    <t>LITEHIPE</t>
  </si>
  <si>
    <t>LIVOAK_1_UNIT 1</t>
  </si>
  <si>
    <t>PSE-LVOK</t>
  </si>
  <si>
    <t>LMBEPK_2_UNITA1</t>
  </si>
  <si>
    <t>LAMBGT1</t>
  </si>
  <si>
    <t>LMBEPK_2_UNITA2</t>
  </si>
  <si>
    <t>GOOSEHGT</t>
  </si>
  <si>
    <t>LMBEPK_2_UNITA3</t>
  </si>
  <si>
    <t>CREEDGT1</t>
  </si>
  <si>
    <t>LMEC_1_PL1X3</t>
  </si>
  <si>
    <t xml:space="preserve">LMECCT2 </t>
  </si>
  <si>
    <t xml:space="preserve">LMECCT1 </t>
  </si>
  <si>
    <t xml:space="preserve">LMECST1 </t>
  </si>
  <si>
    <t>LODI25_2_UNIT 1</t>
  </si>
  <si>
    <t>LODI25CT</t>
  </si>
  <si>
    <t>Lockeford</t>
  </si>
  <si>
    <t>MALAGA_1_PL1X2</t>
  </si>
  <si>
    <t>KRCDPCT1</t>
  </si>
  <si>
    <t>KRCDPCT2</t>
  </si>
  <si>
    <t>MARKHM_1_CATLST</t>
  </si>
  <si>
    <t>CATALYST</t>
  </si>
  <si>
    <t>MARTIN_1_SUNSET</t>
  </si>
  <si>
    <t>MCCALL_1_QF</t>
  </si>
  <si>
    <t>MCCALL 4</t>
  </si>
  <si>
    <t>MCSWAN_6_UNITS</t>
  </si>
  <si>
    <t>MCSWAIN</t>
  </si>
  <si>
    <t>MDFKRL_2_PROJCT</t>
  </si>
  <si>
    <t>MIDLFORK</t>
  </si>
  <si>
    <t xml:space="preserve">RALSTON </t>
  </si>
  <si>
    <t>MENBIO_6_UNIT</t>
  </si>
  <si>
    <t>BIO PWR</t>
  </si>
  <si>
    <t>MERCFL_6_UNIT</t>
  </si>
  <si>
    <t>MERCEDFL</t>
  </si>
  <si>
    <t>MESAS_2_QF</t>
  </si>
  <si>
    <t>MESA CAL</t>
  </si>
  <si>
    <t>METCLF_1_QF</t>
  </si>
  <si>
    <t>METEC_2_PL1X3</t>
  </si>
  <si>
    <t>MEC CTG1</t>
  </si>
  <si>
    <t>MEC CTG2</t>
  </si>
  <si>
    <t>MEC STG1</t>
  </si>
  <si>
    <t>MIDSET_1_UNIT 1</t>
  </si>
  <si>
    <t>TX  MIDST</t>
  </si>
  <si>
    <t>MIDWAY_1_QF</t>
  </si>
  <si>
    <t>MIDWY D7</t>
  </si>
  <si>
    <t>MILBRA_1_QF</t>
  </si>
  <si>
    <t>MIRLOM_2_CORONA</t>
  </si>
  <si>
    <t>MIRLOM_2_TEMESC</t>
  </si>
  <si>
    <t>MIRLOM_6_DELGEN</t>
  </si>
  <si>
    <t xml:space="preserve">DELGEN    </t>
  </si>
  <si>
    <t>MIRLOM_6_PEAKER</t>
  </si>
  <si>
    <t>MRLPKGEN</t>
  </si>
  <si>
    <t>MIRLOM_7_MWDLKM</t>
  </si>
  <si>
    <t>MISSIX_1_QF</t>
  </si>
  <si>
    <t>MKTRCK_1_UNIT 1</t>
  </si>
  <si>
    <t>PSEMCKIT</t>
  </si>
  <si>
    <t>MLPTAS_7_QFUNTS</t>
  </si>
  <si>
    <t>MNDALY_7_UNIT 1</t>
  </si>
  <si>
    <t>MANDLY1G</t>
  </si>
  <si>
    <t>Ventura, Moorpark</t>
  </si>
  <si>
    <t>MNDALY_7_UNIT 2</t>
  </si>
  <si>
    <t>MANDLY2G</t>
  </si>
  <si>
    <t>MNDALY_7_UNIT 3</t>
  </si>
  <si>
    <t>MANDLY3G</t>
  </si>
  <si>
    <t>MNTAGU_7_NEWBYI</t>
  </si>
  <si>
    <t>MOJAVE_1_SIPHON</t>
  </si>
  <si>
    <t>MJVSPHN1</t>
  </si>
  <si>
    <t>MONTPH_7_UNITS</t>
  </si>
  <si>
    <t>MONTICLO</t>
  </si>
  <si>
    <t>MOORPK_2_CALABS</t>
  </si>
  <si>
    <t>MOORPARK</t>
  </si>
  <si>
    <t xml:space="preserve">Not modeled </t>
  </si>
  <si>
    <t>MOORPK_6_QF</t>
  </si>
  <si>
    <t>MOORPK_7_UNITA1</t>
  </si>
  <si>
    <t>MRGT_6_MEF2</t>
  </si>
  <si>
    <t>San Diego, Mission, Miramar</t>
  </si>
  <si>
    <t>MRGT_6_MMAREF</t>
  </si>
  <si>
    <t>MIRAMRGT</t>
  </si>
  <si>
    <t>MSHGTS_6_MMARLF</t>
  </si>
  <si>
    <t>MESAHGTS</t>
  </si>
  <si>
    <t>MSSION_2_QF</t>
  </si>
  <si>
    <t>MISSION</t>
  </si>
  <si>
    <t>MTNPOS_1_UNIT</t>
  </si>
  <si>
    <t>MT POSO</t>
  </si>
  <si>
    <t>MTWIND_1_UNIT 1</t>
  </si>
  <si>
    <t xml:space="preserve">MOUNTWND   </t>
  </si>
  <si>
    <t>MTWIND_1_UNIT 2</t>
  </si>
  <si>
    <t>MTWIND_1_UNIT 3</t>
  </si>
  <si>
    <t>S3</t>
  </si>
  <si>
    <t>NAPA_2_UNIT</t>
  </si>
  <si>
    <t>NAROW1_2_UNIT</t>
  </si>
  <si>
    <t>NARROWS1</t>
  </si>
  <si>
    <t>NAROW2_2_UNIT</t>
  </si>
  <si>
    <t>NARROWS2</t>
  </si>
  <si>
    <t>NCPA_7_GP1UN1</t>
  </si>
  <si>
    <t>NCPA1GY1</t>
  </si>
  <si>
    <t>NCPA_7_GP1UN2</t>
  </si>
  <si>
    <t>NCPA1GY2</t>
  </si>
  <si>
    <t>NCPA_7_GP2UN3</t>
  </si>
  <si>
    <t>NCPA2GY1</t>
  </si>
  <si>
    <t>NCPA_7_GP2UN4</t>
  </si>
  <si>
    <t>NCPA2GY2</t>
  </si>
  <si>
    <t>NEWARK_1_QF</t>
  </si>
  <si>
    <t>NIMTG_6_NIQF</t>
  </si>
  <si>
    <t>NOISLMTR</t>
  </si>
  <si>
    <t>NWCSTL_7_UNIT 1</t>
  </si>
  <si>
    <t>NEWCSTLE</t>
  </si>
  <si>
    <t>OAK C_7_UNIT 1</t>
  </si>
  <si>
    <t>OAKLND 1</t>
  </si>
  <si>
    <t>OAK C_7_UNIT 2</t>
  </si>
  <si>
    <t>OAKLND 2</t>
  </si>
  <si>
    <t>OAK C_7_UNIT 3</t>
  </si>
  <si>
    <t>OAKLND 3</t>
  </si>
  <si>
    <t>OAK L_7_EBMUD</t>
  </si>
  <si>
    <t>OGROVE_6_PL1X2</t>
  </si>
  <si>
    <t>PA99MWQ1</t>
  </si>
  <si>
    <t>San Diego, Pala</t>
  </si>
  <si>
    <t>PA99MWQ2</t>
  </si>
  <si>
    <t>OILDAL_1_UNIT 1</t>
  </si>
  <si>
    <t>OILDALE</t>
  </si>
  <si>
    <t>OLINDA_2_COYCRK</t>
  </si>
  <si>
    <t xml:space="preserve">OLINDA    </t>
  </si>
  <si>
    <t>OLINDA_2_QF</t>
  </si>
  <si>
    <t>OLINDA_7_LNDFIL</t>
  </si>
  <si>
    <t>OMAR_2_UNIT 1</t>
  </si>
  <si>
    <t>OMAR  1G</t>
  </si>
  <si>
    <t>OMAR_2_UNIT 2</t>
  </si>
  <si>
    <t>OMAR  2G</t>
  </si>
  <si>
    <t>OMAR_2_UNIT 3</t>
  </si>
  <si>
    <t>OMAR  3G</t>
  </si>
  <si>
    <t>OMAR_2_UNIT 4</t>
  </si>
  <si>
    <t>OMAR  4G</t>
  </si>
  <si>
    <t>ORMOND_7_UNIT 1</t>
  </si>
  <si>
    <t>ORMOND1G</t>
  </si>
  <si>
    <t>ORMOND_7_UNIT 2</t>
  </si>
  <si>
    <t>ORMOND2G</t>
  </si>
  <si>
    <t>OROVIL_6_UNIT</t>
  </si>
  <si>
    <t xml:space="preserve">OROVLLE </t>
  </si>
  <si>
    <t>OSO_6_NSPIN</t>
  </si>
  <si>
    <t>OSO A  P</t>
  </si>
  <si>
    <t>OSO B  P</t>
  </si>
  <si>
    <t>OTAY_6_PL1X2</t>
  </si>
  <si>
    <t>OYGEN</t>
  </si>
  <si>
    <t>OTAY_6_UNITB1</t>
  </si>
  <si>
    <t xml:space="preserve">OTAY    </t>
  </si>
  <si>
    <t>OTAY_7_UNITC1</t>
  </si>
  <si>
    <t>OTMESA_2_PL1X3</t>
  </si>
  <si>
    <t>OTAYMGT1</t>
  </si>
  <si>
    <t>OTAYMGT2</t>
  </si>
  <si>
    <t>OTAYMST1</t>
  </si>
  <si>
    <t>OXBOW_6_DRUM</t>
  </si>
  <si>
    <t>OXBOW  F</t>
  </si>
  <si>
    <t>Weimer, Drum-Rio Oso, South of Palermo, South of Table Mountain</t>
  </si>
  <si>
    <t>OXMTN_6_LNDFIL</t>
  </si>
  <si>
    <t>OX_MTN</t>
  </si>
  <si>
    <t>PACLUM_6_UNIT</t>
  </si>
  <si>
    <t>PAC.LUMB</t>
  </si>
  <si>
    <t>PACORO_6_UNIT</t>
  </si>
  <si>
    <t>PO POWER</t>
  </si>
  <si>
    <t>PADUA_2_ONTARO</t>
  </si>
  <si>
    <t xml:space="preserve">PADUA     </t>
  </si>
  <si>
    <t>PADUA_6_MWDSDM</t>
  </si>
  <si>
    <t>PADUA_6_QF</t>
  </si>
  <si>
    <t>PADUA_7_SDIMAS</t>
  </si>
  <si>
    <t>PALALT_7_COBUG</t>
  </si>
  <si>
    <t>PALOMR_2_PL1X3</t>
  </si>
  <si>
    <t xml:space="preserve">PEN_CT1  </t>
  </si>
  <si>
    <t xml:space="preserve">PEN_CT2  </t>
  </si>
  <si>
    <t xml:space="preserve">PEN_ST  </t>
  </si>
  <si>
    <t>PANDOL_6_UNIT</t>
  </si>
  <si>
    <t xml:space="preserve">PANDOL  </t>
  </si>
  <si>
    <t>Big Creek, Vestal</t>
  </si>
  <si>
    <t>PHOENX_1_UNIT</t>
  </si>
  <si>
    <t>PINFLT_7_UNITS</t>
  </si>
  <si>
    <t>PINEFLAT</t>
  </si>
  <si>
    <t>PITTSP_7_UNIT 5</t>
  </si>
  <si>
    <t xml:space="preserve">PTSB  5 </t>
  </si>
  <si>
    <t>PITTSP_7_UNIT 6</t>
  </si>
  <si>
    <t xml:space="preserve">PTSB  6 </t>
  </si>
  <si>
    <t>PITTSP_7_UNIT 7</t>
  </si>
  <si>
    <t xml:space="preserve">PTSB  7 </t>
  </si>
  <si>
    <t>PLACVL_1_CHILIB</t>
  </si>
  <si>
    <t>CHILIBAR</t>
  </si>
  <si>
    <t>PLACVL_1_RCKCRE</t>
  </si>
  <si>
    <t>PLSNTG_7_LNCLND</t>
  </si>
  <si>
    <t>PLSNT GR</t>
  </si>
  <si>
    <t>PNCHPP_1_PL1X2</t>
  </si>
  <si>
    <t>STARGT1</t>
  </si>
  <si>
    <t>STARGT2</t>
  </si>
  <si>
    <t>PNOCHE_1_PL1X2</t>
  </si>
  <si>
    <t>WHD_PAN2</t>
  </si>
  <si>
    <t>PNOCHE_1_UNITA1</t>
  </si>
  <si>
    <t>DG_PAN1</t>
  </si>
  <si>
    <t>POEPH_7_UNIT 1</t>
  </si>
  <si>
    <t xml:space="preserve">POE 1   </t>
  </si>
  <si>
    <t>POEPH_7_UNIT 2</t>
  </si>
  <si>
    <t xml:space="preserve">POE 2   </t>
  </si>
  <si>
    <t>POTTER_6_UNITS</t>
  </si>
  <si>
    <t>POTTRVLY</t>
  </si>
  <si>
    <t>POTTER_7_VECINO</t>
  </si>
  <si>
    <t>PTLOMA_6_NTCCGN</t>
  </si>
  <si>
    <t>POINTLMA</t>
  </si>
  <si>
    <t>PTLOMA_6_NTCQF</t>
  </si>
  <si>
    <t>PWEST_1_UNIT</t>
  </si>
  <si>
    <t>RCKCRK_7_UNIT 1</t>
  </si>
  <si>
    <t>ROCK CK1</t>
  </si>
  <si>
    <t>RCKCRK_7_UNIT 2</t>
  </si>
  <si>
    <t>ROCK CK2</t>
  </si>
  <si>
    <t>RECTOR_2_KAWEAH</t>
  </si>
  <si>
    <t>RECTOR</t>
  </si>
  <si>
    <t>RECTOR_2_KAWH 1</t>
  </si>
  <si>
    <t>RECTOR_2_QF</t>
  </si>
  <si>
    <t>RECTOR_7_TULARE</t>
  </si>
  <si>
    <t>REDOND_7_UNIT 5</t>
  </si>
  <si>
    <t xml:space="preserve">REDON5 G  </t>
  </si>
  <si>
    <t>REDOND_7_UNIT 6</t>
  </si>
  <si>
    <t xml:space="preserve">REDON6 G  </t>
  </si>
  <si>
    <t>REDOND_7_UNIT 7</t>
  </si>
  <si>
    <t xml:space="preserve">REDON7 G  </t>
  </si>
  <si>
    <t>REDOND_7_UNIT 8</t>
  </si>
  <si>
    <t xml:space="preserve">REDON8 G  </t>
  </si>
  <si>
    <t>RHONDO_2_QF</t>
  </si>
  <si>
    <t>RIOHONDO</t>
  </si>
  <si>
    <t>RHONDO_6_PUENTE</t>
  </si>
  <si>
    <t>RICHMN_7_BAYENV</t>
  </si>
  <si>
    <t>RIOOSO_1_QF</t>
  </si>
  <si>
    <t>ROLLIN_6_UNIT</t>
  </si>
  <si>
    <t>ROLLINSF</t>
  </si>
  <si>
    <t>RVRVEW_1_UNITA1</t>
  </si>
  <si>
    <t>RVEC_GEN</t>
  </si>
  <si>
    <t>RVSIDE_2_RERCU3</t>
  </si>
  <si>
    <t xml:space="preserve">RERC2G3 </t>
  </si>
  <si>
    <t>RVSIDE_2_RERCU4</t>
  </si>
  <si>
    <t xml:space="preserve">RERC2G4 </t>
  </si>
  <si>
    <t>RVSIDE_6_RERCU1</t>
  </si>
  <si>
    <t xml:space="preserve">RERC1G  </t>
  </si>
  <si>
    <t>RVSIDE_6_RERCU2</t>
  </si>
  <si>
    <t xml:space="preserve">RERC2G  </t>
  </si>
  <si>
    <t>RVSIDE_6_SPRING</t>
  </si>
  <si>
    <t>SPRINGEN</t>
  </si>
  <si>
    <t>SAMPSN_6_KELCO1</t>
  </si>
  <si>
    <t>SAMPSON</t>
  </si>
  <si>
    <t>SANTFG_7_UNITS</t>
  </si>
  <si>
    <t>SANTA FE</t>
  </si>
  <si>
    <t>SANTGO_6_COYOTE</t>
  </si>
  <si>
    <t xml:space="preserve">SANTIAGO  </t>
  </si>
  <si>
    <t>SAUGUS_2_TOLAND</t>
  </si>
  <si>
    <t>SAUGUS</t>
  </si>
  <si>
    <t>SAUGUS_6_MWDFTH</t>
  </si>
  <si>
    <t>SAUGUS_6_PTCHGN</t>
  </si>
  <si>
    <t>PITCHGEN</t>
  </si>
  <si>
    <t>SAUGUS_6_QF</t>
  </si>
  <si>
    <t>SAUGUS_7_CHIQCN</t>
  </si>
  <si>
    <t>SAUGUS_7_LOPEZ</t>
  </si>
  <si>
    <t>SBERDO_2_PSP3</t>
  </si>
  <si>
    <t xml:space="preserve">MNTV-CT1  </t>
  </si>
  <si>
    <t xml:space="preserve">MNTV-CT2  </t>
  </si>
  <si>
    <t xml:space="preserve">MNTV-ST1  </t>
  </si>
  <si>
    <t>SBERDO_2_PSP4</t>
  </si>
  <si>
    <t xml:space="preserve">MNTV-CT3  </t>
  </si>
  <si>
    <t xml:space="preserve">MNTV-CT4  </t>
  </si>
  <si>
    <t xml:space="preserve">MNTV-ST2  </t>
  </si>
  <si>
    <t>SBERDO_2_QF</t>
  </si>
  <si>
    <t>SANBRDNO</t>
  </si>
  <si>
    <t>SBERDO_2_SNTANA</t>
  </si>
  <si>
    <t>SBERDO_6_MILLCK</t>
  </si>
  <si>
    <t>SCHLTE_1_PL1X3</t>
  </si>
  <si>
    <t>GWFTRCY1</t>
  </si>
  <si>
    <t>GWFTRCY2</t>
  </si>
  <si>
    <t>SEAWST_6_LAPOS</t>
  </si>
  <si>
    <t>SEAWESTF</t>
  </si>
  <si>
    <t>SGREGY_6_SANGER</t>
  </si>
  <si>
    <t>SANGERCO</t>
  </si>
  <si>
    <t>SIERRA_1_UNITS</t>
  </si>
  <si>
    <t>HISIERRA</t>
  </si>
  <si>
    <t>SLYCRK_1_UNIT 1</t>
  </si>
  <si>
    <t xml:space="preserve">SLY.CR. </t>
  </si>
  <si>
    <t>SMRCOS_6_UNIT 1</t>
  </si>
  <si>
    <t>SANMRCOS</t>
  </si>
  <si>
    <t>SMUDGO_7_UNIT 1</t>
  </si>
  <si>
    <t>SMUDGEO1</t>
  </si>
  <si>
    <t>SNCLRA_6_OXGEN</t>
  </si>
  <si>
    <t xml:space="preserve">OXGEN   </t>
  </si>
  <si>
    <t>SNCLRA_6_PROCGN</t>
  </si>
  <si>
    <t xml:space="preserve">PROCGEN </t>
  </si>
  <si>
    <t>SNCLRA_6_QF</t>
  </si>
  <si>
    <t xml:space="preserve">S.CLARA </t>
  </si>
  <si>
    <t>SNCLRA_6_WILLMT</t>
  </si>
  <si>
    <t>WILLAMET</t>
  </si>
  <si>
    <t>SNDBAR_7_UNIT 1</t>
  </si>
  <si>
    <t xml:space="preserve">SANDBAR </t>
  </si>
  <si>
    <t>SNMALF_6_UNITS</t>
  </si>
  <si>
    <t>SONMA LF</t>
  </si>
  <si>
    <t>SONGS_7_UNIT 2</t>
  </si>
  <si>
    <t xml:space="preserve">S.ONOFR2  </t>
  </si>
  <si>
    <t>Nuclear</t>
  </si>
  <si>
    <t>SONGS_7_UNIT 3</t>
  </si>
  <si>
    <t xml:space="preserve">S.ONOFR3  </t>
  </si>
  <si>
    <t>SPAULD_6_UNIT 3</t>
  </si>
  <si>
    <t xml:space="preserve">SPAULDG </t>
  </si>
  <si>
    <t>SPAULD_6_UNIT12</t>
  </si>
  <si>
    <t>SPI LI_2_UNIT 1</t>
  </si>
  <si>
    <t>SPILINCF</t>
  </si>
  <si>
    <t>SPIFBD_1_PL1X2</t>
  </si>
  <si>
    <t>FBERBORD</t>
  </si>
  <si>
    <t>SPRGAP_1_UNIT 1</t>
  </si>
  <si>
    <t>SPRNG GP</t>
  </si>
  <si>
    <t>SPRGVL_2_QF</t>
  </si>
  <si>
    <t>SPRINGVL</t>
  </si>
  <si>
    <t>SPRGVL_2_TULE</t>
  </si>
  <si>
    <t>SPRGVL_2_TULESC</t>
  </si>
  <si>
    <t>SRINTL_6_UNIT</t>
  </si>
  <si>
    <t>SRI INTL</t>
  </si>
  <si>
    <t>STANIS_7_UNIT 1</t>
  </si>
  <si>
    <t>STANISLS</t>
  </si>
  <si>
    <t>STAUFF_1_UNIT</t>
  </si>
  <si>
    <t xml:space="preserve">STAUFER </t>
  </si>
  <si>
    <t>STIGCT_2_LODI</t>
  </si>
  <si>
    <t>Stig CC</t>
  </si>
  <si>
    <t>STNRES_1_UNIT</t>
  </si>
  <si>
    <t>STNSLSRP</t>
  </si>
  <si>
    <t>STOILS_1_UNITS</t>
  </si>
  <si>
    <t>CHEVGEN1</t>
  </si>
  <si>
    <t>CHEVGEN2</t>
  </si>
  <si>
    <t>STOKCG_1_UNIT 1</t>
  </si>
  <si>
    <t>CPC STCN</t>
  </si>
  <si>
    <t>STOREY_7_MDRCHW</t>
  </si>
  <si>
    <t>STOREY D</t>
  </si>
  <si>
    <t>SYCAMR_2_UNITS</t>
  </si>
  <si>
    <t>SYCCYN1G</t>
  </si>
  <si>
    <t>SYCCYN2G</t>
  </si>
  <si>
    <t>SYCCYN3G</t>
  </si>
  <si>
    <t>SYCCYN4G</t>
  </si>
  <si>
    <t>TANHIL_6_SOLART</t>
  </si>
  <si>
    <t>SLR-TANN</t>
  </si>
  <si>
    <t>TEMBLR_7_WELLPT</t>
  </si>
  <si>
    <t>TEMBLORD</t>
  </si>
  <si>
    <t>WP</t>
  </si>
  <si>
    <t>TENGEN_2_PL1X2</t>
  </si>
  <si>
    <t>TENNGEN1</t>
  </si>
  <si>
    <t>TENNGEN2</t>
  </si>
  <si>
    <t>TERMEX_2_PL1X3</t>
  </si>
  <si>
    <t>TIDWTR_2_UNITS</t>
  </si>
  <si>
    <t>FOSTER W</t>
  </si>
  <si>
    <t>TIFFNY_1_DILLON</t>
  </si>
  <si>
    <t>TULLCK_7_UNITS</t>
  </si>
  <si>
    <t xml:space="preserve">TULLOCH </t>
  </si>
  <si>
    <t>TXMCKT_6_UNIT</t>
  </si>
  <si>
    <t>UKIAH_7_LAKEMN</t>
  </si>
  <si>
    <t>ULTOGL_1_POSO</t>
  </si>
  <si>
    <t>ULTR PWR</t>
  </si>
  <si>
    <t>ULTPCH_1_UNIT 1</t>
  </si>
  <si>
    <t xml:space="preserve">CH.STN. </t>
  </si>
  <si>
    <t>ULTPFR_1_UNIT 1</t>
  </si>
  <si>
    <t>ULTR.PWR</t>
  </si>
  <si>
    <t>ULTRCK_2_UNIT</t>
  </si>
  <si>
    <t>ULTR RCK</t>
  </si>
  <si>
    <t>UNCHEM_1_UNIT</t>
  </si>
  <si>
    <t>UNION CH</t>
  </si>
  <si>
    <t>UNOCAL_1_UNITS</t>
  </si>
  <si>
    <t xml:space="preserve">UNOCAL  </t>
  </si>
  <si>
    <t>UNTDQF_7_UNITS</t>
  </si>
  <si>
    <t>UNTED CO</t>
  </si>
  <si>
    <t>UNVRSY_1_UNIT 1</t>
  </si>
  <si>
    <t>UNIVRSTY</t>
  </si>
  <si>
    <t>USWNDR_2_SMUD</t>
  </si>
  <si>
    <t>SOLANOWP</t>
  </si>
  <si>
    <t>USWNDR_2_UNITS</t>
  </si>
  <si>
    <t>EXNCO</t>
  </si>
  <si>
    <t>USWPFK_6_FRICK</t>
  </si>
  <si>
    <t>USW FRIC</t>
  </si>
  <si>
    <t>USWPJR_2_UNITS</t>
  </si>
  <si>
    <t>USWP_#3</t>
  </si>
  <si>
    <t>VALLEY_5_PERRIS</t>
  </si>
  <si>
    <t xml:space="preserve">VALLEYSC  </t>
  </si>
  <si>
    <t>VALLEY_5_REDMTN</t>
  </si>
  <si>
    <t>VALLEY_7_BADLND</t>
  </si>
  <si>
    <t>VALLEY_7_UNITA1</t>
  </si>
  <si>
    <t>VALLEYSC</t>
  </si>
  <si>
    <t>VEDDER_1_SEKERN</t>
  </si>
  <si>
    <t>SEKR</t>
  </si>
  <si>
    <t>VERNON_6_GONZL1</t>
  </si>
  <si>
    <t>VERNON_6_GONZL2</t>
  </si>
  <si>
    <t>VERNON_6_MALBRG</t>
  </si>
  <si>
    <t>MALBRG1G</t>
  </si>
  <si>
    <t>C1</t>
  </si>
  <si>
    <t>MALBRG2G</t>
  </si>
  <si>
    <t>C2</t>
  </si>
  <si>
    <t>MALBRG3G</t>
  </si>
  <si>
    <t>VESTAL_2_KERN</t>
  </si>
  <si>
    <t xml:space="preserve">VESTAL  </t>
  </si>
  <si>
    <t>VESTAL_6_QF</t>
  </si>
  <si>
    <t>VESTAL_6_ULTRGN</t>
  </si>
  <si>
    <t>ULTRAGEN</t>
  </si>
  <si>
    <t>VESTAL_6_WDFIRE</t>
  </si>
  <si>
    <t xml:space="preserve">LAKEGEN </t>
  </si>
  <si>
    <t>VILLPK_2_VALLYV</t>
  </si>
  <si>
    <t>VILLA PK</t>
  </si>
  <si>
    <t>VILLPK_6_MWDYOR</t>
  </si>
  <si>
    <t>VISTA_6_QF</t>
  </si>
  <si>
    <t>VSTA</t>
  </si>
  <si>
    <t>VLYHOM_7_SSJID</t>
  </si>
  <si>
    <t>WALNUT_6_HILLGEN</t>
  </si>
  <si>
    <t xml:space="preserve">HILLGEN   </t>
  </si>
  <si>
    <t>WALNUT_7_WCOVCT</t>
  </si>
  <si>
    <t>WALNUT</t>
  </si>
  <si>
    <t>WALNUT_7_WCOVST</t>
  </si>
  <si>
    <t>WARNE_2_UNIT</t>
  </si>
  <si>
    <t xml:space="preserve">WARNE1  </t>
  </si>
  <si>
    <t xml:space="preserve">WARNE2  </t>
  </si>
  <si>
    <t>WDFRDF_2_UNITS</t>
  </si>
  <si>
    <t>WEST FOR</t>
  </si>
  <si>
    <t>WDLEAF_7_UNIT 1</t>
  </si>
  <si>
    <t>WOODLEAF</t>
  </si>
  <si>
    <t>WHEATL_6_LNDFIL</t>
  </si>
  <si>
    <t>WHEATLND</t>
  </si>
  <si>
    <t>WHTWTR_1_WINDA1</t>
  </si>
  <si>
    <t>WHITEWTR</t>
  </si>
  <si>
    <t>WISE_1_UNIT 1</t>
  </si>
  <si>
    <t xml:space="preserve">WISE    </t>
  </si>
  <si>
    <t>WISE_1_UNIT 2</t>
  </si>
  <si>
    <t>WISHON_6_UNITS</t>
  </si>
  <si>
    <t>WISHON</t>
  </si>
  <si>
    <t>WLLWCR_6_CEDRFL</t>
  </si>
  <si>
    <t>WNDMAS_2_UNIT 1</t>
  </si>
  <si>
    <t>WINDMSTR</t>
  </si>
  <si>
    <t>WRGHTP_7_AMENGY</t>
  </si>
  <si>
    <t>WRIGHT D</t>
  </si>
  <si>
    <t>YUBACT_1_SUNSWT</t>
  </si>
  <si>
    <t>YUBA CTY</t>
  </si>
  <si>
    <t>YUBACT_6_UNITA1</t>
  </si>
  <si>
    <t xml:space="preserve">YCEC    </t>
  </si>
  <si>
    <t>ZOND_6_UNIT</t>
  </si>
  <si>
    <t>ZOND SYS</t>
  </si>
  <si>
    <t>ZZ_APPGEN_6_UNIT 1</t>
  </si>
  <si>
    <t xml:space="preserve">APPGEN1G   </t>
  </si>
  <si>
    <t>No NQC - hist. data</t>
  </si>
  <si>
    <t xml:space="preserve">APPGEN2G   </t>
  </si>
  <si>
    <t>ZZ_ARCOGN_2_UNITS</t>
  </si>
  <si>
    <t xml:space="preserve">BRIGEN    </t>
  </si>
  <si>
    <t>CAMANCHE</t>
  </si>
  <si>
    <t>CMP.FARW</t>
  </si>
  <si>
    <t>ZZ_HINSON_6_QF</t>
  </si>
  <si>
    <t xml:space="preserve">HINSON    </t>
  </si>
  <si>
    <t>ZZ_IBMCTL_1_UNIT 1</t>
  </si>
  <si>
    <t>IBM-CTLE</t>
  </si>
  <si>
    <t>ZZ_IMHOFF_1_UNIT 1</t>
  </si>
  <si>
    <t xml:space="preserve">CCCSD   </t>
  </si>
  <si>
    <t>ZZ_INLAND_6_UNIT</t>
  </si>
  <si>
    <t xml:space="preserve">INLAND    </t>
  </si>
  <si>
    <t>MIDSUN +</t>
  </si>
  <si>
    <t>Retired</t>
  </si>
  <si>
    <t>MCGPKGEN</t>
  </si>
  <si>
    <t>ZZ_MOBGEN_6_UNIT 1</t>
  </si>
  <si>
    <t xml:space="preserve">MOBGEN    </t>
  </si>
  <si>
    <t>ZZ_NA</t>
  </si>
  <si>
    <t>MESA RIM</t>
  </si>
  <si>
    <t>OLD TOWN</t>
  </si>
  <si>
    <t>OMWD</t>
  </si>
  <si>
    <t>SANLUSRY</t>
  </si>
  <si>
    <t>PFC-AVC</t>
  </si>
  <si>
    <t>SANIGEN</t>
  </si>
  <si>
    <t>D1</t>
  </si>
  <si>
    <t>ORCOGEN</t>
  </si>
  <si>
    <t>Exgen1</t>
  </si>
  <si>
    <t>THUMSGEN</t>
  </si>
  <si>
    <t xml:space="preserve">CARBGEN2   </t>
  </si>
  <si>
    <t>MOBGEN2</t>
  </si>
  <si>
    <t>OUTFALL1</t>
  </si>
  <si>
    <t>OUTFALL2</t>
  </si>
  <si>
    <t>PALOGEN</t>
  </si>
  <si>
    <t>CHARMIN</t>
  </si>
  <si>
    <t>COYGEN</t>
  </si>
  <si>
    <t>FEDGEN</t>
  </si>
  <si>
    <t>Exgen2</t>
  </si>
  <si>
    <t xml:space="preserve">Kawgen  </t>
  </si>
  <si>
    <t>KR 3-1</t>
  </si>
  <si>
    <t>KR 3-2</t>
  </si>
  <si>
    <t>PALMDALE</t>
  </si>
  <si>
    <t>BLAST</t>
  </si>
  <si>
    <t>WINTEC6</t>
  </si>
  <si>
    <t>WINTEC4</t>
  </si>
  <si>
    <t>SEAWEST</t>
  </si>
  <si>
    <t xml:space="preserve">ALTAMSA4  </t>
  </si>
  <si>
    <t>REFUSE</t>
  </si>
  <si>
    <t>No NQC - Pmax</t>
  </si>
  <si>
    <t>SIGGEN</t>
  </si>
  <si>
    <t>RIV.DLTA</t>
  </si>
  <si>
    <t>STKTN WW</t>
  </si>
  <si>
    <t>Weber</t>
  </si>
  <si>
    <t>GEN.MILL</t>
  </si>
  <si>
    <t>SANCTY D</t>
  </si>
  <si>
    <t>SANDDRAG</t>
  </si>
  <si>
    <t>AVENAL P</t>
  </si>
  <si>
    <t>FRESNOWW</t>
  </si>
  <si>
    <t>TEXCO_NM</t>
  </si>
  <si>
    <t>TX-LOSTH</t>
  </si>
  <si>
    <t>ZZ_ONLLPP_6_UNIT 1</t>
  </si>
  <si>
    <t>ONEILPMP</t>
  </si>
  <si>
    <t>ZZ_SHELRF_1_UNITS</t>
  </si>
  <si>
    <t xml:space="preserve">SHELL 1 </t>
  </si>
  <si>
    <t xml:space="preserve">SHELL 2 </t>
  </si>
  <si>
    <t xml:space="preserve">SHELL 3 </t>
  </si>
  <si>
    <t>ZZ_UCDAVS_1_UNIT</t>
  </si>
  <si>
    <t>UC DAVIS</t>
  </si>
  <si>
    <t>ZZ_ZANKER_1_UNIT 1</t>
  </si>
  <si>
    <t>SJ-SCL W</t>
  </si>
  <si>
    <t>MNTZUMA2</t>
  </si>
  <si>
    <t>0.69 </t>
  </si>
  <si>
    <t>No NQC - est. data</t>
  </si>
  <si>
    <t>SHLH3AC2</t>
  </si>
  <si>
    <t> 0.58</t>
  </si>
  <si>
    <t>ZZZ_HNTGBH_7_UNIT 3</t>
  </si>
  <si>
    <t xml:space="preserve">HUNT3  G  </t>
  </si>
  <si>
    <t>ZZZ_HNTGBH_7_UNIT 4</t>
  </si>
  <si>
    <t xml:space="preserve">HUNT4  G  </t>
  </si>
  <si>
    <t>LKHODG2</t>
  </si>
  <si>
    <t>SHLH3BC2</t>
  </si>
  <si>
    <t>ZZZ_New unit</t>
  </si>
  <si>
    <t>EME WCG1</t>
  </si>
  <si>
    <t>EME WCG2</t>
  </si>
  <si>
    <t>EME WCG3</t>
  </si>
  <si>
    <t>EME WCG4</t>
  </si>
  <si>
    <t>EME WCG5</t>
  </si>
  <si>
    <t>ZZZ_COGNAT_1_UNIT</t>
  </si>
  <si>
    <t>COG.NTNL</t>
  </si>
  <si>
    <t>ZZZ_GWFPWR_6_UNIT</t>
  </si>
  <si>
    <t>GWF-PWR.</t>
  </si>
  <si>
    <t>ZZZ_MENBIO_6_RENEW1</t>
  </si>
  <si>
    <t>CALRENEW</t>
  </si>
  <si>
    <t>ZZZ_New Unit</t>
  </si>
  <si>
    <t> 34.5</t>
  </si>
  <si>
    <t>JQBSWLT</t>
  </si>
  <si>
    <t>ST</t>
  </si>
  <si>
    <t> 15</t>
  </si>
  <si>
    <t>GWFTRCY3</t>
  </si>
  <si>
    <t>These units are modeled in the base case however they cannot be matched to the NQC list</t>
  </si>
  <si>
    <t>These units are retired</t>
  </si>
  <si>
    <t>These are new units not operational at the time of studies or represent a change to existing units once new resurces become operational</t>
  </si>
  <si>
    <t>The NQC list apear to have an error regarding the NQC value for these units</t>
  </si>
  <si>
    <t>! Attention !</t>
  </si>
  <si>
    <t>This list is populated with 2013 NQC data where available.</t>
  </si>
  <si>
    <t>This is not the offical NQC data for year 2014.</t>
  </si>
  <si>
    <t>The official 2014 NQC data will be developed later and published on the ISO web site.</t>
  </si>
  <si>
    <t>The NQC for this resources can be found on the 2013 NQC list</t>
  </si>
  <si>
    <t>ALPSLR_1_SPSSLR</t>
  </si>
  <si>
    <t>RPSP1018</t>
  </si>
  <si>
    <t>CanyonGT 1</t>
  </si>
  <si>
    <t>CanyonGT 2</t>
  </si>
  <si>
    <t>CanyonGT 3</t>
  </si>
  <si>
    <t>CanyonGT 4</t>
  </si>
  <si>
    <t>DowlingCTG</t>
  </si>
  <si>
    <t>APLHIL_1_SLABCK</t>
  </si>
  <si>
    <t>AVENAL_6_AVPARK</t>
  </si>
  <si>
    <t>AVENAL_6_SANDDG</t>
  </si>
  <si>
    <t>AVENAL_6_SUNCTY</t>
  </si>
  <si>
    <t>Tesla-Bellota, Stanislaus</t>
  </si>
  <si>
    <t>BLAST_1_WIND</t>
  </si>
  <si>
    <t>Eastern</t>
  </si>
  <si>
    <t>BRDSLD_2_MTZUM2</t>
  </si>
  <si>
    <t>BRDSLD_2_SHLO3A</t>
  </si>
  <si>
    <t>BRDSLD_2_SHLO3B</t>
  </si>
  <si>
    <t>BREGGO_6_SOLAR</t>
  </si>
  <si>
    <t>BR GEN1</t>
  </si>
  <si>
    <t>BUCKWD_1_NPALM1</t>
  </si>
  <si>
    <t>Eastern, Valley-Devers</t>
  </si>
  <si>
    <t>BUCKWD_1_QF</t>
  </si>
  <si>
    <t>CAMCHE_1_PL1X3</t>
  </si>
  <si>
    <t>CAMPFW_7_FARWST</t>
  </si>
  <si>
    <t>CHILLS_1_SYCLFL</t>
  </si>
  <si>
    <t>Kern PP, Kern Oil</t>
  </si>
  <si>
    <t>EC GEN1</t>
  </si>
  <si>
    <t>FROGTN_7_UTICA</t>
  </si>
  <si>
    <t>GARNET_1_WINDS</t>
  </si>
  <si>
    <t>GRSCRK_6_BGCKWW</t>
  </si>
  <si>
    <t>HIGGNS_1_COMBIE</t>
  </si>
  <si>
    <t>HILAND_7_YOLOWD</t>
  </si>
  <si>
    <t>LBEACH12</t>
  </si>
  <si>
    <t>LBEACH34</t>
  </si>
  <si>
    <t>Eastern, Valley, Valley-Devers</t>
  </si>
  <si>
    <t>KELSO_2_UNITS</t>
  </si>
  <si>
    <t>MARIPCT1</t>
  </si>
  <si>
    <t>MARIPCT2</t>
  </si>
  <si>
    <t>MARIPCT3</t>
  </si>
  <si>
    <t>MARIPCT4</t>
  </si>
  <si>
    <t>KRNOIL_7_TEXEXP</t>
  </si>
  <si>
    <t>LAKHDG_6_UNIT 2</t>
  </si>
  <si>
    <t>LODIEC_2_PL1X2</t>
  </si>
  <si>
    <t>LODI CT1</t>
  </si>
  <si>
    <t>LODI ST1</t>
  </si>
  <si>
    <t>MIRLOM_2_ONTARO</t>
  </si>
  <si>
    <t>MNDALY_6_MCGRTH</t>
  </si>
  <si>
    <t>MEF_MR2</t>
  </si>
  <si>
    <t>MEF_MR1</t>
  </si>
  <si>
    <t>9,58</t>
  </si>
  <si>
    <t>NEENCH_6_SOLAR</t>
  </si>
  <si>
    <t>NEENACH</t>
  </si>
  <si>
    <t>OLINDA_2_LNDFL2</t>
  </si>
  <si>
    <t>RENWD_1_QF</t>
  </si>
  <si>
    <t>Eastern, West of Devers</t>
  </si>
  <si>
    <t>SBERDO_2_REDLND</t>
  </si>
  <si>
    <t>SCHNDR_1_FIVPTS</t>
  </si>
  <si>
    <t>SCHINDLR</t>
  </si>
  <si>
    <t>SCHNDR_1_WSTSDE</t>
  </si>
  <si>
    <t>STROUD_6_SOLAR</t>
  </si>
  <si>
    <t>STROUD</t>
  </si>
  <si>
    <t>TDM STG</t>
  </si>
  <si>
    <t>TDM CTG2</t>
  </si>
  <si>
    <t>TDM CTG3</t>
  </si>
  <si>
    <t>VESTAL_2_WELLHD</t>
  </si>
  <si>
    <t>VISTA_2_RIALTO</t>
  </si>
  <si>
    <t xml:space="preserve">HILLGEN </t>
  </si>
  <si>
    <t>CLRWTRCT</t>
  </si>
  <si>
    <t>CLRWTRST</t>
  </si>
  <si>
    <t>ZZZ_COCOPP_2_CTG1</t>
  </si>
  <si>
    <t>MARSHBS1</t>
  </si>
  <si>
    <t>ZZZ_COCOPP_2_CTG2</t>
  </si>
  <si>
    <t>ZZZ_COCOPP_2_CTG3</t>
  </si>
  <si>
    <t>MARSHBS2</t>
  </si>
  <si>
    <t>ZZZ_COCOPP_2_CTG4</t>
  </si>
  <si>
    <t>ZZZ_LECEF_1_UNITS</t>
  </si>
  <si>
    <t>LECEFST1</t>
  </si>
  <si>
    <t>ZZZ_MIDSUN_1_PL1X2</t>
  </si>
  <si>
    <t>RPS</t>
  </si>
  <si>
    <t>BULLMOOS</t>
  </si>
  <si>
    <t>T</t>
  </si>
  <si>
    <t>C3</t>
  </si>
  <si>
    <t>RPS11031</t>
  </si>
  <si>
    <t>EQ</t>
  </si>
  <si>
    <t>RPS10501</t>
  </si>
  <si>
    <t>RPS10500</t>
  </si>
  <si>
    <t>RPS10499</t>
  </si>
  <si>
    <t>RPS10498</t>
  </si>
  <si>
    <t>RPS10497</t>
  </si>
  <si>
    <t>RPS10496</t>
  </si>
  <si>
    <t>RPS10495</t>
  </si>
  <si>
    <t>RPS10494</t>
  </si>
  <si>
    <t xml:space="preserve">ELSEG8ST  </t>
  </si>
  <si>
    <t xml:space="preserve">ELSEG7GT  </t>
  </si>
  <si>
    <t xml:space="preserve">ELSEG6ST  </t>
  </si>
  <si>
    <t xml:space="preserve">ELSEG5ST  </t>
  </si>
  <si>
    <t>RPSP1016</t>
  </si>
  <si>
    <t>RPSP1014</t>
  </si>
  <si>
    <t>RPSP1015</t>
  </si>
  <si>
    <t>RPSP1008</t>
  </si>
  <si>
    <t>RPSP1001</t>
  </si>
  <si>
    <t>RPSP1012</t>
  </si>
  <si>
    <t>RPSP1005</t>
  </si>
  <si>
    <t>RPSP1006</t>
  </si>
  <si>
    <t>RPSP1007</t>
  </si>
  <si>
    <t>RPSP1004</t>
  </si>
  <si>
    <t>RPSP1003</t>
  </si>
  <si>
    <t>RPSP1019</t>
  </si>
  <si>
    <t>RPSP1020</t>
  </si>
  <si>
    <t>RPSP1021</t>
  </si>
  <si>
    <t>ZZZ_RUSCTY_2_UNITS</t>
  </si>
  <si>
    <t>RUSELCT1</t>
  </si>
  <si>
    <t>RUSELCT2</t>
  </si>
  <si>
    <t>RUSELST1</t>
  </si>
  <si>
    <t>ZZZZ_New unit</t>
  </si>
  <si>
    <t>COSTAL 2</t>
  </si>
  <si>
    <t>Q</t>
  </si>
  <si>
    <t>COSTAL 1</t>
  </si>
  <si>
    <t>Q565_G</t>
  </si>
  <si>
    <t>C574CT1</t>
  </si>
  <si>
    <t>C574CT2</t>
  </si>
  <si>
    <t>C574CT3</t>
  </si>
  <si>
    <t>Q124_G1</t>
  </si>
  <si>
    <t>Q124_G2</t>
  </si>
  <si>
    <t>Q124_G3</t>
  </si>
  <si>
    <t>Q124_G4</t>
  </si>
  <si>
    <t>Q124_G5</t>
  </si>
  <si>
    <t>Q124_G6</t>
  </si>
  <si>
    <t>C510_1</t>
  </si>
  <si>
    <t>C590_G1</t>
  </si>
  <si>
    <t>OCO GEN G1</t>
  </si>
  <si>
    <t>OCO GEN G2</t>
  </si>
  <si>
    <t>ZZZZ_New Unit</t>
  </si>
  <si>
    <t>RPSP1002</t>
  </si>
  <si>
    <t>RPSP1010</t>
  </si>
  <si>
    <t>RPSP1011</t>
  </si>
  <si>
    <t>OAKLYCT1</t>
  </si>
  <si>
    <t>OAKLYCT2</t>
  </si>
  <si>
    <t>OAKLYST1</t>
  </si>
  <si>
    <t>ZZZZ_SANJOA_1_UNIT 1</t>
  </si>
  <si>
    <t>SJ COGEN</t>
  </si>
  <si>
    <t>ZZZZ_SMPRIP_1_SMPSON</t>
  </si>
  <si>
    <t>SP CMPNY</t>
  </si>
  <si>
    <t>ZZZZ_THMENG_1_UNIT 1</t>
  </si>
  <si>
    <t>TH.E.DV.</t>
  </si>
  <si>
    <t>ZZZZZ_ELCAJN_7_GT1</t>
  </si>
  <si>
    <t>ZZZZZ_KEARNY_7_KY1</t>
  </si>
  <si>
    <t>ZZZZZ_KEARNY_7_KY2</t>
  </si>
  <si>
    <t>ZZZZZ_KEARNY_7_KY3</t>
  </si>
  <si>
    <t>ZZZZZ_MRGT_7_UNITS</t>
  </si>
  <si>
    <t>ZZZ_</t>
  </si>
  <si>
    <t>Resources represented in both the 2014 and 2018 studies</t>
  </si>
  <si>
    <t>ZZZZ_</t>
  </si>
  <si>
    <t>Resources represented in only the 2018 studies</t>
  </si>
  <si>
    <t>ZZZZZ_</t>
  </si>
  <si>
    <t>Resources assumed retired and not modeled in the cases - however operational today and needed to meet LCR needs</t>
  </si>
  <si>
    <t>This list represents the physical resources accounted for in the 2014 and 2018 LCR Studies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</si>
</sst>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2"/>
      <color indexed="10"/>
      <name val="Calibri"/>
      <family val="2"/>
    </font>
    <font>
      <b/>
      <sz val="16"/>
      <color indexed="10"/>
      <name val="Calibri"/>
      <family val="2"/>
    </font>
    <font>
      <b/>
      <u val="single"/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u val="single"/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197C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10" xfId="57" applyFont="1" applyFill="1" applyBorder="1" applyAlignment="1">
      <alignment horizontal="center" vertical="center" wrapText="1"/>
      <protection/>
    </xf>
    <xf numFmtId="2" fontId="4" fillId="0" borderId="10" xfId="4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2" fontId="6" fillId="32" borderId="10" xfId="42" applyNumberFormat="1" applyFont="1" applyFill="1" applyBorder="1" applyAlignment="1">
      <alignment horizontal="center" vertical="center" wrapText="1"/>
    </xf>
    <xf numFmtId="2" fontId="6" fillId="33" borderId="10" xfId="42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6" fillId="34" borderId="10" xfId="42" applyNumberFormat="1" applyFont="1" applyFill="1" applyBorder="1" applyAlignment="1">
      <alignment horizontal="center" vertical="center" wrapText="1"/>
    </xf>
    <xf numFmtId="2" fontId="6" fillId="35" borderId="10" xfId="42" applyNumberFormat="1" applyFont="1" applyFill="1" applyBorder="1" applyAlignment="1">
      <alignment horizontal="center" vertical="center" wrapText="1"/>
    </xf>
    <xf numFmtId="2" fontId="5" fillId="34" borderId="10" xfId="42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42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2" fontId="45" fillId="32" borderId="10" xfId="0" applyNumberFormat="1" applyFont="1" applyFill="1" applyBorder="1" applyAlignment="1">
      <alignment horizontal="center" vertical="center" wrapText="1"/>
    </xf>
    <xf numFmtId="2" fontId="5" fillId="0" borderId="10" xfId="42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57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57" applyFont="1" applyFill="1" applyBorder="1" applyAlignment="1">
      <alignment horizontal="left" vertical="center" wrapText="1"/>
      <protection/>
    </xf>
    <xf numFmtId="2" fontId="6" fillId="36" borderId="10" xfId="4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2" fontId="5" fillId="36" borderId="10" xfId="55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2" fontId="5" fillId="36" borderId="10" xfId="42" applyNumberFormat="1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6" fillId="0" borderId="10" xfId="57" applyFont="1" applyFill="1" applyBorder="1" applyAlignment="1">
      <alignment horizontal="left" vertical="center"/>
      <protection/>
    </xf>
    <xf numFmtId="2" fontId="5" fillId="33" borderId="10" xfId="4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2" fontId="5" fillId="36" borderId="10" xfId="0" applyNumberFormat="1" applyFont="1" applyFill="1" applyBorder="1" applyAlignment="1">
      <alignment horizontal="center" wrapText="1"/>
    </xf>
    <xf numFmtId="2" fontId="3" fillId="36" borderId="10" xfId="42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2" fontId="45" fillId="36" borderId="10" xfId="0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vertical="center" wrapText="1"/>
      <protection/>
    </xf>
    <xf numFmtId="0" fontId="4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2" fontId="45" fillId="3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10" xfId="56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6" fillId="32" borderId="0" xfId="42" applyNumberFormat="1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47" fillId="37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9" fillId="37" borderId="0" xfId="0" applyFont="1" applyFill="1" applyAlignment="1">
      <alignment horizontal="center"/>
    </xf>
    <xf numFmtId="0" fontId="4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G3" sqref="G3"/>
    </sheetView>
  </sheetViews>
  <sheetFormatPr defaultColWidth="9.140625" defaultRowHeight="15"/>
  <sheetData>
    <row r="2" spans="1:12" ht="21">
      <c r="A2" s="89" t="s">
        <v>1312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2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5" spans="1:12" ht="28.5">
      <c r="A5" s="86" t="s">
        <v>1151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28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8" spans="1:12" ht="21">
      <c r="A8" s="87" t="s">
        <v>1152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21">
      <c r="A9" s="88" t="s">
        <v>1153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21">
      <c r="A10" s="87" t="s">
        <v>1154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2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3" spans="1:2" ht="15">
      <c r="A13" s="85"/>
      <c r="B13" t="s">
        <v>1155</v>
      </c>
    </row>
    <row r="14" spans="1:2" ht="15">
      <c r="A14" s="27"/>
      <c r="B14" t="s">
        <v>1147</v>
      </c>
    </row>
    <row r="15" spans="1:2" ht="15">
      <c r="A15" s="28"/>
      <c r="B15" t="s">
        <v>1148</v>
      </c>
    </row>
    <row r="16" spans="1:2" ht="15">
      <c r="A16" s="29"/>
      <c r="B16" t="s">
        <v>1149</v>
      </c>
    </row>
    <row r="17" spans="1:2" ht="15">
      <c r="A17" s="30"/>
      <c r="B17" t="s">
        <v>1150</v>
      </c>
    </row>
    <row r="18" spans="1:2" ht="15">
      <c r="A18" s="84" t="s">
        <v>1306</v>
      </c>
      <c r="B18" t="s">
        <v>1307</v>
      </c>
    </row>
    <row r="19" spans="1:2" ht="15">
      <c r="A19" s="84" t="s">
        <v>1308</v>
      </c>
      <c r="B19" t="s">
        <v>1309</v>
      </c>
    </row>
    <row r="20" spans="1:2" ht="15">
      <c r="A20" s="28" t="s">
        <v>1310</v>
      </c>
      <c r="B20" t="s">
        <v>1311</v>
      </c>
    </row>
  </sheetData>
  <sheetProtection/>
  <mergeCells count="4">
    <mergeCell ref="A5:L5"/>
    <mergeCell ref="A8:L8"/>
    <mergeCell ref="A10:L10"/>
    <mergeCell ref="A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872"/>
  <sheetViews>
    <sheetView zoomScalePageLayoutView="0" workbookViewId="0" topLeftCell="A1">
      <selection activeCell="F861" sqref="F861"/>
    </sheetView>
  </sheetViews>
  <sheetFormatPr defaultColWidth="37.8515625" defaultRowHeight="15"/>
  <cols>
    <col min="1" max="1" width="4.00390625" style="34" customWidth="1"/>
    <col min="2" max="2" width="18.00390625" style="33" bestFit="1" customWidth="1"/>
    <col min="3" max="3" width="5.7109375" style="39" customWidth="1"/>
    <col min="4" max="4" width="11.8515625" style="39" bestFit="1" customWidth="1"/>
    <col min="5" max="5" width="4.8515625" style="5" customWidth="1"/>
    <col min="6" max="6" width="9.140625" style="23" bestFit="1" customWidth="1"/>
    <col min="7" max="7" width="4.421875" style="5" customWidth="1"/>
    <col min="8" max="8" width="10.00390625" style="39" customWidth="1"/>
    <col min="9" max="9" width="14.421875" style="39" customWidth="1"/>
    <col min="10" max="10" width="16.421875" style="5" customWidth="1"/>
    <col min="11" max="11" width="10.140625" style="5" customWidth="1"/>
    <col min="12" max="16384" width="37.8515625" style="38" customWidth="1"/>
  </cols>
  <sheetData>
    <row r="1" spans="1:11" s="33" customFormat="1" ht="24">
      <c r="A1" s="31"/>
      <c r="B1" s="31" t="s">
        <v>0</v>
      </c>
      <c r="C1" s="32" t="s">
        <v>1</v>
      </c>
      <c r="D1" s="32" t="s">
        <v>2</v>
      </c>
      <c r="E1" s="1" t="s">
        <v>3</v>
      </c>
      <c r="F1" s="2" t="s">
        <v>4</v>
      </c>
      <c r="G1" s="1" t="s">
        <v>5</v>
      </c>
      <c r="H1" s="32" t="s">
        <v>6</v>
      </c>
      <c r="I1" s="32" t="s">
        <v>7</v>
      </c>
      <c r="J1" s="3" t="s">
        <v>8</v>
      </c>
      <c r="K1" s="3" t="s">
        <v>9</v>
      </c>
    </row>
    <row r="2" spans="1:11" s="37" customFormat="1" ht="24">
      <c r="A2" s="34">
        <f aca="true" t="shared" si="0" ref="A2:A65">A1+1</f>
        <v>1</v>
      </c>
      <c r="B2" s="34" t="s">
        <v>10</v>
      </c>
      <c r="C2" s="35">
        <v>31435</v>
      </c>
      <c r="D2" s="35" t="s">
        <v>11</v>
      </c>
      <c r="E2" s="4">
        <v>9.1</v>
      </c>
      <c r="F2" s="36">
        <v>8</v>
      </c>
      <c r="G2" s="4">
        <v>1</v>
      </c>
      <c r="H2" s="35" t="s">
        <v>12</v>
      </c>
      <c r="I2" s="35" t="s">
        <v>13</v>
      </c>
      <c r="J2" s="5"/>
      <c r="K2" s="5" t="s">
        <v>14</v>
      </c>
    </row>
    <row r="3" spans="1:11" ht="24">
      <c r="A3" s="34">
        <f t="shared" si="0"/>
        <v>2</v>
      </c>
      <c r="B3" s="34" t="s">
        <v>10</v>
      </c>
      <c r="C3" s="35">
        <v>31435</v>
      </c>
      <c r="D3" s="35" t="s">
        <v>11</v>
      </c>
      <c r="E3" s="4">
        <v>9.1</v>
      </c>
      <c r="F3" s="36">
        <v>8</v>
      </c>
      <c r="G3" s="4">
        <v>2</v>
      </c>
      <c r="H3" s="35" t="s">
        <v>12</v>
      </c>
      <c r="I3" s="35" t="s">
        <v>13</v>
      </c>
      <c r="K3" s="5" t="s">
        <v>14</v>
      </c>
    </row>
    <row r="4" spans="1:11" ht="12">
      <c r="A4" s="34">
        <f t="shared" si="0"/>
        <v>3</v>
      </c>
      <c r="B4" s="33" t="s">
        <v>15</v>
      </c>
      <c r="C4" s="35">
        <v>34608</v>
      </c>
      <c r="D4" s="35" t="s">
        <v>16</v>
      </c>
      <c r="E4" s="4">
        <v>13.8</v>
      </c>
      <c r="F4" s="36">
        <v>20</v>
      </c>
      <c r="G4" s="4">
        <v>3</v>
      </c>
      <c r="H4" s="35" t="s">
        <v>17</v>
      </c>
      <c r="I4" s="35" t="s">
        <v>18</v>
      </c>
      <c r="K4" s="6" t="s">
        <v>14</v>
      </c>
    </row>
    <row r="5" spans="1:11" ht="12">
      <c r="A5" s="34">
        <f t="shared" si="0"/>
        <v>4</v>
      </c>
      <c r="B5" s="33" t="s">
        <v>19</v>
      </c>
      <c r="C5" s="35">
        <v>34608</v>
      </c>
      <c r="D5" s="35" t="s">
        <v>16</v>
      </c>
      <c r="E5" s="4">
        <v>13.8</v>
      </c>
      <c r="F5" s="36">
        <v>43.0462</v>
      </c>
      <c r="G5" s="4">
        <v>2</v>
      </c>
      <c r="H5" s="35" t="s">
        <v>17</v>
      </c>
      <c r="I5" s="35" t="s">
        <v>18</v>
      </c>
      <c r="K5" s="6" t="s">
        <v>14</v>
      </c>
    </row>
    <row r="6" spans="1:11" ht="12">
      <c r="A6" s="34">
        <f t="shared" si="0"/>
        <v>5</v>
      </c>
      <c r="B6" s="33" t="s">
        <v>19</v>
      </c>
      <c r="C6" s="35">
        <v>34608</v>
      </c>
      <c r="D6" s="35" t="s">
        <v>16</v>
      </c>
      <c r="E6" s="4">
        <v>13.8</v>
      </c>
      <c r="F6" s="36">
        <v>7.4538</v>
      </c>
      <c r="G6" s="4">
        <v>4</v>
      </c>
      <c r="H6" s="35" t="s">
        <v>17</v>
      </c>
      <c r="I6" s="35" t="s">
        <v>18</v>
      </c>
      <c r="K6" s="6" t="s">
        <v>14</v>
      </c>
    </row>
    <row r="7" spans="1:11" ht="12">
      <c r="A7" s="34">
        <f t="shared" si="0"/>
        <v>6</v>
      </c>
      <c r="B7" s="33" t="s">
        <v>20</v>
      </c>
      <c r="C7" s="35">
        <v>24001</v>
      </c>
      <c r="D7" s="35" t="s">
        <v>21</v>
      </c>
      <c r="E7" s="4">
        <v>18</v>
      </c>
      <c r="F7" s="36">
        <v>174.56</v>
      </c>
      <c r="G7" s="4">
        <v>1</v>
      </c>
      <c r="H7" s="35" t="s">
        <v>22</v>
      </c>
      <c r="I7" s="35" t="s">
        <v>23</v>
      </c>
      <c r="K7" s="5" t="s">
        <v>14</v>
      </c>
    </row>
    <row r="8" spans="1:11" ht="12">
      <c r="A8" s="34">
        <f t="shared" si="0"/>
        <v>7</v>
      </c>
      <c r="B8" s="33" t="s">
        <v>24</v>
      </c>
      <c r="C8" s="35">
        <v>24002</v>
      </c>
      <c r="D8" s="35" t="s">
        <v>25</v>
      </c>
      <c r="E8" s="4">
        <v>18</v>
      </c>
      <c r="F8" s="36">
        <v>175</v>
      </c>
      <c r="G8" s="4">
        <v>2</v>
      </c>
      <c r="H8" s="35" t="s">
        <v>22</v>
      </c>
      <c r="I8" s="35" t="s">
        <v>23</v>
      </c>
      <c r="K8" s="5" t="s">
        <v>14</v>
      </c>
    </row>
    <row r="9" spans="1:11" ht="12">
      <c r="A9" s="34">
        <f t="shared" si="0"/>
        <v>8</v>
      </c>
      <c r="B9" s="33" t="s">
        <v>26</v>
      </c>
      <c r="C9" s="35">
        <v>24003</v>
      </c>
      <c r="D9" s="35" t="s">
        <v>27</v>
      </c>
      <c r="E9" s="4">
        <v>18</v>
      </c>
      <c r="F9" s="36">
        <v>332.18</v>
      </c>
      <c r="G9" s="4">
        <v>3</v>
      </c>
      <c r="H9" s="35" t="s">
        <v>22</v>
      </c>
      <c r="I9" s="35" t="s">
        <v>23</v>
      </c>
      <c r="K9" s="5" t="s">
        <v>14</v>
      </c>
    </row>
    <row r="10" spans="1:11" ht="12">
      <c r="A10" s="34">
        <f t="shared" si="0"/>
        <v>9</v>
      </c>
      <c r="B10" s="33" t="s">
        <v>28</v>
      </c>
      <c r="C10" s="35">
        <v>24004</v>
      </c>
      <c r="D10" s="35" t="s">
        <v>29</v>
      </c>
      <c r="E10" s="4">
        <v>18</v>
      </c>
      <c r="F10" s="36">
        <v>335.67</v>
      </c>
      <c r="G10" s="4">
        <v>4</v>
      </c>
      <c r="H10" s="35" t="s">
        <v>22</v>
      </c>
      <c r="I10" s="35" t="s">
        <v>23</v>
      </c>
      <c r="K10" s="5" t="s">
        <v>14</v>
      </c>
    </row>
    <row r="11" spans="1:11" ht="12">
      <c r="A11" s="34">
        <f t="shared" si="0"/>
        <v>10</v>
      </c>
      <c r="B11" s="33" t="s">
        <v>30</v>
      </c>
      <c r="C11" s="35">
        <v>24005</v>
      </c>
      <c r="D11" s="35" t="s">
        <v>31</v>
      </c>
      <c r="E11" s="4">
        <v>20</v>
      </c>
      <c r="F11" s="36">
        <v>497.97</v>
      </c>
      <c r="G11" s="4">
        <v>5</v>
      </c>
      <c r="H11" s="35" t="s">
        <v>22</v>
      </c>
      <c r="I11" s="35" t="s">
        <v>23</v>
      </c>
      <c r="K11" s="5" t="s">
        <v>14</v>
      </c>
    </row>
    <row r="12" spans="1:11" ht="12">
      <c r="A12" s="34">
        <f t="shared" si="0"/>
        <v>11</v>
      </c>
      <c r="B12" s="33" t="s">
        <v>32</v>
      </c>
      <c r="C12" s="35">
        <v>24161</v>
      </c>
      <c r="D12" s="35" t="s">
        <v>33</v>
      </c>
      <c r="E12" s="4">
        <v>20</v>
      </c>
      <c r="F12" s="36">
        <v>495</v>
      </c>
      <c r="G12" s="4">
        <v>6</v>
      </c>
      <c r="H12" s="35" t="s">
        <v>22</v>
      </c>
      <c r="I12" s="35" t="s">
        <v>23</v>
      </c>
      <c r="K12" s="5" t="s">
        <v>14</v>
      </c>
    </row>
    <row r="13" spans="1:11" ht="12">
      <c r="A13" s="34">
        <f t="shared" si="0"/>
        <v>12</v>
      </c>
      <c r="B13" s="34" t="s">
        <v>34</v>
      </c>
      <c r="C13" s="39">
        <v>25653</v>
      </c>
      <c r="D13" s="39" t="s">
        <v>35</v>
      </c>
      <c r="E13" s="5">
        <v>13.8</v>
      </c>
      <c r="F13" s="36">
        <v>16</v>
      </c>
      <c r="G13" s="5">
        <v>1</v>
      </c>
      <c r="H13" s="39" t="s">
        <v>36</v>
      </c>
      <c r="I13" s="39" t="s">
        <v>37</v>
      </c>
      <c r="J13" s="5" t="s">
        <v>38</v>
      </c>
      <c r="K13" s="5" t="s">
        <v>14</v>
      </c>
    </row>
    <row r="14" spans="1:11" ht="12">
      <c r="A14" s="34">
        <f t="shared" si="0"/>
        <v>13</v>
      </c>
      <c r="B14" s="33" t="s">
        <v>39</v>
      </c>
      <c r="C14" s="35">
        <v>38118</v>
      </c>
      <c r="D14" s="35" t="s">
        <v>40</v>
      </c>
      <c r="E14" s="4">
        <v>13.8</v>
      </c>
      <c r="F14" s="36">
        <v>23.8</v>
      </c>
      <c r="G14" s="4">
        <v>1</v>
      </c>
      <c r="H14" s="35" t="s">
        <v>41</v>
      </c>
      <c r="I14" s="35" t="s">
        <v>42</v>
      </c>
      <c r="K14" s="5" t="s">
        <v>43</v>
      </c>
    </row>
    <row r="15" spans="1:11" ht="12">
      <c r="A15" s="34">
        <f t="shared" si="0"/>
        <v>14</v>
      </c>
      <c r="B15" s="33" t="s">
        <v>44</v>
      </c>
      <c r="C15" s="35">
        <v>38119</v>
      </c>
      <c r="D15" s="35" t="s">
        <v>45</v>
      </c>
      <c r="E15" s="4">
        <v>13.8</v>
      </c>
      <c r="F15" s="36">
        <v>24.4</v>
      </c>
      <c r="G15" s="4">
        <v>1</v>
      </c>
      <c r="H15" s="35" t="s">
        <v>41</v>
      </c>
      <c r="I15" s="35" t="s">
        <v>42</v>
      </c>
      <c r="K15" s="5" t="s">
        <v>43</v>
      </c>
    </row>
    <row r="16" spans="1:240" ht="12">
      <c r="A16" s="34">
        <f t="shared" si="0"/>
        <v>15</v>
      </c>
      <c r="B16" s="34" t="s">
        <v>1156</v>
      </c>
      <c r="C16" s="35">
        <v>35001</v>
      </c>
      <c r="D16" s="35" t="s">
        <v>1157</v>
      </c>
      <c r="E16" s="4">
        <v>21</v>
      </c>
      <c r="F16" s="40">
        <v>44.64</v>
      </c>
      <c r="G16" s="4">
        <v>1</v>
      </c>
      <c r="H16" s="35" t="s">
        <v>80</v>
      </c>
      <c r="I16" s="35"/>
      <c r="J16" s="6" t="s">
        <v>38</v>
      </c>
      <c r="K16" s="6" t="s">
        <v>14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</row>
    <row r="17" spans="1:11" ht="12">
      <c r="A17" s="34">
        <f t="shared" si="0"/>
        <v>16</v>
      </c>
      <c r="B17" s="33" t="s">
        <v>46</v>
      </c>
      <c r="C17" s="35">
        <v>25211</v>
      </c>
      <c r="D17" s="35" t="s">
        <v>1158</v>
      </c>
      <c r="E17" s="4">
        <v>13.8</v>
      </c>
      <c r="F17" s="36">
        <v>49.4</v>
      </c>
      <c r="G17" s="4">
        <v>1</v>
      </c>
      <c r="H17" s="35" t="s">
        <v>22</v>
      </c>
      <c r="I17" s="35" t="s">
        <v>23</v>
      </c>
      <c r="J17" s="6"/>
      <c r="K17" s="5" t="s">
        <v>43</v>
      </c>
    </row>
    <row r="18" spans="1:11" ht="12">
      <c r="A18" s="34">
        <f t="shared" si="0"/>
        <v>17</v>
      </c>
      <c r="B18" s="33" t="s">
        <v>47</v>
      </c>
      <c r="C18" s="35">
        <v>25212</v>
      </c>
      <c r="D18" s="35" t="s">
        <v>1159</v>
      </c>
      <c r="E18" s="4">
        <v>13.8</v>
      </c>
      <c r="F18" s="36">
        <v>48</v>
      </c>
      <c r="G18" s="4">
        <v>2</v>
      </c>
      <c r="H18" s="35" t="s">
        <v>22</v>
      </c>
      <c r="I18" s="35" t="s">
        <v>23</v>
      </c>
      <c r="J18" s="6"/>
      <c r="K18" s="5" t="s">
        <v>43</v>
      </c>
    </row>
    <row r="19" spans="1:11" ht="12">
      <c r="A19" s="34">
        <f t="shared" si="0"/>
        <v>18</v>
      </c>
      <c r="B19" s="33" t="s">
        <v>48</v>
      </c>
      <c r="C19" s="35">
        <v>25213</v>
      </c>
      <c r="D19" s="35" t="s">
        <v>1160</v>
      </c>
      <c r="E19" s="4">
        <v>13.8</v>
      </c>
      <c r="F19" s="36">
        <v>48</v>
      </c>
      <c r="G19" s="4">
        <v>3</v>
      </c>
      <c r="H19" s="35" t="s">
        <v>22</v>
      </c>
      <c r="I19" s="35" t="s">
        <v>23</v>
      </c>
      <c r="J19" s="6"/>
      <c r="K19" s="5" t="s">
        <v>43</v>
      </c>
    </row>
    <row r="20" spans="1:11" ht="12">
      <c r="A20" s="34">
        <f t="shared" si="0"/>
        <v>19</v>
      </c>
      <c r="B20" s="33" t="s">
        <v>49</v>
      </c>
      <c r="C20" s="35">
        <v>25214</v>
      </c>
      <c r="D20" s="35" t="s">
        <v>1161</v>
      </c>
      <c r="E20" s="4">
        <v>13.8</v>
      </c>
      <c r="F20" s="36">
        <v>49.4</v>
      </c>
      <c r="G20" s="4">
        <v>4</v>
      </c>
      <c r="H20" s="35" t="s">
        <v>22</v>
      </c>
      <c r="I20" s="35" t="s">
        <v>23</v>
      </c>
      <c r="J20" s="6"/>
      <c r="K20" s="5" t="s">
        <v>43</v>
      </c>
    </row>
    <row r="21" spans="1:11" ht="12">
      <c r="A21" s="34">
        <f t="shared" si="0"/>
        <v>20</v>
      </c>
      <c r="B21" s="33" t="s">
        <v>50</v>
      </c>
      <c r="C21" s="35">
        <v>25208</v>
      </c>
      <c r="D21" s="35" t="s">
        <v>1162</v>
      </c>
      <c r="E21" s="4">
        <v>13.8</v>
      </c>
      <c r="F21" s="36">
        <v>40.64</v>
      </c>
      <c r="G21" s="4">
        <v>1</v>
      </c>
      <c r="H21" s="35" t="s">
        <v>22</v>
      </c>
      <c r="I21" s="35" t="s">
        <v>23</v>
      </c>
      <c r="J21" s="5" t="s">
        <v>38</v>
      </c>
      <c r="K21" s="5" t="s">
        <v>43</v>
      </c>
    </row>
    <row r="22" spans="1:11" ht="72">
      <c r="A22" s="34">
        <f t="shared" si="0"/>
        <v>21</v>
      </c>
      <c r="B22" s="33" t="s">
        <v>1163</v>
      </c>
      <c r="C22" s="35"/>
      <c r="D22" s="35"/>
      <c r="E22" s="4"/>
      <c r="F22" s="36">
        <v>0</v>
      </c>
      <c r="G22" s="4">
        <v>1</v>
      </c>
      <c r="H22" s="35" t="s">
        <v>94</v>
      </c>
      <c r="I22" s="35" t="s">
        <v>332</v>
      </c>
      <c r="J22" s="5" t="s">
        <v>116</v>
      </c>
      <c r="K22" s="5" t="s">
        <v>14</v>
      </c>
    </row>
    <row r="23" spans="1:11" ht="12">
      <c r="A23" s="34">
        <f t="shared" si="0"/>
        <v>22</v>
      </c>
      <c r="B23" s="33" t="s">
        <v>52</v>
      </c>
      <c r="C23" s="35">
        <v>24011</v>
      </c>
      <c r="D23" s="35" t="s">
        <v>53</v>
      </c>
      <c r="E23" s="4">
        <v>13.8</v>
      </c>
      <c r="F23" s="36">
        <v>62.63378757373459</v>
      </c>
      <c r="G23" s="4">
        <v>1</v>
      </c>
      <c r="H23" s="35" t="s">
        <v>22</v>
      </c>
      <c r="I23" s="35" t="s">
        <v>23</v>
      </c>
      <c r="J23" s="5" t="s">
        <v>38</v>
      </c>
      <c r="K23" s="5" t="s">
        <v>54</v>
      </c>
    </row>
    <row r="24" spans="1:11" ht="12">
      <c r="A24" s="34">
        <f t="shared" si="0"/>
        <v>23</v>
      </c>
      <c r="B24" s="33" t="s">
        <v>52</v>
      </c>
      <c r="C24" s="35">
        <v>24012</v>
      </c>
      <c r="D24" s="35" t="s">
        <v>55</v>
      </c>
      <c r="E24" s="4">
        <v>13.8</v>
      </c>
      <c r="F24" s="36">
        <v>62.63378757373459</v>
      </c>
      <c r="G24" s="4">
        <v>2</v>
      </c>
      <c r="H24" s="35" t="s">
        <v>22</v>
      </c>
      <c r="I24" s="35" t="s">
        <v>23</v>
      </c>
      <c r="J24" s="5" t="s">
        <v>38</v>
      </c>
      <c r="K24" s="5" t="s">
        <v>54</v>
      </c>
    </row>
    <row r="25" spans="1:11" ht="12">
      <c r="A25" s="34">
        <f t="shared" si="0"/>
        <v>24</v>
      </c>
      <c r="B25" s="33" t="s">
        <v>52</v>
      </c>
      <c r="C25" s="35">
        <v>24013</v>
      </c>
      <c r="D25" s="35" t="s">
        <v>56</v>
      </c>
      <c r="E25" s="4">
        <v>13.8</v>
      </c>
      <c r="F25" s="36">
        <v>62.63378757373459</v>
      </c>
      <c r="G25" s="4">
        <v>3</v>
      </c>
      <c r="H25" s="35" t="s">
        <v>22</v>
      </c>
      <c r="I25" s="35" t="s">
        <v>23</v>
      </c>
      <c r="J25" s="5" t="s">
        <v>38</v>
      </c>
      <c r="K25" s="5" t="s">
        <v>54</v>
      </c>
    </row>
    <row r="26" spans="1:240" s="37" customFormat="1" ht="12">
      <c r="A26" s="34">
        <f t="shared" si="0"/>
        <v>25</v>
      </c>
      <c r="B26" s="33" t="s">
        <v>52</v>
      </c>
      <c r="C26" s="35">
        <v>24014</v>
      </c>
      <c r="D26" s="35" t="s">
        <v>57</v>
      </c>
      <c r="E26" s="4">
        <v>13.8</v>
      </c>
      <c r="F26" s="36">
        <v>62.63378757373459</v>
      </c>
      <c r="G26" s="4">
        <v>4</v>
      </c>
      <c r="H26" s="35" t="s">
        <v>22</v>
      </c>
      <c r="I26" s="35" t="s">
        <v>23</v>
      </c>
      <c r="J26" s="5" t="s">
        <v>38</v>
      </c>
      <c r="K26" s="5" t="s">
        <v>54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</row>
    <row r="27" spans="1:11" ht="12">
      <c r="A27" s="34">
        <f t="shared" si="0"/>
        <v>26</v>
      </c>
      <c r="B27" s="33" t="s">
        <v>52</v>
      </c>
      <c r="C27" s="35">
        <v>24163</v>
      </c>
      <c r="D27" s="35" t="s">
        <v>58</v>
      </c>
      <c r="E27" s="4">
        <v>13.8</v>
      </c>
      <c r="F27" s="36">
        <v>31.316893786867293</v>
      </c>
      <c r="G27" s="4">
        <v>5</v>
      </c>
      <c r="H27" s="35" t="s">
        <v>22</v>
      </c>
      <c r="I27" s="35" t="s">
        <v>23</v>
      </c>
      <c r="J27" s="5" t="s">
        <v>38</v>
      </c>
      <c r="K27" s="5" t="s">
        <v>54</v>
      </c>
    </row>
    <row r="28" spans="1:11" ht="12">
      <c r="A28" s="34">
        <f t="shared" si="0"/>
        <v>27</v>
      </c>
      <c r="B28" s="33" t="s">
        <v>52</v>
      </c>
      <c r="C28" s="35">
        <v>24164</v>
      </c>
      <c r="D28" s="35" t="s">
        <v>59</v>
      </c>
      <c r="E28" s="4">
        <v>13.8</v>
      </c>
      <c r="F28" s="36">
        <v>31.32795591819434</v>
      </c>
      <c r="G28" s="4">
        <v>6</v>
      </c>
      <c r="H28" s="35" t="s">
        <v>22</v>
      </c>
      <c r="I28" s="35" t="s">
        <v>23</v>
      </c>
      <c r="J28" s="5" t="s">
        <v>38</v>
      </c>
      <c r="K28" s="5" t="s">
        <v>54</v>
      </c>
    </row>
    <row r="29" spans="1:11" ht="12">
      <c r="A29" s="34">
        <f t="shared" si="0"/>
        <v>28</v>
      </c>
      <c r="B29" s="41" t="s">
        <v>1164</v>
      </c>
      <c r="C29" s="35">
        <v>34265</v>
      </c>
      <c r="D29" s="35" t="s">
        <v>1104</v>
      </c>
      <c r="E29" s="4">
        <v>12</v>
      </c>
      <c r="F29" s="42">
        <v>0</v>
      </c>
      <c r="G29" s="4">
        <v>1</v>
      </c>
      <c r="H29" s="35" t="s">
        <v>17</v>
      </c>
      <c r="I29" s="35" t="s">
        <v>131</v>
      </c>
      <c r="J29" s="6" t="s">
        <v>121</v>
      </c>
      <c r="K29" s="6" t="s">
        <v>14</v>
      </c>
    </row>
    <row r="30" spans="1:11" ht="12">
      <c r="A30" s="34">
        <f t="shared" si="0"/>
        <v>29</v>
      </c>
      <c r="B30" s="34" t="s">
        <v>1165</v>
      </c>
      <c r="C30" s="35">
        <v>34263</v>
      </c>
      <c r="D30" s="35" t="s">
        <v>1103</v>
      </c>
      <c r="E30" s="4">
        <v>12</v>
      </c>
      <c r="F30" s="42">
        <v>0</v>
      </c>
      <c r="G30" s="4">
        <v>1</v>
      </c>
      <c r="H30" s="35" t="s">
        <v>17</v>
      </c>
      <c r="I30" s="35" t="s">
        <v>131</v>
      </c>
      <c r="J30" s="6" t="s">
        <v>121</v>
      </c>
      <c r="K30" s="6" t="s">
        <v>14</v>
      </c>
    </row>
    <row r="31" spans="1:11" ht="12">
      <c r="A31" s="34">
        <f t="shared" si="0"/>
        <v>30</v>
      </c>
      <c r="B31" s="34" t="s">
        <v>1166</v>
      </c>
      <c r="C31" s="35">
        <v>34257</v>
      </c>
      <c r="D31" s="35" t="s">
        <v>1102</v>
      </c>
      <c r="E31" s="4">
        <v>12</v>
      </c>
      <c r="F31" s="42">
        <v>0</v>
      </c>
      <c r="G31" s="4">
        <v>1</v>
      </c>
      <c r="H31" s="35" t="s">
        <v>17</v>
      </c>
      <c r="I31" s="35" t="s">
        <v>131</v>
      </c>
      <c r="J31" s="6" t="s">
        <v>121</v>
      </c>
      <c r="K31" s="6" t="s">
        <v>14</v>
      </c>
    </row>
    <row r="32" spans="1:11" ht="12">
      <c r="A32" s="34">
        <f t="shared" si="0"/>
        <v>31</v>
      </c>
      <c r="B32" s="33" t="s">
        <v>60</v>
      </c>
      <c r="C32" s="35">
        <v>34624</v>
      </c>
      <c r="D32" s="35" t="s">
        <v>61</v>
      </c>
      <c r="E32" s="4">
        <v>13.2</v>
      </c>
      <c r="F32" s="36">
        <v>33</v>
      </c>
      <c r="G32" s="4">
        <v>1</v>
      </c>
      <c r="H32" s="35" t="s">
        <v>17</v>
      </c>
      <c r="I32" s="35" t="s">
        <v>18</v>
      </c>
      <c r="J32" s="5" t="s">
        <v>38</v>
      </c>
      <c r="K32" s="6" t="s">
        <v>14</v>
      </c>
    </row>
    <row r="33" spans="1:11" ht="12">
      <c r="A33" s="34">
        <f t="shared" si="0"/>
        <v>32</v>
      </c>
      <c r="B33" s="33" t="s">
        <v>62</v>
      </c>
      <c r="C33" s="35">
        <v>34612</v>
      </c>
      <c r="D33" s="35" t="s">
        <v>63</v>
      </c>
      <c r="E33" s="4">
        <v>13.8</v>
      </c>
      <c r="F33" s="36">
        <v>52.5</v>
      </c>
      <c r="G33" s="4">
        <v>1</v>
      </c>
      <c r="H33" s="35" t="s">
        <v>17</v>
      </c>
      <c r="I33" s="35" t="s">
        <v>18</v>
      </c>
      <c r="J33" s="5" t="s">
        <v>38</v>
      </c>
      <c r="K33" s="6" t="s">
        <v>14</v>
      </c>
    </row>
    <row r="34" spans="1:11" ht="12">
      <c r="A34" s="34">
        <f t="shared" si="0"/>
        <v>33</v>
      </c>
      <c r="B34" s="33" t="s">
        <v>64</v>
      </c>
      <c r="C34" s="35">
        <v>34614</v>
      </c>
      <c r="D34" s="35" t="s">
        <v>63</v>
      </c>
      <c r="E34" s="4">
        <v>13.8</v>
      </c>
      <c r="F34" s="36">
        <v>52.5</v>
      </c>
      <c r="G34" s="4">
        <v>1</v>
      </c>
      <c r="H34" s="35" t="s">
        <v>17</v>
      </c>
      <c r="I34" s="35" t="s">
        <v>18</v>
      </c>
      <c r="J34" s="5" t="s">
        <v>38</v>
      </c>
      <c r="K34" s="6" t="s">
        <v>14</v>
      </c>
    </row>
    <row r="35" spans="1:240" ht="12">
      <c r="A35" s="34">
        <f t="shared" si="0"/>
        <v>34</v>
      </c>
      <c r="B35" s="34" t="s">
        <v>65</v>
      </c>
      <c r="C35" s="35">
        <v>38760</v>
      </c>
      <c r="D35" s="35" t="s">
        <v>66</v>
      </c>
      <c r="E35" s="4">
        <v>13.2</v>
      </c>
      <c r="F35" s="36">
        <v>25</v>
      </c>
      <c r="G35" s="4">
        <v>10</v>
      </c>
      <c r="H35" s="35" t="s">
        <v>41</v>
      </c>
      <c r="I35" s="35" t="s">
        <v>67</v>
      </c>
      <c r="J35" s="6" t="s">
        <v>68</v>
      </c>
      <c r="K35" s="6" t="s">
        <v>43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</row>
    <row r="36" spans="1:11" ht="12">
      <c r="A36" s="34">
        <f t="shared" si="0"/>
        <v>35</v>
      </c>
      <c r="B36" s="34" t="s">
        <v>65</v>
      </c>
      <c r="C36" s="35">
        <v>38760</v>
      </c>
      <c r="D36" s="35" t="s">
        <v>66</v>
      </c>
      <c r="E36" s="4">
        <v>13.2</v>
      </c>
      <c r="F36" s="36">
        <v>25</v>
      </c>
      <c r="G36" s="4">
        <v>11</v>
      </c>
      <c r="H36" s="35" t="s">
        <v>41</v>
      </c>
      <c r="I36" s="35" t="s">
        <v>67</v>
      </c>
      <c r="J36" s="6" t="s">
        <v>68</v>
      </c>
      <c r="K36" s="6" t="s">
        <v>43</v>
      </c>
    </row>
    <row r="37" spans="1:11" ht="12">
      <c r="A37" s="34">
        <f t="shared" si="0"/>
        <v>36</v>
      </c>
      <c r="B37" s="34" t="s">
        <v>65</v>
      </c>
      <c r="C37" s="35">
        <v>38765</v>
      </c>
      <c r="D37" s="35" t="s">
        <v>69</v>
      </c>
      <c r="E37" s="4">
        <v>13.2</v>
      </c>
      <c r="F37" s="36">
        <v>25</v>
      </c>
      <c r="G37" s="4">
        <v>8</v>
      </c>
      <c r="H37" s="35" t="s">
        <v>41</v>
      </c>
      <c r="I37" s="35" t="s">
        <v>67</v>
      </c>
      <c r="J37" s="6" t="s">
        <v>68</v>
      </c>
      <c r="K37" s="6" t="s">
        <v>43</v>
      </c>
    </row>
    <row r="38" spans="1:240" ht="12">
      <c r="A38" s="34">
        <f t="shared" si="0"/>
        <v>37</v>
      </c>
      <c r="B38" s="34" t="s">
        <v>65</v>
      </c>
      <c r="C38" s="35">
        <v>38765</v>
      </c>
      <c r="D38" s="35" t="s">
        <v>69</v>
      </c>
      <c r="E38" s="4">
        <v>13.2</v>
      </c>
      <c r="F38" s="36">
        <v>25</v>
      </c>
      <c r="G38" s="4">
        <v>9</v>
      </c>
      <c r="H38" s="35" t="s">
        <v>41</v>
      </c>
      <c r="I38" s="35" t="s">
        <v>67</v>
      </c>
      <c r="J38" s="6" t="s">
        <v>68</v>
      </c>
      <c r="K38" s="6" t="s">
        <v>43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</row>
    <row r="39" spans="1:240" s="37" customFormat="1" ht="12">
      <c r="A39" s="34">
        <f t="shared" si="0"/>
        <v>38</v>
      </c>
      <c r="B39" s="34" t="s">
        <v>65</v>
      </c>
      <c r="C39" s="35">
        <v>38770</v>
      </c>
      <c r="D39" s="35" t="s">
        <v>70</v>
      </c>
      <c r="E39" s="4">
        <v>13.2</v>
      </c>
      <c r="F39" s="36">
        <v>25</v>
      </c>
      <c r="G39" s="4">
        <v>6</v>
      </c>
      <c r="H39" s="35" t="s">
        <v>41</v>
      </c>
      <c r="I39" s="35" t="s">
        <v>67</v>
      </c>
      <c r="J39" s="6" t="s">
        <v>68</v>
      </c>
      <c r="K39" s="6" t="s">
        <v>43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</row>
    <row r="40" spans="1:240" s="37" customFormat="1" ht="12">
      <c r="A40" s="34">
        <f t="shared" si="0"/>
        <v>39</v>
      </c>
      <c r="B40" s="34" t="s">
        <v>65</v>
      </c>
      <c r="C40" s="35">
        <v>38770</v>
      </c>
      <c r="D40" s="35" t="s">
        <v>70</v>
      </c>
      <c r="E40" s="4">
        <v>13.2</v>
      </c>
      <c r="F40" s="36">
        <v>25</v>
      </c>
      <c r="G40" s="4">
        <v>7</v>
      </c>
      <c r="H40" s="35" t="s">
        <v>41</v>
      </c>
      <c r="I40" s="35" t="s">
        <v>67</v>
      </c>
      <c r="J40" s="6" t="s">
        <v>68</v>
      </c>
      <c r="K40" s="6" t="s">
        <v>43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</row>
    <row r="41" spans="1:11" ht="12">
      <c r="A41" s="34">
        <f t="shared" si="0"/>
        <v>40</v>
      </c>
      <c r="B41" s="34" t="s">
        <v>65</v>
      </c>
      <c r="C41" s="35">
        <v>38815</v>
      </c>
      <c r="D41" s="35" t="s">
        <v>71</v>
      </c>
      <c r="E41" s="4">
        <v>13.2</v>
      </c>
      <c r="F41" s="36">
        <v>25</v>
      </c>
      <c r="G41" s="4">
        <v>4</v>
      </c>
      <c r="H41" s="35" t="s">
        <v>41</v>
      </c>
      <c r="I41" s="35" t="s">
        <v>67</v>
      </c>
      <c r="J41" s="6" t="s">
        <v>68</v>
      </c>
      <c r="K41" s="6" t="s">
        <v>43</v>
      </c>
    </row>
    <row r="42" spans="1:11" ht="12">
      <c r="A42" s="34">
        <f t="shared" si="0"/>
        <v>41</v>
      </c>
      <c r="B42" s="34" t="s">
        <v>65</v>
      </c>
      <c r="C42" s="35">
        <v>38815</v>
      </c>
      <c r="D42" s="35" t="s">
        <v>71</v>
      </c>
      <c r="E42" s="4">
        <v>13.2</v>
      </c>
      <c r="F42" s="36">
        <v>25</v>
      </c>
      <c r="G42" s="4">
        <v>5</v>
      </c>
      <c r="H42" s="35" t="s">
        <v>41</v>
      </c>
      <c r="I42" s="35" t="s">
        <v>67</v>
      </c>
      <c r="J42" s="6" t="s">
        <v>68</v>
      </c>
      <c r="K42" s="6" t="s">
        <v>43</v>
      </c>
    </row>
    <row r="43" spans="1:240" ht="12">
      <c r="A43" s="34">
        <f t="shared" si="0"/>
        <v>42</v>
      </c>
      <c r="B43" s="34" t="s">
        <v>65</v>
      </c>
      <c r="C43" s="35">
        <v>38820</v>
      </c>
      <c r="D43" s="35" t="s">
        <v>72</v>
      </c>
      <c r="E43" s="4">
        <v>13.2</v>
      </c>
      <c r="F43" s="36">
        <v>7</v>
      </c>
      <c r="G43" s="4">
        <v>1</v>
      </c>
      <c r="H43" s="35" t="s">
        <v>41</v>
      </c>
      <c r="I43" s="35" t="s">
        <v>67</v>
      </c>
      <c r="J43" s="6" t="s">
        <v>68</v>
      </c>
      <c r="K43" s="6" t="s">
        <v>43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</row>
    <row r="44" spans="1:11" ht="12">
      <c r="A44" s="34">
        <f t="shared" si="0"/>
        <v>43</v>
      </c>
      <c r="B44" s="34" t="s">
        <v>65</v>
      </c>
      <c r="C44" s="35">
        <v>38820</v>
      </c>
      <c r="D44" s="35" t="s">
        <v>72</v>
      </c>
      <c r="E44" s="4">
        <v>13.2</v>
      </c>
      <c r="F44" s="36">
        <v>7</v>
      </c>
      <c r="G44" s="4">
        <v>2</v>
      </c>
      <c r="H44" s="35" t="s">
        <v>41</v>
      </c>
      <c r="I44" s="35" t="s">
        <v>67</v>
      </c>
      <c r="J44" s="6" t="s">
        <v>68</v>
      </c>
      <c r="K44" s="6" t="s">
        <v>43</v>
      </c>
    </row>
    <row r="45" spans="1:11" ht="12">
      <c r="A45" s="34">
        <f t="shared" si="0"/>
        <v>44</v>
      </c>
      <c r="B45" s="34" t="s">
        <v>65</v>
      </c>
      <c r="C45" s="35">
        <v>38820</v>
      </c>
      <c r="D45" s="35" t="s">
        <v>72</v>
      </c>
      <c r="E45" s="4">
        <v>13.2</v>
      </c>
      <c r="F45" s="36">
        <v>20</v>
      </c>
      <c r="G45" s="4">
        <v>3</v>
      </c>
      <c r="H45" s="35" t="s">
        <v>41</v>
      </c>
      <c r="I45" s="35" t="s">
        <v>67</v>
      </c>
      <c r="J45" s="6" t="s">
        <v>68</v>
      </c>
      <c r="K45" s="6" t="s">
        <v>43</v>
      </c>
    </row>
    <row r="46" spans="1:11" ht="12">
      <c r="A46" s="34">
        <f t="shared" si="0"/>
        <v>45</v>
      </c>
      <c r="B46" s="34" t="s">
        <v>73</v>
      </c>
      <c r="C46" s="35">
        <v>24016</v>
      </c>
      <c r="D46" s="35" t="s">
        <v>74</v>
      </c>
      <c r="E46" s="4">
        <v>230</v>
      </c>
      <c r="F46" s="36">
        <v>0</v>
      </c>
      <c r="G46" s="4"/>
      <c r="H46" s="35" t="s">
        <v>22</v>
      </c>
      <c r="I46" s="35" t="s">
        <v>23</v>
      </c>
      <c r="J46" s="6" t="s">
        <v>75</v>
      </c>
      <c r="K46" s="6" t="s">
        <v>54</v>
      </c>
    </row>
    <row r="47" spans="1:11" ht="12">
      <c r="A47" s="34">
        <f t="shared" si="0"/>
        <v>46</v>
      </c>
      <c r="B47" s="34" t="s">
        <v>76</v>
      </c>
      <c r="C47" s="34">
        <v>29309</v>
      </c>
      <c r="D47" s="34" t="s">
        <v>77</v>
      </c>
      <c r="E47" s="6">
        <v>13.8</v>
      </c>
      <c r="F47" s="36">
        <v>47</v>
      </c>
      <c r="G47" s="6">
        <v>1</v>
      </c>
      <c r="H47" s="43" t="s">
        <v>22</v>
      </c>
      <c r="I47" s="35" t="s">
        <v>23</v>
      </c>
      <c r="J47" s="6"/>
      <c r="K47" s="6" t="s">
        <v>14</v>
      </c>
    </row>
    <row r="48" spans="1:240" s="37" customFormat="1" ht="12">
      <c r="A48" s="34">
        <f t="shared" si="0"/>
        <v>47</v>
      </c>
      <c r="B48" s="33" t="s">
        <v>78</v>
      </c>
      <c r="C48" s="35">
        <v>35029</v>
      </c>
      <c r="D48" s="35" t="s">
        <v>79</v>
      </c>
      <c r="E48" s="4">
        <v>9.11</v>
      </c>
      <c r="F48" s="36">
        <v>45.21</v>
      </c>
      <c r="G48" s="4">
        <v>1</v>
      </c>
      <c r="H48" s="35" t="s">
        <v>80</v>
      </c>
      <c r="I48" s="35" t="s">
        <v>81</v>
      </c>
      <c r="J48" s="5" t="s">
        <v>38</v>
      </c>
      <c r="K48" s="5" t="s">
        <v>54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</row>
    <row r="49" spans="1:11" ht="12">
      <c r="A49" s="34">
        <f t="shared" si="0"/>
        <v>48</v>
      </c>
      <c r="B49" s="34" t="s">
        <v>82</v>
      </c>
      <c r="C49" s="35">
        <v>31402</v>
      </c>
      <c r="D49" s="35" t="s">
        <v>83</v>
      </c>
      <c r="E49" s="4">
        <v>13.8</v>
      </c>
      <c r="F49" s="36">
        <v>6.504580690627202</v>
      </c>
      <c r="G49" s="4">
        <v>1</v>
      </c>
      <c r="H49" s="35" t="s">
        <v>12</v>
      </c>
      <c r="I49" s="35" t="s">
        <v>84</v>
      </c>
      <c r="K49" s="5" t="s">
        <v>14</v>
      </c>
    </row>
    <row r="50" spans="1:11" ht="12">
      <c r="A50" s="34">
        <f t="shared" si="0"/>
        <v>49</v>
      </c>
      <c r="B50" s="34" t="s">
        <v>82</v>
      </c>
      <c r="C50" s="35">
        <v>31402</v>
      </c>
      <c r="D50" s="35" t="s">
        <v>83</v>
      </c>
      <c r="E50" s="4">
        <v>13.8</v>
      </c>
      <c r="F50" s="36">
        <v>6.495419309372798</v>
      </c>
      <c r="G50" s="4">
        <v>2</v>
      </c>
      <c r="H50" s="35" t="s">
        <v>12</v>
      </c>
      <c r="I50" s="35" t="s">
        <v>84</v>
      </c>
      <c r="K50" s="5" t="s">
        <v>14</v>
      </c>
    </row>
    <row r="51" spans="1:11" ht="24">
      <c r="A51" s="34">
        <f t="shared" si="0"/>
        <v>50</v>
      </c>
      <c r="B51" s="33" t="s">
        <v>85</v>
      </c>
      <c r="C51" s="35">
        <v>34074</v>
      </c>
      <c r="D51" s="35" t="s">
        <v>86</v>
      </c>
      <c r="E51" s="4">
        <v>6.9</v>
      </c>
      <c r="F51" s="36">
        <v>8.36</v>
      </c>
      <c r="G51" s="4">
        <v>1</v>
      </c>
      <c r="H51" s="35" t="s">
        <v>87</v>
      </c>
      <c r="I51" s="35" t="s">
        <v>1167</v>
      </c>
      <c r="J51" s="5" t="s">
        <v>38</v>
      </c>
      <c r="K51" s="5" t="s">
        <v>43</v>
      </c>
    </row>
    <row r="52" spans="1:11" ht="24">
      <c r="A52" s="34">
        <f t="shared" si="0"/>
        <v>51</v>
      </c>
      <c r="B52" s="33" t="s">
        <v>89</v>
      </c>
      <c r="C52" s="35">
        <v>35066</v>
      </c>
      <c r="D52" s="35" t="s">
        <v>90</v>
      </c>
      <c r="E52" s="4">
        <v>9.11</v>
      </c>
      <c r="F52" s="36">
        <v>45.64</v>
      </c>
      <c r="G52" s="4">
        <v>1</v>
      </c>
      <c r="H52" s="35" t="s">
        <v>80</v>
      </c>
      <c r="I52" s="35" t="s">
        <v>91</v>
      </c>
      <c r="J52" s="5" t="s">
        <v>38</v>
      </c>
      <c r="K52" s="5" t="s">
        <v>54</v>
      </c>
    </row>
    <row r="53" spans="1:11" ht="48">
      <c r="A53" s="34">
        <f t="shared" si="0"/>
        <v>52</v>
      </c>
      <c r="B53" s="33" t="s">
        <v>92</v>
      </c>
      <c r="C53" s="35">
        <v>31784</v>
      </c>
      <c r="D53" s="35" t="s">
        <v>93</v>
      </c>
      <c r="E53" s="4">
        <v>13.8</v>
      </c>
      <c r="F53" s="36">
        <v>115</v>
      </c>
      <c r="G53" s="4">
        <v>1</v>
      </c>
      <c r="H53" s="35" t="s">
        <v>94</v>
      </c>
      <c r="I53" s="35" t="s">
        <v>95</v>
      </c>
      <c r="J53" s="5" t="s">
        <v>38</v>
      </c>
      <c r="K53" s="5" t="s">
        <v>14</v>
      </c>
    </row>
    <row r="54" spans="1:11" ht="24">
      <c r="A54" s="34">
        <f t="shared" si="0"/>
        <v>53</v>
      </c>
      <c r="B54" s="33" t="s">
        <v>96</v>
      </c>
      <c r="C54" s="39">
        <v>24306</v>
      </c>
      <c r="D54" s="39" t="s">
        <v>97</v>
      </c>
      <c r="E54" s="5">
        <v>7.2</v>
      </c>
      <c r="F54" s="36">
        <v>19.3805938560569</v>
      </c>
      <c r="G54" s="5">
        <v>1</v>
      </c>
      <c r="H54" s="39" t="s">
        <v>36</v>
      </c>
      <c r="I54" s="39" t="s">
        <v>98</v>
      </c>
      <c r="J54" s="5" t="s">
        <v>38</v>
      </c>
      <c r="K54" s="5" t="s">
        <v>14</v>
      </c>
    </row>
    <row r="55" spans="1:11" ht="24">
      <c r="A55" s="34">
        <f t="shared" si="0"/>
        <v>54</v>
      </c>
      <c r="B55" s="33" t="s">
        <v>96</v>
      </c>
      <c r="C55" s="39">
        <v>24306</v>
      </c>
      <c r="D55" s="39" t="s">
        <v>97</v>
      </c>
      <c r="E55" s="5">
        <v>7.2</v>
      </c>
      <c r="F55" s="36">
        <v>21.034912524577024</v>
      </c>
      <c r="G55" s="5">
        <v>2</v>
      </c>
      <c r="H55" s="39" t="s">
        <v>36</v>
      </c>
      <c r="I55" s="39" t="s">
        <v>98</v>
      </c>
      <c r="J55" s="5" t="s">
        <v>38</v>
      </c>
      <c r="K55" s="5" t="s">
        <v>14</v>
      </c>
    </row>
    <row r="56" spans="1:11" ht="24">
      <c r="A56" s="34">
        <f t="shared" si="0"/>
        <v>55</v>
      </c>
      <c r="B56" s="33" t="s">
        <v>96</v>
      </c>
      <c r="C56" s="39">
        <v>24307</v>
      </c>
      <c r="D56" s="39" t="s">
        <v>99</v>
      </c>
      <c r="E56" s="5">
        <v>13.8</v>
      </c>
      <c r="F56" s="36">
        <v>21.034912524577024</v>
      </c>
      <c r="G56" s="5">
        <v>3</v>
      </c>
      <c r="H56" s="39" t="s">
        <v>36</v>
      </c>
      <c r="I56" s="39" t="s">
        <v>98</v>
      </c>
      <c r="J56" s="5" t="s">
        <v>38</v>
      </c>
      <c r="K56" s="5" t="s">
        <v>14</v>
      </c>
    </row>
    <row r="57" spans="1:11" ht="24">
      <c r="A57" s="34">
        <f t="shared" si="0"/>
        <v>56</v>
      </c>
      <c r="B57" s="33" t="s">
        <v>96</v>
      </c>
      <c r="C57" s="39">
        <v>24307</v>
      </c>
      <c r="D57" s="39" t="s">
        <v>99</v>
      </c>
      <c r="E57" s="5">
        <v>13.8</v>
      </c>
      <c r="F57" s="36">
        <v>30.389332632027145</v>
      </c>
      <c r="G57" s="5">
        <v>4</v>
      </c>
      <c r="H57" s="39" t="s">
        <v>36</v>
      </c>
      <c r="I57" s="39" t="s">
        <v>98</v>
      </c>
      <c r="J57" s="5" t="s">
        <v>38</v>
      </c>
      <c r="K57" s="5" t="s">
        <v>14</v>
      </c>
    </row>
    <row r="58" spans="1:11" ht="24">
      <c r="A58" s="34">
        <f t="shared" si="0"/>
        <v>57</v>
      </c>
      <c r="B58" s="33" t="s">
        <v>96</v>
      </c>
      <c r="C58" s="39">
        <v>24308</v>
      </c>
      <c r="D58" s="39" t="s">
        <v>100</v>
      </c>
      <c r="E58" s="5">
        <v>13.8</v>
      </c>
      <c r="F58" s="36">
        <v>49.47916744937446</v>
      </c>
      <c r="G58" s="5">
        <v>1</v>
      </c>
      <c r="H58" s="39" t="s">
        <v>36</v>
      </c>
      <c r="I58" s="39" t="s">
        <v>98</v>
      </c>
      <c r="J58" s="5" t="s">
        <v>38</v>
      </c>
      <c r="K58" s="5" t="s">
        <v>14</v>
      </c>
    </row>
    <row r="59" spans="1:11" ht="24">
      <c r="A59" s="34">
        <f t="shared" si="0"/>
        <v>58</v>
      </c>
      <c r="B59" s="33" t="s">
        <v>96</v>
      </c>
      <c r="C59" s="39">
        <v>24308</v>
      </c>
      <c r="D59" s="39" t="s">
        <v>100</v>
      </c>
      <c r="E59" s="5">
        <v>13.8</v>
      </c>
      <c r="F59" s="36">
        <v>50.642203604212845</v>
      </c>
      <c r="G59" s="5">
        <v>2</v>
      </c>
      <c r="H59" s="39" t="s">
        <v>36</v>
      </c>
      <c r="I59" s="39" t="s">
        <v>98</v>
      </c>
      <c r="J59" s="5" t="s">
        <v>38</v>
      </c>
      <c r="K59" s="5" t="s">
        <v>14</v>
      </c>
    </row>
    <row r="60" spans="1:11" ht="24">
      <c r="A60" s="34">
        <f t="shared" si="0"/>
        <v>59</v>
      </c>
      <c r="B60" s="33" t="s">
        <v>96</v>
      </c>
      <c r="C60" s="39">
        <v>24309</v>
      </c>
      <c r="D60" s="39" t="s">
        <v>101</v>
      </c>
      <c r="E60" s="5">
        <v>7.2</v>
      </c>
      <c r="F60" s="36">
        <v>18.21755770121852</v>
      </c>
      <c r="G60" s="5">
        <v>3</v>
      </c>
      <c r="H60" s="39" t="s">
        <v>36</v>
      </c>
      <c r="I60" s="39" t="s">
        <v>98</v>
      </c>
      <c r="J60" s="5" t="s">
        <v>38</v>
      </c>
      <c r="K60" s="5" t="s">
        <v>14</v>
      </c>
    </row>
    <row r="61" spans="1:11" ht="24">
      <c r="A61" s="34">
        <f t="shared" si="0"/>
        <v>60</v>
      </c>
      <c r="B61" s="33" t="s">
        <v>96</v>
      </c>
      <c r="C61" s="39">
        <v>24309</v>
      </c>
      <c r="D61" s="39" t="s">
        <v>101</v>
      </c>
      <c r="E61" s="5">
        <v>7.2</v>
      </c>
      <c r="F61" s="36">
        <v>19.190096554833374</v>
      </c>
      <c r="G61" s="5">
        <v>4</v>
      </c>
      <c r="H61" s="39" t="s">
        <v>36</v>
      </c>
      <c r="I61" s="39" t="s">
        <v>98</v>
      </c>
      <c r="J61" s="5" t="s">
        <v>38</v>
      </c>
      <c r="K61" s="5" t="s">
        <v>14</v>
      </c>
    </row>
    <row r="62" spans="1:11" ht="24">
      <c r="A62" s="34">
        <f t="shared" si="0"/>
        <v>61</v>
      </c>
      <c r="B62" s="33" t="s">
        <v>96</v>
      </c>
      <c r="C62" s="39">
        <v>24310</v>
      </c>
      <c r="D62" s="39" t="s">
        <v>102</v>
      </c>
      <c r="E62" s="5">
        <v>7.2</v>
      </c>
      <c r="F62" s="36">
        <v>16.553212858949795</v>
      </c>
      <c r="G62" s="5">
        <v>5</v>
      </c>
      <c r="H62" s="39" t="s">
        <v>36</v>
      </c>
      <c r="I62" s="39" t="s">
        <v>98</v>
      </c>
      <c r="J62" s="5" t="s">
        <v>38</v>
      </c>
      <c r="K62" s="5" t="s">
        <v>14</v>
      </c>
    </row>
    <row r="63" spans="1:11" ht="24">
      <c r="A63" s="34">
        <f t="shared" si="0"/>
        <v>62</v>
      </c>
      <c r="B63" s="33" t="s">
        <v>96</v>
      </c>
      <c r="C63" s="39">
        <v>24310</v>
      </c>
      <c r="D63" s="39" t="s">
        <v>102</v>
      </c>
      <c r="E63" s="5">
        <v>7.2</v>
      </c>
      <c r="F63" s="36">
        <v>18.01703422624638</v>
      </c>
      <c r="G63" s="5">
        <v>6</v>
      </c>
      <c r="H63" s="39" t="s">
        <v>36</v>
      </c>
      <c r="I63" s="39" t="s">
        <v>98</v>
      </c>
      <c r="J63" s="5" t="s">
        <v>38</v>
      </c>
      <c r="K63" s="5" t="s">
        <v>14</v>
      </c>
    </row>
    <row r="64" spans="1:11" ht="24">
      <c r="A64" s="34">
        <f t="shared" si="0"/>
        <v>63</v>
      </c>
      <c r="B64" s="33" t="s">
        <v>96</v>
      </c>
      <c r="C64" s="39">
        <v>24311</v>
      </c>
      <c r="D64" s="39" t="s">
        <v>103</v>
      </c>
      <c r="E64" s="5">
        <v>13.8</v>
      </c>
      <c r="F64" s="36">
        <v>34.08899074526305</v>
      </c>
      <c r="G64" s="5">
        <v>1</v>
      </c>
      <c r="H64" s="39" t="s">
        <v>36</v>
      </c>
      <c r="I64" s="39" t="s">
        <v>98</v>
      </c>
      <c r="J64" s="5" t="s">
        <v>38</v>
      </c>
      <c r="K64" s="5" t="s">
        <v>14</v>
      </c>
    </row>
    <row r="65" spans="1:11" ht="24">
      <c r="A65" s="34">
        <f t="shared" si="0"/>
        <v>64</v>
      </c>
      <c r="B65" s="33" t="s">
        <v>96</v>
      </c>
      <c r="C65" s="39">
        <v>24311</v>
      </c>
      <c r="D65" s="39" t="s">
        <v>103</v>
      </c>
      <c r="E65" s="5">
        <v>13.8</v>
      </c>
      <c r="F65" s="36">
        <v>34.08899074526305</v>
      </c>
      <c r="G65" s="5">
        <v>2</v>
      </c>
      <c r="H65" s="39" t="s">
        <v>36</v>
      </c>
      <c r="I65" s="39" t="s">
        <v>98</v>
      </c>
      <c r="J65" s="5" t="s">
        <v>38</v>
      </c>
      <c r="K65" s="5" t="s">
        <v>14</v>
      </c>
    </row>
    <row r="66" spans="1:11" ht="24">
      <c r="A66" s="34">
        <f aca="true" t="shared" si="1" ref="A66:A129">A65+1</f>
        <v>65</v>
      </c>
      <c r="B66" s="33" t="s">
        <v>96</v>
      </c>
      <c r="C66" s="39">
        <v>24312</v>
      </c>
      <c r="D66" s="39" t="s">
        <v>104</v>
      </c>
      <c r="E66" s="5">
        <v>13.8</v>
      </c>
      <c r="F66" s="36">
        <v>34.08899074526305</v>
      </c>
      <c r="G66" s="5">
        <v>3</v>
      </c>
      <c r="H66" s="39" t="s">
        <v>36</v>
      </c>
      <c r="I66" s="39" t="s">
        <v>98</v>
      </c>
      <c r="J66" s="5" t="s">
        <v>38</v>
      </c>
      <c r="K66" s="5" t="s">
        <v>14</v>
      </c>
    </row>
    <row r="67" spans="1:11" ht="24">
      <c r="A67" s="34">
        <f t="shared" si="1"/>
        <v>66</v>
      </c>
      <c r="B67" s="33" t="s">
        <v>96</v>
      </c>
      <c r="C67" s="39">
        <v>24312</v>
      </c>
      <c r="D67" s="39" t="s">
        <v>104</v>
      </c>
      <c r="E67" s="5">
        <v>13.8</v>
      </c>
      <c r="F67" s="36">
        <v>39.934250040700796</v>
      </c>
      <c r="G67" s="5">
        <v>4</v>
      </c>
      <c r="H67" s="39" t="s">
        <v>36</v>
      </c>
      <c r="I67" s="39" t="s">
        <v>98</v>
      </c>
      <c r="J67" s="5" t="s">
        <v>38</v>
      </c>
      <c r="K67" s="5" t="s">
        <v>14</v>
      </c>
    </row>
    <row r="68" spans="1:11" ht="24">
      <c r="A68" s="34">
        <f t="shared" si="1"/>
        <v>67</v>
      </c>
      <c r="B68" s="33" t="s">
        <v>96</v>
      </c>
      <c r="C68" s="39">
        <v>24313</v>
      </c>
      <c r="D68" s="39" t="s">
        <v>105</v>
      </c>
      <c r="E68" s="5">
        <v>13.8</v>
      </c>
      <c r="F68" s="36">
        <v>37.98917233347109</v>
      </c>
      <c r="G68" s="5">
        <v>5</v>
      </c>
      <c r="H68" s="39" t="s">
        <v>36</v>
      </c>
      <c r="I68" s="39" t="s">
        <v>98</v>
      </c>
      <c r="J68" s="5" t="s">
        <v>38</v>
      </c>
      <c r="K68" s="5" t="s">
        <v>14</v>
      </c>
    </row>
    <row r="69" spans="1:11" ht="24">
      <c r="A69" s="34">
        <f t="shared" si="1"/>
        <v>68</v>
      </c>
      <c r="B69" s="33" t="s">
        <v>96</v>
      </c>
      <c r="C69" s="39">
        <v>24314</v>
      </c>
      <c r="D69" s="39" t="s">
        <v>106</v>
      </c>
      <c r="E69" s="5">
        <v>11.5</v>
      </c>
      <c r="F69" s="36">
        <v>49.08814667317879</v>
      </c>
      <c r="G69" s="5">
        <v>41</v>
      </c>
      <c r="H69" s="39" t="s">
        <v>36</v>
      </c>
      <c r="I69" s="39" t="s">
        <v>98</v>
      </c>
      <c r="J69" s="5" t="s">
        <v>38</v>
      </c>
      <c r="K69" s="5" t="s">
        <v>14</v>
      </c>
    </row>
    <row r="70" spans="1:11" ht="24">
      <c r="A70" s="34">
        <f t="shared" si="1"/>
        <v>69</v>
      </c>
      <c r="B70" s="33" t="s">
        <v>96</v>
      </c>
      <c r="C70" s="39">
        <v>24314</v>
      </c>
      <c r="D70" s="39" t="s">
        <v>106</v>
      </c>
      <c r="E70" s="5">
        <v>11.5</v>
      </c>
      <c r="F70" s="36">
        <v>49.27864397440232</v>
      </c>
      <c r="G70" s="5">
        <v>42</v>
      </c>
      <c r="H70" s="39" t="s">
        <v>36</v>
      </c>
      <c r="I70" s="39" t="s">
        <v>98</v>
      </c>
      <c r="J70" s="5" t="s">
        <v>38</v>
      </c>
      <c r="K70" s="5" t="s">
        <v>14</v>
      </c>
    </row>
    <row r="71" spans="1:11" ht="24">
      <c r="A71" s="34">
        <f t="shared" si="1"/>
        <v>70</v>
      </c>
      <c r="B71" s="33" t="s">
        <v>96</v>
      </c>
      <c r="C71" s="39">
        <v>24315</v>
      </c>
      <c r="D71" s="39" t="s">
        <v>107</v>
      </c>
      <c r="E71" s="5">
        <v>13.8</v>
      </c>
      <c r="F71" s="36">
        <v>23.762031784198065</v>
      </c>
      <c r="G71" s="5">
        <v>81</v>
      </c>
      <c r="H71" s="39" t="s">
        <v>36</v>
      </c>
      <c r="I71" s="39" t="s">
        <v>98</v>
      </c>
      <c r="J71" s="5" t="s">
        <v>38</v>
      </c>
      <c r="K71" s="5" t="s">
        <v>14</v>
      </c>
    </row>
    <row r="72" spans="1:11" ht="24">
      <c r="A72" s="34">
        <f t="shared" si="1"/>
        <v>71</v>
      </c>
      <c r="B72" s="33" t="s">
        <v>96</v>
      </c>
      <c r="C72" s="39">
        <v>24315</v>
      </c>
      <c r="D72" s="39" t="s">
        <v>107</v>
      </c>
      <c r="E72" s="5">
        <v>13.8</v>
      </c>
      <c r="F72" s="36">
        <v>42.851866601545375</v>
      </c>
      <c r="G72" s="5">
        <v>82</v>
      </c>
      <c r="H72" s="39" t="s">
        <v>36</v>
      </c>
      <c r="I72" s="39" t="s">
        <v>98</v>
      </c>
      <c r="J72" s="5" t="s">
        <v>38</v>
      </c>
      <c r="K72" s="5" t="s">
        <v>14</v>
      </c>
    </row>
    <row r="73" spans="1:11" ht="24">
      <c r="A73" s="34">
        <f t="shared" si="1"/>
        <v>72</v>
      </c>
      <c r="B73" s="33" t="s">
        <v>96</v>
      </c>
      <c r="C73" s="39">
        <v>24317</v>
      </c>
      <c r="D73" s="39" t="s">
        <v>108</v>
      </c>
      <c r="E73" s="5">
        <v>13.8</v>
      </c>
      <c r="F73" s="36">
        <v>91.06773615859537</v>
      </c>
      <c r="G73" s="5">
        <v>1</v>
      </c>
      <c r="H73" s="39" t="s">
        <v>36</v>
      </c>
      <c r="I73" s="39" t="s">
        <v>98</v>
      </c>
      <c r="J73" s="5" t="s">
        <v>38</v>
      </c>
      <c r="K73" s="5" t="s">
        <v>14</v>
      </c>
    </row>
    <row r="74" spans="1:11" ht="24">
      <c r="A74" s="34">
        <f t="shared" si="1"/>
        <v>73</v>
      </c>
      <c r="B74" s="33" t="s">
        <v>96</v>
      </c>
      <c r="C74" s="39">
        <v>24318</v>
      </c>
      <c r="D74" s="39" t="s">
        <v>109</v>
      </c>
      <c r="E74" s="5">
        <v>13.8</v>
      </c>
      <c r="F74" s="36">
        <v>91.06773615859537</v>
      </c>
      <c r="G74" s="5">
        <v>2</v>
      </c>
      <c r="H74" s="39" t="s">
        <v>36</v>
      </c>
      <c r="I74" s="39" t="s">
        <v>98</v>
      </c>
      <c r="J74" s="5" t="s">
        <v>38</v>
      </c>
      <c r="K74" s="5" t="s">
        <v>14</v>
      </c>
    </row>
    <row r="75" spans="1:11" ht="24">
      <c r="A75" s="34">
        <f t="shared" si="1"/>
        <v>74</v>
      </c>
      <c r="B75" s="33" t="s">
        <v>96</v>
      </c>
      <c r="C75" s="39">
        <v>24323</v>
      </c>
      <c r="D75" s="39" t="s">
        <v>110</v>
      </c>
      <c r="E75" s="5">
        <v>4.8</v>
      </c>
      <c r="F75" s="36">
        <v>9.354420107450126</v>
      </c>
      <c r="G75" s="5">
        <v>1</v>
      </c>
      <c r="H75" s="39" t="s">
        <v>36</v>
      </c>
      <c r="I75" s="39" t="s">
        <v>98</v>
      </c>
      <c r="J75" s="5" t="s">
        <v>38</v>
      </c>
      <c r="K75" s="5" t="s">
        <v>14</v>
      </c>
    </row>
    <row r="76" spans="1:240" ht="60">
      <c r="A76" s="34">
        <f t="shared" si="1"/>
        <v>75</v>
      </c>
      <c r="B76" s="33" t="s">
        <v>111</v>
      </c>
      <c r="C76" s="35">
        <v>32156</v>
      </c>
      <c r="D76" s="35" t="s">
        <v>112</v>
      </c>
      <c r="E76" s="4">
        <v>9.1</v>
      </c>
      <c r="F76" s="36">
        <v>23.87</v>
      </c>
      <c r="G76" s="4">
        <v>1</v>
      </c>
      <c r="H76" s="35" t="s">
        <v>94</v>
      </c>
      <c r="I76" s="35" t="s">
        <v>113</v>
      </c>
      <c r="J76" s="5" t="s">
        <v>38</v>
      </c>
      <c r="K76" s="5" t="s">
        <v>54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</row>
    <row r="77" spans="1:240" ht="12">
      <c r="A77" s="34">
        <f t="shared" si="1"/>
        <v>76</v>
      </c>
      <c r="B77" s="34" t="s">
        <v>1168</v>
      </c>
      <c r="C77" s="44">
        <v>24839</v>
      </c>
      <c r="D77" s="44" t="s">
        <v>1090</v>
      </c>
      <c r="E77" s="16">
        <v>115</v>
      </c>
      <c r="F77" s="36">
        <v>8.16</v>
      </c>
      <c r="G77" s="16">
        <v>1</v>
      </c>
      <c r="H77" s="44" t="s">
        <v>22</v>
      </c>
      <c r="I77" s="35" t="s">
        <v>1169</v>
      </c>
      <c r="J77" s="5" t="s">
        <v>38</v>
      </c>
      <c r="K77" s="17" t="s">
        <v>51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</row>
    <row r="78" spans="1:11" ht="24">
      <c r="A78" s="34">
        <f t="shared" si="1"/>
        <v>77</v>
      </c>
      <c r="B78" s="34" t="s">
        <v>114</v>
      </c>
      <c r="C78" s="34"/>
      <c r="D78" s="34"/>
      <c r="E78" s="6"/>
      <c r="F78" s="36">
        <v>0.95</v>
      </c>
      <c r="H78" s="43" t="s">
        <v>41</v>
      </c>
      <c r="I78" s="33" t="s">
        <v>115</v>
      </c>
      <c r="J78" s="5" t="s">
        <v>116</v>
      </c>
      <c r="K78" s="6" t="s">
        <v>54</v>
      </c>
    </row>
    <row r="79" spans="1:11" ht="12">
      <c r="A79" s="34">
        <f t="shared" si="1"/>
        <v>78</v>
      </c>
      <c r="B79" s="34" t="s">
        <v>117</v>
      </c>
      <c r="C79" s="35">
        <v>31156</v>
      </c>
      <c r="D79" s="35" t="s">
        <v>118</v>
      </c>
      <c r="E79" s="4">
        <v>12.5</v>
      </c>
      <c r="F79" s="45">
        <v>12</v>
      </c>
      <c r="G79" s="4">
        <v>1</v>
      </c>
      <c r="H79" s="35" t="s">
        <v>119</v>
      </c>
      <c r="I79" s="35" t="s">
        <v>120</v>
      </c>
      <c r="K79" s="5" t="s">
        <v>14</v>
      </c>
    </row>
    <row r="80" spans="1:240" s="37" customFormat="1" ht="84">
      <c r="A80" s="34">
        <f t="shared" si="1"/>
        <v>79</v>
      </c>
      <c r="B80" s="34" t="s">
        <v>122</v>
      </c>
      <c r="C80" s="35">
        <v>32376</v>
      </c>
      <c r="D80" s="35" t="s">
        <v>123</v>
      </c>
      <c r="E80" s="4">
        <v>60</v>
      </c>
      <c r="F80" s="36">
        <v>0.71</v>
      </c>
      <c r="G80" s="4"/>
      <c r="H80" s="35" t="s">
        <v>94</v>
      </c>
      <c r="I80" s="35" t="s">
        <v>124</v>
      </c>
      <c r="J80" s="5" t="s">
        <v>116</v>
      </c>
      <c r="K80" s="5" t="s">
        <v>14</v>
      </c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</row>
    <row r="81" spans="1:11" ht="48">
      <c r="A81" s="34">
        <f t="shared" si="1"/>
        <v>80</v>
      </c>
      <c r="B81" s="33" t="s">
        <v>125</v>
      </c>
      <c r="C81" s="35">
        <v>32451</v>
      </c>
      <c r="D81" s="35" t="s">
        <v>126</v>
      </c>
      <c r="E81" s="4">
        <v>13.8</v>
      </c>
      <c r="F81" s="36">
        <v>45</v>
      </c>
      <c r="G81" s="4">
        <v>1</v>
      </c>
      <c r="H81" s="35" t="s">
        <v>94</v>
      </c>
      <c r="I81" s="35" t="s">
        <v>127</v>
      </c>
      <c r="J81" s="5" t="s">
        <v>38</v>
      </c>
      <c r="K81" s="5" t="s">
        <v>14</v>
      </c>
    </row>
    <row r="82" spans="1:11" ht="12">
      <c r="A82" s="34">
        <f t="shared" si="1"/>
        <v>81</v>
      </c>
      <c r="B82" s="34" t="s">
        <v>128</v>
      </c>
      <c r="C82" s="35">
        <v>34253</v>
      </c>
      <c r="D82" s="35" t="s">
        <v>129</v>
      </c>
      <c r="E82" s="4">
        <v>12.47</v>
      </c>
      <c r="F82" s="36">
        <v>1.27</v>
      </c>
      <c r="G82" s="4" t="s">
        <v>130</v>
      </c>
      <c r="H82" s="35" t="s">
        <v>17</v>
      </c>
      <c r="I82" s="35" t="s">
        <v>131</v>
      </c>
      <c r="J82" s="6" t="s">
        <v>38</v>
      </c>
      <c r="K82" s="6" t="s">
        <v>54</v>
      </c>
    </row>
    <row r="83" spans="1:11" ht="24">
      <c r="A83" s="34">
        <f t="shared" si="1"/>
        <v>82</v>
      </c>
      <c r="B83" s="34" t="s">
        <v>132</v>
      </c>
      <c r="C83" s="43">
        <v>22149</v>
      </c>
      <c r="D83" s="43" t="s">
        <v>133</v>
      </c>
      <c r="E83" s="7">
        <v>13.8</v>
      </c>
      <c r="F83" s="36">
        <v>45</v>
      </c>
      <c r="G83" s="7">
        <v>1</v>
      </c>
      <c r="H83" s="43" t="s">
        <v>134</v>
      </c>
      <c r="I83" s="43" t="s">
        <v>135</v>
      </c>
      <c r="K83" s="5" t="s">
        <v>14</v>
      </c>
    </row>
    <row r="84" spans="1:11" ht="60">
      <c r="A84" s="34">
        <f t="shared" si="1"/>
        <v>83</v>
      </c>
      <c r="B84" s="34" t="s">
        <v>136</v>
      </c>
      <c r="C84" s="35">
        <v>32480</v>
      </c>
      <c r="D84" s="35" t="s">
        <v>137</v>
      </c>
      <c r="E84" s="4">
        <v>9.1</v>
      </c>
      <c r="F84" s="36">
        <v>2.94</v>
      </c>
      <c r="G84" s="4">
        <v>1</v>
      </c>
      <c r="H84" s="35" t="s">
        <v>94</v>
      </c>
      <c r="I84" s="35" t="s">
        <v>113</v>
      </c>
      <c r="J84" s="5" t="s">
        <v>38</v>
      </c>
      <c r="K84" s="5" t="s">
        <v>43</v>
      </c>
    </row>
    <row r="85" spans="1:11" ht="24">
      <c r="A85" s="33">
        <f t="shared" si="1"/>
        <v>84</v>
      </c>
      <c r="B85" s="34" t="s">
        <v>138</v>
      </c>
      <c r="C85" s="35"/>
      <c r="D85" s="35"/>
      <c r="E85" s="4"/>
      <c r="F85" s="36">
        <v>0</v>
      </c>
      <c r="G85" s="4"/>
      <c r="H85" s="35" t="s">
        <v>119</v>
      </c>
      <c r="I85" s="35" t="s">
        <v>115</v>
      </c>
      <c r="J85" s="5" t="s">
        <v>116</v>
      </c>
      <c r="K85" s="5" t="s">
        <v>54</v>
      </c>
    </row>
    <row r="86" spans="1:11" ht="12">
      <c r="A86" s="34">
        <f t="shared" si="1"/>
        <v>85</v>
      </c>
      <c r="B86" s="34" t="s">
        <v>139</v>
      </c>
      <c r="C86" s="35">
        <v>32172</v>
      </c>
      <c r="D86" s="35" t="s">
        <v>140</v>
      </c>
      <c r="E86" s="4">
        <v>34.5</v>
      </c>
      <c r="F86" s="36">
        <v>34.87</v>
      </c>
      <c r="G86" s="4">
        <v>1</v>
      </c>
      <c r="H86" s="35" t="s">
        <v>41</v>
      </c>
      <c r="I86" s="35" t="s">
        <v>67</v>
      </c>
      <c r="J86" s="5" t="s">
        <v>38</v>
      </c>
      <c r="K86" s="6" t="s">
        <v>51</v>
      </c>
    </row>
    <row r="87" spans="1:11" ht="24">
      <c r="A87" s="6">
        <f t="shared" si="1"/>
        <v>86</v>
      </c>
      <c r="B87" s="34" t="s">
        <v>1170</v>
      </c>
      <c r="C87" s="46">
        <v>32179</v>
      </c>
      <c r="D87" s="46" t="s">
        <v>1118</v>
      </c>
      <c r="E87" s="18" t="s">
        <v>1119</v>
      </c>
      <c r="F87" s="47">
        <v>13.02</v>
      </c>
      <c r="G87" s="10">
        <v>1</v>
      </c>
      <c r="H87" s="35" t="s">
        <v>41</v>
      </c>
      <c r="I87" s="35" t="s">
        <v>67</v>
      </c>
      <c r="J87" s="6" t="s">
        <v>38</v>
      </c>
      <c r="K87" s="6" t="s">
        <v>51</v>
      </c>
    </row>
    <row r="88" spans="1:11" ht="24">
      <c r="A88" s="34">
        <f t="shared" si="1"/>
        <v>87</v>
      </c>
      <c r="B88" s="34" t="s">
        <v>141</v>
      </c>
      <c r="C88" s="35">
        <v>32171</v>
      </c>
      <c r="D88" s="35" t="s">
        <v>142</v>
      </c>
      <c r="E88" s="4">
        <v>34.5</v>
      </c>
      <c r="F88" s="42">
        <v>8.77</v>
      </c>
      <c r="G88" s="4">
        <v>1</v>
      </c>
      <c r="H88" s="35" t="s">
        <v>41</v>
      </c>
      <c r="I88" s="35" t="s">
        <v>67</v>
      </c>
      <c r="J88" s="6" t="s">
        <v>38</v>
      </c>
      <c r="K88" s="6" t="s">
        <v>51</v>
      </c>
    </row>
    <row r="89" spans="1:11" ht="12">
      <c r="A89" s="34">
        <f t="shared" si="1"/>
        <v>88</v>
      </c>
      <c r="B89" s="34" t="s">
        <v>143</v>
      </c>
      <c r="C89" s="35">
        <v>32176</v>
      </c>
      <c r="D89" s="35" t="s">
        <v>144</v>
      </c>
      <c r="E89" s="4">
        <v>34.5</v>
      </c>
      <c r="F89" s="36">
        <v>35.79</v>
      </c>
      <c r="G89" s="4">
        <v>1</v>
      </c>
      <c r="H89" s="35" t="s">
        <v>41</v>
      </c>
      <c r="I89" s="35" t="s">
        <v>67</v>
      </c>
      <c r="J89" s="5" t="s">
        <v>38</v>
      </c>
      <c r="K89" s="6" t="s">
        <v>51</v>
      </c>
    </row>
    <row r="90" spans="1:11" ht="12">
      <c r="A90" s="34">
        <f t="shared" si="1"/>
        <v>89</v>
      </c>
      <c r="B90" s="34" t="s">
        <v>145</v>
      </c>
      <c r="C90" s="35">
        <v>32177</v>
      </c>
      <c r="D90" s="35" t="s">
        <v>146</v>
      </c>
      <c r="E90" s="4">
        <v>34.5</v>
      </c>
      <c r="F90" s="36">
        <v>30.71</v>
      </c>
      <c r="G90" s="4">
        <v>1</v>
      </c>
      <c r="H90" s="35" t="s">
        <v>41</v>
      </c>
      <c r="I90" s="35" t="s">
        <v>67</v>
      </c>
      <c r="J90" s="5" t="s">
        <v>38</v>
      </c>
      <c r="K90" s="6" t="s">
        <v>51</v>
      </c>
    </row>
    <row r="91" spans="1:11" ht="24">
      <c r="A91" s="34">
        <f t="shared" si="1"/>
        <v>90</v>
      </c>
      <c r="B91" s="34" t="s">
        <v>1171</v>
      </c>
      <c r="C91" s="46">
        <v>32191</v>
      </c>
      <c r="D91" s="46" t="s">
        <v>1121</v>
      </c>
      <c r="E91" s="18" t="s">
        <v>1122</v>
      </c>
      <c r="F91" s="47">
        <v>17.07</v>
      </c>
      <c r="G91" s="10">
        <v>1</v>
      </c>
      <c r="H91" s="35" t="s">
        <v>41</v>
      </c>
      <c r="I91" s="35" t="s">
        <v>67</v>
      </c>
      <c r="J91" s="6" t="s">
        <v>38</v>
      </c>
      <c r="K91" s="6" t="s">
        <v>51</v>
      </c>
    </row>
    <row r="92" spans="1:11" ht="24">
      <c r="A92" s="34">
        <f t="shared" si="1"/>
        <v>91</v>
      </c>
      <c r="B92" s="34" t="s">
        <v>1172</v>
      </c>
      <c r="C92" s="46">
        <v>32194</v>
      </c>
      <c r="D92" s="46" t="s">
        <v>1128</v>
      </c>
      <c r="E92" s="18">
        <v>0.58</v>
      </c>
      <c r="F92" s="48">
        <v>16.23</v>
      </c>
      <c r="G92" s="10">
        <v>1</v>
      </c>
      <c r="H92" s="35" t="s">
        <v>41</v>
      </c>
      <c r="I92" s="35" t="s">
        <v>67</v>
      </c>
      <c r="J92" s="6" t="s">
        <v>38</v>
      </c>
      <c r="K92" s="6" t="s">
        <v>51</v>
      </c>
    </row>
    <row r="93" spans="1:240" s="37" customFormat="1" ht="12">
      <c r="A93" s="34">
        <f t="shared" si="1"/>
        <v>92</v>
      </c>
      <c r="B93" s="34" t="s">
        <v>147</v>
      </c>
      <c r="C93" s="35">
        <v>29007</v>
      </c>
      <c r="D93" s="35" t="s">
        <v>148</v>
      </c>
      <c r="E93" s="4">
        <v>13.8</v>
      </c>
      <c r="F93" s="36">
        <v>65</v>
      </c>
      <c r="G93" s="4">
        <v>1</v>
      </c>
      <c r="H93" s="35" t="s">
        <v>22</v>
      </c>
      <c r="I93" s="35" t="s">
        <v>23</v>
      </c>
      <c r="J93" s="6"/>
      <c r="K93" s="6" t="s">
        <v>43</v>
      </c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</row>
    <row r="94" spans="1:11" s="37" customFormat="1" ht="12">
      <c r="A94" s="34">
        <f t="shared" si="1"/>
        <v>93</v>
      </c>
      <c r="B94" s="34" t="s">
        <v>1173</v>
      </c>
      <c r="C94" s="49">
        <v>22082</v>
      </c>
      <c r="D94" s="49" t="s">
        <v>1174</v>
      </c>
      <c r="E94" s="50">
        <v>0.21</v>
      </c>
      <c r="F94" s="51">
        <v>23.21</v>
      </c>
      <c r="G94" s="50">
        <v>1</v>
      </c>
      <c r="H94" s="43" t="s">
        <v>134</v>
      </c>
      <c r="I94" s="35" t="s">
        <v>168</v>
      </c>
      <c r="J94" s="6" t="s">
        <v>38</v>
      </c>
      <c r="K94" s="6" t="s">
        <v>14</v>
      </c>
    </row>
    <row r="95" spans="1:240" s="37" customFormat="1" ht="48">
      <c r="A95" s="34">
        <f t="shared" si="1"/>
        <v>94</v>
      </c>
      <c r="B95" s="34" t="s">
        <v>149</v>
      </c>
      <c r="C95" s="35"/>
      <c r="D95" s="35"/>
      <c r="E95" s="4"/>
      <c r="F95" s="36">
        <v>1.12</v>
      </c>
      <c r="G95" s="4"/>
      <c r="H95" s="35" t="s">
        <v>94</v>
      </c>
      <c r="I95" s="35" t="s">
        <v>95</v>
      </c>
      <c r="J95" s="5" t="s">
        <v>116</v>
      </c>
      <c r="K95" s="5" t="s">
        <v>14</v>
      </c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</row>
    <row r="96" spans="1:11" s="37" customFormat="1" ht="48">
      <c r="A96" s="34">
        <f t="shared" si="1"/>
        <v>95</v>
      </c>
      <c r="B96" s="34" t="s">
        <v>150</v>
      </c>
      <c r="C96" s="35">
        <v>31820</v>
      </c>
      <c r="D96" s="35" t="s">
        <v>151</v>
      </c>
      <c r="E96" s="4">
        <v>11</v>
      </c>
      <c r="F96" s="36">
        <v>29</v>
      </c>
      <c r="G96" s="4">
        <v>1</v>
      </c>
      <c r="H96" s="35" t="s">
        <v>94</v>
      </c>
      <c r="I96" s="35" t="s">
        <v>95</v>
      </c>
      <c r="J96" s="5" t="s">
        <v>38</v>
      </c>
      <c r="K96" s="5" t="s">
        <v>14</v>
      </c>
    </row>
    <row r="97" spans="1:240" ht="48">
      <c r="A97" s="34">
        <f t="shared" si="1"/>
        <v>96</v>
      </c>
      <c r="B97" s="34" t="s">
        <v>150</v>
      </c>
      <c r="C97" s="35">
        <v>31820</v>
      </c>
      <c r="D97" s="35" t="s">
        <v>151</v>
      </c>
      <c r="E97" s="4">
        <v>11</v>
      </c>
      <c r="F97" s="36">
        <v>29</v>
      </c>
      <c r="G97" s="4">
        <v>2</v>
      </c>
      <c r="H97" s="35" t="s">
        <v>94</v>
      </c>
      <c r="I97" s="35" t="s">
        <v>95</v>
      </c>
      <c r="J97" s="5" t="s">
        <v>38</v>
      </c>
      <c r="K97" s="5" t="s">
        <v>14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</row>
    <row r="98" spans="1:11" s="37" customFormat="1" ht="24">
      <c r="A98" s="34">
        <f t="shared" si="1"/>
        <v>97</v>
      </c>
      <c r="B98" s="34" t="s">
        <v>1175</v>
      </c>
      <c r="C98" s="35">
        <v>25634</v>
      </c>
      <c r="D98" s="35" t="s">
        <v>153</v>
      </c>
      <c r="E98" s="4">
        <v>115</v>
      </c>
      <c r="F98" s="52">
        <v>2.23</v>
      </c>
      <c r="G98" s="4"/>
      <c r="H98" s="35" t="s">
        <v>22</v>
      </c>
      <c r="I98" s="35" t="s">
        <v>1176</v>
      </c>
      <c r="J98" s="5" t="s">
        <v>116</v>
      </c>
      <c r="K98" s="5" t="s">
        <v>51</v>
      </c>
    </row>
    <row r="99" spans="1:240" ht="24">
      <c r="A99" s="34">
        <f t="shared" si="1"/>
        <v>98</v>
      </c>
      <c r="B99" s="34" t="s">
        <v>1177</v>
      </c>
      <c r="C99" s="35">
        <v>25634</v>
      </c>
      <c r="D99" s="35" t="s">
        <v>153</v>
      </c>
      <c r="E99" s="4">
        <v>115</v>
      </c>
      <c r="F99" s="52">
        <v>2.75</v>
      </c>
      <c r="G99" s="4" t="s">
        <v>130</v>
      </c>
      <c r="H99" s="35" t="s">
        <v>22</v>
      </c>
      <c r="I99" s="35" t="s">
        <v>1176</v>
      </c>
      <c r="J99" s="5" t="s">
        <v>38</v>
      </c>
      <c r="K99" s="5" t="s">
        <v>54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</row>
    <row r="100" spans="1:240" ht="24">
      <c r="A100" s="34">
        <f t="shared" si="1"/>
        <v>99</v>
      </c>
      <c r="B100" s="34" t="s">
        <v>152</v>
      </c>
      <c r="C100" s="35">
        <v>25634</v>
      </c>
      <c r="D100" s="35" t="s">
        <v>153</v>
      </c>
      <c r="E100" s="4">
        <v>115</v>
      </c>
      <c r="F100" s="36">
        <v>0.18</v>
      </c>
      <c r="G100" s="4" t="s">
        <v>154</v>
      </c>
      <c r="H100" s="35" t="s">
        <v>22</v>
      </c>
      <c r="I100" s="35" t="s">
        <v>1176</v>
      </c>
      <c r="J100" s="5" t="s">
        <v>38</v>
      </c>
      <c r="K100" s="5" t="s">
        <v>51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</row>
    <row r="101" spans="1:240" ht="24">
      <c r="A101" s="34">
        <f t="shared" si="1"/>
        <v>100</v>
      </c>
      <c r="B101" s="34" t="s">
        <v>155</v>
      </c>
      <c r="C101" s="35">
        <v>34213</v>
      </c>
      <c r="D101" s="35" t="s">
        <v>156</v>
      </c>
      <c r="E101" s="4">
        <v>12.47</v>
      </c>
      <c r="F101" s="36">
        <v>0</v>
      </c>
      <c r="G101" s="4">
        <v>1</v>
      </c>
      <c r="H101" s="35" t="s">
        <v>17</v>
      </c>
      <c r="I101" s="35" t="s">
        <v>131</v>
      </c>
      <c r="J101" s="6" t="s">
        <v>38</v>
      </c>
      <c r="K101" s="6" t="s">
        <v>54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</row>
    <row r="102" spans="1:240" s="37" customFormat="1" ht="24">
      <c r="A102" s="34">
        <f t="shared" si="1"/>
        <v>101</v>
      </c>
      <c r="B102" s="33" t="s">
        <v>157</v>
      </c>
      <c r="C102" s="35">
        <v>29290</v>
      </c>
      <c r="D102" s="35" t="s">
        <v>158</v>
      </c>
      <c r="E102" s="4">
        <v>33</v>
      </c>
      <c r="F102" s="36">
        <v>13.53</v>
      </c>
      <c r="G102" s="4">
        <v>1</v>
      </c>
      <c r="H102" s="35" t="s">
        <v>22</v>
      </c>
      <c r="I102" s="35" t="s">
        <v>1176</v>
      </c>
      <c r="J102" s="5" t="s">
        <v>38</v>
      </c>
      <c r="K102" s="5" t="s">
        <v>51</v>
      </c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</row>
    <row r="103" spans="1:240" ht="12">
      <c r="A103" s="34">
        <f t="shared" si="1"/>
        <v>102</v>
      </c>
      <c r="B103" s="33" t="s">
        <v>159</v>
      </c>
      <c r="C103" s="35">
        <v>35860</v>
      </c>
      <c r="D103" s="35" t="s">
        <v>160</v>
      </c>
      <c r="E103" s="4">
        <v>9.11</v>
      </c>
      <c r="F103" s="36">
        <v>28</v>
      </c>
      <c r="G103" s="4">
        <v>1</v>
      </c>
      <c r="H103" s="35" t="s">
        <v>41</v>
      </c>
      <c r="I103" s="35" t="s">
        <v>161</v>
      </c>
      <c r="J103" s="5" t="s">
        <v>38</v>
      </c>
      <c r="K103" s="6" t="s">
        <v>54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</row>
    <row r="104" spans="1:240" ht="12">
      <c r="A104" s="34">
        <f t="shared" si="1"/>
        <v>103</v>
      </c>
      <c r="B104" s="34" t="s">
        <v>1178</v>
      </c>
      <c r="C104" s="35">
        <v>33850</v>
      </c>
      <c r="D104" s="35" t="s">
        <v>1051</v>
      </c>
      <c r="E104" s="4">
        <v>4.2</v>
      </c>
      <c r="F104" s="53">
        <v>1.84</v>
      </c>
      <c r="G104" s="4">
        <v>1</v>
      </c>
      <c r="H104" s="35" t="s">
        <v>87</v>
      </c>
      <c r="I104" s="35" t="s">
        <v>88</v>
      </c>
      <c r="J104" s="6" t="s">
        <v>38</v>
      </c>
      <c r="K104" s="6" t="s">
        <v>43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</row>
    <row r="105" spans="1:240" ht="12">
      <c r="A105" s="34">
        <f t="shared" si="1"/>
        <v>104</v>
      </c>
      <c r="B105" s="34" t="s">
        <v>1178</v>
      </c>
      <c r="C105" s="35">
        <v>33850</v>
      </c>
      <c r="D105" s="35" t="s">
        <v>1051</v>
      </c>
      <c r="E105" s="4">
        <v>4.2</v>
      </c>
      <c r="F105" s="36">
        <v>1.84</v>
      </c>
      <c r="G105" s="4">
        <v>2</v>
      </c>
      <c r="H105" s="35" t="s">
        <v>87</v>
      </c>
      <c r="I105" s="35" t="s">
        <v>88</v>
      </c>
      <c r="J105" s="6" t="s">
        <v>38</v>
      </c>
      <c r="K105" s="6" t="s">
        <v>43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</row>
    <row r="106" spans="1:11" ht="12">
      <c r="A106" s="34">
        <f t="shared" si="1"/>
        <v>105</v>
      </c>
      <c r="B106" s="34" t="s">
        <v>1178</v>
      </c>
      <c r="C106" s="35">
        <v>33850</v>
      </c>
      <c r="D106" s="35" t="s">
        <v>1051</v>
      </c>
      <c r="E106" s="4">
        <v>4.2</v>
      </c>
      <c r="F106" s="36">
        <v>1.85</v>
      </c>
      <c r="G106" s="4">
        <v>3</v>
      </c>
      <c r="H106" s="35" t="s">
        <v>87</v>
      </c>
      <c r="I106" s="35" t="s">
        <v>88</v>
      </c>
      <c r="J106" s="6" t="s">
        <v>38</v>
      </c>
      <c r="K106" s="6" t="s">
        <v>43</v>
      </c>
    </row>
    <row r="107" spans="1:240" s="37" customFormat="1" ht="24">
      <c r="A107" s="34">
        <f t="shared" si="1"/>
        <v>106</v>
      </c>
      <c r="B107" s="34" t="s">
        <v>1179</v>
      </c>
      <c r="C107" s="35">
        <v>32470</v>
      </c>
      <c r="D107" s="35" t="s">
        <v>1052</v>
      </c>
      <c r="E107" s="4">
        <v>9.1</v>
      </c>
      <c r="F107" s="36">
        <v>4.04</v>
      </c>
      <c r="G107" s="4">
        <v>1</v>
      </c>
      <c r="H107" s="35" t="s">
        <v>94</v>
      </c>
      <c r="I107" s="35" t="s">
        <v>218</v>
      </c>
      <c r="J107" s="5" t="s">
        <v>38</v>
      </c>
      <c r="K107" s="5" t="s">
        <v>43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</row>
    <row r="108" spans="1:11" ht="12">
      <c r="A108" s="34">
        <f t="shared" si="1"/>
        <v>107</v>
      </c>
      <c r="B108" s="33" t="s">
        <v>162</v>
      </c>
      <c r="C108" s="35">
        <v>34179</v>
      </c>
      <c r="D108" s="35" t="s">
        <v>163</v>
      </c>
      <c r="E108" s="4">
        <v>13.8</v>
      </c>
      <c r="F108" s="36">
        <v>17</v>
      </c>
      <c r="G108" s="4">
        <v>1</v>
      </c>
      <c r="H108" s="35" t="s">
        <v>17</v>
      </c>
      <c r="I108" s="35" t="s">
        <v>131</v>
      </c>
      <c r="K108" s="6" t="s">
        <v>14</v>
      </c>
    </row>
    <row r="109" spans="1:11" ht="12">
      <c r="A109" s="34">
        <f t="shared" si="1"/>
        <v>108</v>
      </c>
      <c r="B109" s="33" t="s">
        <v>164</v>
      </c>
      <c r="C109" s="35">
        <v>33463</v>
      </c>
      <c r="D109" s="35" t="s">
        <v>165</v>
      </c>
      <c r="E109" s="4">
        <v>12.47</v>
      </c>
      <c r="F109" s="36">
        <v>10.69</v>
      </c>
      <c r="G109" s="4">
        <v>1</v>
      </c>
      <c r="H109" s="35" t="s">
        <v>41</v>
      </c>
      <c r="I109" s="35" t="s">
        <v>115</v>
      </c>
      <c r="J109" s="5" t="s">
        <v>38</v>
      </c>
      <c r="K109" s="6" t="s">
        <v>54</v>
      </c>
    </row>
    <row r="110" spans="1:240" s="37" customFormat="1" ht="12">
      <c r="A110" s="34">
        <f t="shared" si="1"/>
        <v>109</v>
      </c>
      <c r="B110" s="33" t="s">
        <v>164</v>
      </c>
      <c r="C110" s="35">
        <v>33463</v>
      </c>
      <c r="D110" s="35" t="s">
        <v>165</v>
      </c>
      <c r="E110" s="4">
        <v>12.47</v>
      </c>
      <c r="F110" s="36">
        <v>10.7</v>
      </c>
      <c r="G110" s="4">
        <v>2</v>
      </c>
      <c r="H110" s="35" t="s">
        <v>41</v>
      </c>
      <c r="I110" s="35" t="s">
        <v>115</v>
      </c>
      <c r="J110" s="5" t="s">
        <v>38</v>
      </c>
      <c r="K110" s="6" t="s">
        <v>54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</row>
    <row r="111" spans="1:240" ht="12">
      <c r="A111" s="34">
        <f t="shared" si="1"/>
        <v>110</v>
      </c>
      <c r="B111" s="34" t="s">
        <v>166</v>
      </c>
      <c r="C111" s="43">
        <v>22092</v>
      </c>
      <c r="D111" s="43" t="s">
        <v>167</v>
      </c>
      <c r="E111" s="7">
        <v>69</v>
      </c>
      <c r="F111" s="36">
        <v>2.66</v>
      </c>
      <c r="G111" s="7">
        <v>1</v>
      </c>
      <c r="H111" s="43" t="s">
        <v>134</v>
      </c>
      <c r="I111" s="43" t="s">
        <v>168</v>
      </c>
      <c r="J111" s="5" t="s">
        <v>38</v>
      </c>
      <c r="K111" s="5" t="s">
        <v>54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</row>
    <row r="112" spans="1:11" ht="12">
      <c r="A112" s="34">
        <f t="shared" si="1"/>
        <v>111</v>
      </c>
      <c r="B112" s="34" t="s">
        <v>169</v>
      </c>
      <c r="C112" s="35">
        <v>22124</v>
      </c>
      <c r="D112" s="35" t="s">
        <v>170</v>
      </c>
      <c r="E112" s="4">
        <v>138</v>
      </c>
      <c r="F112" s="36">
        <v>3.63</v>
      </c>
      <c r="G112" s="4">
        <v>1</v>
      </c>
      <c r="H112" s="43" t="s">
        <v>134</v>
      </c>
      <c r="I112" s="43" t="s">
        <v>168</v>
      </c>
      <c r="J112" s="5" t="s">
        <v>38</v>
      </c>
      <c r="K112" s="6" t="s">
        <v>54</v>
      </c>
    </row>
    <row r="113" spans="1:11" ht="24">
      <c r="A113" s="34">
        <f t="shared" si="1"/>
        <v>112</v>
      </c>
      <c r="B113" s="34" t="s">
        <v>171</v>
      </c>
      <c r="C113" s="35">
        <v>24203</v>
      </c>
      <c r="D113" s="35" t="s">
        <v>172</v>
      </c>
      <c r="E113" s="4">
        <v>66</v>
      </c>
      <c r="F113" s="36">
        <v>18.58</v>
      </c>
      <c r="G113" s="4"/>
      <c r="H113" s="35" t="s">
        <v>22</v>
      </c>
      <c r="I113" s="35" t="s">
        <v>23</v>
      </c>
      <c r="J113" s="6" t="s">
        <v>116</v>
      </c>
      <c r="K113" s="6" t="s">
        <v>54</v>
      </c>
    </row>
    <row r="114" spans="1:11" ht="24">
      <c r="A114" s="34">
        <f t="shared" si="1"/>
        <v>113</v>
      </c>
      <c r="B114" s="33" t="s">
        <v>173</v>
      </c>
      <c r="C114" s="35">
        <v>24203</v>
      </c>
      <c r="D114" s="35" t="s">
        <v>172</v>
      </c>
      <c r="E114" s="4">
        <v>66</v>
      </c>
      <c r="F114" s="36">
        <v>1.91</v>
      </c>
      <c r="G114" s="4"/>
      <c r="H114" s="35" t="s">
        <v>22</v>
      </c>
      <c r="I114" s="35" t="s">
        <v>23</v>
      </c>
      <c r="J114" s="6" t="s">
        <v>75</v>
      </c>
      <c r="K114" s="6" t="s">
        <v>54</v>
      </c>
    </row>
    <row r="115" spans="1:11" ht="24">
      <c r="A115" s="34">
        <f t="shared" si="1"/>
        <v>114</v>
      </c>
      <c r="B115" s="34" t="s">
        <v>174</v>
      </c>
      <c r="C115" s="34">
        <v>29308</v>
      </c>
      <c r="D115" s="34" t="s">
        <v>175</v>
      </c>
      <c r="E115" s="6">
        <v>13.8</v>
      </c>
      <c r="F115" s="36">
        <v>47</v>
      </c>
      <c r="G115" s="6">
        <v>1</v>
      </c>
      <c r="H115" s="43" t="s">
        <v>22</v>
      </c>
      <c r="I115" s="35" t="s">
        <v>23</v>
      </c>
      <c r="J115" s="6"/>
      <c r="K115" s="6" t="s">
        <v>14</v>
      </c>
    </row>
    <row r="116" spans="1:240" ht="12">
      <c r="A116" s="34">
        <f t="shared" si="1"/>
        <v>115</v>
      </c>
      <c r="B116" s="34" t="s">
        <v>176</v>
      </c>
      <c r="C116" s="35">
        <v>25302</v>
      </c>
      <c r="D116" s="35" t="s">
        <v>177</v>
      </c>
      <c r="E116" s="4">
        <v>13.8</v>
      </c>
      <c r="F116" s="36">
        <v>36</v>
      </c>
      <c r="G116" s="4">
        <v>1</v>
      </c>
      <c r="H116" s="35" t="s">
        <v>22</v>
      </c>
      <c r="I116" s="35" t="s">
        <v>1169</v>
      </c>
      <c r="J116" s="6" t="s">
        <v>38</v>
      </c>
      <c r="K116" s="6" t="s">
        <v>43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</row>
    <row r="117" spans="1:11" ht="12">
      <c r="A117" s="34">
        <f t="shared" si="1"/>
        <v>116</v>
      </c>
      <c r="B117" s="34" t="s">
        <v>178</v>
      </c>
      <c r="C117" s="35">
        <v>35038</v>
      </c>
      <c r="D117" s="35" t="s">
        <v>179</v>
      </c>
      <c r="E117" s="4">
        <v>9.11</v>
      </c>
      <c r="F117" s="36">
        <v>44.58</v>
      </c>
      <c r="G117" s="4">
        <v>1</v>
      </c>
      <c r="H117" s="35" t="s">
        <v>80</v>
      </c>
      <c r="I117" s="35"/>
      <c r="J117" s="5" t="s">
        <v>38</v>
      </c>
      <c r="K117" s="5" t="s">
        <v>54</v>
      </c>
    </row>
    <row r="118" spans="1:240" s="37" customFormat="1" ht="12">
      <c r="A118" s="34">
        <f t="shared" si="1"/>
        <v>117</v>
      </c>
      <c r="B118" s="34" t="s">
        <v>180</v>
      </c>
      <c r="C118" s="35">
        <v>35052</v>
      </c>
      <c r="D118" s="35" t="s">
        <v>181</v>
      </c>
      <c r="E118" s="4">
        <v>9.11</v>
      </c>
      <c r="F118" s="36">
        <v>2.36</v>
      </c>
      <c r="G118" s="4">
        <v>1</v>
      </c>
      <c r="H118" s="35" t="s">
        <v>80</v>
      </c>
      <c r="I118" s="35"/>
      <c r="J118" s="5" t="s">
        <v>38</v>
      </c>
      <c r="K118" s="5" t="s">
        <v>54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</row>
    <row r="119" spans="1:240" ht="12">
      <c r="A119" s="34">
        <f t="shared" si="1"/>
        <v>118</v>
      </c>
      <c r="B119" s="34" t="s">
        <v>182</v>
      </c>
      <c r="C119" s="35">
        <v>34652</v>
      </c>
      <c r="D119" s="35" t="s">
        <v>183</v>
      </c>
      <c r="E119" s="4">
        <v>9.11</v>
      </c>
      <c r="F119" s="36">
        <v>4.16</v>
      </c>
      <c r="G119" s="4">
        <v>1</v>
      </c>
      <c r="H119" s="35" t="s">
        <v>17</v>
      </c>
      <c r="I119" s="35" t="s">
        <v>131</v>
      </c>
      <c r="J119" s="5" t="s">
        <v>38</v>
      </c>
      <c r="K119" s="6" t="s">
        <v>54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</row>
    <row r="120" spans="1:11" ht="12">
      <c r="A120" s="34">
        <f t="shared" si="1"/>
        <v>119</v>
      </c>
      <c r="B120" s="33" t="s">
        <v>184</v>
      </c>
      <c r="C120" s="35">
        <v>34652</v>
      </c>
      <c r="D120" s="35" t="s">
        <v>183</v>
      </c>
      <c r="E120" s="4">
        <v>9.11</v>
      </c>
      <c r="F120" s="36">
        <v>1.4</v>
      </c>
      <c r="G120" s="4">
        <v>2</v>
      </c>
      <c r="H120" s="35" t="s">
        <v>17</v>
      </c>
      <c r="I120" s="35" t="s">
        <v>131</v>
      </c>
      <c r="J120" s="5" t="s">
        <v>38</v>
      </c>
      <c r="K120" s="6" t="s">
        <v>54</v>
      </c>
    </row>
    <row r="121" spans="1:11" ht="12">
      <c r="A121" s="34">
        <f t="shared" si="1"/>
        <v>120</v>
      </c>
      <c r="B121" s="33" t="s">
        <v>185</v>
      </c>
      <c r="C121" s="35">
        <v>35032</v>
      </c>
      <c r="D121" s="35" t="s">
        <v>186</v>
      </c>
      <c r="E121" s="4">
        <v>9.11</v>
      </c>
      <c r="F121" s="36">
        <v>6.66</v>
      </c>
      <c r="G121" s="4">
        <v>1</v>
      </c>
      <c r="H121" s="35" t="s">
        <v>80</v>
      </c>
      <c r="I121" s="35"/>
      <c r="J121" s="5" t="s">
        <v>38</v>
      </c>
      <c r="K121" s="5" t="s">
        <v>54</v>
      </c>
    </row>
    <row r="122" spans="1:11" ht="12">
      <c r="A122" s="34">
        <f t="shared" si="1"/>
        <v>121</v>
      </c>
      <c r="B122" s="33" t="s">
        <v>187</v>
      </c>
      <c r="C122" s="35">
        <v>24022</v>
      </c>
      <c r="D122" s="35" t="s">
        <v>188</v>
      </c>
      <c r="E122" s="4">
        <v>13.8</v>
      </c>
      <c r="F122" s="36">
        <v>0</v>
      </c>
      <c r="G122" s="4">
        <v>1</v>
      </c>
      <c r="H122" s="35" t="s">
        <v>22</v>
      </c>
      <c r="I122" s="35" t="s">
        <v>189</v>
      </c>
      <c r="J122" s="5" t="s">
        <v>38</v>
      </c>
      <c r="K122" s="5" t="s">
        <v>54</v>
      </c>
    </row>
    <row r="123" spans="1:11" ht="12">
      <c r="A123" s="34">
        <f t="shared" si="1"/>
        <v>122</v>
      </c>
      <c r="B123" s="33" t="s">
        <v>187</v>
      </c>
      <c r="C123" s="35">
        <v>24023</v>
      </c>
      <c r="D123" s="35" t="s">
        <v>190</v>
      </c>
      <c r="E123" s="4">
        <v>13.8</v>
      </c>
      <c r="F123" s="36">
        <v>0</v>
      </c>
      <c r="G123" s="4">
        <v>2</v>
      </c>
      <c r="H123" s="35" t="s">
        <v>22</v>
      </c>
      <c r="I123" s="35" t="s">
        <v>189</v>
      </c>
      <c r="J123" s="5" t="s">
        <v>38</v>
      </c>
      <c r="K123" s="5" t="s">
        <v>54</v>
      </c>
    </row>
    <row r="124" spans="1:11" ht="84">
      <c r="A124" s="34">
        <f t="shared" si="1"/>
        <v>123</v>
      </c>
      <c r="B124" s="33" t="s">
        <v>191</v>
      </c>
      <c r="C124" s="35">
        <v>32462</v>
      </c>
      <c r="D124" s="35" t="s">
        <v>192</v>
      </c>
      <c r="E124" s="4">
        <v>11.5</v>
      </c>
      <c r="F124" s="36">
        <v>38</v>
      </c>
      <c r="G124" s="4">
        <v>1</v>
      </c>
      <c r="H124" s="35" t="s">
        <v>94</v>
      </c>
      <c r="I124" s="35" t="s">
        <v>193</v>
      </c>
      <c r="J124" s="5" t="s">
        <v>38</v>
      </c>
      <c r="K124" s="5" t="s">
        <v>43</v>
      </c>
    </row>
    <row r="125" spans="1:11" ht="12">
      <c r="A125" s="34">
        <f t="shared" si="1"/>
        <v>124</v>
      </c>
      <c r="B125" s="34" t="s">
        <v>194</v>
      </c>
      <c r="C125" s="43">
        <v>22120</v>
      </c>
      <c r="D125" s="43" t="s">
        <v>195</v>
      </c>
      <c r="E125" s="7">
        <v>138</v>
      </c>
      <c r="F125" s="36">
        <v>0</v>
      </c>
      <c r="G125" s="7">
        <v>1</v>
      </c>
      <c r="H125" s="43" t="s">
        <v>134</v>
      </c>
      <c r="I125" s="43" t="s">
        <v>168</v>
      </c>
      <c r="J125" s="5" t="s">
        <v>38</v>
      </c>
      <c r="K125" s="6" t="s">
        <v>54</v>
      </c>
    </row>
    <row r="126" spans="1:240" s="54" customFormat="1" ht="24">
      <c r="A126" s="34">
        <f t="shared" si="1"/>
        <v>125</v>
      </c>
      <c r="B126" s="34" t="s">
        <v>1180</v>
      </c>
      <c r="C126" s="43">
        <v>22120</v>
      </c>
      <c r="D126" s="43" t="s">
        <v>195</v>
      </c>
      <c r="E126" s="7">
        <v>138</v>
      </c>
      <c r="F126" s="36">
        <v>0.43</v>
      </c>
      <c r="G126" s="7"/>
      <c r="H126" s="43" t="s">
        <v>134</v>
      </c>
      <c r="I126" s="43" t="s">
        <v>168</v>
      </c>
      <c r="J126" s="5" t="s">
        <v>116</v>
      </c>
      <c r="K126" s="6" t="s">
        <v>54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</row>
    <row r="127" spans="1:11" ht="12">
      <c r="A127" s="34">
        <f t="shared" si="1"/>
        <v>126</v>
      </c>
      <c r="B127" s="33" t="s">
        <v>196</v>
      </c>
      <c r="C127" s="43">
        <v>22120</v>
      </c>
      <c r="D127" s="43" t="s">
        <v>195</v>
      </c>
      <c r="E127" s="7">
        <v>138</v>
      </c>
      <c r="F127" s="36">
        <v>1.54</v>
      </c>
      <c r="G127" s="7">
        <v>2</v>
      </c>
      <c r="H127" s="43" t="s">
        <v>134</v>
      </c>
      <c r="I127" s="43" t="s">
        <v>168</v>
      </c>
      <c r="J127" s="5" t="s">
        <v>38</v>
      </c>
      <c r="K127" s="5" t="s">
        <v>54</v>
      </c>
    </row>
    <row r="128" spans="1:240" ht="24">
      <c r="A128" s="34">
        <f t="shared" si="1"/>
        <v>127</v>
      </c>
      <c r="B128" s="34" t="s">
        <v>197</v>
      </c>
      <c r="C128" s="35">
        <v>24024</v>
      </c>
      <c r="D128" s="35" t="s">
        <v>198</v>
      </c>
      <c r="E128" s="4">
        <v>66</v>
      </c>
      <c r="F128" s="36">
        <v>6.18</v>
      </c>
      <c r="G128" s="4"/>
      <c r="H128" s="35" t="s">
        <v>22</v>
      </c>
      <c r="I128" s="35" t="s">
        <v>115</v>
      </c>
      <c r="J128" s="6" t="s">
        <v>116</v>
      </c>
      <c r="K128" s="6" t="s">
        <v>54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</row>
    <row r="129" spans="1:11" ht="12">
      <c r="A129" s="34">
        <f t="shared" si="1"/>
        <v>128</v>
      </c>
      <c r="B129" s="33" t="s">
        <v>199</v>
      </c>
      <c r="C129" s="35">
        <v>24024</v>
      </c>
      <c r="D129" s="35" t="s">
        <v>198</v>
      </c>
      <c r="E129" s="4">
        <v>66</v>
      </c>
      <c r="F129" s="36">
        <v>0</v>
      </c>
      <c r="G129" s="4"/>
      <c r="H129" s="35" t="s">
        <v>22</v>
      </c>
      <c r="I129" s="35" t="s">
        <v>115</v>
      </c>
      <c r="J129" s="6" t="s">
        <v>75</v>
      </c>
      <c r="K129" s="6" t="s">
        <v>14</v>
      </c>
    </row>
    <row r="130" spans="1:11" ht="12">
      <c r="A130" s="34">
        <f aca="true" t="shared" si="2" ref="A130:A193">A129+1</f>
        <v>129</v>
      </c>
      <c r="B130" s="33" t="s">
        <v>200</v>
      </c>
      <c r="C130" s="35">
        <v>24026</v>
      </c>
      <c r="D130" s="35" t="s">
        <v>201</v>
      </c>
      <c r="E130" s="4">
        <v>13.8</v>
      </c>
      <c r="F130" s="36">
        <v>26</v>
      </c>
      <c r="G130" s="4" t="s">
        <v>1073</v>
      </c>
      <c r="H130" s="35" t="s">
        <v>22</v>
      </c>
      <c r="I130" s="35" t="s">
        <v>115</v>
      </c>
      <c r="J130" s="5" t="s">
        <v>38</v>
      </c>
      <c r="K130" s="5" t="s">
        <v>54</v>
      </c>
    </row>
    <row r="131" spans="1:11" ht="12">
      <c r="A131" s="34">
        <f t="shared" si="2"/>
        <v>130</v>
      </c>
      <c r="B131" s="34" t="s">
        <v>202</v>
      </c>
      <c r="C131" s="35">
        <v>24140</v>
      </c>
      <c r="D131" s="35" t="s">
        <v>203</v>
      </c>
      <c r="E131" s="4">
        <v>13.8</v>
      </c>
      <c r="F131" s="36">
        <v>28.71</v>
      </c>
      <c r="G131" s="4" t="s">
        <v>1073</v>
      </c>
      <c r="H131" s="35" t="s">
        <v>22</v>
      </c>
      <c r="I131" s="35" t="s">
        <v>115</v>
      </c>
      <c r="J131" s="5" t="s">
        <v>38</v>
      </c>
      <c r="K131" s="5" t="s">
        <v>54</v>
      </c>
    </row>
    <row r="132" spans="1:11" ht="24">
      <c r="A132" s="34">
        <f t="shared" si="2"/>
        <v>131</v>
      </c>
      <c r="B132" s="34" t="s">
        <v>204</v>
      </c>
      <c r="C132" s="35">
        <v>24024</v>
      </c>
      <c r="D132" s="35" t="s">
        <v>198</v>
      </c>
      <c r="E132" s="4">
        <v>66</v>
      </c>
      <c r="F132" s="36">
        <v>1.47</v>
      </c>
      <c r="G132" s="4"/>
      <c r="H132" s="35" t="s">
        <v>22</v>
      </c>
      <c r="I132" s="35" t="s">
        <v>115</v>
      </c>
      <c r="J132" s="6" t="s">
        <v>116</v>
      </c>
      <c r="K132" s="6" t="s">
        <v>14</v>
      </c>
    </row>
    <row r="133" spans="1:11" ht="24">
      <c r="A133" s="34">
        <f t="shared" si="2"/>
        <v>132</v>
      </c>
      <c r="B133" s="34" t="s">
        <v>205</v>
      </c>
      <c r="C133" s="35">
        <v>34305</v>
      </c>
      <c r="D133" s="35" t="s">
        <v>206</v>
      </c>
      <c r="E133" s="4">
        <v>13.8</v>
      </c>
      <c r="F133" s="36">
        <v>4.15</v>
      </c>
      <c r="G133" s="4">
        <v>1</v>
      </c>
      <c r="H133" s="35" t="s">
        <v>17</v>
      </c>
      <c r="I133" s="35" t="s">
        <v>18</v>
      </c>
      <c r="J133" s="5" t="s">
        <v>38</v>
      </c>
      <c r="K133" s="6" t="s">
        <v>14</v>
      </c>
    </row>
    <row r="134" spans="1:240" s="37" customFormat="1" ht="12">
      <c r="A134" s="34">
        <f t="shared" si="2"/>
        <v>133</v>
      </c>
      <c r="B134" s="34" t="s">
        <v>207</v>
      </c>
      <c r="C134" s="35">
        <v>34301</v>
      </c>
      <c r="D134" s="35" t="s">
        <v>208</v>
      </c>
      <c r="E134" s="4">
        <v>13.8</v>
      </c>
      <c r="F134" s="36">
        <v>48</v>
      </c>
      <c r="G134" s="4">
        <v>1</v>
      </c>
      <c r="H134" s="35" t="s">
        <v>17</v>
      </c>
      <c r="I134" s="35" t="s">
        <v>18</v>
      </c>
      <c r="J134" s="5"/>
      <c r="K134" s="6" t="s">
        <v>14</v>
      </c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</row>
    <row r="135" spans="1:11" ht="12">
      <c r="A135" s="34">
        <f t="shared" si="2"/>
        <v>134</v>
      </c>
      <c r="B135" s="34" t="s">
        <v>209</v>
      </c>
      <c r="C135" s="35"/>
      <c r="D135" s="35"/>
      <c r="E135" s="4"/>
      <c r="F135" s="36">
        <v>0</v>
      </c>
      <c r="G135" s="4"/>
      <c r="H135" s="35" t="s">
        <v>41</v>
      </c>
      <c r="I135" s="35" t="s">
        <v>42</v>
      </c>
      <c r="J135" s="5" t="s">
        <v>75</v>
      </c>
      <c r="K135" s="6" t="s">
        <v>54</v>
      </c>
    </row>
    <row r="136" spans="1:11" ht="12">
      <c r="A136" s="34">
        <f t="shared" si="2"/>
        <v>135</v>
      </c>
      <c r="B136" s="34" t="s">
        <v>210</v>
      </c>
      <c r="C136" s="35">
        <v>33116</v>
      </c>
      <c r="D136" s="35" t="s">
        <v>211</v>
      </c>
      <c r="E136" s="4">
        <v>18</v>
      </c>
      <c r="F136" s="13">
        <v>0</v>
      </c>
      <c r="G136" s="4">
        <v>1</v>
      </c>
      <c r="H136" s="35" t="s">
        <v>41</v>
      </c>
      <c r="I136" s="35" t="s">
        <v>67</v>
      </c>
      <c r="J136" s="5" t="s">
        <v>1062</v>
      </c>
      <c r="K136" s="6" t="s">
        <v>14</v>
      </c>
    </row>
    <row r="137" spans="1:11" ht="12">
      <c r="A137" s="34">
        <f t="shared" si="2"/>
        <v>136</v>
      </c>
      <c r="B137" s="34" t="s">
        <v>212</v>
      </c>
      <c r="C137" s="35">
        <v>33117</v>
      </c>
      <c r="D137" s="35" t="s">
        <v>213</v>
      </c>
      <c r="E137" s="4">
        <v>18</v>
      </c>
      <c r="F137" s="13">
        <v>0</v>
      </c>
      <c r="G137" s="4">
        <v>1</v>
      </c>
      <c r="H137" s="35" t="s">
        <v>41</v>
      </c>
      <c r="I137" s="35" t="s">
        <v>67</v>
      </c>
      <c r="J137" s="5" t="s">
        <v>1062</v>
      </c>
      <c r="K137" s="6" t="s">
        <v>14</v>
      </c>
    </row>
    <row r="138" spans="1:11" ht="24">
      <c r="A138" s="34">
        <f t="shared" si="2"/>
        <v>137</v>
      </c>
      <c r="B138" s="34" t="s">
        <v>214</v>
      </c>
      <c r="C138" s="35">
        <v>34654</v>
      </c>
      <c r="D138" s="35" t="s">
        <v>215</v>
      </c>
      <c r="E138" s="4">
        <v>9.11</v>
      </c>
      <c r="F138" s="36">
        <v>35.7</v>
      </c>
      <c r="G138" s="4">
        <v>1</v>
      </c>
      <c r="H138" s="35" t="s">
        <v>17</v>
      </c>
      <c r="I138" s="35" t="s">
        <v>131</v>
      </c>
      <c r="J138" s="5" t="s">
        <v>38</v>
      </c>
      <c r="K138" s="6" t="s">
        <v>54</v>
      </c>
    </row>
    <row r="139" spans="1:11" ht="24">
      <c r="A139" s="34">
        <f t="shared" si="2"/>
        <v>138</v>
      </c>
      <c r="B139" s="34" t="s">
        <v>216</v>
      </c>
      <c r="C139" s="35">
        <v>32450</v>
      </c>
      <c r="D139" s="35" t="s">
        <v>217</v>
      </c>
      <c r="E139" s="4">
        <v>13.8</v>
      </c>
      <c r="F139" s="36">
        <v>161.65</v>
      </c>
      <c r="G139" s="4">
        <v>1</v>
      </c>
      <c r="H139" s="35" t="s">
        <v>94</v>
      </c>
      <c r="I139" s="35" t="s">
        <v>218</v>
      </c>
      <c r="J139" s="5" t="s">
        <v>38</v>
      </c>
      <c r="K139" s="5" t="s">
        <v>43</v>
      </c>
    </row>
    <row r="140" spans="1:11" ht="24">
      <c r="A140" s="34">
        <f t="shared" si="2"/>
        <v>139</v>
      </c>
      <c r="B140" s="34" t="s">
        <v>219</v>
      </c>
      <c r="C140" s="35">
        <v>32452</v>
      </c>
      <c r="D140" s="35" t="s">
        <v>220</v>
      </c>
      <c r="E140" s="4">
        <v>13.8</v>
      </c>
      <c r="F140" s="36">
        <v>161.68</v>
      </c>
      <c r="G140" s="4">
        <v>1</v>
      </c>
      <c r="H140" s="35" t="s">
        <v>94</v>
      </c>
      <c r="I140" s="35" t="s">
        <v>218</v>
      </c>
      <c r="J140" s="5" t="s">
        <v>38</v>
      </c>
      <c r="K140" s="5" t="s">
        <v>43</v>
      </c>
    </row>
    <row r="141" spans="1:11" ht="24">
      <c r="A141" s="34">
        <f t="shared" si="2"/>
        <v>140</v>
      </c>
      <c r="B141" s="34" t="s">
        <v>221</v>
      </c>
      <c r="C141" s="35">
        <v>25303</v>
      </c>
      <c r="D141" s="35" t="s">
        <v>222</v>
      </c>
      <c r="E141" s="4">
        <v>13.8</v>
      </c>
      <c r="F141" s="36">
        <v>43</v>
      </c>
      <c r="G141" s="4">
        <v>1</v>
      </c>
      <c r="H141" s="35" t="s">
        <v>22</v>
      </c>
      <c r="I141" s="35" t="s">
        <v>1169</v>
      </c>
      <c r="J141" s="6"/>
      <c r="K141" s="6" t="s">
        <v>43</v>
      </c>
    </row>
    <row r="142" spans="1:11" ht="12">
      <c r="A142" s="34">
        <f t="shared" si="2"/>
        <v>141</v>
      </c>
      <c r="B142" s="34" t="s">
        <v>223</v>
      </c>
      <c r="C142" s="35">
        <v>36856</v>
      </c>
      <c r="D142" s="35" t="s">
        <v>224</v>
      </c>
      <c r="E142" s="4">
        <v>13.8</v>
      </c>
      <c r="F142" s="36">
        <v>25.8</v>
      </c>
      <c r="G142" s="4">
        <v>1</v>
      </c>
      <c r="H142" s="35" t="s">
        <v>41</v>
      </c>
      <c r="I142" s="35" t="s">
        <v>161</v>
      </c>
      <c r="J142" s="5" t="s">
        <v>38</v>
      </c>
      <c r="K142" s="6" t="s">
        <v>54</v>
      </c>
    </row>
    <row r="143" spans="1:240" ht="24">
      <c r="A143" s="34">
        <f t="shared" si="2"/>
        <v>142</v>
      </c>
      <c r="B143" s="34" t="s">
        <v>225</v>
      </c>
      <c r="C143" s="43">
        <v>24210</v>
      </c>
      <c r="D143" s="43" t="s">
        <v>226</v>
      </c>
      <c r="E143" s="7">
        <v>66</v>
      </c>
      <c r="F143" s="36">
        <v>14</v>
      </c>
      <c r="G143" s="7"/>
      <c r="H143" s="43" t="s">
        <v>22</v>
      </c>
      <c r="I143" s="43" t="s">
        <v>1169</v>
      </c>
      <c r="J143" s="6" t="s">
        <v>75</v>
      </c>
      <c r="K143" s="6" t="s">
        <v>43</v>
      </c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</row>
    <row r="144" spans="1:240" s="37" customFormat="1" ht="24">
      <c r="A144" s="34">
        <f t="shared" si="2"/>
        <v>143</v>
      </c>
      <c r="B144" s="34" t="s">
        <v>225</v>
      </c>
      <c r="C144" s="43">
        <v>24210</v>
      </c>
      <c r="D144" s="43" t="s">
        <v>226</v>
      </c>
      <c r="E144" s="7">
        <v>66</v>
      </c>
      <c r="F144" s="36">
        <v>14</v>
      </c>
      <c r="G144" s="7"/>
      <c r="H144" s="43" t="s">
        <v>22</v>
      </c>
      <c r="I144" s="43" t="s">
        <v>1169</v>
      </c>
      <c r="J144" s="6" t="s">
        <v>75</v>
      </c>
      <c r="K144" s="6" t="s">
        <v>43</v>
      </c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</row>
    <row r="145" spans="1:240" s="37" customFormat="1" ht="24">
      <c r="A145" s="34">
        <f t="shared" si="2"/>
        <v>144</v>
      </c>
      <c r="B145" s="34" t="s">
        <v>227</v>
      </c>
      <c r="C145" s="43">
        <v>22112</v>
      </c>
      <c r="D145" s="43" t="s">
        <v>228</v>
      </c>
      <c r="E145" s="7">
        <v>138</v>
      </c>
      <c r="F145" s="36">
        <v>4.99</v>
      </c>
      <c r="G145" s="7">
        <v>1</v>
      </c>
      <c r="H145" s="43" t="s">
        <v>134</v>
      </c>
      <c r="I145" s="43" t="s">
        <v>168</v>
      </c>
      <c r="J145" s="5" t="s">
        <v>38</v>
      </c>
      <c r="K145" s="5" t="s">
        <v>54</v>
      </c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</row>
    <row r="146" spans="1:11" ht="24">
      <c r="A146" s="34">
        <f t="shared" si="2"/>
        <v>145</v>
      </c>
      <c r="B146" s="34" t="s">
        <v>229</v>
      </c>
      <c r="C146" s="35">
        <v>34140</v>
      </c>
      <c r="D146" s="35" t="s">
        <v>230</v>
      </c>
      <c r="E146" s="4">
        <v>115</v>
      </c>
      <c r="F146" s="36">
        <v>1.53</v>
      </c>
      <c r="G146" s="4"/>
      <c r="H146" s="35" t="s">
        <v>17</v>
      </c>
      <c r="I146" s="35" t="s">
        <v>131</v>
      </c>
      <c r="J146" s="5" t="s">
        <v>116</v>
      </c>
      <c r="K146" s="6" t="s">
        <v>43</v>
      </c>
    </row>
    <row r="147" spans="1:11" ht="48">
      <c r="A147" s="34">
        <f t="shared" si="2"/>
        <v>146</v>
      </c>
      <c r="B147" s="34" t="s">
        <v>231</v>
      </c>
      <c r="C147" s="35">
        <v>31812</v>
      </c>
      <c r="D147" s="35" t="s">
        <v>232</v>
      </c>
      <c r="E147" s="4">
        <v>11.5</v>
      </c>
      <c r="F147" s="36">
        <v>35</v>
      </c>
      <c r="G147" s="4">
        <v>1</v>
      </c>
      <c r="H147" s="35" t="s">
        <v>94</v>
      </c>
      <c r="I147" s="35" t="s">
        <v>95</v>
      </c>
      <c r="J147" s="5" t="s">
        <v>38</v>
      </c>
      <c r="K147" s="5" t="s">
        <v>14</v>
      </c>
    </row>
    <row r="148" spans="1:11" ht="48">
      <c r="A148" s="34">
        <f t="shared" si="2"/>
        <v>147</v>
      </c>
      <c r="B148" s="34" t="s">
        <v>231</v>
      </c>
      <c r="C148" s="35">
        <v>31812</v>
      </c>
      <c r="D148" s="35" t="s">
        <v>232</v>
      </c>
      <c r="E148" s="4">
        <v>11.5</v>
      </c>
      <c r="F148" s="36">
        <v>35</v>
      </c>
      <c r="G148" s="4">
        <v>2</v>
      </c>
      <c r="H148" s="35" t="s">
        <v>94</v>
      </c>
      <c r="I148" s="35" t="s">
        <v>95</v>
      </c>
      <c r="J148" s="5" t="s">
        <v>38</v>
      </c>
      <c r="K148" s="5" t="s">
        <v>14</v>
      </c>
    </row>
    <row r="149" spans="1:240" s="37" customFormat="1" ht="12">
      <c r="A149" s="34">
        <f t="shared" si="2"/>
        <v>148</v>
      </c>
      <c r="B149" s="34" t="s">
        <v>233</v>
      </c>
      <c r="C149" s="35">
        <v>34634</v>
      </c>
      <c r="D149" s="35" t="s">
        <v>234</v>
      </c>
      <c r="E149" s="4">
        <v>12</v>
      </c>
      <c r="F149" s="36">
        <v>0.71</v>
      </c>
      <c r="G149" s="4">
        <v>1</v>
      </c>
      <c r="H149" s="35" t="s">
        <v>17</v>
      </c>
      <c r="I149" s="35" t="s">
        <v>131</v>
      </c>
      <c r="J149" s="6" t="s">
        <v>38</v>
      </c>
      <c r="K149" s="6" t="s">
        <v>14</v>
      </c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</row>
    <row r="150" spans="1:240" s="37" customFormat="1" ht="12">
      <c r="A150" s="34">
        <f t="shared" si="2"/>
        <v>149</v>
      </c>
      <c r="B150" s="33" t="s">
        <v>235</v>
      </c>
      <c r="C150" s="35">
        <v>34631</v>
      </c>
      <c r="D150" s="35" t="s">
        <v>236</v>
      </c>
      <c r="E150" s="4">
        <v>9.11</v>
      </c>
      <c r="F150" s="36">
        <v>3.2</v>
      </c>
      <c r="G150" s="4">
        <v>1</v>
      </c>
      <c r="H150" s="35" t="s">
        <v>17</v>
      </c>
      <c r="I150" s="35" t="s">
        <v>131</v>
      </c>
      <c r="J150" s="5" t="s">
        <v>38</v>
      </c>
      <c r="K150" s="6" t="s">
        <v>14</v>
      </c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</row>
    <row r="151" spans="1:240" s="37" customFormat="1" ht="12">
      <c r="A151" s="34">
        <f t="shared" si="2"/>
        <v>150</v>
      </c>
      <c r="B151" s="33" t="s">
        <v>237</v>
      </c>
      <c r="C151" s="35">
        <v>34633</v>
      </c>
      <c r="D151" s="35" t="s">
        <v>238</v>
      </c>
      <c r="E151" s="4">
        <v>9.11</v>
      </c>
      <c r="F151" s="36">
        <v>4.2</v>
      </c>
      <c r="G151" s="4">
        <v>1</v>
      </c>
      <c r="H151" s="35" t="s">
        <v>17</v>
      </c>
      <c r="I151" s="35" t="s">
        <v>131</v>
      </c>
      <c r="J151" s="5" t="s">
        <v>38</v>
      </c>
      <c r="K151" s="6" t="s">
        <v>14</v>
      </c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</row>
    <row r="152" spans="1:240" s="37" customFormat="1" ht="12">
      <c r="A152" s="34">
        <f t="shared" si="2"/>
        <v>151</v>
      </c>
      <c r="B152" s="33" t="s">
        <v>239</v>
      </c>
      <c r="C152" s="35">
        <v>32900</v>
      </c>
      <c r="D152" s="35" t="s">
        <v>240</v>
      </c>
      <c r="E152" s="4">
        <v>18</v>
      </c>
      <c r="F152" s="36">
        <v>208.97</v>
      </c>
      <c r="G152" s="4">
        <v>1</v>
      </c>
      <c r="H152" s="35" t="s">
        <v>41</v>
      </c>
      <c r="I152" s="35" t="s">
        <v>241</v>
      </c>
      <c r="J152" s="5" t="s">
        <v>38</v>
      </c>
      <c r="K152" s="6" t="s">
        <v>54</v>
      </c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</row>
    <row r="153" spans="1:11" s="37" customFormat="1" ht="24">
      <c r="A153" s="34">
        <f t="shared" si="2"/>
        <v>152</v>
      </c>
      <c r="B153" s="33" t="s">
        <v>242</v>
      </c>
      <c r="C153" s="43">
        <v>22915</v>
      </c>
      <c r="D153" s="43" t="s">
        <v>243</v>
      </c>
      <c r="E153" s="7">
        <v>34.5</v>
      </c>
      <c r="F153" s="36">
        <v>7.55</v>
      </c>
      <c r="G153" s="7">
        <v>1</v>
      </c>
      <c r="H153" s="43" t="s">
        <v>134</v>
      </c>
      <c r="I153" s="43" t="s">
        <v>168</v>
      </c>
      <c r="J153" s="5" t="s">
        <v>38</v>
      </c>
      <c r="K153" s="5" t="s">
        <v>51</v>
      </c>
    </row>
    <row r="154" spans="1:11" s="37" customFormat="1" ht="12">
      <c r="A154" s="34">
        <f t="shared" si="2"/>
        <v>153</v>
      </c>
      <c r="B154" s="33" t="s">
        <v>244</v>
      </c>
      <c r="C154" s="35">
        <v>36854</v>
      </c>
      <c r="D154" s="35" t="s">
        <v>245</v>
      </c>
      <c r="E154" s="4">
        <v>12</v>
      </c>
      <c r="F154" s="36">
        <v>3</v>
      </c>
      <c r="G154" s="4">
        <v>1</v>
      </c>
      <c r="H154" s="35" t="s">
        <v>41</v>
      </c>
      <c r="I154" s="35" t="s">
        <v>161</v>
      </c>
      <c r="J154" s="5"/>
      <c r="K154" s="6" t="s">
        <v>43</v>
      </c>
    </row>
    <row r="155" spans="1:240" s="37" customFormat="1" ht="12">
      <c r="A155" s="34">
        <f t="shared" si="2"/>
        <v>154</v>
      </c>
      <c r="B155" s="33" t="s">
        <v>244</v>
      </c>
      <c r="C155" s="35">
        <v>36854</v>
      </c>
      <c r="D155" s="35" t="s">
        <v>245</v>
      </c>
      <c r="E155" s="4">
        <v>12</v>
      </c>
      <c r="F155" s="36">
        <v>3</v>
      </c>
      <c r="G155" s="4">
        <v>2</v>
      </c>
      <c r="H155" s="35" t="s">
        <v>41</v>
      </c>
      <c r="I155" s="35" t="s">
        <v>161</v>
      </c>
      <c r="J155" s="5"/>
      <c r="K155" s="6" t="s">
        <v>43</v>
      </c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</row>
    <row r="156" spans="1:240" s="37" customFormat="1" ht="12">
      <c r="A156" s="34">
        <f t="shared" si="2"/>
        <v>155</v>
      </c>
      <c r="B156" s="33" t="s">
        <v>246</v>
      </c>
      <c r="C156" s="35">
        <v>36858</v>
      </c>
      <c r="D156" s="35" t="s">
        <v>247</v>
      </c>
      <c r="E156" s="4">
        <v>13.8</v>
      </c>
      <c r="F156" s="36">
        <v>24</v>
      </c>
      <c r="G156" s="4">
        <v>1</v>
      </c>
      <c r="H156" s="35" t="s">
        <v>41</v>
      </c>
      <c r="I156" s="35" t="s">
        <v>161</v>
      </c>
      <c r="J156" s="5"/>
      <c r="K156" s="6" t="s">
        <v>43</v>
      </c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</row>
    <row r="157" spans="1:240" s="37" customFormat="1" ht="12">
      <c r="A157" s="34">
        <f t="shared" si="2"/>
        <v>156</v>
      </c>
      <c r="B157" s="33" t="s">
        <v>248</v>
      </c>
      <c r="C157" s="35">
        <v>36895</v>
      </c>
      <c r="D157" s="35" t="s">
        <v>249</v>
      </c>
      <c r="E157" s="4">
        <v>13.8</v>
      </c>
      <c r="F157" s="36">
        <v>24</v>
      </c>
      <c r="G157" s="4">
        <v>2</v>
      </c>
      <c r="H157" s="35" t="s">
        <v>41</v>
      </c>
      <c r="I157" s="35" t="s">
        <v>161</v>
      </c>
      <c r="J157" s="5"/>
      <c r="K157" s="6" t="s">
        <v>43</v>
      </c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</row>
    <row r="158" spans="1:11" s="37" customFormat="1" ht="24">
      <c r="A158" s="34">
        <f t="shared" si="2"/>
        <v>157</v>
      </c>
      <c r="B158" s="34" t="s">
        <v>250</v>
      </c>
      <c r="C158" s="35"/>
      <c r="D158" s="35"/>
      <c r="E158" s="4"/>
      <c r="F158" s="36">
        <v>0.9</v>
      </c>
      <c r="G158" s="4"/>
      <c r="H158" s="35" t="s">
        <v>87</v>
      </c>
      <c r="I158" s="35" t="s">
        <v>88</v>
      </c>
      <c r="J158" s="5" t="s">
        <v>116</v>
      </c>
      <c r="K158" s="5" t="s">
        <v>54</v>
      </c>
    </row>
    <row r="159" spans="1:11" s="37" customFormat="1" ht="60">
      <c r="A159" s="34">
        <f t="shared" si="2"/>
        <v>158</v>
      </c>
      <c r="B159" s="33" t="s">
        <v>251</v>
      </c>
      <c r="C159" s="35"/>
      <c r="D159" s="35"/>
      <c r="E159" s="4"/>
      <c r="F159" s="36">
        <v>2.1</v>
      </c>
      <c r="G159" s="4"/>
      <c r="H159" s="35" t="s">
        <v>94</v>
      </c>
      <c r="I159" s="35" t="s">
        <v>113</v>
      </c>
      <c r="J159" s="5" t="s">
        <v>116</v>
      </c>
      <c r="K159" s="5" t="s">
        <v>14</v>
      </c>
    </row>
    <row r="160" spans="1:240" ht="36">
      <c r="A160" s="34">
        <f t="shared" si="2"/>
        <v>159</v>
      </c>
      <c r="B160" s="33" t="s">
        <v>252</v>
      </c>
      <c r="C160" s="35">
        <v>31862</v>
      </c>
      <c r="D160" s="35" t="s">
        <v>253</v>
      </c>
      <c r="E160" s="4">
        <v>9.1</v>
      </c>
      <c r="F160" s="36">
        <v>0</v>
      </c>
      <c r="G160" s="4">
        <v>1</v>
      </c>
      <c r="H160" s="35" t="s">
        <v>94</v>
      </c>
      <c r="I160" s="35" t="s">
        <v>254</v>
      </c>
      <c r="J160" s="5" t="s">
        <v>38</v>
      </c>
      <c r="K160" s="5" t="s">
        <v>43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</row>
    <row r="161" spans="1:240" ht="60">
      <c r="A161" s="34">
        <f t="shared" si="2"/>
        <v>160</v>
      </c>
      <c r="B161" s="33" t="s">
        <v>255</v>
      </c>
      <c r="C161" s="35">
        <v>32474</v>
      </c>
      <c r="D161" s="35" t="s">
        <v>256</v>
      </c>
      <c r="E161" s="4">
        <v>9.1</v>
      </c>
      <c r="F161" s="36">
        <v>3.38</v>
      </c>
      <c r="G161" s="4">
        <v>1</v>
      </c>
      <c r="H161" s="35" t="s">
        <v>94</v>
      </c>
      <c r="I161" s="35" t="s">
        <v>113</v>
      </c>
      <c r="J161" s="5" t="s">
        <v>38</v>
      </c>
      <c r="K161" s="5" t="s">
        <v>14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</row>
    <row r="162" spans="1:240" ht="12">
      <c r="A162" s="34">
        <f t="shared" si="2"/>
        <v>161</v>
      </c>
      <c r="B162" s="33" t="s">
        <v>257</v>
      </c>
      <c r="C162" s="35">
        <v>33107</v>
      </c>
      <c r="D162" s="35" t="s">
        <v>258</v>
      </c>
      <c r="E162" s="4">
        <v>24</v>
      </c>
      <c r="F162" s="36">
        <v>269.61</v>
      </c>
      <c r="G162" s="4">
        <v>1</v>
      </c>
      <c r="H162" s="35" t="s">
        <v>41</v>
      </c>
      <c r="I162" s="35" t="s">
        <v>241</v>
      </c>
      <c r="J162" s="5" t="s">
        <v>38</v>
      </c>
      <c r="K162" s="6" t="s">
        <v>14</v>
      </c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</row>
    <row r="163" spans="1:240" ht="12">
      <c r="A163" s="34">
        <f t="shared" si="2"/>
        <v>162</v>
      </c>
      <c r="B163" s="33" t="s">
        <v>257</v>
      </c>
      <c r="C163" s="35">
        <v>33108</v>
      </c>
      <c r="D163" s="35" t="s">
        <v>259</v>
      </c>
      <c r="E163" s="4">
        <v>18</v>
      </c>
      <c r="F163" s="36">
        <v>181.13</v>
      </c>
      <c r="G163" s="4">
        <v>1</v>
      </c>
      <c r="H163" s="35" t="s">
        <v>41</v>
      </c>
      <c r="I163" s="35" t="s">
        <v>241</v>
      </c>
      <c r="J163" s="5" t="s">
        <v>38</v>
      </c>
      <c r="K163" s="6" t="s">
        <v>14</v>
      </c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</row>
    <row r="164" spans="1:11" s="37" customFormat="1" ht="12">
      <c r="A164" s="34">
        <f t="shared" si="2"/>
        <v>163</v>
      </c>
      <c r="B164" s="33" t="s">
        <v>257</v>
      </c>
      <c r="C164" s="35">
        <v>33109</v>
      </c>
      <c r="D164" s="35" t="s">
        <v>260</v>
      </c>
      <c r="E164" s="4">
        <v>18</v>
      </c>
      <c r="F164" s="36">
        <v>181.13</v>
      </c>
      <c r="G164" s="4">
        <v>1</v>
      </c>
      <c r="H164" s="35" t="s">
        <v>41</v>
      </c>
      <c r="I164" s="35" t="s">
        <v>241</v>
      </c>
      <c r="J164" s="5" t="s">
        <v>38</v>
      </c>
      <c r="K164" s="6" t="s">
        <v>14</v>
      </c>
    </row>
    <row r="165" spans="1:11" ht="12">
      <c r="A165" s="34">
        <f t="shared" si="2"/>
        <v>164</v>
      </c>
      <c r="B165" s="33" t="s">
        <v>257</v>
      </c>
      <c r="C165" s="35">
        <v>33110</v>
      </c>
      <c r="D165" s="35" t="s">
        <v>261</v>
      </c>
      <c r="E165" s="4">
        <v>18</v>
      </c>
      <c r="F165" s="36">
        <v>181.13</v>
      </c>
      <c r="G165" s="4">
        <v>1</v>
      </c>
      <c r="H165" s="35" t="s">
        <v>41</v>
      </c>
      <c r="I165" s="35" t="s">
        <v>241</v>
      </c>
      <c r="J165" s="5" t="s">
        <v>38</v>
      </c>
      <c r="K165" s="6" t="s">
        <v>14</v>
      </c>
    </row>
    <row r="166" spans="1:240" ht="24">
      <c r="A166" s="34">
        <f t="shared" si="2"/>
        <v>165</v>
      </c>
      <c r="B166" s="33" t="s">
        <v>262</v>
      </c>
      <c r="C166" s="35">
        <v>24815</v>
      </c>
      <c r="D166" s="35" t="s">
        <v>263</v>
      </c>
      <c r="E166" s="4">
        <v>115</v>
      </c>
      <c r="F166" s="52">
        <v>2.060705099107278</v>
      </c>
      <c r="G166" s="4" t="s">
        <v>130</v>
      </c>
      <c r="H166" s="35" t="s">
        <v>22</v>
      </c>
      <c r="I166" s="35" t="s">
        <v>1176</v>
      </c>
      <c r="J166" s="5" t="s">
        <v>38</v>
      </c>
      <c r="K166" s="5" t="s">
        <v>54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</row>
    <row r="167" spans="1:11" ht="24">
      <c r="A167" s="34">
        <f t="shared" si="2"/>
        <v>166</v>
      </c>
      <c r="B167" s="34" t="s">
        <v>262</v>
      </c>
      <c r="C167" s="35">
        <v>25632</v>
      </c>
      <c r="D167" s="35" t="s">
        <v>264</v>
      </c>
      <c r="E167" s="4">
        <v>115</v>
      </c>
      <c r="F167" s="52">
        <v>4.011935239824482</v>
      </c>
      <c r="G167" s="4" t="s">
        <v>130</v>
      </c>
      <c r="H167" s="35" t="s">
        <v>22</v>
      </c>
      <c r="I167" s="35" t="s">
        <v>1176</v>
      </c>
      <c r="J167" s="5" t="s">
        <v>38</v>
      </c>
      <c r="K167" s="6" t="s">
        <v>54</v>
      </c>
    </row>
    <row r="168" spans="1:240" ht="24">
      <c r="A168" s="34">
        <f t="shared" si="2"/>
        <v>167</v>
      </c>
      <c r="B168" s="34" t="s">
        <v>262</v>
      </c>
      <c r="C168" s="35">
        <v>25633</v>
      </c>
      <c r="D168" s="35" t="s">
        <v>265</v>
      </c>
      <c r="E168" s="4">
        <v>115</v>
      </c>
      <c r="F168" s="52">
        <v>0.766324708730519</v>
      </c>
      <c r="G168" s="4" t="s">
        <v>130</v>
      </c>
      <c r="H168" s="35" t="s">
        <v>22</v>
      </c>
      <c r="I168" s="35" t="s">
        <v>1176</v>
      </c>
      <c r="J168" s="5" t="s">
        <v>38</v>
      </c>
      <c r="K168" s="5" t="s">
        <v>54</v>
      </c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</row>
    <row r="169" spans="1:11" ht="24">
      <c r="A169" s="34">
        <f t="shared" si="2"/>
        <v>168</v>
      </c>
      <c r="B169" s="34" t="s">
        <v>262</v>
      </c>
      <c r="C169" s="35">
        <v>25635</v>
      </c>
      <c r="D169" s="35" t="s">
        <v>266</v>
      </c>
      <c r="E169" s="4">
        <v>115</v>
      </c>
      <c r="F169" s="52">
        <v>1.8417551823271299</v>
      </c>
      <c r="G169" s="4" t="s">
        <v>267</v>
      </c>
      <c r="H169" s="35" t="s">
        <v>22</v>
      </c>
      <c r="I169" s="35" t="s">
        <v>1176</v>
      </c>
      <c r="J169" s="5" t="s">
        <v>38</v>
      </c>
      <c r="K169" s="6" t="s">
        <v>54</v>
      </c>
    </row>
    <row r="170" spans="1:11" s="37" customFormat="1" ht="24">
      <c r="A170" s="34">
        <f t="shared" si="2"/>
        <v>169</v>
      </c>
      <c r="B170" s="34" t="s">
        <v>262</v>
      </c>
      <c r="C170" s="35">
        <v>25635</v>
      </c>
      <c r="D170" s="35" t="s">
        <v>266</v>
      </c>
      <c r="E170" s="4">
        <v>115</v>
      </c>
      <c r="F170" s="52">
        <v>3.4130428203964303</v>
      </c>
      <c r="G170" s="4" t="s">
        <v>268</v>
      </c>
      <c r="H170" s="35" t="s">
        <v>22</v>
      </c>
      <c r="I170" s="35" t="s">
        <v>1176</v>
      </c>
      <c r="J170" s="5" t="s">
        <v>38</v>
      </c>
      <c r="K170" s="6" t="s">
        <v>54</v>
      </c>
    </row>
    <row r="171" spans="1:11" ht="24">
      <c r="A171" s="34">
        <f t="shared" si="2"/>
        <v>170</v>
      </c>
      <c r="B171" s="34" t="s">
        <v>262</v>
      </c>
      <c r="C171" s="35">
        <v>25636</v>
      </c>
      <c r="D171" s="35" t="s">
        <v>269</v>
      </c>
      <c r="E171" s="4">
        <v>115</v>
      </c>
      <c r="F171" s="52">
        <v>0.8049629293387804</v>
      </c>
      <c r="G171" s="4" t="s">
        <v>267</v>
      </c>
      <c r="H171" s="35" t="s">
        <v>22</v>
      </c>
      <c r="I171" s="35" t="s">
        <v>1176</v>
      </c>
      <c r="J171" s="5" t="s">
        <v>38</v>
      </c>
      <c r="K171" s="6" t="s">
        <v>54</v>
      </c>
    </row>
    <row r="172" spans="1:11" ht="24">
      <c r="A172" s="34">
        <f t="shared" si="2"/>
        <v>171</v>
      </c>
      <c r="B172" s="34" t="s">
        <v>262</v>
      </c>
      <c r="C172" s="35">
        <v>25636</v>
      </c>
      <c r="D172" s="35" t="s">
        <v>269</v>
      </c>
      <c r="E172" s="4">
        <v>115</v>
      </c>
      <c r="F172" s="52">
        <v>0.36706309577848395</v>
      </c>
      <c r="G172" s="4" t="s">
        <v>270</v>
      </c>
      <c r="H172" s="35" t="s">
        <v>22</v>
      </c>
      <c r="I172" s="35" t="s">
        <v>1176</v>
      </c>
      <c r="J172" s="5" t="s">
        <v>38</v>
      </c>
      <c r="K172" s="6" t="s">
        <v>54</v>
      </c>
    </row>
    <row r="173" spans="1:11" ht="24">
      <c r="A173" s="34">
        <f t="shared" si="2"/>
        <v>172</v>
      </c>
      <c r="B173" s="34" t="s">
        <v>262</v>
      </c>
      <c r="C173" s="35">
        <v>25637</v>
      </c>
      <c r="D173" s="35" t="s">
        <v>271</v>
      </c>
      <c r="E173" s="4">
        <v>115</v>
      </c>
      <c r="F173" s="52">
        <v>9.099300953245576</v>
      </c>
      <c r="G173" s="4" t="s">
        <v>130</v>
      </c>
      <c r="H173" s="35" t="s">
        <v>22</v>
      </c>
      <c r="I173" s="35" t="s">
        <v>1176</v>
      </c>
      <c r="J173" s="5" t="s">
        <v>38</v>
      </c>
      <c r="K173" s="6" t="s">
        <v>54</v>
      </c>
    </row>
    <row r="174" spans="1:240" ht="24">
      <c r="A174" s="34">
        <f t="shared" si="2"/>
        <v>173</v>
      </c>
      <c r="B174" s="34" t="s">
        <v>262</v>
      </c>
      <c r="C174" s="35">
        <v>25639</v>
      </c>
      <c r="D174" s="35" t="s">
        <v>272</v>
      </c>
      <c r="E174" s="4">
        <v>115</v>
      </c>
      <c r="F174" s="52">
        <v>2.743313663186564</v>
      </c>
      <c r="G174" s="4" t="s">
        <v>130</v>
      </c>
      <c r="H174" s="35" t="s">
        <v>22</v>
      </c>
      <c r="I174" s="35" t="s">
        <v>1176</v>
      </c>
      <c r="J174" s="5" t="s">
        <v>38</v>
      </c>
      <c r="K174" s="6" t="s">
        <v>54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</row>
    <row r="175" spans="1:240" s="37" customFormat="1" ht="24">
      <c r="A175" s="34">
        <f t="shared" si="2"/>
        <v>174</v>
      </c>
      <c r="B175" s="34" t="s">
        <v>262</v>
      </c>
      <c r="C175" s="35">
        <v>25640</v>
      </c>
      <c r="D175" s="35" t="s">
        <v>273</v>
      </c>
      <c r="E175" s="4">
        <v>115</v>
      </c>
      <c r="F175" s="52">
        <v>2.440647601755183</v>
      </c>
      <c r="G175" s="4" t="s">
        <v>130</v>
      </c>
      <c r="H175" s="35" t="s">
        <v>22</v>
      </c>
      <c r="I175" s="35" t="s">
        <v>1176</v>
      </c>
      <c r="J175" s="5" t="s">
        <v>38</v>
      </c>
      <c r="K175" s="6" t="s">
        <v>54</v>
      </c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</row>
    <row r="176" spans="1:11" ht="24">
      <c r="A176" s="34">
        <f t="shared" si="2"/>
        <v>175</v>
      </c>
      <c r="B176" s="34" t="s">
        <v>262</v>
      </c>
      <c r="C176" s="35">
        <v>25645</v>
      </c>
      <c r="D176" s="35" t="s">
        <v>274</v>
      </c>
      <c r="E176" s="4">
        <v>115</v>
      </c>
      <c r="F176" s="52">
        <v>2.0864639128461198</v>
      </c>
      <c r="G176" s="4" t="s">
        <v>275</v>
      </c>
      <c r="H176" s="35" t="s">
        <v>22</v>
      </c>
      <c r="I176" s="35" t="s">
        <v>1176</v>
      </c>
      <c r="J176" s="5" t="s">
        <v>38</v>
      </c>
      <c r="K176" s="6" t="s">
        <v>54</v>
      </c>
    </row>
    <row r="177" spans="1:240" s="37" customFormat="1" ht="24">
      <c r="A177" s="34">
        <f t="shared" si="2"/>
        <v>176</v>
      </c>
      <c r="B177" s="34" t="s">
        <v>262</v>
      </c>
      <c r="C177" s="35">
        <v>25645</v>
      </c>
      <c r="D177" s="35" t="s">
        <v>274</v>
      </c>
      <c r="E177" s="4">
        <v>115</v>
      </c>
      <c r="F177" s="52">
        <v>4.881295203510366</v>
      </c>
      <c r="G177" s="4" t="s">
        <v>267</v>
      </c>
      <c r="H177" s="35" t="s">
        <v>22</v>
      </c>
      <c r="I177" s="35" t="s">
        <v>1176</v>
      </c>
      <c r="J177" s="5" t="s">
        <v>38</v>
      </c>
      <c r="K177" s="6" t="s">
        <v>54</v>
      </c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</row>
    <row r="178" spans="1:240" s="37" customFormat="1" ht="24">
      <c r="A178" s="34">
        <f t="shared" si="2"/>
        <v>177</v>
      </c>
      <c r="B178" s="34" t="s">
        <v>262</v>
      </c>
      <c r="C178" s="35">
        <v>25645</v>
      </c>
      <c r="D178" s="35" t="s">
        <v>274</v>
      </c>
      <c r="E178" s="4">
        <v>115</v>
      </c>
      <c r="F178" s="52">
        <v>3.2906884551369355</v>
      </c>
      <c r="G178" s="4" t="s">
        <v>268</v>
      </c>
      <c r="H178" s="35" t="s">
        <v>22</v>
      </c>
      <c r="I178" s="35" t="s">
        <v>1176</v>
      </c>
      <c r="J178" s="5" t="s">
        <v>38</v>
      </c>
      <c r="K178" s="6" t="s">
        <v>54</v>
      </c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</row>
    <row r="179" spans="1:240" ht="24">
      <c r="A179" s="34">
        <f t="shared" si="2"/>
        <v>178</v>
      </c>
      <c r="B179" s="34" t="s">
        <v>262</v>
      </c>
      <c r="C179" s="35">
        <v>25646</v>
      </c>
      <c r="D179" s="35" t="s">
        <v>276</v>
      </c>
      <c r="E179" s="4">
        <v>115</v>
      </c>
      <c r="F179" s="52">
        <v>1.0947495839007413</v>
      </c>
      <c r="G179" s="4" t="s">
        <v>267</v>
      </c>
      <c r="H179" s="35" t="s">
        <v>22</v>
      </c>
      <c r="I179" s="35" t="s">
        <v>1176</v>
      </c>
      <c r="J179" s="5" t="s">
        <v>38</v>
      </c>
      <c r="K179" s="6" t="s">
        <v>54</v>
      </c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</row>
    <row r="180" spans="1:240" s="37" customFormat="1" ht="24">
      <c r="A180" s="34">
        <f t="shared" si="2"/>
        <v>179</v>
      </c>
      <c r="B180" s="34" t="s">
        <v>262</v>
      </c>
      <c r="C180" s="35">
        <v>25646</v>
      </c>
      <c r="D180" s="35" t="s">
        <v>276</v>
      </c>
      <c r="E180" s="4">
        <v>115</v>
      </c>
      <c r="F180" s="52">
        <v>3.6577515509154193</v>
      </c>
      <c r="G180" s="4" t="s">
        <v>268</v>
      </c>
      <c r="H180" s="35" t="s">
        <v>22</v>
      </c>
      <c r="I180" s="35" t="s">
        <v>1176</v>
      </c>
      <c r="J180" s="5" t="s">
        <v>38</v>
      </c>
      <c r="K180" s="6" t="s">
        <v>54</v>
      </c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</row>
    <row r="181" spans="1:240" s="37" customFormat="1" ht="24">
      <c r="A181" s="34">
        <f t="shared" si="2"/>
        <v>180</v>
      </c>
      <c r="B181" s="33" t="s">
        <v>277</v>
      </c>
      <c r="C181" s="35">
        <v>35024</v>
      </c>
      <c r="D181" s="35" t="s">
        <v>278</v>
      </c>
      <c r="E181" s="4">
        <v>9.11</v>
      </c>
      <c r="F181" s="36">
        <v>28.25</v>
      </c>
      <c r="G181" s="4">
        <v>1</v>
      </c>
      <c r="H181" s="35" t="s">
        <v>80</v>
      </c>
      <c r="I181" s="35" t="s">
        <v>1181</v>
      </c>
      <c r="J181" s="5" t="s">
        <v>38</v>
      </c>
      <c r="K181" s="5" t="s">
        <v>54</v>
      </c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</row>
    <row r="182" spans="1:240" ht="12">
      <c r="A182" s="34">
        <f t="shared" si="2"/>
        <v>181</v>
      </c>
      <c r="B182" s="33" t="s">
        <v>279</v>
      </c>
      <c r="C182" s="35">
        <v>34648</v>
      </c>
      <c r="D182" s="35" t="s">
        <v>280</v>
      </c>
      <c r="E182" s="4">
        <v>13.8</v>
      </c>
      <c r="F182" s="36">
        <v>9.87</v>
      </c>
      <c r="G182" s="4">
        <v>1</v>
      </c>
      <c r="H182" s="35" t="s">
        <v>17</v>
      </c>
      <c r="I182" s="35" t="s">
        <v>18</v>
      </c>
      <c r="K182" s="6" t="s">
        <v>14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</row>
    <row r="183" spans="1:11" ht="12">
      <c r="A183" s="34">
        <f t="shared" si="2"/>
        <v>182</v>
      </c>
      <c r="B183" s="33" t="s">
        <v>281</v>
      </c>
      <c r="C183" s="35">
        <v>35062</v>
      </c>
      <c r="D183" s="35" t="s">
        <v>282</v>
      </c>
      <c r="E183" s="4">
        <v>9.11</v>
      </c>
      <c r="F183" s="36">
        <v>1.77</v>
      </c>
      <c r="G183" s="4">
        <v>1</v>
      </c>
      <c r="H183" s="35" t="s">
        <v>80</v>
      </c>
      <c r="I183" s="35" t="s">
        <v>81</v>
      </c>
      <c r="J183" s="5" t="s">
        <v>38</v>
      </c>
      <c r="K183" s="5" t="s">
        <v>54</v>
      </c>
    </row>
    <row r="184" spans="1:240" ht="12">
      <c r="A184" s="34">
        <f t="shared" si="2"/>
        <v>183</v>
      </c>
      <c r="B184" s="33" t="s">
        <v>283</v>
      </c>
      <c r="C184" s="43">
        <v>22172</v>
      </c>
      <c r="D184" s="43" t="s">
        <v>284</v>
      </c>
      <c r="E184" s="7">
        <v>69</v>
      </c>
      <c r="F184" s="36">
        <v>41.95</v>
      </c>
      <c r="G184" s="7">
        <v>1</v>
      </c>
      <c r="H184" s="43" t="s">
        <v>134</v>
      </c>
      <c r="I184" s="43" t="s">
        <v>168</v>
      </c>
      <c r="J184" s="5" t="s">
        <v>38</v>
      </c>
      <c r="K184" s="5" t="s">
        <v>54</v>
      </c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</row>
    <row r="185" spans="1:240" ht="24">
      <c r="A185" s="34">
        <f t="shared" si="2"/>
        <v>184</v>
      </c>
      <c r="B185" s="34" t="s">
        <v>285</v>
      </c>
      <c r="C185" s="35">
        <v>25425</v>
      </c>
      <c r="D185" s="35" t="s">
        <v>286</v>
      </c>
      <c r="E185" s="4">
        <v>6.9</v>
      </c>
      <c r="F185" s="36">
        <v>2.18</v>
      </c>
      <c r="G185" s="4"/>
      <c r="H185" s="35" t="s">
        <v>22</v>
      </c>
      <c r="I185" s="35" t="s">
        <v>1169</v>
      </c>
      <c r="J185" s="6" t="s">
        <v>116</v>
      </c>
      <c r="K185" s="6" t="s">
        <v>54</v>
      </c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</row>
    <row r="186" spans="1:11" ht="24">
      <c r="A186" s="34">
        <f t="shared" si="2"/>
        <v>185</v>
      </c>
      <c r="B186" s="33" t="s">
        <v>287</v>
      </c>
      <c r="C186" s="35">
        <v>34058</v>
      </c>
      <c r="D186" s="35" t="s">
        <v>288</v>
      </c>
      <c r="E186" s="4">
        <v>13.8</v>
      </c>
      <c r="F186" s="36">
        <v>72</v>
      </c>
      <c r="G186" s="4">
        <v>1</v>
      </c>
      <c r="H186" s="35" t="s">
        <v>87</v>
      </c>
      <c r="I186" s="35" t="s">
        <v>1167</v>
      </c>
      <c r="J186" s="5" t="s">
        <v>38</v>
      </c>
      <c r="K186" s="5" t="s">
        <v>43</v>
      </c>
    </row>
    <row r="187" spans="1:11" s="37" customFormat="1" ht="12">
      <c r="A187" s="34">
        <f t="shared" si="2"/>
        <v>186</v>
      </c>
      <c r="B187" s="33" t="s">
        <v>289</v>
      </c>
      <c r="C187" s="35">
        <v>35023</v>
      </c>
      <c r="D187" s="35" t="s">
        <v>290</v>
      </c>
      <c r="E187" s="4">
        <v>9.11</v>
      </c>
      <c r="F187" s="36">
        <v>47</v>
      </c>
      <c r="G187" s="4">
        <v>1</v>
      </c>
      <c r="H187" s="35" t="s">
        <v>80</v>
      </c>
      <c r="I187" s="35" t="s">
        <v>81</v>
      </c>
      <c r="J187" s="5" t="s">
        <v>38</v>
      </c>
      <c r="K187" s="5" t="s">
        <v>54</v>
      </c>
    </row>
    <row r="188" spans="1:240" ht="12">
      <c r="A188" s="34">
        <f t="shared" si="2"/>
        <v>187</v>
      </c>
      <c r="B188" s="34" t="s">
        <v>291</v>
      </c>
      <c r="C188" s="35">
        <v>25301</v>
      </c>
      <c r="D188" s="35" t="s">
        <v>292</v>
      </c>
      <c r="E188" s="4">
        <v>13.8</v>
      </c>
      <c r="F188" s="36">
        <v>36</v>
      </c>
      <c r="G188" s="4">
        <v>1</v>
      </c>
      <c r="H188" s="35" t="s">
        <v>22</v>
      </c>
      <c r="I188" s="35" t="s">
        <v>1169</v>
      </c>
      <c r="J188" s="6" t="s">
        <v>38</v>
      </c>
      <c r="K188" s="6" t="s">
        <v>43</v>
      </c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</row>
    <row r="189" spans="1:11" ht="60">
      <c r="A189" s="34">
        <f t="shared" si="2"/>
        <v>188</v>
      </c>
      <c r="B189" s="33" t="s">
        <v>293</v>
      </c>
      <c r="C189" s="35">
        <v>32504</v>
      </c>
      <c r="D189" s="35" t="s">
        <v>294</v>
      </c>
      <c r="E189" s="4">
        <v>6.6</v>
      </c>
      <c r="F189" s="36">
        <v>13</v>
      </c>
      <c r="G189" s="4">
        <v>1</v>
      </c>
      <c r="H189" s="35" t="s">
        <v>94</v>
      </c>
      <c r="I189" s="35" t="s">
        <v>113</v>
      </c>
      <c r="J189" s="5" t="s">
        <v>38</v>
      </c>
      <c r="K189" s="5" t="s">
        <v>14</v>
      </c>
    </row>
    <row r="190" spans="1:11" ht="60">
      <c r="A190" s="34">
        <f t="shared" si="2"/>
        <v>189</v>
      </c>
      <c r="B190" s="33" t="s">
        <v>293</v>
      </c>
      <c r="C190" s="35">
        <v>32504</v>
      </c>
      <c r="D190" s="35" t="s">
        <v>294</v>
      </c>
      <c r="E190" s="4">
        <v>6.6</v>
      </c>
      <c r="F190" s="36">
        <v>13</v>
      </c>
      <c r="G190" s="4">
        <v>2</v>
      </c>
      <c r="H190" s="35" t="s">
        <v>94</v>
      </c>
      <c r="I190" s="35" t="s">
        <v>113</v>
      </c>
      <c r="J190" s="5" t="s">
        <v>38</v>
      </c>
      <c r="K190" s="5" t="s">
        <v>14</v>
      </c>
    </row>
    <row r="191" spans="1:11" ht="60">
      <c r="A191" s="34">
        <f t="shared" si="2"/>
        <v>190</v>
      </c>
      <c r="B191" s="33" t="s">
        <v>295</v>
      </c>
      <c r="C191" s="35">
        <v>32506</v>
      </c>
      <c r="D191" s="35" t="s">
        <v>296</v>
      </c>
      <c r="E191" s="4">
        <v>6.6</v>
      </c>
      <c r="F191" s="36">
        <v>13.7</v>
      </c>
      <c r="G191" s="4">
        <v>1</v>
      </c>
      <c r="H191" s="35" t="s">
        <v>94</v>
      </c>
      <c r="I191" s="35" t="s">
        <v>113</v>
      </c>
      <c r="J191" s="5" t="s">
        <v>38</v>
      </c>
      <c r="K191" s="5" t="s">
        <v>14</v>
      </c>
    </row>
    <row r="192" spans="1:11" ht="60">
      <c r="A192" s="34">
        <f t="shared" si="2"/>
        <v>191</v>
      </c>
      <c r="B192" s="33" t="s">
        <v>295</v>
      </c>
      <c r="C192" s="35">
        <v>32506</v>
      </c>
      <c r="D192" s="35" t="s">
        <v>296</v>
      </c>
      <c r="E192" s="4">
        <v>6.6</v>
      </c>
      <c r="F192" s="36">
        <v>13.7</v>
      </c>
      <c r="G192" s="4">
        <v>2</v>
      </c>
      <c r="H192" s="35" t="s">
        <v>94</v>
      </c>
      <c r="I192" s="35" t="s">
        <v>113</v>
      </c>
      <c r="J192" s="5" t="s">
        <v>38</v>
      </c>
      <c r="K192" s="5" t="s">
        <v>14</v>
      </c>
    </row>
    <row r="193" spans="1:11" ht="60">
      <c r="A193" s="34">
        <f t="shared" si="2"/>
        <v>192</v>
      </c>
      <c r="B193" s="33" t="s">
        <v>297</v>
      </c>
      <c r="C193" s="35">
        <v>32454</v>
      </c>
      <c r="D193" s="35" t="s">
        <v>298</v>
      </c>
      <c r="E193" s="4">
        <v>13.8</v>
      </c>
      <c r="F193" s="36">
        <v>49.5</v>
      </c>
      <c r="G193" s="4">
        <v>1</v>
      </c>
      <c r="H193" s="35" t="s">
        <v>94</v>
      </c>
      <c r="I193" s="35" t="s">
        <v>113</v>
      </c>
      <c r="J193" s="5" t="s">
        <v>38</v>
      </c>
      <c r="K193" s="5" t="s">
        <v>14</v>
      </c>
    </row>
    <row r="194" spans="1:240" ht="12">
      <c r="A194" s="34">
        <f aca="true" t="shared" si="3" ref="A194:A257">A193+1</f>
        <v>193</v>
      </c>
      <c r="B194" s="33" t="s">
        <v>299</v>
      </c>
      <c r="C194" s="35">
        <v>36863</v>
      </c>
      <c r="D194" s="35" t="s">
        <v>300</v>
      </c>
      <c r="E194" s="4">
        <v>13.8</v>
      </c>
      <c r="F194" s="36">
        <v>49.27</v>
      </c>
      <c r="G194" s="4">
        <v>1</v>
      </c>
      <c r="H194" s="35" t="s">
        <v>41</v>
      </c>
      <c r="I194" s="35" t="s">
        <v>161</v>
      </c>
      <c r="K194" s="6" t="s">
        <v>43</v>
      </c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</row>
    <row r="195" spans="1:11" ht="12">
      <c r="A195" s="34">
        <f t="shared" si="3"/>
        <v>194</v>
      </c>
      <c r="B195" s="33" t="s">
        <v>299</v>
      </c>
      <c r="C195" s="35">
        <v>36864</v>
      </c>
      <c r="D195" s="35" t="s">
        <v>301</v>
      </c>
      <c r="E195" s="4">
        <v>13.8</v>
      </c>
      <c r="F195" s="36">
        <v>49.27</v>
      </c>
      <c r="G195" s="4">
        <v>1</v>
      </c>
      <c r="H195" s="35" t="s">
        <v>41</v>
      </c>
      <c r="I195" s="35" t="s">
        <v>161</v>
      </c>
      <c r="K195" s="6" t="s">
        <v>43</v>
      </c>
    </row>
    <row r="196" spans="1:11" ht="12">
      <c r="A196" s="34">
        <f t="shared" si="3"/>
        <v>195</v>
      </c>
      <c r="B196" s="33" t="s">
        <v>299</v>
      </c>
      <c r="C196" s="35">
        <v>36865</v>
      </c>
      <c r="D196" s="35" t="s">
        <v>302</v>
      </c>
      <c r="E196" s="4">
        <v>13.8</v>
      </c>
      <c r="F196" s="36">
        <v>49.26</v>
      </c>
      <c r="G196" s="4">
        <v>1</v>
      </c>
      <c r="H196" s="35" t="s">
        <v>41</v>
      </c>
      <c r="I196" s="35" t="s">
        <v>161</v>
      </c>
      <c r="K196" s="6" t="s">
        <v>43</v>
      </c>
    </row>
    <row r="197" spans="1:11" ht="84">
      <c r="A197" s="34">
        <f t="shared" si="3"/>
        <v>196</v>
      </c>
      <c r="B197" s="33" t="s">
        <v>303</v>
      </c>
      <c r="C197" s="35">
        <v>32464</v>
      </c>
      <c r="D197" s="35" t="s">
        <v>304</v>
      </c>
      <c r="E197" s="4">
        <v>11</v>
      </c>
      <c r="F197" s="36">
        <v>22</v>
      </c>
      <c r="G197" s="4">
        <v>1</v>
      </c>
      <c r="H197" s="35" t="s">
        <v>94</v>
      </c>
      <c r="I197" s="35" t="s">
        <v>193</v>
      </c>
      <c r="J197" s="5" t="s">
        <v>38</v>
      </c>
      <c r="K197" s="5" t="s">
        <v>14</v>
      </c>
    </row>
    <row r="198" spans="1:11" ht="60">
      <c r="A198" s="34">
        <f t="shared" si="3"/>
        <v>197</v>
      </c>
      <c r="B198" s="33" t="s">
        <v>305</v>
      </c>
      <c r="C198" s="35">
        <v>32502</v>
      </c>
      <c r="D198" s="35" t="s">
        <v>306</v>
      </c>
      <c r="E198" s="4">
        <v>6.9</v>
      </c>
      <c r="F198" s="36">
        <v>26</v>
      </c>
      <c r="G198" s="4">
        <v>1</v>
      </c>
      <c r="H198" s="35" t="s">
        <v>94</v>
      </c>
      <c r="I198" s="35" t="s">
        <v>113</v>
      </c>
      <c r="J198" s="5" t="s">
        <v>38</v>
      </c>
      <c r="K198" s="5" t="s">
        <v>43</v>
      </c>
    </row>
    <row r="199" spans="1:11" ht="12">
      <c r="A199" s="34">
        <f t="shared" si="3"/>
        <v>198</v>
      </c>
      <c r="B199" s="33" t="s">
        <v>307</v>
      </c>
      <c r="C199" s="35">
        <v>25603</v>
      </c>
      <c r="D199" s="35" t="s">
        <v>308</v>
      </c>
      <c r="E199" s="4">
        <v>13.8</v>
      </c>
      <c r="F199" s="36">
        <v>67.15</v>
      </c>
      <c r="G199" s="4">
        <v>3</v>
      </c>
      <c r="H199" s="35" t="s">
        <v>22</v>
      </c>
      <c r="I199" s="35" t="s">
        <v>1169</v>
      </c>
      <c r="J199" s="5" t="s">
        <v>38</v>
      </c>
      <c r="K199" s="5" t="s">
        <v>43</v>
      </c>
    </row>
    <row r="200" spans="1:11" ht="12">
      <c r="A200" s="34">
        <f t="shared" si="3"/>
        <v>199</v>
      </c>
      <c r="B200" s="33" t="s">
        <v>307</v>
      </c>
      <c r="C200" s="35">
        <v>25604</v>
      </c>
      <c r="D200" s="35" t="s">
        <v>309</v>
      </c>
      <c r="E200" s="4">
        <v>13.8</v>
      </c>
      <c r="F200" s="36">
        <v>67.15</v>
      </c>
      <c r="G200" s="4">
        <v>4</v>
      </c>
      <c r="H200" s="35" t="s">
        <v>22</v>
      </c>
      <c r="I200" s="35" t="s">
        <v>1169</v>
      </c>
      <c r="J200" s="5" t="s">
        <v>38</v>
      </c>
      <c r="K200" s="5" t="s">
        <v>43</v>
      </c>
    </row>
    <row r="201" spans="1:240" s="37" customFormat="1" ht="12">
      <c r="A201" s="34">
        <f t="shared" si="3"/>
        <v>200</v>
      </c>
      <c r="B201" s="34" t="s">
        <v>307</v>
      </c>
      <c r="C201" s="35">
        <v>25648</v>
      </c>
      <c r="D201" s="35" t="s">
        <v>310</v>
      </c>
      <c r="E201" s="4">
        <v>13.8</v>
      </c>
      <c r="F201" s="36">
        <v>50.35</v>
      </c>
      <c r="G201" s="4">
        <v>1</v>
      </c>
      <c r="H201" s="35" t="s">
        <v>22</v>
      </c>
      <c r="I201" s="35" t="s">
        <v>1169</v>
      </c>
      <c r="J201" s="5" t="s">
        <v>38</v>
      </c>
      <c r="K201" s="6" t="s">
        <v>43</v>
      </c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</row>
    <row r="202" spans="1:240" s="37" customFormat="1" ht="12">
      <c r="A202" s="34">
        <f t="shared" si="3"/>
        <v>201</v>
      </c>
      <c r="B202" s="34" t="s">
        <v>307</v>
      </c>
      <c r="C202" s="35">
        <v>25649</v>
      </c>
      <c r="D202" s="35" t="s">
        <v>311</v>
      </c>
      <c r="E202" s="4">
        <v>13.8</v>
      </c>
      <c r="F202" s="36">
        <v>50.35</v>
      </c>
      <c r="G202" s="4">
        <v>2</v>
      </c>
      <c r="H202" s="35" t="s">
        <v>22</v>
      </c>
      <c r="I202" s="35" t="s">
        <v>1169</v>
      </c>
      <c r="J202" s="5" t="s">
        <v>38</v>
      </c>
      <c r="K202" s="6" t="s">
        <v>43</v>
      </c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</row>
    <row r="203" spans="1:11" ht="24">
      <c r="A203" s="34">
        <f t="shared" si="3"/>
        <v>202</v>
      </c>
      <c r="B203" s="33" t="s">
        <v>312</v>
      </c>
      <c r="C203" s="39">
        <v>24319</v>
      </c>
      <c r="D203" s="39" t="s">
        <v>313</v>
      </c>
      <c r="E203" s="5">
        <v>13.8</v>
      </c>
      <c r="F203" s="36">
        <v>199</v>
      </c>
      <c r="G203" s="5">
        <v>1</v>
      </c>
      <c r="H203" s="39" t="s">
        <v>36</v>
      </c>
      <c r="I203" s="39" t="s">
        <v>98</v>
      </c>
      <c r="K203" s="5" t="s">
        <v>14</v>
      </c>
    </row>
    <row r="204" spans="1:11" ht="12">
      <c r="A204" s="34">
        <f t="shared" si="3"/>
        <v>203</v>
      </c>
      <c r="B204" s="34" t="s">
        <v>314</v>
      </c>
      <c r="C204" s="55">
        <v>25605</v>
      </c>
      <c r="D204" s="55" t="s">
        <v>315</v>
      </c>
      <c r="E204" s="6">
        <v>14.4</v>
      </c>
      <c r="F204" s="36">
        <v>22.14548148148147</v>
      </c>
      <c r="G204" s="6">
        <v>1</v>
      </c>
      <c r="H204" s="55" t="s">
        <v>36</v>
      </c>
      <c r="I204" s="55" t="s">
        <v>37</v>
      </c>
      <c r="J204" s="6" t="s">
        <v>68</v>
      </c>
      <c r="K204" s="6" t="s">
        <v>43</v>
      </c>
    </row>
    <row r="205" spans="1:11" ht="12">
      <c r="A205" s="34">
        <f t="shared" si="3"/>
        <v>204</v>
      </c>
      <c r="B205" s="34" t="s">
        <v>314</v>
      </c>
      <c r="C205" s="55">
        <v>25606</v>
      </c>
      <c r="D205" s="55" t="s">
        <v>316</v>
      </c>
      <c r="E205" s="6">
        <v>14.4</v>
      </c>
      <c r="F205" s="36">
        <v>22.14548148148147</v>
      </c>
      <c r="G205" s="6">
        <v>2</v>
      </c>
      <c r="H205" s="55" t="s">
        <v>36</v>
      </c>
      <c r="I205" s="55" t="s">
        <v>37</v>
      </c>
      <c r="J205" s="6" t="s">
        <v>68</v>
      </c>
      <c r="K205" s="6" t="s">
        <v>43</v>
      </c>
    </row>
    <row r="206" spans="1:11" ht="12">
      <c r="A206" s="34">
        <f t="shared" si="3"/>
        <v>205</v>
      </c>
      <c r="B206" s="34" t="s">
        <v>314</v>
      </c>
      <c r="C206" s="55">
        <v>25607</v>
      </c>
      <c r="D206" s="55" t="s">
        <v>317</v>
      </c>
      <c r="E206" s="6">
        <v>14.4</v>
      </c>
      <c r="F206" s="36">
        <v>22.14548148148147</v>
      </c>
      <c r="G206" s="6">
        <v>3</v>
      </c>
      <c r="H206" s="55" t="s">
        <v>36</v>
      </c>
      <c r="I206" s="55" t="s">
        <v>37</v>
      </c>
      <c r="J206" s="6" t="s">
        <v>68</v>
      </c>
      <c r="K206" s="6" t="s">
        <v>43</v>
      </c>
    </row>
    <row r="207" spans="1:11" ht="12">
      <c r="A207" s="34">
        <f t="shared" si="3"/>
        <v>206</v>
      </c>
      <c r="B207" s="34" t="s">
        <v>314</v>
      </c>
      <c r="C207" s="55">
        <v>25607</v>
      </c>
      <c r="D207" s="55" t="s">
        <v>317</v>
      </c>
      <c r="E207" s="6">
        <v>14.4</v>
      </c>
      <c r="F207" s="36">
        <v>22.14548148148147</v>
      </c>
      <c r="G207" s="6">
        <v>4</v>
      </c>
      <c r="H207" s="55" t="s">
        <v>36</v>
      </c>
      <c r="I207" s="55" t="s">
        <v>37</v>
      </c>
      <c r="J207" s="6" t="s">
        <v>68</v>
      </c>
      <c r="K207" s="6" t="s">
        <v>43</v>
      </c>
    </row>
    <row r="208" spans="1:240" ht="12">
      <c r="A208" s="34">
        <f t="shared" si="3"/>
        <v>207</v>
      </c>
      <c r="B208" s="34" t="s">
        <v>314</v>
      </c>
      <c r="C208" s="55">
        <v>25608</v>
      </c>
      <c r="D208" s="55" t="s">
        <v>318</v>
      </c>
      <c r="E208" s="6">
        <v>14.4</v>
      </c>
      <c r="F208" s="36">
        <v>22.14548148148147</v>
      </c>
      <c r="G208" s="6">
        <v>5</v>
      </c>
      <c r="H208" s="55" t="s">
        <v>36</v>
      </c>
      <c r="I208" s="55" t="s">
        <v>37</v>
      </c>
      <c r="J208" s="6" t="s">
        <v>68</v>
      </c>
      <c r="K208" s="6" t="s">
        <v>43</v>
      </c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</row>
    <row r="209" spans="1:240" ht="12">
      <c r="A209" s="34">
        <f t="shared" si="3"/>
        <v>208</v>
      </c>
      <c r="B209" s="34" t="s">
        <v>314</v>
      </c>
      <c r="C209" s="55">
        <v>25608</v>
      </c>
      <c r="D209" s="55" t="s">
        <v>318</v>
      </c>
      <c r="E209" s="6">
        <v>14.4</v>
      </c>
      <c r="F209" s="36">
        <v>22.14548148148147</v>
      </c>
      <c r="G209" s="6">
        <v>6</v>
      </c>
      <c r="H209" s="55" t="s">
        <v>36</v>
      </c>
      <c r="I209" s="55" t="s">
        <v>37</v>
      </c>
      <c r="J209" s="6" t="s">
        <v>68</v>
      </c>
      <c r="K209" s="6" t="s">
        <v>43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</row>
    <row r="210" spans="1:11" ht="12">
      <c r="A210" s="34">
        <f t="shared" si="3"/>
        <v>209</v>
      </c>
      <c r="B210" s="34" t="s">
        <v>314</v>
      </c>
      <c r="C210" s="55">
        <v>25609</v>
      </c>
      <c r="D210" s="55" t="s">
        <v>319</v>
      </c>
      <c r="E210" s="6">
        <v>14.4</v>
      </c>
      <c r="F210" s="36">
        <v>22.14548148148147</v>
      </c>
      <c r="G210" s="6">
        <v>7</v>
      </c>
      <c r="H210" s="55" t="s">
        <v>36</v>
      </c>
      <c r="I210" s="55" t="s">
        <v>37</v>
      </c>
      <c r="J210" s="6" t="s">
        <v>68</v>
      </c>
      <c r="K210" s="6" t="s">
        <v>43</v>
      </c>
    </row>
    <row r="211" spans="1:11" ht="12">
      <c r="A211" s="34">
        <f t="shared" si="3"/>
        <v>210</v>
      </c>
      <c r="B211" s="34" t="s">
        <v>314</v>
      </c>
      <c r="C211" s="55">
        <v>25609</v>
      </c>
      <c r="D211" s="55" t="s">
        <v>319</v>
      </c>
      <c r="E211" s="6">
        <v>14.4</v>
      </c>
      <c r="F211" s="36">
        <v>22.14548148148147</v>
      </c>
      <c r="G211" s="6">
        <v>8</v>
      </c>
      <c r="H211" s="55" t="s">
        <v>36</v>
      </c>
      <c r="I211" s="55" t="s">
        <v>37</v>
      </c>
      <c r="J211" s="6" t="s">
        <v>68</v>
      </c>
      <c r="K211" s="6" t="s">
        <v>43</v>
      </c>
    </row>
    <row r="212" spans="1:11" ht="12">
      <c r="A212" s="34">
        <f t="shared" si="3"/>
        <v>211</v>
      </c>
      <c r="B212" s="34" t="s">
        <v>314</v>
      </c>
      <c r="C212" s="55">
        <v>25610</v>
      </c>
      <c r="D212" s="55" t="s">
        <v>320</v>
      </c>
      <c r="E212" s="6">
        <v>14.4</v>
      </c>
      <c r="F212" s="36">
        <v>22.14548148148147</v>
      </c>
      <c r="G212" s="6">
        <v>9</v>
      </c>
      <c r="H212" s="55" t="s">
        <v>36</v>
      </c>
      <c r="I212" s="55" t="s">
        <v>37</v>
      </c>
      <c r="J212" s="6" t="s">
        <v>68</v>
      </c>
      <c r="K212" s="6" t="s">
        <v>43</v>
      </c>
    </row>
    <row r="213" spans="1:11" ht="12">
      <c r="A213" s="34">
        <f t="shared" si="3"/>
        <v>212</v>
      </c>
      <c r="B213" s="34" t="s">
        <v>314</v>
      </c>
      <c r="C213" s="55">
        <v>25610</v>
      </c>
      <c r="D213" s="55" t="s">
        <v>320</v>
      </c>
      <c r="E213" s="6">
        <v>14.4</v>
      </c>
      <c r="F213" s="36">
        <v>22.14548148148147</v>
      </c>
      <c r="G213" s="6">
        <v>10</v>
      </c>
      <c r="H213" s="55" t="s">
        <v>36</v>
      </c>
      <c r="I213" s="55" t="s">
        <v>37</v>
      </c>
      <c r="J213" s="6" t="s">
        <v>68</v>
      </c>
      <c r="K213" s="6" t="s">
        <v>43</v>
      </c>
    </row>
    <row r="214" spans="1:11" ht="12">
      <c r="A214" s="34">
        <f t="shared" si="3"/>
        <v>213</v>
      </c>
      <c r="B214" s="34" t="s">
        <v>314</v>
      </c>
      <c r="C214" s="55">
        <v>25611</v>
      </c>
      <c r="D214" s="55" t="s">
        <v>321</v>
      </c>
      <c r="E214" s="6">
        <v>14.4</v>
      </c>
      <c r="F214" s="36">
        <v>22.13629629629629</v>
      </c>
      <c r="G214" s="6">
        <v>11</v>
      </c>
      <c r="H214" s="55" t="s">
        <v>36</v>
      </c>
      <c r="I214" s="55" t="s">
        <v>37</v>
      </c>
      <c r="J214" s="6" t="s">
        <v>68</v>
      </c>
      <c r="K214" s="6" t="s">
        <v>43</v>
      </c>
    </row>
    <row r="215" spans="1:11" ht="12">
      <c r="A215" s="34">
        <f t="shared" si="3"/>
        <v>214</v>
      </c>
      <c r="B215" s="34" t="s">
        <v>314</v>
      </c>
      <c r="C215" s="55">
        <v>25611</v>
      </c>
      <c r="D215" s="55" t="s">
        <v>321</v>
      </c>
      <c r="E215" s="6">
        <v>14.4</v>
      </c>
      <c r="F215" s="36">
        <v>22.13629629629629</v>
      </c>
      <c r="G215" s="6">
        <v>12</v>
      </c>
      <c r="H215" s="55" t="s">
        <v>36</v>
      </c>
      <c r="I215" s="55" t="s">
        <v>37</v>
      </c>
      <c r="J215" s="6" t="s">
        <v>68</v>
      </c>
      <c r="K215" s="6" t="s">
        <v>43</v>
      </c>
    </row>
    <row r="216" spans="1:11" ht="12">
      <c r="A216" s="34">
        <f t="shared" si="3"/>
        <v>215</v>
      </c>
      <c r="B216" s="34" t="s">
        <v>314</v>
      </c>
      <c r="C216" s="55">
        <v>25612</v>
      </c>
      <c r="D216" s="55" t="s">
        <v>322</v>
      </c>
      <c r="E216" s="6">
        <v>14.4</v>
      </c>
      <c r="F216" s="36">
        <v>22.13629629629629</v>
      </c>
      <c r="G216" s="6">
        <v>13</v>
      </c>
      <c r="H216" s="55" t="s">
        <v>36</v>
      </c>
      <c r="I216" s="55" t="s">
        <v>37</v>
      </c>
      <c r="J216" s="6" t="s">
        <v>68</v>
      </c>
      <c r="K216" s="6" t="s">
        <v>43</v>
      </c>
    </row>
    <row r="217" spans="1:11" ht="12">
      <c r="A217" s="34">
        <f t="shared" si="3"/>
        <v>216</v>
      </c>
      <c r="B217" s="34" t="s">
        <v>314</v>
      </c>
      <c r="C217" s="55">
        <v>25612</v>
      </c>
      <c r="D217" s="55" t="s">
        <v>322</v>
      </c>
      <c r="E217" s="6">
        <v>14.4</v>
      </c>
      <c r="F217" s="36">
        <v>22.13629629629629</v>
      </c>
      <c r="G217" s="6">
        <v>14</v>
      </c>
      <c r="H217" s="55" t="s">
        <v>36</v>
      </c>
      <c r="I217" s="55" t="s">
        <v>37</v>
      </c>
      <c r="J217" s="6" t="s">
        <v>68</v>
      </c>
      <c r="K217" s="6" t="s">
        <v>43</v>
      </c>
    </row>
    <row r="218" spans="1:11" ht="12">
      <c r="A218" s="34">
        <f t="shared" si="3"/>
        <v>217</v>
      </c>
      <c r="B218" s="33" t="s">
        <v>323</v>
      </c>
      <c r="C218" s="43">
        <v>22204</v>
      </c>
      <c r="D218" s="43" t="s">
        <v>324</v>
      </c>
      <c r="E218" s="7">
        <v>69</v>
      </c>
      <c r="F218" s="36">
        <v>0.27</v>
      </c>
      <c r="G218" s="7">
        <v>1</v>
      </c>
      <c r="H218" s="43" t="s">
        <v>134</v>
      </c>
      <c r="I218" s="43" t="s">
        <v>168</v>
      </c>
      <c r="J218" s="5" t="s">
        <v>38</v>
      </c>
      <c r="K218" s="5" t="s">
        <v>54</v>
      </c>
    </row>
    <row r="219" spans="1:11" ht="24">
      <c r="A219" s="34">
        <f t="shared" si="3"/>
        <v>218</v>
      </c>
      <c r="B219" s="33" t="s">
        <v>325</v>
      </c>
      <c r="C219" s="43">
        <v>23320</v>
      </c>
      <c r="D219" s="43" t="s">
        <v>326</v>
      </c>
      <c r="E219" s="7">
        <v>13.8</v>
      </c>
      <c r="F219" s="36">
        <v>48.1</v>
      </c>
      <c r="G219" s="7">
        <v>1</v>
      </c>
      <c r="H219" s="43" t="s">
        <v>134</v>
      </c>
      <c r="I219" s="35" t="s">
        <v>327</v>
      </c>
      <c r="K219" s="5" t="s">
        <v>14</v>
      </c>
    </row>
    <row r="220" spans="1:11" ht="24">
      <c r="A220" s="34">
        <f t="shared" si="3"/>
        <v>219</v>
      </c>
      <c r="B220" s="33" t="s">
        <v>328</v>
      </c>
      <c r="C220" s="43">
        <v>22150</v>
      </c>
      <c r="D220" s="43" t="s">
        <v>1182</v>
      </c>
      <c r="E220" s="7">
        <v>13.8</v>
      </c>
      <c r="F220" s="36">
        <v>45.42</v>
      </c>
      <c r="G220" s="7">
        <v>1</v>
      </c>
      <c r="H220" s="43" t="s">
        <v>134</v>
      </c>
      <c r="I220" s="35" t="s">
        <v>327</v>
      </c>
      <c r="K220" s="5" t="s">
        <v>14</v>
      </c>
    </row>
    <row r="221" spans="1:11" ht="72">
      <c r="A221" s="34">
        <f t="shared" si="3"/>
        <v>220</v>
      </c>
      <c r="B221" s="33" t="s">
        <v>330</v>
      </c>
      <c r="C221" s="35">
        <v>32513</v>
      </c>
      <c r="D221" s="35" t="s">
        <v>331</v>
      </c>
      <c r="E221" s="4">
        <v>21.6</v>
      </c>
      <c r="F221" s="36">
        <v>11</v>
      </c>
      <c r="G221" s="4">
        <v>1</v>
      </c>
      <c r="H221" s="35" t="s">
        <v>94</v>
      </c>
      <c r="I221" s="35" t="s">
        <v>332</v>
      </c>
      <c r="K221" s="5" t="s">
        <v>14</v>
      </c>
    </row>
    <row r="222" spans="1:11" ht="72">
      <c r="A222" s="34">
        <f t="shared" si="3"/>
        <v>221</v>
      </c>
      <c r="B222" s="33" t="s">
        <v>333</v>
      </c>
      <c r="C222" s="35">
        <v>32514</v>
      </c>
      <c r="D222" s="35" t="s">
        <v>334</v>
      </c>
      <c r="E222" s="4">
        <v>21.6</v>
      </c>
      <c r="F222" s="36">
        <v>11</v>
      </c>
      <c r="G222" s="4">
        <v>1</v>
      </c>
      <c r="H222" s="35" t="s">
        <v>94</v>
      </c>
      <c r="I222" s="35" t="s">
        <v>332</v>
      </c>
      <c r="K222" s="5" t="s">
        <v>14</v>
      </c>
    </row>
    <row r="223" spans="1:240" ht="24">
      <c r="A223" s="34">
        <f t="shared" si="3"/>
        <v>222</v>
      </c>
      <c r="B223" s="34" t="s">
        <v>335</v>
      </c>
      <c r="C223" s="35">
        <v>24197</v>
      </c>
      <c r="D223" s="35" t="s">
        <v>336</v>
      </c>
      <c r="E223" s="4">
        <v>66</v>
      </c>
      <c r="F223" s="36">
        <v>0</v>
      </c>
      <c r="G223" s="4"/>
      <c r="H223" s="35" t="s">
        <v>22</v>
      </c>
      <c r="I223" s="35" t="s">
        <v>337</v>
      </c>
      <c r="J223" s="6" t="s">
        <v>116</v>
      </c>
      <c r="K223" s="6" t="s">
        <v>54</v>
      </c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  <c r="HL223" s="37"/>
      <c r="HM223" s="37"/>
      <c r="HN223" s="37"/>
      <c r="HO223" s="37"/>
      <c r="HP223" s="37"/>
      <c r="HQ223" s="37"/>
      <c r="HR223" s="37"/>
      <c r="HS223" s="37"/>
      <c r="HT223" s="37"/>
      <c r="HU223" s="37"/>
      <c r="HV223" s="37"/>
      <c r="HW223" s="37"/>
      <c r="HX223" s="37"/>
      <c r="HY223" s="37"/>
      <c r="HZ223" s="37"/>
      <c r="IA223" s="37"/>
      <c r="IB223" s="37"/>
      <c r="IC223" s="37"/>
      <c r="ID223" s="37"/>
      <c r="IE223" s="37"/>
      <c r="IF223" s="37"/>
    </row>
    <row r="224" spans="1:11" ht="12">
      <c r="A224" s="34">
        <f t="shared" si="3"/>
        <v>223</v>
      </c>
      <c r="B224" s="34" t="s">
        <v>338</v>
      </c>
      <c r="C224" s="35">
        <v>34330</v>
      </c>
      <c r="D224" s="35" t="s">
        <v>339</v>
      </c>
      <c r="E224" s="4">
        <v>13.8</v>
      </c>
      <c r="F224" s="36">
        <v>2.67</v>
      </c>
      <c r="G224" s="4">
        <v>1</v>
      </c>
      <c r="H224" s="35" t="s">
        <v>17</v>
      </c>
      <c r="I224" s="35" t="s">
        <v>131</v>
      </c>
      <c r="J224" s="5" t="s">
        <v>38</v>
      </c>
      <c r="K224" s="6" t="s">
        <v>14</v>
      </c>
    </row>
    <row r="225" spans="1:11" ht="12">
      <c r="A225" s="34">
        <f t="shared" si="3"/>
        <v>224</v>
      </c>
      <c r="B225" s="33" t="s">
        <v>340</v>
      </c>
      <c r="C225" s="35">
        <v>24047</v>
      </c>
      <c r="D225" s="35" t="s">
        <v>341</v>
      </c>
      <c r="E225" s="4">
        <v>18</v>
      </c>
      <c r="F225" s="36">
        <v>335</v>
      </c>
      <c r="G225" s="4">
        <v>3</v>
      </c>
      <c r="H225" s="35" t="s">
        <v>22</v>
      </c>
      <c r="I225" s="35" t="s">
        <v>189</v>
      </c>
      <c r="K225" s="5" t="s">
        <v>14</v>
      </c>
    </row>
    <row r="226" spans="1:11" ht="12">
      <c r="A226" s="34">
        <f t="shared" si="3"/>
        <v>225</v>
      </c>
      <c r="B226" s="33" t="s">
        <v>342</v>
      </c>
      <c r="C226" s="35">
        <v>24048</v>
      </c>
      <c r="D226" s="35" t="s">
        <v>343</v>
      </c>
      <c r="E226" s="4">
        <v>18</v>
      </c>
      <c r="F226" s="36">
        <v>335</v>
      </c>
      <c r="G226" s="4">
        <v>4</v>
      </c>
      <c r="H226" s="35" t="s">
        <v>22</v>
      </c>
      <c r="I226" s="35" t="s">
        <v>189</v>
      </c>
      <c r="K226" s="5" t="s">
        <v>14</v>
      </c>
    </row>
    <row r="227" spans="1:11" ht="24">
      <c r="A227" s="34">
        <f t="shared" si="3"/>
        <v>226</v>
      </c>
      <c r="B227" s="33" t="s">
        <v>344</v>
      </c>
      <c r="C227" s="43">
        <v>22233</v>
      </c>
      <c r="D227" s="43" t="s">
        <v>345</v>
      </c>
      <c r="E227" s="7">
        <v>14.4</v>
      </c>
      <c r="F227" s="36">
        <v>106</v>
      </c>
      <c r="G227" s="7">
        <v>1</v>
      </c>
      <c r="H227" s="43" t="s">
        <v>134</v>
      </c>
      <c r="I227" s="35" t="s">
        <v>346</v>
      </c>
      <c r="K227" s="5" t="s">
        <v>14</v>
      </c>
    </row>
    <row r="228" spans="1:11" ht="24">
      <c r="A228" s="34">
        <f t="shared" si="3"/>
        <v>227</v>
      </c>
      <c r="B228" s="33" t="s">
        <v>347</v>
      </c>
      <c r="C228" s="43">
        <v>22234</v>
      </c>
      <c r="D228" s="43" t="s">
        <v>348</v>
      </c>
      <c r="E228" s="7">
        <v>14.4</v>
      </c>
      <c r="F228" s="36">
        <v>104</v>
      </c>
      <c r="G228" s="7">
        <v>1</v>
      </c>
      <c r="H228" s="43" t="s">
        <v>134</v>
      </c>
      <c r="I228" s="35" t="s">
        <v>346</v>
      </c>
      <c r="K228" s="5" t="s">
        <v>14</v>
      </c>
    </row>
    <row r="229" spans="1:11" ht="24">
      <c r="A229" s="34">
        <f t="shared" si="3"/>
        <v>228</v>
      </c>
      <c r="B229" s="33" t="s">
        <v>349</v>
      </c>
      <c r="C229" s="43">
        <v>22236</v>
      </c>
      <c r="D229" s="43" t="s">
        <v>350</v>
      </c>
      <c r="E229" s="7">
        <v>14.4</v>
      </c>
      <c r="F229" s="36">
        <v>110</v>
      </c>
      <c r="G229" s="7">
        <v>1</v>
      </c>
      <c r="H229" s="43" t="s">
        <v>134</v>
      </c>
      <c r="I229" s="35" t="s">
        <v>346</v>
      </c>
      <c r="K229" s="5" t="s">
        <v>14</v>
      </c>
    </row>
    <row r="230" spans="1:11" ht="24">
      <c r="A230" s="34">
        <f t="shared" si="3"/>
        <v>229</v>
      </c>
      <c r="B230" s="33" t="s">
        <v>351</v>
      </c>
      <c r="C230" s="43">
        <v>22240</v>
      </c>
      <c r="D230" s="43" t="s">
        <v>352</v>
      </c>
      <c r="E230" s="7">
        <v>22</v>
      </c>
      <c r="F230" s="36">
        <v>300</v>
      </c>
      <c r="G230" s="7">
        <v>1</v>
      </c>
      <c r="H230" s="43" t="s">
        <v>134</v>
      </c>
      <c r="I230" s="35" t="s">
        <v>346</v>
      </c>
      <c r="K230" s="5" t="s">
        <v>14</v>
      </c>
    </row>
    <row r="231" spans="1:11" ht="24">
      <c r="A231" s="34">
        <f t="shared" si="3"/>
        <v>230</v>
      </c>
      <c r="B231" s="33" t="s">
        <v>353</v>
      </c>
      <c r="C231" s="43">
        <v>22244</v>
      </c>
      <c r="D231" s="43" t="s">
        <v>354</v>
      </c>
      <c r="E231" s="7">
        <v>24</v>
      </c>
      <c r="F231" s="36">
        <v>330</v>
      </c>
      <c r="G231" s="7">
        <v>1</v>
      </c>
      <c r="H231" s="43" t="s">
        <v>134</v>
      </c>
      <c r="I231" s="35" t="s">
        <v>346</v>
      </c>
      <c r="K231" s="5" t="s">
        <v>14</v>
      </c>
    </row>
    <row r="232" spans="1:11" ht="24">
      <c r="A232" s="34">
        <f t="shared" si="3"/>
        <v>231</v>
      </c>
      <c r="B232" s="33" t="s">
        <v>355</v>
      </c>
      <c r="C232" s="43">
        <v>22248</v>
      </c>
      <c r="D232" s="43" t="s">
        <v>356</v>
      </c>
      <c r="E232" s="7">
        <v>12.5</v>
      </c>
      <c r="F232" s="36">
        <v>14.5</v>
      </c>
      <c r="G232" s="7">
        <v>1</v>
      </c>
      <c r="H232" s="43" t="s">
        <v>134</v>
      </c>
      <c r="I232" s="35" t="s">
        <v>346</v>
      </c>
      <c r="K232" s="5" t="s">
        <v>14</v>
      </c>
    </row>
    <row r="233" spans="1:11" ht="24">
      <c r="A233" s="34">
        <f t="shared" si="3"/>
        <v>232</v>
      </c>
      <c r="B233" s="33" t="s">
        <v>357</v>
      </c>
      <c r="C233" s="43">
        <v>22257</v>
      </c>
      <c r="D233" s="43" t="s">
        <v>358</v>
      </c>
      <c r="E233" s="7">
        <v>13.8</v>
      </c>
      <c r="F233" s="36">
        <v>35.5</v>
      </c>
      <c r="G233" s="7">
        <v>1</v>
      </c>
      <c r="H233" s="43" t="s">
        <v>134</v>
      </c>
      <c r="I233" s="35" t="s">
        <v>359</v>
      </c>
      <c r="K233" s="5" t="s">
        <v>14</v>
      </c>
    </row>
    <row r="234" spans="1:11" ht="24">
      <c r="A234" s="34">
        <f t="shared" si="3"/>
        <v>233</v>
      </c>
      <c r="B234" s="33" t="s">
        <v>360</v>
      </c>
      <c r="C234" s="43">
        <v>22153</v>
      </c>
      <c r="D234" s="43" t="s">
        <v>361</v>
      </c>
      <c r="E234" s="7">
        <v>13.8</v>
      </c>
      <c r="F234" s="36">
        <v>45</v>
      </c>
      <c r="G234" s="7">
        <v>1</v>
      </c>
      <c r="H234" s="43" t="s">
        <v>134</v>
      </c>
      <c r="I234" s="35" t="s">
        <v>359</v>
      </c>
      <c r="K234" s="5" t="s">
        <v>14</v>
      </c>
    </row>
    <row r="235" spans="1:11" ht="24">
      <c r="A235" s="34">
        <f t="shared" si="3"/>
        <v>234</v>
      </c>
      <c r="B235" s="33" t="s">
        <v>362</v>
      </c>
      <c r="C235" s="43">
        <v>22332</v>
      </c>
      <c r="D235" s="43" t="s">
        <v>363</v>
      </c>
      <c r="E235" s="7">
        <v>69</v>
      </c>
      <c r="F235" s="36">
        <v>37.32</v>
      </c>
      <c r="G235" s="7">
        <v>1</v>
      </c>
      <c r="H235" s="43" t="s">
        <v>134</v>
      </c>
      <c r="I235" s="35" t="s">
        <v>364</v>
      </c>
      <c r="J235" s="5" t="s">
        <v>38</v>
      </c>
      <c r="K235" s="5" t="s">
        <v>54</v>
      </c>
    </row>
    <row r="236" spans="1:240" s="37" customFormat="1" ht="24">
      <c r="A236" s="34">
        <f t="shared" si="3"/>
        <v>235</v>
      </c>
      <c r="B236" s="34" t="s">
        <v>365</v>
      </c>
      <c r="C236" s="35">
        <v>24055</v>
      </c>
      <c r="D236" s="35" t="s">
        <v>366</v>
      </c>
      <c r="E236" s="4">
        <v>66</v>
      </c>
      <c r="F236" s="36">
        <v>1.08</v>
      </c>
      <c r="G236" s="4"/>
      <c r="H236" s="35" t="s">
        <v>22</v>
      </c>
      <c r="I236" s="35" t="s">
        <v>1169</v>
      </c>
      <c r="J236" s="6" t="s">
        <v>116</v>
      </c>
      <c r="K236" s="6" t="s">
        <v>54</v>
      </c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  <c r="DV236" s="38"/>
      <c r="DW236" s="38"/>
      <c r="DX236" s="38"/>
      <c r="DY236" s="38"/>
      <c r="DZ236" s="38"/>
      <c r="EA236" s="38"/>
      <c r="EB236" s="38"/>
      <c r="EC236" s="38"/>
      <c r="ED236" s="38"/>
      <c r="EE236" s="38"/>
      <c r="EF236" s="38"/>
      <c r="EG236" s="38"/>
      <c r="EH236" s="38"/>
      <c r="EI236" s="38"/>
      <c r="EJ236" s="38"/>
      <c r="EK236" s="38"/>
      <c r="EL236" s="38"/>
      <c r="EM236" s="38"/>
      <c r="EN236" s="38"/>
      <c r="EO236" s="38"/>
      <c r="EP236" s="38"/>
      <c r="EQ236" s="38"/>
      <c r="ER236" s="38"/>
      <c r="ES236" s="38"/>
      <c r="ET236" s="38"/>
      <c r="EU236" s="38"/>
      <c r="EV236" s="38"/>
      <c r="EW236" s="38"/>
      <c r="EX236" s="38"/>
      <c r="EY236" s="38"/>
      <c r="EZ236" s="38"/>
      <c r="FA236" s="38"/>
      <c r="FB236" s="38"/>
      <c r="FC236" s="38"/>
      <c r="FD236" s="38"/>
      <c r="FE236" s="38"/>
      <c r="FF236" s="38"/>
      <c r="FG236" s="38"/>
      <c r="FH236" s="38"/>
      <c r="FI236" s="38"/>
      <c r="FJ236" s="38"/>
      <c r="FK236" s="38"/>
      <c r="FL236" s="38"/>
      <c r="FM236" s="38"/>
      <c r="FN236" s="38"/>
      <c r="FO236" s="38"/>
      <c r="FP236" s="38"/>
      <c r="FQ236" s="38"/>
      <c r="FR236" s="38"/>
      <c r="FS236" s="38"/>
      <c r="FT236" s="38"/>
      <c r="FU236" s="38"/>
      <c r="FV236" s="38"/>
      <c r="FW236" s="38"/>
      <c r="FX236" s="38"/>
      <c r="FY236" s="38"/>
      <c r="FZ236" s="38"/>
      <c r="GA236" s="38"/>
      <c r="GB236" s="38"/>
      <c r="GC236" s="38"/>
      <c r="GD236" s="38"/>
      <c r="GE236" s="38"/>
      <c r="GF236" s="38"/>
      <c r="GG236" s="38"/>
      <c r="GH236" s="38"/>
      <c r="GI236" s="38"/>
      <c r="GJ236" s="38"/>
      <c r="GK236" s="38"/>
      <c r="GL236" s="38"/>
      <c r="GM236" s="38"/>
      <c r="GN236" s="38"/>
      <c r="GO236" s="38"/>
      <c r="GP236" s="38"/>
      <c r="GQ236" s="38"/>
      <c r="GR236" s="38"/>
      <c r="GS236" s="38"/>
      <c r="GT236" s="38"/>
      <c r="GU236" s="38"/>
      <c r="GV236" s="38"/>
      <c r="GW236" s="38"/>
      <c r="GX236" s="38"/>
      <c r="GY236" s="38"/>
      <c r="GZ236" s="38"/>
      <c r="HA236" s="38"/>
      <c r="HB236" s="38"/>
      <c r="HC236" s="38"/>
      <c r="HD236" s="38"/>
      <c r="HE236" s="38"/>
      <c r="HF236" s="38"/>
      <c r="HG236" s="38"/>
      <c r="HH236" s="38"/>
      <c r="HI236" s="38"/>
      <c r="HJ236" s="38"/>
      <c r="HK236" s="38"/>
      <c r="HL236" s="38"/>
      <c r="HM236" s="38"/>
      <c r="HN236" s="38"/>
      <c r="HO236" s="38"/>
      <c r="HP236" s="38"/>
      <c r="HQ236" s="38"/>
      <c r="HR236" s="38"/>
      <c r="HS236" s="38"/>
      <c r="HT236" s="38"/>
      <c r="HU236" s="38"/>
      <c r="HV236" s="38"/>
      <c r="HW236" s="38"/>
      <c r="HX236" s="38"/>
      <c r="HY236" s="38"/>
      <c r="HZ236" s="38"/>
      <c r="IA236" s="38"/>
      <c r="IB236" s="38"/>
      <c r="IC236" s="38"/>
      <c r="ID236" s="38"/>
      <c r="IE236" s="38"/>
      <c r="IF236" s="38"/>
    </row>
    <row r="237" spans="1:11" ht="24">
      <c r="A237" s="34">
        <f t="shared" si="3"/>
        <v>236</v>
      </c>
      <c r="B237" s="34" t="s">
        <v>367</v>
      </c>
      <c r="C237" s="35">
        <v>24055</v>
      </c>
      <c r="D237" s="35" t="s">
        <v>366</v>
      </c>
      <c r="E237" s="4">
        <v>66</v>
      </c>
      <c r="F237" s="36">
        <v>14.97</v>
      </c>
      <c r="G237" s="4"/>
      <c r="H237" s="35" t="s">
        <v>22</v>
      </c>
      <c r="I237" s="35" t="s">
        <v>1169</v>
      </c>
      <c r="J237" s="6" t="s">
        <v>116</v>
      </c>
      <c r="K237" s="6" t="s">
        <v>54</v>
      </c>
    </row>
    <row r="238" spans="1:240" s="37" customFormat="1" ht="24">
      <c r="A238" s="34">
        <f t="shared" si="3"/>
        <v>237</v>
      </c>
      <c r="B238" s="34" t="s">
        <v>368</v>
      </c>
      <c r="C238" s="35">
        <v>24055</v>
      </c>
      <c r="D238" s="35" t="s">
        <v>366</v>
      </c>
      <c r="E238" s="4">
        <v>66</v>
      </c>
      <c r="F238" s="36">
        <v>0</v>
      </c>
      <c r="G238" s="4"/>
      <c r="H238" s="35" t="s">
        <v>22</v>
      </c>
      <c r="I238" s="35" t="s">
        <v>1169</v>
      </c>
      <c r="J238" s="6" t="s">
        <v>116</v>
      </c>
      <c r="K238" s="6" t="s">
        <v>14</v>
      </c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  <c r="DL238" s="38"/>
      <c r="DM238" s="38"/>
      <c r="DN238" s="38"/>
      <c r="DO238" s="38"/>
      <c r="DP238" s="38"/>
      <c r="DQ238" s="38"/>
      <c r="DR238" s="38"/>
      <c r="DS238" s="38"/>
      <c r="DT238" s="38"/>
      <c r="DU238" s="38"/>
      <c r="DV238" s="38"/>
      <c r="DW238" s="38"/>
      <c r="DX238" s="38"/>
      <c r="DY238" s="38"/>
      <c r="DZ238" s="38"/>
      <c r="EA238" s="38"/>
      <c r="EB238" s="38"/>
      <c r="EC238" s="38"/>
      <c r="ED238" s="38"/>
      <c r="EE238" s="38"/>
      <c r="EF238" s="38"/>
      <c r="EG238" s="38"/>
      <c r="EH238" s="38"/>
      <c r="EI238" s="38"/>
      <c r="EJ238" s="38"/>
      <c r="EK238" s="38"/>
      <c r="EL238" s="38"/>
      <c r="EM238" s="38"/>
      <c r="EN238" s="38"/>
      <c r="EO238" s="38"/>
      <c r="EP238" s="38"/>
      <c r="EQ238" s="38"/>
      <c r="ER238" s="38"/>
      <c r="ES238" s="38"/>
      <c r="ET238" s="38"/>
      <c r="EU238" s="38"/>
      <c r="EV238" s="38"/>
      <c r="EW238" s="38"/>
      <c r="EX238" s="38"/>
      <c r="EY238" s="38"/>
      <c r="EZ238" s="38"/>
      <c r="FA238" s="38"/>
      <c r="FB238" s="38"/>
      <c r="FC238" s="38"/>
      <c r="FD238" s="38"/>
      <c r="FE238" s="38"/>
      <c r="FF238" s="38"/>
      <c r="FG238" s="38"/>
      <c r="FH238" s="38"/>
      <c r="FI238" s="38"/>
      <c r="FJ238" s="38"/>
      <c r="FK238" s="38"/>
      <c r="FL238" s="38"/>
      <c r="FM238" s="38"/>
      <c r="FN238" s="38"/>
      <c r="FO238" s="38"/>
      <c r="FP238" s="38"/>
      <c r="FQ238" s="38"/>
      <c r="FR238" s="38"/>
      <c r="FS238" s="38"/>
      <c r="FT238" s="38"/>
      <c r="FU238" s="38"/>
      <c r="FV238" s="38"/>
      <c r="FW238" s="38"/>
      <c r="FX238" s="38"/>
      <c r="FY238" s="38"/>
      <c r="FZ238" s="38"/>
      <c r="GA238" s="38"/>
      <c r="GB238" s="38"/>
      <c r="GC238" s="38"/>
      <c r="GD238" s="38"/>
      <c r="GE238" s="38"/>
      <c r="GF238" s="38"/>
      <c r="GG238" s="38"/>
      <c r="GH238" s="38"/>
      <c r="GI238" s="38"/>
      <c r="GJ238" s="38"/>
      <c r="GK238" s="38"/>
      <c r="GL238" s="38"/>
      <c r="GM238" s="38"/>
      <c r="GN238" s="38"/>
      <c r="GO238" s="38"/>
      <c r="GP238" s="38"/>
      <c r="GQ238" s="38"/>
      <c r="GR238" s="38"/>
      <c r="GS238" s="38"/>
      <c r="GT238" s="38"/>
      <c r="GU238" s="38"/>
      <c r="GV238" s="38"/>
      <c r="GW238" s="38"/>
      <c r="GX238" s="38"/>
      <c r="GY238" s="38"/>
      <c r="GZ238" s="38"/>
      <c r="HA238" s="38"/>
      <c r="HB238" s="38"/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  <c r="HV238" s="38"/>
      <c r="HW238" s="38"/>
      <c r="HX238" s="38"/>
      <c r="HY238" s="38"/>
      <c r="HZ238" s="38"/>
      <c r="IA238" s="38"/>
      <c r="IB238" s="38"/>
      <c r="IC238" s="38"/>
      <c r="ID238" s="38"/>
      <c r="IE238" s="38"/>
      <c r="IF238" s="38"/>
    </row>
    <row r="239" spans="1:240" s="37" customFormat="1" ht="24">
      <c r="A239" s="34">
        <f t="shared" si="3"/>
        <v>238</v>
      </c>
      <c r="B239" s="34" t="s">
        <v>369</v>
      </c>
      <c r="C239" s="34">
        <v>29305</v>
      </c>
      <c r="D239" s="34" t="s">
        <v>370</v>
      </c>
      <c r="E239" s="6">
        <v>13.8</v>
      </c>
      <c r="F239" s="36">
        <v>46</v>
      </c>
      <c r="G239" s="6">
        <v>1</v>
      </c>
      <c r="H239" s="43" t="s">
        <v>22</v>
      </c>
      <c r="I239" s="34" t="s">
        <v>1169</v>
      </c>
      <c r="J239" s="6"/>
      <c r="K239" s="6" t="s">
        <v>14</v>
      </c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  <c r="DG239" s="38"/>
      <c r="DH239" s="38"/>
      <c r="DI239" s="38"/>
      <c r="DJ239" s="38"/>
      <c r="DK239" s="38"/>
      <c r="DL239" s="38"/>
      <c r="DM239" s="38"/>
      <c r="DN239" s="38"/>
      <c r="DO239" s="38"/>
      <c r="DP239" s="38"/>
      <c r="DQ239" s="38"/>
      <c r="DR239" s="38"/>
      <c r="DS239" s="38"/>
      <c r="DT239" s="38"/>
      <c r="DU239" s="38"/>
      <c r="DV239" s="38"/>
      <c r="DW239" s="38"/>
      <c r="DX239" s="38"/>
      <c r="DY239" s="38"/>
      <c r="DZ239" s="38"/>
      <c r="EA239" s="38"/>
      <c r="EB239" s="38"/>
      <c r="EC239" s="38"/>
      <c r="ED239" s="38"/>
      <c r="EE239" s="38"/>
      <c r="EF239" s="38"/>
      <c r="EG239" s="38"/>
      <c r="EH239" s="38"/>
      <c r="EI239" s="38"/>
      <c r="EJ239" s="38"/>
      <c r="EK239" s="38"/>
      <c r="EL239" s="38"/>
      <c r="EM239" s="38"/>
      <c r="EN239" s="38"/>
      <c r="EO239" s="38"/>
      <c r="EP239" s="38"/>
      <c r="EQ239" s="38"/>
      <c r="ER239" s="38"/>
      <c r="ES239" s="38"/>
      <c r="ET239" s="38"/>
      <c r="EU239" s="38"/>
      <c r="EV239" s="38"/>
      <c r="EW239" s="38"/>
      <c r="EX239" s="38"/>
      <c r="EY239" s="38"/>
      <c r="EZ239" s="38"/>
      <c r="FA239" s="38"/>
      <c r="FB239" s="38"/>
      <c r="FC239" s="38"/>
      <c r="FD239" s="38"/>
      <c r="FE239" s="38"/>
      <c r="FF239" s="38"/>
      <c r="FG239" s="38"/>
      <c r="FH239" s="38"/>
      <c r="FI239" s="38"/>
      <c r="FJ239" s="38"/>
      <c r="FK239" s="38"/>
      <c r="FL239" s="38"/>
      <c r="FM239" s="38"/>
      <c r="FN239" s="38"/>
      <c r="FO239" s="38"/>
      <c r="FP239" s="38"/>
      <c r="FQ239" s="38"/>
      <c r="FR239" s="38"/>
      <c r="FS239" s="38"/>
      <c r="FT239" s="38"/>
      <c r="FU239" s="38"/>
      <c r="FV239" s="38"/>
      <c r="FW239" s="38"/>
      <c r="FX239" s="38"/>
      <c r="FY239" s="38"/>
      <c r="FZ239" s="38"/>
      <c r="GA239" s="38"/>
      <c r="GB239" s="38"/>
      <c r="GC239" s="38"/>
      <c r="GD239" s="38"/>
      <c r="GE239" s="38"/>
      <c r="GF239" s="38"/>
      <c r="GG239" s="38"/>
      <c r="GH239" s="38"/>
      <c r="GI239" s="38"/>
      <c r="GJ239" s="38"/>
      <c r="GK239" s="38"/>
      <c r="GL239" s="38"/>
      <c r="GM239" s="38"/>
      <c r="GN239" s="38"/>
      <c r="GO239" s="38"/>
      <c r="GP239" s="38"/>
      <c r="GQ239" s="38"/>
      <c r="GR239" s="38"/>
      <c r="GS239" s="38"/>
      <c r="GT239" s="38"/>
      <c r="GU239" s="38"/>
      <c r="GV239" s="38"/>
      <c r="GW239" s="38"/>
      <c r="GX239" s="38"/>
      <c r="GY239" s="38"/>
      <c r="GZ239" s="38"/>
      <c r="HA239" s="38"/>
      <c r="HB239" s="38"/>
      <c r="HC239" s="38"/>
      <c r="HD239" s="38"/>
      <c r="HE239" s="38"/>
      <c r="HF239" s="38"/>
      <c r="HG239" s="38"/>
      <c r="HH239" s="38"/>
      <c r="HI239" s="38"/>
      <c r="HJ239" s="38"/>
      <c r="HK239" s="38"/>
      <c r="HL239" s="38"/>
      <c r="HM239" s="38"/>
      <c r="HN239" s="38"/>
      <c r="HO239" s="38"/>
      <c r="HP239" s="38"/>
      <c r="HQ239" s="38"/>
      <c r="HR239" s="38"/>
      <c r="HS239" s="38"/>
      <c r="HT239" s="38"/>
      <c r="HU239" s="38"/>
      <c r="HV239" s="38"/>
      <c r="HW239" s="38"/>
      <c r="HX239" s="38"/>
      <c r="HY239" s="38"/>
      <c r="HZ239" s="38"/>
      <c r="IA239" s="38"/>
      <c r="IB239" s="38"/>
      <c r="IC239" s="38"/>
      <c r="ID239" s="38"/>
      <c r="IE239" s="38"/>
      <c r="IF239" s="38"/>
    </row>
    <row r="240" spans="1:240" s="37" customFormat="1" ht="12">
      <c r="A240" s="34">
        <f t="shared" si="3"/>
        <v>239</v>
      </c>
      <c r="B240" s="34" t="s">
        <v>371</v>
      </c>
      <c r="C240" s="35">
        <v>25422</v>
      </c>
      <c r="D240" s="35" t="s">
        <v>372</v>
      </c>
      <c r="E240" s="4">
        <v>13.8</v>
      </c>
      <c r="F240" s="36">
        <v>11.86</v>
      </c>
      <c r="G240" s="4">
        <v>1</v>
      </c>
      <c r="H240" s="35" t="s">
        <v>22</v>
      </c>
      <c r="I240" s="35" t="s">
        <v>1169</v>
      </c>
      <c r="J240" s="5" t="s">
        <v>38</v>
      </c>
      <c r="K240" s="6" t="s">
        <v>14</v>
      </c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  <c r="DH240" s="38"/>
      <c r="DI240" s="38"/>
      <c r="DJ240" s="38"/>
      <c r="DK240" s="38"/>
      <c r="DL240" s="38"/>
      <c r="DM240" s="38"/>
      <c r="DN240" s="38"/>
      <c r="DO240" s="38"/>
      <c r="DP240" s="38"/>
      <c r="DQ240" s="38"/>
      <c r="DR240" s="38"/>
      <c r="DS240" s="38"/>
      <c r="DT240" s="38"/>
      <c r="DU240" s="38"/>
      <c r="DV240" s="38"/>
      <c r="DW240" s="38"/>
      <c r="DX240" s="38"/>
      <c r="DY240" s="38"/>
      <c r="DZ240" s="38"/>
      <c r="EA240" s="38"/>
      <c r="EB240" s="38"/>
      <c r="EC240" s="38"/>
      <c r="ED240" s="38"/>
      <c r="EE240" s="38"/>
      <c r="EF240" s="38"/>
      <c r="EG240" s="38"/>
      <c r="EH240" s="38"/>
      <c r="EI240" s="38"/>
      <c r="EJ240" s="38"/>
      <c r="EK240" s="38"/>
      <c r="EL240" s="38"/>
      <c r="EM240" s="38"/>
      <c r="EN240" s="38"/>
      <c r="EO240" s="38"/>
      <c r="EP240" s="38"/>
      <c r="EQ240" s="38"/>
      <c r="ER240" s="38"/>
      <c r="ES240" s="38"/>
      <c r="ET240" s="38"/>
      <c r="EU240" s="38"/>
      <c r="EV240" s="38"/>
      <c r="EW240" s="38"/>
      <c r="EX240" s="38"/>
      <c r="EY240" s="38"/>
      <c r="EZ240" s="38"/>
      <c r="FA240" s="38"/>
      <c r="FB240" s="38"/>
      <c r="FC240" s="38"/>
      <c r="FD240" s="38"/>
      <c r="FE240" s="38"/>
      <c r="FF240" s="38"/>
      <c r="FG240" s="38"/>
      <c r="FH240" s="38"/>
      <c r="FI240" s="38"/>
      <c r="FJ240" s="38"/>
      <c r="FK240" s="38"/>
      <c r="FL240" s="38"/>
      <c r="FM240" s="38"/>
      <c r="FN240" s="38"/>
      <c r="FO240" s="38"/>
      <c r="FP240" s="38"/>
      <c r="FQ240" s="38"/>
      <c r="FR240" s="38"/>
      <c r="FS240" s="38"/>
      <c r="FT240" s="38"/>
      <c r="FU240" s="38"/>
      <c r="FV240" s="38"/>
      <c r="FW240" s="38"/>
      <c r="FX240" s="38"/>
      <c r="FY240" s="38"/>
      <c r="FZ240" s="38"/>
      <c r="GA240" s="38"/>
      <c r="GB240" s="38"/>
      <c r="GC240" s="38"/>
      <c r="GD240" s="38"/>
      <c r="GE240" s="38"/>
      <c r="GF240" s="38"/>
      <c r="GG240" s="38"/>
      <c r="GH240" s="38"/>
      <c r="GI240" s="38"/>
      <c r="GJ240" s="38"/>
      <c r="GK240" s="38"/>
      <c r="GL240" s="38"/>
      <c r="GM240" s="38"/>
      <c r="GN240" s="38"/>
      <c r="GO240" s="38"/>
      <c r="GP240" s="38"/>
      <c r="GQ240" s="38"/>
      <c r="GR240" s="38"/>
      <c r="GS240" s="38"/>
      <c r="GT240" s="38"/>
      <c r="GU240" s="38"/>
      <c r="GV240" s="38"/>
      <c r="GW240" s="38"/>
      <c r="GX240" s="38"/>
      <c r="GY240" s="38"/>
      <c r="GZ240" s="38"/>
      <c r="HA240" s="38"/>
      <c r="HB240" s="38"/>
      <c r="HC240" s="38"/>
      <c r="HD240" s="38"/>
      <c r="HE240" s="38"/>
      <c r="HF240" s="38"/>
      <c r="HG240" s="38"/>
      <c r="HH240" s="38"/>
      <c r="HI240" s="38"/>
      <c r="HJ240" s="38"/>
      <c r="HK240" s="38"/>
      <c r="HL240" s="38"/>
      <c r="HM240" s="38"/>
      <c r="HN240" s="38"/>
      <c r="HO240" s="38"/>
      <c r="HP240" s="38"/>
      <c r="HQ240" s="38"/>
      <c r="HR240" s="38"/>
      <c r="HS240" s="38"/>
      <c r="HT240" s="38"/>
      <c r="HU240" s="38"/>
      <c r="HV240" s="38"/>
      <c r="HW240" s="38"/>
      <c r="HX240" s="38"/>
      <c r="HY240" s="38"/>
      <c r="HZ240" s="38"/>
      <c r="IA240" s="38"/>
      <c r="IB240" s="38"/>
      <c r="IC240" s="38"/>
      <c r="ID240" s="38"/>
      <c r="IE240" s="38"/>
      <c r="IF240" s="38"/>
    </row>
    <row r="241" spans="1:240" s="37" customFormat="1" ht="24">
      <c r="A241" s="34">
        <f t="shared" si="3"/>
        <v>240</v>
      </c>
      <c r="B241" s="34" t="s">
        <v>373</v>
      </c>
      <c r="C241" s="35">
        <v>24055</v>
      </c>
      <c r="D241" s="35" t="s">
        <v>366</v>
      </c>
      <c r="E241" s="4">
        <v>66</v>
      </c>
      <c r="F241" s="36">
        <v>1.54</v>
      </c>
      <c r="G241" s="4"/>
      <c r="H241" s="35" t="s">
        <v>22</v>
      </c>
      <c r="I241" s="35" t="s">
        <v>1169</v>
      </c>
      <c r="J241" s="6" t="s">
        <v>116</v>
      </c>
      <c r="K241" s="6" t="s">
        <v>54</v>
      </c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  <c r="DG241" s="38"/>
      <c r="DH241" s="38"/>
      <c r="DI241" s="38"/>
      <c r="DJ241" s="38"/>
      <c r="DK241" s="38"/>
      <c r="DL241" s="38"/>
      <c r="DM241" s="38"/>
      <c r="DN241" s="38"/>
      <c r="DO241" s="38"/>
      <c r="DP241" s="38"/>
      <c r="DQ241" s="38"/>
      <c r="DR241" s="38"/>
      <c r="DS241" s="38"/>
      <c r="DT241" s="38"/>
      <c r="DU241" s="38"/>
      <c r="DV241" s="38"/>
      <c r="DW241" s="38"/>
      <c r="DX241" s="38"/>
      <c r="DY241" s="38"/>
      <c r="DZ241" s="38"/>
      <c r="EA241" s="38"/>
      <c r="EB241" s="38"/>
      <c r="EC241" s="38"/>
      <c r="ED241" s="38"/>
      <c r="EE241" s="38"/>
      <c r="EF241" s="38"/>
      <c r="EG241" s="38"/>
      <c r="EH241" s="38"/>
      <c r="EI241" s="38"/>
      <c r="EJ241" s="38"/>
      <c r="EK241" s="38"/>
      <c r="EL241" s="38"/>
      <c r="EM241" s="38"/>
      <c r="EN241" s="38"/>
      <c r="EO241" s="38"/>
      <c r="EP241" s="38"/>
      <c r="EQ241" s="38"/>
      <c r="ER241" s="38"/>
      <c r="ES241" s="38"/>
      <c r="ET241" s="38"/>
      <c r="EU241" s="38"/>
      <c r="EV241" s="38"/>
      <c r="EW241" s="38"/>
      <c r="EX241" s="38"/>
      <c r="EY241" s="38"/>
      <c r="EZ241" s="38"/>
      <c r="FA241" s="38"/>
      <c r="FB241" s="38"/>
      <c r="FC241" s="38"/>
      <c r="FD241" s="38"/>
      <c r="FE241" s="38"/>
      <c r="FF241" s="38"/>
      <c r="FG241" s="38"/>
      <c r="FH241" s="38"/>
      <c r="FI241" s="38"/>
      <c r="FJ241" s="38"/>
      <c r="FK241" s="38"/>
      <c r="FL241" s="38"/>
      <c r="FM241" s="38"/>
      <c r="FN241" s="38"/>
      <c r="FO241" s="38"/>
      <c r="FP241" s="38"/>
      <c r="FQ241" s="38"/>
      <c r="FR241" s="38"/>
      <c r="FS241" s="38"/>
      <c r="FT241" s="38"/>
      <c r="FU241" s="38"/>
      <c r="FV241" s="38"/>
      <c r="FW241" s="38"/>
      <c r="FX241" s="38"/>
      <c r="FY241" s="38"/>
      <c r="FZ241" s="38"/>
      <c r="GA241" s="38"/>
      <c r="GB241" s="38"/>
      <c r="GC241" s="38"/>
      <c r="GD241" s="38"/>
      <c r="GE241" s="38"/>
      <c r="GF241" s="38"/>
      <c r="GG241" s="38"/>
      <c r="GH241" s="38"/>
      <c r="GI241" s="38"/>
      <c r="GJ241" s="38"/>
      <c r="GK241" s="38"/>
      <c r="GL241" s="38"/>
      <c r="GM241" s="38"/>
      <c r="GN241" s="38"/>
      <c r="GO241" s="38"/>
      <c r="GP241" s="38"/>
      <c r="GQ241" s="38"/>
      <c r="GR241" s="38"/>
      <c r="GS241" s="38"/>
      <c r="GT241" s="38"/>
      <c r="GU241" s="38"/>
      <c r="GV241" s="38"/>
      <c r="GW241" s="38"/>
      <c r="GX241" s="38"/>
      <c r="GY241" s="38"/>
      <c r="GZ241" s="38"/>
      <c r="HA241" s="38"/>
      <c r="HB241" s="38"/>
      <c r="HC241" s="38"/>
      <c r="HD241" s="38"/>
      <c r="HE241" s="38"/>
      <c r="HF241" s="38"/>
      <c r="HG241" s="38"/>
      <c r="HH241" s="38"/>
      <c r="HI241" s="38"/>
      <c r="HJ241" s="38"/>
      <c r="HK241" s="38"/>
      <c r="HL241" s="38"/>
      <c r="HM241" s="38"/>
      <c r="HN241" s="38"/>
      <c r="HO241" s="38"/>
      <c r="HP241" s="38"/>
      <c r="HQ241" s="38"/>
      <c r="HR241" s="38"/>
      <c r="HS241" s="38"/>
      <c r="HT241" s="38"/>
      <c r="HU241" s="38"/>
      <c r="HV241" s="38"/>
      <c r="HW241" s="38"/>
      <c r="HX241" s="38"/>
      <c r="HY241" s="38"/>
      <c r="HZ241" s="38"/>
      <c r="IA241" s="38"/>
      <c r="IB241" s="38"/>
      <c r="IC241" s="38"/>
      <c r="ID241" s="38"/>
      <c r="IE241" s="38"/>
      <c r="IF241" s="38"/>
    </row>
    <row r="242" spans="1:11" ht="12">
      <c r="A242" s="34">
        <f t="shared" si="3"/>
        <v>241</v>
      </c>
      <c r="B242" s="33" t="s">
        <v>374</v>
      </c>
      <c r="C242" s="35">
        <v>24052</v>
      </c>
      <c r="D242" s="35" t="s">
        <v>375</v>
      </c>
      <c r="E242" s="4">
        <v>18</v>
      </c>
      <c r="F242" s="36">
        <v>320</v>
      </c>
      <c r="G242" s="4">
        <v>3</v>
      </c>
      <c r="H242" s="35" t="s">
        <v>22</v>
      </c>
      <c r="I242" s="35" t="s">
        <v>1169</v>
      </c>
      <c r="K242" s="5" t="s">
        <v>14</v>
      </c>
    </row>
    <row r="243" spans="1:11" ht="12">
      <c r="A243" s="34">
        <f t="shared" si="3"/>
        <v>242</v>
      </c>
      <c r="B243" s="33" t="s">
        <v>376</v>
      </c>
      <c r="C243" s="35">
        <v>24053</v>
      </c>
      <c r="D243" s="35" t="s">
        <v>377</v>
      </c>
      <c r="E243" s="4">
        <v>18</v>
      </c>
      <c r="F243" s="36">
        <v>320</v>
      </c>
      <c r="G243" s="4">
        <v>4</v>
      </c>
      <c r="H243" s="35" t="s">
        <v>22</v>
      </c>
      <c r="I243" s="35" t="s">
        <v>1169</v>
      </c>
      <c r="K243" s="5" t="s">
        <v>14</v>
      </c>
    </row>
    <row r="244" spans="1:11" ht="12">
      <c r="A244" s="34">
        <f t="shared" si="3"/>
        <v>243</v>
      </c>
      <c r="B244" s="33" t="s">
        <v>378</v>
      </c>
      <c r="C244" s="35">
        <v>34306</v>
      </c>
      <c r="D244" s="35" t="s">
        <v>379</v>
      </c>
      <c r="E244" s="4">
        <v>13.8</v>
      </c>
      <c r="F244" s="36">
        <v>61.77</v>
      </c>
      <c r="G244" s="4">
        <v>1</v>
      </c>
      <c r="H244" s="35" t="s">
        <v>17</v>
      </c>
      <c r="I244" s="35" t="s">
        <v>131</v>
      </c>
      <c r="J244" s="5" t="s">
        <v>38</v>
      </c>
      <c r="K244" s="6" t="s">
        <v>43</v>
      </c>
    </row>
    <row r="245" spans="1:11" ht="12">
      <c r="A245" s="34">
        <f t="shared" si="3"/>
        <v>244</v>
      </c>
      <c r="B245" s="33" t="s">
        <v>380</v>
      </c>
      <c r="C245" s="35">
        <v>31150</v>
      </c>
      <c r="D245" s="35" t="s">
        <v>381</v>
      </c>
      <c r="E245" s="4">
        <v>13.8</v>
      </c>
      <c r="F245" s="36">
        <v>15.29</v>
      </c>
      <c r="G245" s="4">
        <v>1</v>
      </c>
      <c r="H245" s="35" t="s">
        <v>119</v>
      </c>
      <c r="I245" s="35" t="s">
        <v>120</v>
      </c>
      <c r="J245" s="5" t="s">
        <v>38</v>
      </c>
      <c r="K245" s="5" t="s">
        <v>54</v>
      </c>
    </row>
    <row r="246" spans="1:240" ht="24">
      <c r="A246" s="34">
        <f t="shared" si="3"/>
        <v>245</v>
      </c>
      <c r="B246" s="34" t="s">
        <v>382</v>
      </c>
      <c r="C246" s="35">
        <v>34778</v>
      </c>
      <c r="D246" s="35" t="s">
        <v>383</v>
      </c>
      <c r="E246" s="4">
        <v>21</v>
      </c>
      <c r="F246" s="36">
        <v>1.33</v>
      </c>
      <c r="G246" s="4" t="s">
        <v>130</v>
      </c>
      <c r="H246" s="35" t="s">
        <v>80</v>
      </c>
      <c r="I246" s="35"/>
      <c r="J246" s="6" t="s">
        <v>38</v>
      </c>
      <c r="K246" s="5" t="s">
        <v>54</v>
      </c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  <c r="HL246" s="37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  <c r="IE246" s="37"/>
      <c r="IF246" s="37"/>
    </row>
    <row r="247" spans="1:240" ht="12">
      <c r="A247" s="34">
        <f t="shared" si="3"/>
        <v>246</v>
      </c>
      <c r="B247" s="34" t="s">
        <v>384</v>
      </c>
      <c r="C247" s="35">
        <v>35318</v>
      </c>
      <c r="D247" s="35" t="s">
        <v>385</v>
      </c>
      <c r="E247" s="4">
        <v>9.11</v>
      </c>
      <c r="F247" s="36">
        <v>0</v>
      </c>
      <c r="G247" s="4">
        <v>1</v>
      </c>
      <c r="H247" s="35" t="s">
        <v>41</v>
      </c>
      <c r="I247" s="35" t="s">
        <v>67</v>
      </c>
      <c r="J247" s="6" t="s">
        <v>38</v>
      </c>
      <c r="K247" s="6" t="s">
        <v>51</v>
      </c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  <c r="HL247" s="37"/>
      <c r="HM247" s="37"/>
      <c r="HN247" s="37"/>
      <c r="HO247" s="37"/>
      <c r="HP247" s="37"/>
      <c r="HQ247" s="37"/>
      <c r="HR247" s="37"/>
      <c r="HS247" s="37"/>
      <c r="HT247" s="37"/>
      <c r="HU247" s="37"/>
      <c r="HV247" s="37"/>
      <c r="HW247" s="37"/>
      <c r="HX247" s="37"/>
      <c r="HY247" s="37"/>
      <c r="HZ247" s="37"/>
      <c r="IA247" s="37"/>
      <c r="IB247" s="37"/>
      <c r="IC247" s="37"/>
      <c r="ID247" s="37"/>
      <c r="IE247" s="37"/>
      <c r="IF247" s="37"/>
    </row>
    <row r="248" spans="1:240" ht="60">
      <c r="A248" s="34">
        <f t="shared" si="3"/>
        <v>247</v>
      </c>
      <c r="B248" s="34" t="s">
        <v>386</v>
      </c>
      <c r="C248" s="35">
        <v>32486</v>
      </c>
      <c r="D248" s="35" t="s">
        <v>387</v>
      </c>
      <c r="E248" s="4">
        <v>9.1</v>
      </c>
      <c r="F248" s="36">
        <v>0.55</v>
      </c>
      <c r="G248" s="4">
        <v>1</v>
      </c>
      <c r="H248" s="35" t="s">
        <v>94</v>
      </c>
      <c r="I248" s="35" t="s">
        <v>388</v>
      </c>
      <c r="J248" s="5" t="s">
        <v>38</v>
      </c>
      <c r="K248" s="5" t="s">
        <v>43</v>
      </c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  <c r="HL248" s="37"/>
      <c r="HM248" s="37"/>
      <c r="HN248" s="37"/>
      <c r="HO248" s="37"/>
      <c r="HP248" s="37"/>
      <c r="HQ248" s="37"/>
      <c r="HR248" s="37"/>
      <c r="HS248" s="37"/>
      <c r="HT248" s="37"/>
      <c r="HU248" s="37"/>
      <c r="HV248" s="37"/>
      <c r="HW248" s="37"/>
      <c r="HX248" s="37"/>
      <c r="HY248" s="37"/>
      <c r="HZ248" s="37"/>
      <c r="IA248" s="37"/>
      <c r="IB248" s="37"/>
      <c r="IC248" s="37"/>
      <c r="ID248" s="37"/>
      <c r="IE248" s="37"/>
      <c r="IF248" s="37"/>
    </row>
    <row r="249" spans="1:11" ht="60">
      <c r="A249" s="34">
        <f t="shared" si="3"/>
        <v>248</v>
      </c>
      <c r="B249" s="34" t="s">
        <v>389</v>
      </c>
      <c r="C249" s="35">
        <v>32508</v>
      </c>
      <c r="D249" s="35" t="s">
        <v>390</v>
      </c>
      <c r="E249" s="4">
        <v>4.2</v>
      </c>
      <c r="F249" s="36">
        <v>16.01</v>
      </c>
      <c r="G249" s="4">
        <v>1</v>
      </c>
      <c r="H249" s="35" t="s">
        <v>94</v>
      </c>
      <c r="I249" s="35" t="s">
        <v>388</v>
      </c>
      <c r="J249" s="5" t="s">
        <v>38</v>
      </c>
      <c r="K249" s="5" t="s">
        <v>43</v>
      </c>
    </row>
    <row r="250" spans="1:11" ht="36">
      <c r="A250" s="34">
        <f t="shared" si="3"/>
        <v>249</v>
      </c>
      <c r="B250" s="34" t="s">
        <v>391</v>
      </c>
      <c r="C250" s="35">
        <v>31814</v>
      </c>
      <c r="D250" s="35" t="s">
        <v>392</v>
      </c>
      <c r="E250" s="4">
        <v>11.5</v>
      </c>
      <c r="F250" s="36">
        <v>39</v>
      </c>
      <c r="G250" s="4">
        <v>1</v>
      </c>
      <c r="H250" s="35" t="s">
        <v>94</v>
      </c>
      <c r="I250" s="35" t="s">
        <v>254</v>
      </c>
      <c r="J250" s="5" t="s">
        <v>38</v>
      </c>
      <c r="K250" s="5" t="s">
        <v>43</v>
      </c>
    </row>
    <row r="251" spans="1:11" ht="12">
      <c r="A251" s="34">
        <f t="shared" si="3"/>
        <v>250</v>
      </c>
      <c r="B251" s="34" t="s">
        <v>393</v>
      </c>
      <c r="C251" s="35">
        <v>34636</v>
      </c>
      <c r="D251" s="35" t="s">
        <v>394</v>
      </c>
      <c r="E251" s="4">
        <v>6.6</v>
      </c>
      <c r="F251" s="36">
        <v>13.184425196850393</v>
      </c>
      <c r="G251" s="4">
        <v>2</v>
      </c>
      <c r="H251" s="35" t="s">
        <v>17</v>
      </c>
      <c r="I251" s="35" t="s">
        <v>131</v>
      </c>
      <c r="J251" s="5" t="s">
        <v>38</v>
      </c>
      <c r="K251" s="6" t="s">
        <v>54</v>
      </c>
    </row>
    <row r="252" spans="1:11" ht="12">
      <c r="A252" s="34">
        <f t="shared" si="3"/>
        <v>251</v>
      </c>
      <c r="B252" s="34" t="s">
        <v>393</v>
      </c>
      <c r="C252" s="35">
        <v>34636</v>
      </c>
      <c r="D252" s="35" t="s">
        <v>394</v>
      </c>
      <c r="E252" s="4">
        <v>6.6</v>
      </c>
      <c r="F252" s="36">
        <v>7.044448818897638</v>
      </c>
      <c r="G252" s="4">
        <v>3</v>
      </c>
      <c r="H252" s="35" t="s">
        <v>17</v>
      </c>
      <c r="I252" s="35" t="s">
        <v>131</v>
      </c>
      <c r="J252" s="5" t="s">
        <v>38</v>
      </c>
      <c r="K252" s="6" t="s">
        <v>54</v>
      </c>
    </row>
    <row r="253" spans="1:11" ht="12">
      <c r="A253" s="34">
        <f t="shared" si="3"/>
        <v>252</v>
      </c>
      <c r="B253" s="34" t="s">
        <v>393</v>
      </c>
      <c r="C253" s="35">
        <v>34636</v>
      </c>
      <c r="D253" s="35" t="s">
        <v>394</v>
      </c>
      <c r="E253" s="4">
        <v>6.6</v>
      </c>
      <c r="F253" s="36">
        <v>1.8611259842519685</v>
      </c>
      <c r="G253" s="4">
        <v>4</v>
      </c>
      <c r="H253" s="35" t="s">
        <v>17</v>
      </c>
      <c r="I253" s="35" t="s">
        <v>131</v>
      </c>
      <c r="J253" s="5" t="s">
        <v>38</v>
      </c>
      <c r="K253" s="6" t="s">
        <v>54</v>
      </c>
    </row>
    <row r="254" spans="1:11" ht="12">
      <c r="A254" s="34">
        <f t="shared" si="3"/>
        <v>253</v>
      </c>
      <c r="B254" s="34" t="s">
        <v>395</v>
      </c>
      <c r="C254" s="35">
        <v>35048</v>
      </c>
      <c r="D254" s="35" t="s">
        <v>396</v>
      </c>
      <c r="E254" s="4">
        <v>9.11</v>
      </c>
      <c r="F254" s="36">
        <v>0.08</v>
      </c>
      <c r="G254" s="4">
        <v>1</v>
      </c>
      <c r="H254" s="35" t="s">
        <v>80</v>
      </c>
      <c r="I254" s="35"/>
      <c r="J254" s="5" t="s">
        <v>38</v>
      </c>
      <c r="K254" s="5" t="s">
        <v>54</v>
      </c>
    </row>
    <row r="255" spans="1:240" s="37" customFormat="1" ht="24">
      <c r="A255" s="34">
        <f t="shared" si="3"/>
        <v>254</v>
      </c>
      <c r="B255" s="34" t="s">
        <v>1183</v>
      </c>
      <c r="C255" s="35"/>
      <c r="D255" s="35"/>
      <c r="E255" s="4"/>
      <c r="F255" s="42">
        <v>0</v>
      </c>
      <c r="G255" s="4"/>
      <c r="H255" s="35" t="s">
        <v>87</v>
      </c>
      <c r="I255" s="35" t="s">
        <v>1167</v>
      </c>
      <c r="J255" s="5" t="s">
        <v>121</v>
      </c>
      <c r="K255" s="5" t="s">
        <v>14</v>
      </c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/>
      <c r="EG255" s="38"/>
      <c r="EH255" s="38"/>
      <c r="EI255" s="38"/>
      <c r="EJ255" s="38"/>
      <c r="EK255" s="38"/>
      <c r="EL255" s="38"/>
      <c r="EM255" s="38"/>
      <c r="EN255" s="38"/>
      <c r="EO255" s="38"/>
      <c r="EP255" s="38"/>
      <c r="EQ255" s="38"/>
      <c r="ER255" s="38"/>
      <c r="ES255" s="38"/>
      <c r="ET255" s="38"/>
      <c r="EU255" s="38"/>
      <c r="EV255" s="38"/>
      <c r="EW255" s="38"/>
      <c r="EX255" s="38"/>
      <c r="EY255" s="38"/>
      <c r="EZ255" s="38"/>
      <c r="FA255" s="38"/>
      <c r="FB255" s="38"/>
      <c r="FC255" s="38"/>
      <c r="FD255" s="38"/>
      <c r="FE255" s="38"/>
      <c r="FF255" s="38"/>
      <c r="FG255" s="38"/>
      <c r="FH255" s="38"/>
      <c r="FI255" s="38"/>
      <c r="FJ255" s="38"/>
      <c r="FK255" s="38"/>
      <c r="FL255" s="38"/>
      <c r="FM255" s="38"/>
      <c r="FN255" s="38"/>
      <c r="FO255" s="38"/>
      <c r="FP255" s="38"/>
      <c r="FQ255" s="38"/>
      <c r="FR255" s="38"/>
      <c r="FS255" s="38"/>
      <c r="FT255" s="38"/>
      <c r="FU255" s="38"/>
      <c r="FV255" s="38"/>
      <c r="FW255" s="38"/>
      <c r="FX255" s="38"/>
      <c r="FY255" s="38"/>
      <c r="FZ255" s="38"/>
      <c r="GA255" s="38"/>
      <c r="GB255" s="38"/>
      <c r="GC255" s="38"/>
      <c r="GD255" s="38"/>
      <c r="GE255" s="38"/>
      <c r="GF255" s="38"/>
      <c r="GG255" s="38"/>
      <c r="GH255" s="38"/>
      <c r="GI255" s="38"/>
      <c r="GJ255" s="38"/>
      <c r="GK255" s="38"/>
      <c r="GL255" s="38"/>
      <c r="GM255" s="38"/>
      <c r="GN255" s="38"/>
      <c r="GO255" s="38"/>
      <c r="GP255" s="38"/>
      <c r="GQ255" s="38"/>
      <c r="GR255" s="38"/>
      <c r="GS255" s="38"/>
      <c r="GT255" s="38"/>
      <c r="GU255" s="38"/>
      <c r="GV255" s="38"/>
      <c r="GW255" s="38"/>
      <c r="GX255" s="38"/>
      <c r="GY255" s="38"/>
      <c r="GZ255" s="38"/>
      <c r="HA255" s="38"/>
      <c r="HB255" s="38"/>
      <c r="HC255" s="38"/>
      <c r="HD255" s="38"/>
      <c r="HE255" s="38"/>
      <c r="HF255" s="38"/>
      <c r="HG255" s="38"/>
      <c r="HH255" s="38"/>
      <c r="HI255" s="38"/>
      <c r="HJ255" s="38"/>
      <c r="HK255" s="38"/>
      <c r="HL255" s="38"/>
      <c r="HM255" s="38"/>
      <c r="HN255" s="38"/>
      <c r="HO255" s="38"/>
      <c r="HP255" s="38"/>
      <c r="HQ255" s="38"/>
      <c r="HR255" s="38"/>
      <c r="HS255" s="38"/>
      <c r="HT255" s="38"/>
      <c r="HU255" s="38"/>
      <c r="HV255" s="38"/>
      <c r="HW255" s="38"/>
      <c r="HX255" s="38"/>
      <c r="HY255" s="38"/>
      <c r="HZ255" s="38"/>
      <c r="IA255" s="38"/>
      <c r="IB255" s="38"/>
      <c r="IC255" s="38"/>
      <c r="ID255" s="38"/>
      <c r="IE255" s="38"/>
      <c r="IF255" s="38"/>
    </row>
    <row r="256" spans="1:11" ht="24">
      <c r="A256" s="34">
        <f t="shared" si="3"/>
        <v>255</v>
      </c>
      <c r="B256" s="34" t="s">
        <v>397</v>
      </c>
      <c r="C256" s="35"/>
      <c r="D256" s="35"/>
      <c r="E256" s="4"/>
      <c r="F256" s="36">
        <v>0.62</v>
      </c>
      <c r="G256" s="4"/>
      <c r="H256" s="35" t="s">
        <v>119</v>
      </c>
      <c r="I256" s="35" t="s">
        <v>120</v>
      </c>
      <c r="J256" s="5" t="s">
        <v>116</v>
      </c>
      <c r="K256" s="5" t="s">
        <v>54</v>
      </c>
    </row>
    <row r="257" spans="1:11" ht="24">
      <c r="A257" s="34">
        <f t="shared" si="3"/>
        <v>256</v>
      </c>
      <c r="B257" s="34" t="s">
        <v>398</v>
      </c>
      <c r="C257" s="35"/>
      <c r="D257" s="35"/>
      <c r="E257" s="4"/>
      <c r="F257" s="36">
        <v>0.09</v>
      </c>
      <c r="G257" s="4"/>
      <c r="H257" s="35" t="s">
        <v>12</v>
      </c>
      <c r="I257" s="35" t="s">
        <v>84</v>
      </c>
      <c r="J257" s="5" t="s">
        <v>116</v>
      </c>
      <c r="K257" s="5" t="s">
        <v>54</v>
      </c>
    </row>
    <row r="258" spans="1:11" ht="24">
      <c r="A258" s="34">
        <f aca="true" t="shared" si="4" ref="A258:A321">A257+1</f>
        <v>257</v>
      </c>
      <c r="B258" s="34" t="s">
        <v>399</v>
      </c>
      <c r="C258" s="35">
        <v>24815</v>
      </c>
      <c r="D258" s="35" t="s">
        <v>263</v>
      </c>
      <c r="E258" s="4">
        <v>115</v>
      </c>
      <c r="F258" s="36">
        <v>1.1013559322033897</v>
      </c>
      <c r="G258" s="4" t="s">
        <v>400</v>
      </c>
      <c r="H258" s="35" t="s">
        <v>22</v>
      </c>
      <c r="I258" s="35" t="s">
        <v>1176</v>
      </c>
      <c r="J258" s="6" t="s">
        <v>38</v>
      </c>
      <c r="K258" s="6" t="s">
        <v>54</v>
      </c>
    </row>
    <row r="259" spans="1:11" ht="24">
      <c r="A259" s="34">
        <f t="shared" si="4"/>
        <v>258</v>
      </c>
      <c r="B259" s="34" t="s">
        <v>399</v>
      </c>
      <c r="C259" s="35">
        <v>24815</v>
      </c>
      <c r="D259" s="35" t="s">
        <v>263</v>
      </c>
      <c r="E259" s="4">
        <v>115</v>
      </c>
      <c r="F259" s="36">
        <v>0.3864406779661017</v>
      </c>
      <c r="G259" s="4" t="s">
        <v>401</v>
      </c>
      <c r="H259" s="35" t="s">
        <v>22</v>
      </c>
      <c r="I259" s="35" t="s">
        <v>1176</v>
      </c>
      <c r="J259" s="6" t="s">
        <v>38</v>
      </c>
      <c r="K259" s="6" t="s">
        <v>54</v>
      </c>
    </row>
    <row r="260" spans="1:11" ht="24">
      <c r="A260" s="34">
        <f t="shared" si="4"/>
        <v>259</v>
      </c>
      <c r="B260" s="34" t="s">
        <v>399</v>
      </c>
      <c r="C260" s="35">
        <v>24815</v>
      </c>
      <c r="D260" s="35" t="s">
        <v>263</v>
      </c>
      <c r="E260" s="4">
        <v>115</v>
      </c>
      <c r="F260" s="36">
        <v>0.7922033898305084</v>
      </c>
      <c r="G260" s="4" t="s">
        <v>402</v>
      </c>
      <c r="H260" s="35" t="s">
        <v>22</v>
      </c>
      <c r="I260" s="35" t="s">
        <v>1176</v>
      </c>
      <c r="J260" s="6" t="s">
        <v>38</v>
      </c>
      <c r="K260" s="6" t="s">
        <v>54</v>
      </c>
    </row>
    <row r="261" spans="1:11" ht="24">
      <c r="A261" s="34">
        <f t="shared" si="4"/>
        <v>260</v>
      </c>
      <c r="B261" s="34" t="s">
        <v>404</v>
      </c>
      <c r="C261" s="35">
        <v>24815</v>
      </c>
      <c r="D261" s="35" t="s">
        <v>263</v>
      </c>
      <c r="E261" s="4">
        <v>115</v>
      </c>
      <c r="F261" s="36">
        <v>0.43</v>
      </c>
      <c r="G261" s="4" t="s">
        <v>403</v>
      </c>
      <c r="H261" s="35" t="s">
        <v>22</v>
      </c>
      <c r="I261" s="35" t="s">
        <v>1176</v>
      </c>
      <c r="J261" s="6" t="s">
        <v>38</v>
      </c>
      <c r="K261" s="6" t="s">
        <v>51</v>
      </c>
    </row>
    <row r="262" spans="1:11" ht="24">
      <c r="A262" s="34">
        <f t="shared" si="4"/>
        <v>261</v>
      </c>
      <c r="B262" s="34" t="s">
        <v>1184</v>
      </c>
      <c r="C262" s="35">
        <v>24815</v>
      </c>
      <c r="D262" s="35" t="s">
        <v>263</v>
      </c>
      <c r="E262" s="4">
        <v>115</v>
      </c>
      <c r="F262" s="36">
        <v>1.87</v>
      </c>
      <c r="G262" s="4" t="s">
        <v>405</v>
      </c>
      <c r="H262" s="35" t="s">
        <v>22</v>
      </c>
      <c r="I262" s="35" t="s">
        <v>1176</v>
      </c>
      <c r="J262" s="6" t="s">
        <v>38</v>
      </c>
      <c r="K262" s="6" t="s">
        <v>51</v>
      </c>
    </row>
    <row r="263" spans="1:240" ht="24">
      <c r="A263" s="34">
        <f t="shared" si="4"/>
        <v>262</v>
      </c>
      <c r="B263" s="34" t="s">
        <v>1184</v>
      </c>
      <c r="C263" s="35">
        <v>24815</v>
      </c>
      <c r="D263" s="35" t="s">
        <v>263</v>
      </c>
      <c r="E263" s="4">
        <v>115</v>
      </c>
      <c r="F263" s="36">
        <v>1.88</v>
      </c>
      <c r="G263" s="4" t="s">
        <v>406</v>
      </c>
      <c r="H263" s="35" t="s">
        <v>22</v>
      </c>
      <c r="I263" s="35" t="s">
        <v>1176</v>
      </c>
      <c r="J263" s="6" t="s">
        <v>38</v>
      </c>
      <c r="K263" s="6" t="s">
        <v>51</v>
      </c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  <c r="HL263" s="37"/>
      <c r="HM263" s="37"/>
      <c r="HN263" s="37"/>
      <c r="HO263" s="37"/>
      <c r="HP263" s="37"/>
      <c r="HQ263" s="37"/>
      <c r="HR263" s="37"/>
      <c r="HS263" s="37"/>
      <c r="HT263" s="37"/>
      <c r="HU263" s="37"/>
      <c r="HV263" s="37"/>
      <c r="HW263" s="37"/>
      <c r="HX263" s="37"/>
      <c r="HY263" s="37"/>
      <c r="HZ263" s="37"/>
      <c r="IA263" s="37"/>
      <c r="IB263" s="37"/>
      <c r="IC263" s="37"/>
      <c r="ID263" s="37"/>
      <c r="IE263" s="37"/>
      <c r="IF263" s="37"/>
    </row>
    <row r="264" spans="1:11" ht="12">
      <c r="A264" s="34">
        <f t="shared" si="4"/>
        <v>263</v>
      </c>
      <c r="B264" s="34" t="s">
        <v>407</v>
      </c>
      <c r="C264" s="35">
        <v>34553</v>
      </c>
      <c r="D264" s="35" t="s">
        <v>408</v>
      </c>
      <c r="E264" s="4">
        <v>13.8</v>
      </c>
      <c r="F264" s="9">
        <v>46</v>
      </c>
      <c r="G264" s="4">
        <v>1</v>
      </c>
      <c r="H264" s="35" t="s">
        <v>17</v>
      </c>
      <c r="I264" s="35" t="s">
        <v>131</v>
      </c>
      <c r="J264" s="5" t="s">
        <v>409</v>
      </c>
      <c r="K264" s="6" t="s">
        <v>14</v>
      </c>
    </row>
    <row r="265" spans="1:11" ht="12">
      <c r="A265" s="34">
        <f t="shared" si="4"/>
        <v>264</v>
      </c>
      <c r="B265" s="34" t="s">
        <v>410</v>
      </c>
      <c r="C265" s="35">
        <v>33118</v>
      </c>
      <c r="D265" s="35" t="s">
        <v>411</v>
      </c>
      <c r="E265" s="4">
        <v>18</v>
      </c>
      <c r="F265" s="36">
        <v>189.271186440678</v>
      </c>
      <c r="G265" s="4">
        <v>1</v>
      </c>
      <c r="H265" s="35" t="s">
        <v>41</v>
      </c>
      <c r="I265" s="35" t="s">
        <v>67</v>
      </c>
      <c r="J265" s="5" t="s">
        <v>38</v>
      </c>
      <c r="K265" s="6" t="s">
        <v>14</v>
      </c>
    </row>
    <row r="266" spans="1:11" ht="12">
      <c r="A266" s="34">
        <f t="shared" si="4"/>
        <v>265</v>
      </c>
      <c r="B266" s="34" t="s">
        <v>410</v>
      </c>
      <c r="C266" s="35">
        <v>33119</v>
      </c>
      <c r="D266" s="35" t="s">
        <v>412</v>
      </c>
      <c r="E266" s="4">
        <v>18</v>
      </c>
      <c r="F266" s="36">
        <v>185.364406779661</v>
      </c>
      <c r="G266" s="4">
        <v>1</v>
      </c>
      <c r="H266" s="35" t="s">
        <v>41</v>
      </c>
      <c r="I266" s="35" t="s">
        <v>67</v>
      </c>
      <c r="J266" s="5" t="s">
        <v>38</v>
      </c>
      <c r="K266" s="6" t="s">
        <v>14</v>
      </c>
    </row>
    <row r="267" spans="1:11" ht="12">
      <c r="A267" s="34">
        <f t="shared" si="4"/>
        <v>266</v>
      </c>
      <c r="B267" s="34" t="s">
        <v>410</v>
      </c>
      <c r="C267" s="35">
        <v>33120</v>
      </c>
      <c r="D267" s="35" t="s">
        <v>413</v>
      </c>
      <c r="E267" s="4">
        <v>18</v>
      </c>
      <c r="F267" s="36">
        <v>185.364406779661</v>
      </c>
      <c r="G267" s="4">
        <v>1</v>
      </c>
      <c r="H267" s="35" t="s">
        <v>41</v>
      </c>
      <c r="I267" s="35" t="s">
        <v>67</v>
      </c>
      <c r="J267" s="5" t="s">
        <v>38</v>
      </c>
      <c r="K267" s="6" t="s">
        <v>14</v>
      </c>
    </row>
    <row r="268" spans="1:11" ht="24">
      <c r="A268" s="34">
        <f t="shared" si="4"/>
        <v>267</v>
      </c>
      <c r="B268" s="33" t="s">
        <v>414</v>
      </c>
      <c r="C268" s="35">
        <v>31412</v>
      </c>
      <c r="D268" s="35" t="s">
        <v>415</v>
      </c>
      <c r="E268" s="4">
        <v>13.8</v>
      </c>
      <c r="F268" s="36">
        <v>65</v>
      </c>
      <c r="G268" s="4">
        <v>1</v>
      </c>
      <c r="H268" s="35" t="s">
        <v>12</v>
      </c>
      <c r="I268" s="35" t="s">
        <v>13</v>
      </c>
      <c r="K268" s="5" t="s">
        <v>14</v>
      </c>
    </row>
    <row r="269" spans="1:11" ht="12">
      <c r="A269" s="34">
        <f t="shared" si="4"/>
        <v>268</v>
      </c>
      <c r="B269" s="33" t="s">
        <v>416</v>
      </c>
      <c r="C269" s="35">
        <v>31414</v>
      </c>
      <c r="D269" s="35" t="s">
        <v>417</v>
      </c>
      <c r="E269" s="4">
        <v>13.8</v>
      </c>
      <c r="F269" s="36">
        <v>50</v>
      </c>
      <c r="G269" s="4">
        <v>1</v>
      </c>
      <c r="H269" s="35" t="s">
        <v>12</v>
      </c>
      <c r="I269" s="35" t="s">
        <v>84</v>
      </c>
      <c r="K269" s="5" t="s">
        <v>14</v>
      </c>
    </row>
    <row r="270" spans="1:11" ht="12">
      <c r="A270" s="34">
        <f t="shared" si="4"/>
        <v>269</v>
      </c>
      <c r="B270" s="33" t="s">
        <v>418</v>
      </c>
      <c r="C270" s="35">
        <v>31416</v>
      </c>
      <c r="D270" s="35" t="s">
        <v>419</v>
      </c>
      <c r="E270" s="4">
        <v>13.8</v>
      </c>
      <c r="F270" s="36">
        <v>56</v>
      </c>
      <c r="G270" s="4">
        <v>1</v>
      </c>
      <c r="H270" s="35" t="s">
        <v>12</v>
      </c>
      <c r="I270" s="35" t="s">
        <v>420</v>
      </c>
      <c r="K270" s="5" t="s">
        <v>14</v>
      </c>
    </row>
    <row r="271" spans="1:11" ht="12">
      <c r="A271" s="34">
        <f t="shared" si="4"/>
        <v>270</v>
      </c>
      <c r="B271" s="33" t="s">
        <v>421</v>
      </c>
      <c r="C271" s="35">
        <v>31418</v>
      </c>
      <c r="D271" s="35" t="s">
        <v>422</v>
      </c>
      <c r="E271" s="4">
        <v>13.8</v>
      </c>
      <c r="F271" s="36">
        <v>50</v>
      </c>
      <c r="G271" s="4">
        <v>1</v>
      </c>
      <c r="H271" s="35" t="s">
        <v>12</v>
      </c>
      <c r="I271" s="35" t="s">
        <v>84</v>
      </c>
      <c r="K271" s="5" t="s">
        <v>14</v>
      </c>
    </row>
    <row r="272" spans="1:11" ht="12">
      <c r="A272" s="34">
        <f t="shared" si="4"/>
        <v>271</v>
      </c>
      <c r="B272" s="33" t="s">
        <v>423</v>
      </c>
      <c r="C272" s="35">
        <v>31420</v>
      </c>
      <c r="D272" s="35" t="s">
        <v>424</v>
      </c>
      <c r="E272" s="4">
        <v>13.8</v>
      </c>
      <c r="F272" s="36">
        <v>49</v>
      </c>
      <c r="G272" s="4">
        <v>1</v>
      </c>
      <c r="H272" s="35" t="s">
        <v>12</v>
      </c>
      <c r="I272" s="35" t="s">
        <v>84</v>
      </c>
      <c r="K272" s="5" t="s">
        <v>14</v>
      </c>
    </row>
    <row r="273" spans="1:11" ht="12">
      <c r="A273" s="34">
        <f t="shared" si="4"/>
        <v>272</v>
      </c>
      <c r="B273" s="33" t="s">
        <v>425</v>
      </c>
      <c r="C273" s="34">
        <v>31421</v>
      </c>
      <c r="D273" s="34" t="s">
        <v>426</v>
      </c>
      <c r="E273" s="6">
        <v>13.8</v>
      </c>
      <c r="F273" s="36">
        <v>14.7</v>
      </c>
      <c r="G273" s="4">
        <v>1</v>
      </c>
      <c r="H273" s="33" t="s">
        <v>12</v>
      </c>
      <c r="I273" s="35" t="s">
        <v>84</v>
      </c>
      <c r="K273" s="5" t="s">
        <v>14</v>
      </c>
    </row>
    <row r="274" spans="1:11" ht="12">
      <c r="A274" s="34">
        <f t="shared" si="4"/>
        <v>273</v>
      </c>
      <c r="B274" s="33" t="s">
        <v>427</v>
      </c>
      <c r="C274" s="35">
        <v>31422</v>
      </c>
      <c r="D274" s="35" t="s">
        <v>428</v>
      </c>
      <c r="E274" s="4">
        <v>13.8</v>
      </c>
      <c r="F274" s="36">
        <v>53</v>
      </c>
      <c r="G274" s="4">
        <v>1</v>
      </c>
      <c r="H274" s="35" t="s">
        <v>12</v>
      </c>
      <c r="I274" s="35" t="s">
        <v>84</v>
      </c>
      <c r="K274" s="5" t="s">
        <v>14</v>
      </c>
    </row>
    <row r="275" spans="1:11" ht="12">
      <c r="A275" s="34">
        <f t="shared" si="4"/>
        <v>274</v>
      </c>
      <c r="B275" s="33" t="s">
        <v>429</v>
      </c>
      <c r="C275" s="35">
        <v>31424</v>
      </c>
      <c r="D275" s="35" t="s">
        <v>430</v>
      </c>
      <c r="E275" s="4">
        <v>13.8</v>
      </c>
      <c r="F275" s="36">
        <v>45</v>
      </c>
      <c r="G275" s="4">
        <v>1</v>
      </c>
      <c r="H275" s="35" t="s">
        <v>12</v>
      </c>
      <c r="I275" s="35" t="s">
        <v>420</v>
      </c>
      <c r="K275" s="5" t="s">
        <v>14</v>
      </c>
    </row>
    <row r="276" spans="1:11" ht="12">
      <c r="A276" s="34">
        <f t="shared" si="4"/>
        <v>275</v>
      </c>
      <c r="B276" s="33" t="s">
        <v>431</v>
      </c>
      <c r="C276" s="35">
        <v>31426</v>
      </c>
      <c r="D276" s="35" t="s">
        <v>432</v>
      </c>
      <c r="E276" s="4">
        <v>13.8</v>
      </c>
      <c r="F276" s="36">
        <v>40</v>
      </c>
      <c r="G276" s="4">
        <v>1</v>
      </c>
      <c r="H276" s="35" t="s">
        <v>12</v>
      </c>
      <c r="I276" s="35" t="s">
        <v>420</v>
      </c>
      <c r="K276" s="5" t="s">
        <v>14</v>
      </c>
    </row>
    <row r="277" spans="1:11" ht="12">
      <c r="A277" s="34">
        <f t="shared" si="4"/>
        <v>276</v>
      </c>
      <c r="B277" s="33" t="s">
        <v>433</v>
      </c>
      <c r="C277" s="35">
        <v>35850</v>
      </c>
      <c r="D277" s="35" t="s">
        <v>434</v>
      </c>
      <c r="E277" s="4">
        <v>13.8</v>
      </c>
      <c r="F277" s="36">
        <v>69.3</v>
      </c>
      <c r="G277" s="4">
        <v>1</v>
      </c>
      <c r="H277" s="35" t="s">
        <v>41</v>
      </c>
      <c r="I277" s="35" t="s">
        <v>435</v>
      </c>
      <c r="J277" s="5" t="s">
        <v>38</v>
      </c>
      <c r="K277" s="6" t="s">
        <v>14</v>
      </c>
    </row>
    <row r="278" spans="1:11" ht="12">
      <c r="A278" s="34">
        <f t="shared" si="4"/>
        <v>277</v>
      </c>
      <c r="B278" s="33" t="s">
        <v>433</v>
      </c>
      <c r="C278" s="35">
        <v>35850</v>
      </c>
      <c r="D278" s="35" t="s">
        <v>434</v>
      </c>
      <c r="E278" s="4">
        <v>13.8</v>
      </c>
      <c r="F278" s="36">
        <v>35.7</v>
      </c>
      <c r="G278" s="4">
        <v>2</v>
      </c>
      <c r="H278" s="35" t="s">
        <v>41</v>
      </c>
      <c r="I278" s="35" t="s">
        <v>435</v>
      </c>
      <c r="J278" s="5" t="s">
        <v>38</v>
      </c>
      <c r="K278" s="6" t="s">
        <v>14</v>
      </c>
    </row>
    <row r="279" spans="1:11" ht="12">
      <c r="A279" s="34">
        <f t="shared" si="4"/>
        <v>278</v>
      </c>
      <c r="B279" s="33" t="s">
        <v>436</v>
      </c>
      <c r="C279" s="35">
        <v>35851</v>
      </c>
      <c r="D279" s="35" t="s">
        <v>437</v>
      </c>
      <c r="E279" s="4">
        <v>13.8</v>
      </c>
      <c r="F279" s="36">
        <v>45.5</v>
      </c>
      <c r="G279" s="4">
        <v>1</v>
      </c>
      <c r="H279" s="35" t="s">
        <v>41</v>
      </c>
      <c r="I279" s="35" t="s">
        <v>435</v>
      </c>
      <c r="J279" s="5" t="s">
        <v>38</v>
      </c>
      <c r="K279" s="6" t="s">
        <v>14</v>
      </c>
    </row>
    <row r="280" spans="1:240" s="37" customFormat="1" ht="12">
      <c r="A280" s="34">
        <f t="shared" si="4"/>
        <v>279</v>
      </c>
      <c r="B280" s="33" t="s">
        <v>436</v>
      </c>
      <c r="C280" s="35">
        <v>35852</v>
      </c>
      <c r="D280" s="35" t="s">
        <v>438</v>
      </c>
      <c r="E280" s="4">
        <v>13.8</v>
      </c>
      <c r="F280" s="36">
        <v>45.5</v>
      </c>
      <c r="G280" s="4">
        <v>1</v>
      </c>
      <c r="H280" s="35" t="s">
        <v>41</v>
      </c>
      <c r="I280" s="35" t="s">
        <v>435</v>
      </c>
      <c r="J280" s="5" t="s">
        <v>38</v>
      </c>
      <c r="K280" s="6" t="s">
        <v>14</v>
      </c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  <c r="DG280" s="38"/>
      <c r="DH280" s="38"/>
      <c r="DI280" s="38"/>
      <c r="DJ280" s="38"/>
      <c r="DK280" s="38"/>
      <c r="DL280" s="38"/>
      <c r="DM280" s="38"/>
      <c r="DN280" s="38"/>
      <c r="DO280" s="38"/>
      <c r="DP280" s="38"/>
      <c r="DQ280" s="38"/>
      <c r="DR280" s="38"/>
      <c r="DS280" s="38"/>
      <c r="DT280" s="38"/>
      <c r="DU280" s="38"/>
      <c r="DV280" s="38"/>
      <c r="DW280" s="38"/>
      <c r="DX280" s="38"/>
      <c r="DY280" s="38"/>
      <c r="DZ280" s="38"/>
      <c r="EA280" s="38"/>
      <c r="EB280" s="38"/>
      <c r="EC280" s="38"/>
      <c r="ED280" s="38"/>
      <c r="EE280" s="38"/>
      <c r="EF280" s="38"/>
      <c r="EG280" s="38"/>
      <c r="EH280" s="38"/>
      <c r="EI280" s="38"/>
      <c r="EJ280" s="38"/>
      <c r="EK280" s="38"/>
      <c r="EL280" s="38"/>
      <c r="EM280" s="38"/>
      <c r="EN280" s="38"/>
      <c r="EO280" s="38"/>
      <c r="EP280" s="38"/>
      <c r="EQ280" s="38"/>
      <c r="ER280" s="38"/>
      <c r="ES280" s="38"/>
      <c r="ET280" s="38"/>
      <c r="EU280" s="38"/>
      <c r="EV280" s="38"/>
      <c r="EW280" s="38"/>
      <c r="EX280" s="38"/>
      <c r="EY280" s="38"/>
      <c r="EZ280" s="38"/>
      <c r="FA280" s="38"/>
      <c r="FB280" s="38"/>
      <c r="FC280" s="38"/>
      <c r="FD280" s="38"/>
      <c r="FE280" s="38"/>
      <c r="FF280" s="38"/>
      <c r="FG280" s="38"/>
      <c r="FH280" s="38"/>
      <c r="FI280" s="38"/>
      <c r="FJ280" s="38"/>
      <c r="FK280" s="38"/>
      <c r="FL280" s="38"/>
      <c r="FM280" s="38"/>
      <c r="FN280" s="38"/>
      <c r="FO280" s="38"/>
      <c r="FP280" s="38"/>
      <c r="FQ280" s="38"/>
      <c r="FR280" s="38"/>
      <c r="FS280" s="38"/>
      <c r="FT280" s="38"/>
      <c r="FU280" s="38"/>
      <c r="FV280" s="38"/>
      <c r="FW280" s="38"/>
      <c r="FX280" s="38"/>
      <c r="FY280" s="38"/>
      <c r="FZ280" s="38"/>
      <c r="GA280" s="38"/>
      <c r="GB280" s="38"/>
      <c r="GC280" s="38"/>
      <c r="GD280" s="38"/>
      <c r="GE280" s="38"/>
      <c r="GF280" s="38"/>
      <c r="GG280" s="38"/>
      <c r="GH280" s="38"/>
      <c r="GI280" s="38"/>
      <c r="GJ280" s="38"/>
      <c r="GK280" s="38"/>
      <c r="GL280" s="38"/>
      <c r="GM280" s="38"/>
      <c r="GN280" s="38"/>
      <c r="GO280" s="38"/>
      <c r="GP280" s="38"/>
      <c r="GQ280" s="38"/>
      <c r="GR280" s="38"/>
      <c r="GS280" s="38"/>
      <c r="GT280" s="38"/>
      <c r="GU280" s="38"/>
      <c r="GV280" s="38"/>
      <c r="GW280" s="38"/>
      <c r="GX280" s="38"/>
      <c r="GY280" s="38"/>
      <c r="GZ280" s="38"/>
      <c r="HA280" s="38"/>
      <c r="HB280" s="38"/>
      <c r="HC280" s="38"/>
      <c r="HD280" s="38"/>
      <c r="HE280" s="38"/>
      <c r="HF280" s="38"/>
      <c r="HG280" s="38"/>
      <c r="HH280" s="38"/>
      <c r="HI280" s="38"/>
      <c r="HJ280" s="38"/>
      <c r="HK280" s="38"/>
      <c r="HL280" s="38"/>
      <c r="HM280" s="38"/>
      <c r="HN280" s="38"/>
      <c r="HO280" s="38"/>
      <c r="HP280" s="38"/>
      <c r="HQ280" s="38"/>
      <c r="HR280" s="38"/>
      <c r="HS280" s="38"/>
      <c r="HT280" s="38"/>
      <c r="HU280" s="38"/>
      <c r="HV280" s="38"/>
      <c r="HW280" s="38"/>
      <c r="HX280" s="38"/>
      <c r="HY280" s="38"/>
      <c r="HZ280" s="38"/>
      <c r="IA280" s="38"/>
      <c r="IB280" s="38"/>
      <c r="IC280" s="38"/>
      <c r="ID280" s="38"/>
      <c r="IE280" s="38"/>
      <c r="IF280" s="38"/>
    </row>
    <row r="281" spans="1:240" s="37" customFormat="1" ht="12">
      <c r="A281" s="34">
        <f t="shared" si="4"/>
        <v>280</v>
      </c>
      <c r="B281" s="33" t="s">
        <v>439</v>
      </c>
      <c r="C281" s="35">
        <v>35853</v>
      </c>
      <c r="D281" s="35" t="s">
        <v>440</v>
      </c>
      <c r="E281" s="4">
        <v>13.8</v>
      </c>
      <c r="F281" s="36">
        <v>46</v>
      </c>
      <c r="G281" s="4">
        <v>1</v>
      </c>
      <c r="H281" s="35" t="s">
        <v>41</v>
      </c>
      <c r="I281" s="35" t="s">
        <v>435</v>
      </c>
      <c r="J281" s="5" t="s">
        <v>38</v>
      </c>
      <c r="K281" s="6" t="s">
        <v>14</v>
      </c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38"/>
      <c r="IA281" s="38"/>
      <c r="IB281" s="38"/>
      <c r="IC281" s="38"/>
      <c r="ID281" s="38"/>
      <c r="IE281" s="38"/>
      <c r="IF281" s="38"/>
    </row>
    <row r="282" spans="1:240" s="37" customFormat="1" ht="12">
      <c r="A282" s="34">
        <f t="shared" si="4"/>
        <v>281</v>
      </c>
      <c r="B282" s="34" t="s">
        <v>441</v>
      </c>
      <c r="C282" s="35">
        <v>29005</v>
      </c>
      <c r="D282" s="35" t="s">
        <v>442</v>
      </c>
      <c r="E282" s="4">
        <v>13.8</v>
      </c>
      <c r="F282" s="36">
        <v>22.3</v>
      </c>
      <c r="G282" s="4">
        <v>1</v>
      </c>
      <c r="H282" s="35" t="s">
        <v>22</v>
      </c>
      <c r="I282" s="35" t="s">
        <v>23</v>
      </c>
      <c r="J282" s="6"/>
      <c r="K282" s="6" t="s">
        <v>43</v>
      </c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ET282" s="38"/>
      <c r="EU282" s="38"/>
      <c r="EV282" s="38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8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38"/>
      <c r="IA282" s="38"/>
      <c r="IB282" s="38"/>
      <c r="IC282" s="38"/>
      <c r="ID282" s="38"/>
      <c r="IE282" s="38"/>
      <c r="IF282" s="38"/>
    </row>
    <row r="283" spans="1:240" s="37" customFormat="1" ht="12">
      <c r="A283" s="34">
        <f t="shared" si="4"/>
        <v>282</v>
      </c>
      <c r="B283" s="34" t="s">
        <v>443</v>
      </c>
      <c r="C283" s="35">
        <v>29006</v>
      </c>
      <c r="D283" s="35" t="s">
        <v>444</v>
      </c>
      <c r="E283" s="4">
        <v>13.8</v>
      </c>
      <c r="F283" s="36">
        <v>22.3</v>
      </c>
      <c r="G283" s="4">
        <v>1</v>
      </c>
      <c r="H283" s="35" t="s">
        <v>22</v>
      </c>
      <c r="I283" s="35" t="s">
        <v>23</v>
      </c>
      <c r="J283" s="6"/>
      <c r="K283" s="6" t="s">
        <v>43</v>
      </c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  <c r="DH283" s="38"/>
      <c r="DI283" s="38"/>
      <c r="DJ283" s="38"/>
      <c r="DK283" s="38"/>
      <c r="DL283" s="38"/>
      <c r="DM283" s="38"/>
      <c r="DN283" s="38"/>
      <c r="DO283" s="38"/>
      <c r="DP283" s="38"/>
      <c r="DQ283" s="38"/>
      <c r="DR283" s="38"/>
      <c r="DS283" s="38"/>
      <c r="DT283" s="38"/>
      <c r="DU283" s="38"/>
      <c r="DV283" s="38"/>
      <c r="DW283" s="38"/>
      <c r="DX283" s="38"/>
      <c r="DY283" s="38"/>
      <c r="DZ283" s="38"/>
      <c r="EA283" s="38"/>
      <c r="EB283" s="38"/>
      <c r="EC283" s="38"/>
      <c r="ED283" s="38"/>
      <c r="EE283" s="38"/>
      <c r="EF283" s="38"/>
      <c r="EG283" s="38"/>
      <c r="EH283" s="38"/>
      <c r="EI283" s="38"/>
      <c r="EJ283" s="38"/>
      <c r="EK283" s="38"/>
      <c r="EL283" s="38"/>
      <c r="EM283" s="38"/>
      <c r="EN283" s="38"/>
      <c r="EO283" s="38"/>
      <c r="EP283" s="38"/>
      <c r="EQ283" s="38"/>
      <c r="ER283" s="38"/>
      <c r="ES283" s="38"/>
      <c r="ET283" s="38"/>
      <c r="EU283" s="38"/>
      <c r="EV283" s="38"/>
      <c r="EW283" s="38"/>
      <c r="EX283" s="38"/>
      <c r="EY283" s="38"/>
      <c r="EZ283" s="38"/>
      <c r="FA283" s="38"/>
      <c r="FB283" s="38"/>
      <c r="FC283" s="38"/>
      <c r="FD283" s="38"/>
      <c r="FE283" s="38"/>
      <c r="FF283" s="38"/>
      <c r="FG283" s="38"/>
      <c r="FH283" s="38"/>
      <c r="FI283" s="38"/>
      <c r="FJ283" s="38"/>
      <c r="FK283" s="38"/>
      <c r="FL283" s="38"/>
      <c r="FM283" s="38"/>
      <c r="FN283" s="38"/>
      <c r="FO283" s="38"/>
      <c r="FP283" s="38"/>
      <c r="FQ283" s="38"/>
      <c r="FR283" s="38"/>
      <c r="FS283" s="38"/>
      <c r="FT283" s="38"/>
      <c r="FU283" s="38"/>
      <c r="FV283" s="38"/>
      <c r="FW283" s="38"/>
      <c r="FX283" s="38"/>
      <c r="FY283" s="38"/>
      <c r="FZ283" s="38"/>
      <c r="GA283" s="38"/>
      <c r="GB283" s="38"/>
      <c r="GC283" s="38"/>
      <c r="GD283" s="38"/>
      <c r="GE283" s="38"/>
      <c r="GF283" s="38"/>
      <c r="GG283" s="38"/>
      <c r="GH283" s="38"/>
      <c r="GI283" s="38"/>
      <c r="GJ283" s="38"/>
      <c r="GK283" s="38"/>
      <c r="GL283" s="38"/>
      <c r="GM283" s="38"/>
      <c r="GN283" s="38"/>
      <c r="GO283" s="38"/>
      <c r="GP283" s="38"/>
      <c r="GQ283" s="38"/>
      <c r="GR283" s="38"/>
      <c r="GS283" s="38"/>
      <c r="GT283" s="38"/>
      <c r="GU283" s="38"/>
      <c r="GV283" s="38"/>
      <c r="GW283" s="38"/>
      <c r="GX283" s="38"/>
      <c r="GY283" s="38"/>
      <c r="GZ283" s="38"/>
      <c r="HA283" s="38"/>
      <c r="HB283" s="38"/>
      <c r="HC283" s="38"/>
      <c r="HD283" s="38"/>
      <c r="HE283" s="38"/>
      <c r="HF283" s="38"/>
      <c r="HG283" s="38"/>
      <c r="HH283" s="38"/>
      <c r="HI283" s="38"/>
      <c r="HJ283" s="38"/>
      <c r="HK283" s="38"/>
      <c r="HL283" s="38"/>
      <c r="HM283" s="38"/>
      <c r="HN283" s="38"/>
      <c r="HO283" s="38"/>
      <c r="HP283" s="38"/>
      <c r="HQ283" s="38"/>
      <c r="HR283" s="38"/>
      <c r="HS283" s="38"/>
      <c r="HT283" s="38"/>
      <c r="HU283" s="38"/>
      <c r="HV283" s="38"/>
      <c r="HW283" s="38"/>
      <c r="HX283" s="38"/>
      <c r="HY283" s="38"/>
      <c r="HZ283" s="38"/>
      <c r="IA283" s="38"/>
      <c r="IB283" s="38"/>
      <c r="IC283" s="38"/>
      <c r="ID283" s="38"/>
      <c r="IE283" s="38"/>
      <c r="IF283" s="38"/>
    </row>
    <row r="284" spans="1:240" s="37" customFormat="1" ht="12">
      <c r="A284" s="34">
        <f t="shared" si="4"/>
        <v>283</v>
      </c>
      <c r="B284" s="34" t="s">
        <v>445</v>
      </c>
      <c r="C284" s="35">
        <v>29005</v>
      </c>
      <c r="D284" s="35" t="s">
        <v>442</v>
      </c>
      <c r="E284" s="4">
        <v>13.8</v>
      </c>
      <c r="F284" s="36">
        <v>44.83</v>
      </c>
      <c r="G284" s="4"/>
      <c r="H284" s="35" t="s">
        <v>22</v>
      </c>
      <c r="I284" s="35" t="s">
        <v>23</v>
      </c>
      <c r="J284" s="6" t="s">
        <v>75</v>
      </c>
      <c r="K284" s="6" t="s">
        <v>43</v>
      </c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38"/>
      <c r="IA284" s="38"/>
      <c r="IB284" s="38"/>
      <c r="IC284" s="38"/>
      <c r="ID284" s="38"/>
      <c r="IE284" s="38"/>
      <c r="IF284" s="38"/>
    </row>
    <row r="285" spans="1:240" s="37" customFormat="1" ht="12">
      <c r="A285" s="34">
        <f t="shared" si="4"/>
        <v>284</v>
      </c>
      <c r="B285" s="34" t="s">
        <v>446</v>
      </c>
      <c r="C285" s="35">
        <v>29006</v>
      </c>
      <c r="D285" s="35" t="s">
        <v>444</v>
      </c>
      <c r="E285" s="4">
        <v>13.8</v>
      </c>
      <c r="F285" s="36">
        <v>42.42</v>
      </c>
      <c r="G285" s="4"/>
      <c r="H285" s="35" t="s">
        <v>22</v>
      </c>
      <c r="I285" s="35" t="s">
        <v>23</v>
      </c>
      <c r="J285" s="6" t="s">
        <v>75</v>
      </c>
      <c r="K285" s="6" t="s">
        <v>43</v>
      </c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  <c r="DG285" s="38"/>
      <c r="DH285" s="38"/>
      <c r="DI285" s="38"/>
      <c r="DJ285" s="38"/>
      <c r="DK285" s="38"/>
      <c r="DL285" s="38"/>
      <c r="DM285" s="38"/>
      <c r="DN285" s="38"/>
      <c r="DO285" s="38"/>
      <c r="DP285" s="38"/>
      <c r="DQ285" s="38"/>
      <c r="DR285" s="38"/>
      <c r="DS285" s="38"/>
      <c r="DT285" s="38"/>
      <c r="DU285" s="38"/>
      <c r="DV285" s="38"/>
      <c r="DW285" s="38"/>
      <c r="DX285" s="38"/>
      <c r="DY285" s="38"/>
      <c r="DZ285" s="38"/>
      <c r="EA285" s="38"/>
      <c r="EB285" s="38"/>
      <c r="EC285" s="38"/>
      <c r="ED285" s="38"/>
      <c r="EE285" s="38"/>
      <c r="EF285" s="38"/>
      <c r="EG285" s="38"/>
      <c r="EH285" s="38"/>
      <c r="EI285" s="38"/>
      <c r="EJ285" s="38"/>
      <c r="EK285" s="38"/>
      <c r="EL285" s="38"/>
      <c r="EM285" s="38"/>
      <c r="EN285" s="38"/>
      <c r="EO285" s="38"/>
      <c r="EP285" s="38"/>
      <c r="EQ285" s="38"/>
      <c r="ER285" s="38"/>
      <c r="ES285" s="38"/>
      <c r="ET285" s="38"/>
      <c r="EU285" s="38"/>
      <c r="EV285" s="38"/>
      <c r="EW285" s="38"/>
      <c r="EX285" s="38"/>
      <c r="EY285" s="38"/>
      <c r="EZ285" s="38"/>
      <c r="FA285" s="38"/>
      <c r="FB285" s="38"/>
      <c r="FC285" s="38"/>
      <c r="FD285" s="38"/>
      <c r="FE285" s="38"/>
      <c r="FF285" s="38"/>
      <c r="FG285" s="38"/>
      <c r="FH285" s="38"/>
      <c r="FI285" s="38"/>
      <c r="FJ285" s="38"/>
      <c r="FK285" s="38"/>
      <c r="FL285" s="38"/>
      <c r="FM285" s="38"/>
      <c r="FN285" s="38"/>
      <c r="FO285" s="38"/>
      <c r="FP285" s="38"/>
      <c r="FQ285" s="38"/>
      <c r="FR285" s="38"/>
      <c r="FS285" s="38"/>
      <c r="FT285" s="38"/>
      <c r="FU285" s="38"/>
      <c r="FV285" s="38"/>
      <c r="FW285" s="38"/>
      <c r="FX285" s="38"/>
      <c r="FY285" s="38"/>
      <c r="FZ285" s="38"/>
      <c r="GA285" s="38"/>
      <c r="GB285" s="38"/>
      <c r="GC285" s="38"/>
      <c r="GD285" s="38"/>
      <c r="GE285" s="38"/>
      <c r="GF285" s="38"/>
      <c r="GG285" s="38"/>
      <c r="GH285" s="38"/>
      <c r="GI285" s="38"/>
      <c r="GJ285" s="38"/>
      <c r="GK285" s="38"/>
      <c r="GL285" s="38"/>
      <c r="GM285" s="38"/>
      <c r="GN285" s="38"/>
      <c r="GO285" s="38"/>
      <c r="GP285" s="38"/>
      <c r="GQ285" s="38"/>
      <c r="GR285" s="38"/>
      <c r="GS285" s="38"/>
      <c r="GT285" s="38"/>
      <c r="GU285" s="38"/>
      <c r="GV285" s="38"/>
      <c r="GW285" s="38"/>
      <c r="GX285" s="38"/>
      <c r="GY285" s="38"/>
      <c r="GZ285" s="38"/>
      <c r="HA285" s="38"/>
      <c r="HB285" s="38"/>
      <c r="HC285" s="38"/>
      <c r="HD285" s="38"/>
      <c r="HE285" s="38"/>
      <c r="HF285" s="38"/>
      <c r="HG285" s="38"/>
      <c r="HH285" s="38"/>
      <c r="HI285" s="38"/>
      <c r="HJ285" s="38"/>
      <c r="HK285" s="38"/>
      <c r="HL285" s="38"/>
      <c r="HM285" s="38"/>
      <c r="HN285" s="38"/>
      <c r="HO285" s="38"/>
      <c r="HP285" s="38"/>
      <c r="HQ285" s="38"/>
      <c r="HR285" s="38"/>
      <c r="HS285" s="38"/>
      <c r="HT285" s="38"/>
      <c r="HU285" s="38"/>
      <c r="HV285" s="38"/>
      <c r="HW285" s="38"/>
      <c r="HX285" s="38"/>
      <c r="HY285" s="38"/>
      <c r="HZ285" s="38"/>
      <c r="IA285" s="38"/>
      <c r="IB285" s="38"/>
      <c r="IC285" s="38"/>
      <c r="ID285" s="38"/>
      <c r="IE285" s="38"/>
      <c r="IF285" s="38"/>
    </row>
    <row r="286" spans="1:11" ht="72">
      <c r="A286" s="34">
        <f t="shared" si="4"/>
        <v>285</v>
      </c>
      <c r="B286" s="34" t="s">
        <v>447</v>
      </c>
      <c r="C286" s="35"/>
      <c r="D286" s="35"/>
      <c r="E286" s="4"/>
      <c r="F286" s="36">
        <v>0</v>
      </c>
      <c r="G286" s="4"/>
      <c r="H286" s="35" t="s">
        <v>94</v>
      </c>
      <c r="I286" s="35" t="s">
        <v>448</v>
      </c>
      <c r="J286" s="5" t="s">
        <v>75</v>
      </c>
      <c r="K286" s="5" t="s">
        <v>54</v>
      </c>
    </row>
    <row r="287" spans="1:11" ht="24">
      <c r="A287" s="34">
        <f t="shared" si="4"/>
        <v>286</v>
      </c>
      <c r="B287" s="34" t="s">
        <v>449</v>
      </c>
      <c r="C287" s="39">
        <v>24057</v>
      </c>
      <c r="D287" s="39" t="s">
        <v>450</v>
      </c>
      <c r="E287" s="5">
        <v>66</v>
      </c>
      <c r="F287" s="36">
        <v>0.11</v>
      </c>
      <c r="H287" s="39" t="s">
        <v>36</v>
      </c>
      <c r="I287" s="39" t="s">
        <v>451</v>
      </c>
      <c r="J287" s="5" t="s">
        <v>116</v>
      </c>
      <c r="K287" s="5" t="s">
        <v>54</v>
      </c>
    </row>
    <row r="288" spans="1:240" ht="24">
      <c r="A288" s="34">
        <f t="shared" si="4"/>
        <v>287</v>
      </c>
      <c r="B288" s="34" t="s">
        <v>452</v>
      </c>
      <c r="C288" s="39">
        <v>28004</v>
      </c>
      <c r="D288" s="39" t="s">
        <v>453</v>
      </c>
      <c r="E288" s="5">
        <v>13.8</v>
      </c>
      <c r="F288" s="36">
        <v>54</v>
      </c>
      <c r="G288" s="5">
        <v>1</v>
      </c>
      <c r="H288" s="39" t="s">
        <v>36</v>
      </c>
      <c r="I288" s="39" t="s">
        <v>451</v>
      </c>
      <c r="K288" s="5" t="s">
        <v>14</v>
      </c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  <c r="HL288" s="37"/>
      <c r="HM288" s="37"/>
      <c r="HN288" s="37"/>
      <c r="HO288" s="37"/>
      <c r="HP288" s="37"/>
      <c r="HQ288" s="37"/>
      <c r="HR288" s="37"/>
      <c r="HS288" s="37"/>
      <c r="HT288" s="37"/>
      <c r="HU288" s="37"/>
      <c r="HV288" s="37"/>
      <c r="HW288" s="37"/>
      <c r="HX288" s="37"/>
      <c r="HY288" s="37"/>
      <c r="HZ288" s="37"/>
      <c r="IA288" s="37"/>
      <c r="IB288" s="37"/>
      <c r="IC288" s="37"/>
      <c r="ID288" s="37"/>
      <c r="IE288" s="37"/>
      <c r="IF288" s="37"/>
    </row>
    <row r="289" spans="1:240" ht="24">
      <c r="A289" s="34">
        <f t="shared" si="4"/>
        <v>288</v>
      </c>
      <c r="B289" s="34" t="s">
        <v>454</v>
      </c>
      <c r="C289" s="39">
        <v>24057</v>
      </c>
      <c r="D289" s="39" t="s">
        <v>450</v>
      </c>
      <c r="E289" s="5">
        <v>66</v>
      </c>
      <c r="F289" s="36">
        <v>1.45</v>
      </c>
      <c r="H289" s="39" t="s">
        <v>36</v>
      </c>
      <c r="I289" s="39" t="s">
        <v>451</v>
      </c>
      <c r="J289" s="5" t="s">
        <v>116</v>
      </c>
      <c r="K289" s="5" t="s">
        <v>54</v>
      </c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  <c r="HL289" s="37"/>
      <c r="HM289" s="37"/>
      <c r="HN289" s="37"/>
      <c r="HO289" s="37"/>
      <c r="HP289" s="37"/>
      <c r="HQ289" s="37"/>
      <c r="HR289" s="37"/>
      <c r="HS289" s="37"/>
      <c r="HT289" s="37"/>
      <c r="HU289" s="37"/>
      <c r="HV289" s="37"/>
      <c r="HW289" s="37"/>
      <c r="HX289" s="37"/>
      <c r="HY289" s="37"/>
      <c r="HZ289" s="37"/>
      <c r="IA289" s="37"/>
      <c r="IB289" s="37"/>
      <c r="IC289" s="37"/>
      <c r="ID289" s="37"/>
      <c r="IE289" s="37"/>
      <c r="IF289" s="37"/>
    </row>
    <row r="290" spans="1:240" ht="24">
      <c r="A290" s="34">
        <f t="shared" si="4"/>
        <v>289</v>
      </c>
      <c r="B290" s="34" t="s">
        <v>455</v>
      </c>
      <c r="C290" s="39">
        <v>24057</v>
      </c>
      <c r="D290" s="39" t="s">
        <v>450</v>
      </c>
      <c r="E290" s="5">
        <v>66</v>
      </c>
      <c r="F290" s="36">
        <v>1.25</v>
      </c>
      <c r="H290" s="39" t="s">
        <v>36</v>
      </c>
      <c r="I290" s="39" t="s">
        <v>451</v>
      </c>
      <c r="J290" s="5" t="s">
        <v>116</v>
      </c>
      <c r="K290" s="5" t="s">
        <v>54</v>
      </c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  <c r="HL290" s="37"/>
      <c r="HM290" s="37"/>
      <c r="HN290" s="37"/>
      <c r="HO290" s="37"/>
      <c r="HP290" s="37"/>
      <c r="HQ290" s="37"/>
      <c r="HR290" s="37"/>
      <c r="HS290" s="37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</row>
    <row r="291" spans="1:240" ht="24">
      <c r="A291" s="34">
        <f t="shared" si="4"/>
        <v>290</v>
      </c>
      <c r="B291" s="34" t="s">
        <v>456</v>
      </c>
      <c r="C291" s="39">
        <v>24057</v>
      </c>
      <c r="D291" s="39" t="s">
        <v>450</v>
      </c>
      <c r="E291" s="5">
        <v>66</v>
      </c>
      <c r="F291" s="36">
        <v>2.93</v>
      </c>
      <c r="H291" s="39" t="s">
        <v>36</v>
      </c>
      <c r="I291" s="39" t="s">
        <v>451</v>
      </c>
      <c r="J291" s="5" t="s">
        <v>116</v>
      </c>
      <c r="K291" s="5" t="s">
        <v>14</v>
      </c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  <c r="HL291" s="37"/>
      <c r="HM291" s="37"/>
      <c r="HN291" s="37"/>
      <c r="HO291" s="37"/>
      <c r="HP291" s="37"/>
      <c r="HQ291" s="37"/>
      <c r="HR291" s="37"/>
      <c r="HS291" s="37"/>
      <c r="HT291" s="37"/>
      <c r="HU291" s="37"/>
      <c r="HV291" s="37"/>
      <c r="HW291" s="37"/>
      <c r="HX291" s="37"/>
      <c r="HY291" s="37"/>
      <c r="HZ291" s="37"/>
      <c r="IA291" s="37"/>
      <c r="IB291" s="37"/>
      <c r="IC291" s="37"/>
      <c r="ID291" s="37"/>
      <c r="IE291" s="37"/>
      <c r="IF291" s="37"/>
    </row>
    <row r="292" spans="1:240" ht="48">
      <c r="A292" s="34">
        <f t="shared" si="4"/>
        <v>291</v>
      </c>
      <c r="B292" s="33" t="s">
        <v>457</v>
      </c>
      <c r="C292" s="35">
        <v>32490</v>
      </c>
      <c r="D292" s="35" t="s">
        <v>458</v>
      </c>
      <c r="E292" s="4">
        <v>13.8</v>
      </c>
      <c r="F292" s="36">
        <v>5.645011630365828</v>
      </c>
      <c r="G292" s="4">
        <v>1</v>
      </c>
      <c r="H292" s="35" t="s">
        <v>94</v>
      </c>
      <c r="I292" s="35" t="s">
        <v>127</v>
      </c>
      <c r="J292" s="5" t="s">
        <v>38</v>
      </c>
      <c r="K292" s="5" t="s">
        <v>54</v>
      </c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  <c r="HL292" s="37"/>
      <c r="HM292" s="37"/>
      <c r="HN292" s="37"/>
      <c r="HO292" s="37"/>
      <c r="HP292" s="37"/>
      <c r="HQ292" s="37"/>
      <c r="HR292" s="37"/>
      <c r="HS292" s="37"/>
      <c r="HT292" s="37"/>
      <c r="HU292" s="37"/>
      <c r="HV292" s="37"/>
      <c r="HW292" s="37"/>
      <c r="HX292" s="37"/>
      <c r="HY292" s="37"/>
      <c r="HZ292" s="37"/>
      <c r="IA292" s="37"/>
      <c r="IB292" s="37"/>
      <c r="IC292" s="37"/>
      <c r="ID292" s="37"/>
      <c r="IE292" s="37"/>
      <c r="IF292" s="37"/>
    </row>
    <row r="293" spans="1:240" ht="48">
      <c r="A293" s="34">
        <f t="shared" si="4"/>
        <v>292</v>
      </c>
      <c r="B293" s="33" t="s">
        <v>457</v>
      </c>
      <c r="C293" s="35">
        <v>32490</v>
      </c>
      <c r="D293" s="35" t="s">
        <v>458</v>
      </c>
      <c r="E293" s="4">
        <v>13.8</v>
      </c>
      <c r="F293" s="36">
        <v>28.84498836963417</v>
      </c>
      <c r="G293" s="4">
        <v>2</v>
      </c>
      <c r="H293" s="35" t="s">
        <v>94</v>
      </c>
      <c r="I293" s="35" t="s">
        <v>127</v>
      </c>
      <c r="J293" s="5" t="s">
        <v>38</v>
      </c>
      <c r="K293" s="5" t="s">
        <v>54</v>
      </c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  <c r="HL293" s="37"/>
      <c r="HM293" s="37"/>
      <c r="HN293" s="37"/>
      <c r="HO293" s="37"/>
      <c r="HP293" s="37"/>
      <c r="HQ293" s="37"/>
      <c r="HR293" s="37"/>
      <c r="HS293" s="37"/>
      <c r="HT293" s="37"/>
      <c r="HU293" s="37"/>
      <c r="HV293" s="37"/>
      <c r="HW293" s="37"/>
      <c r="HX293" s="37"/>
      <c r="HY293" s="37"/>
      <c r="HZ293" s="37"/>
      <c r="IA293" s="37"/>
      <c r="IB293" s="37"/>
      <c r="IC293" s="37"/>
      <c r="ID293" s="37"/>
      <c r="IE293" s="37"/>
      <c r="IF293" s="37"/>
    </row>
    <row r="294" spans="1:240" s="54" customFormat="1" ht="11.25" customHeight="1">
      <c r="A294" s="34">
        <f t="shared" si="4"/>
        <v>293</v>
      </c>
      <c r="B294" s="33" t="s">
        <v>459</v>
      </c>
      <c r="C294" s="35">
        <v>32492</v>
      </c>
      <c r="D294" s="35" t="s">
        <v>460</v>
      </c>
      <c r="E294" s="4">
        <v>13.8</v>
      </c>
      <c r="F294" s="36">
        <v>38.78</v>
      </c>
      <c r="G294" s="4">
        <v>1</v>
      </c>
      <c r="H294" s="35" t="s">
        <v>94</v>
      </c>
      <c r="I294" s="35" t="s">
        <v>461</v>
      </c>
      <c r="J294" s="5" t="s">
        <v>38</v>
      </c>
      <c r="K294" s="5" t="s">
        <v>54</v>
      </c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  <c r="DH294" s="38"/>
      <c r="DI294" s="38"/>
      <c r="DJ294" s="38"/>
      <c r="DK294" s="38"/>
      <c r="DL294" s="38"/>
      <c r="DM294" s="38"/>
      <c r="DN294" s="38"/>
      <c r="DO294" s="38"/>
      <c r="DP294" s="38"/>
      <c r="DQ294" s="38"/>
      <c r="DR294" s="38"/>
      <c r="DS294" s="38"/>
      <c r="DT294" s="38"/>
      <c r="DU294" s="38"/>
      <c r="DV294" s="38"/>
      <c r="DW294" s="38"/>
      <c r="DX294" s="38"/>
      <c r="DY294" s="38"/>
      <c r="DZ294" s="38"/>
      <c r="EA294" s="38"/>
      <c r="EB294" s="38"/>
      <c r="EC294" s="38"/>
      <c r="ED294" s="38"/>
      <c r="EE294" s="38"/>
      <c r="EF294" s="38"/>
      <c r="EG294" s="38"/>
      <c r="EH294" s="38"/>
      <c r="EI294" s="38"/>
      <c r="EJ294" s="38"/>
      <c r="EK294" s="38"/>
      <c r="EL294" s="38"/>
      <c r="EM294" s="38"/>
      <c r="EN294" s="38"/>
      <c r="EO294" s="38"/>
      <c r="EP294" s="38"/>
      <c r="EQ294" s="38"/>
      <c r="ER294" s="38"/>
      <c r="ES294" s="38"/>
      <c r="ET294" s="38"/>
      <c r="EU294" s="38"/>
      <c r="EV294" s="38"/>
      <c r="EW294" s="38"/>
      <c r="EX294" s="38"/>
      <c r="EY294" s="38"/>
      <c r="EZ294" s="38"/>
      <c r="FA294" s="38"/>
      <c r="FB294" s="38"/>
      <c r="FC294" s="38"/>
      <c r="FD294" s="38"/>
      <c r="FE294" s="38"/>
      <c r="FF294" s="38"/>
      <c r="FG294" s="38"/>
      <c r="FH294" s="38"/>
      <c r="FI294" s="38"/>
      <c r="FJ294" s="38"/>
      <c r="FK294" s="38"/>
      <c r="FL294" s="38"/>
      <c r="FM294" s="38"/>
      <c r="FN294" s="38"/>
      <c r="FO294" s="38"/>
      <c r="FP294" s="38"/>
      <c r="FQ294" s="38"/>
      <c r="FR294" s="38"/>
      <c r="FS294" s="38"/>
      <c r="FT294" s="38"/>
      <c r="FU294" s="38"/>
      <c r="FV294" s="38"/>
      <c r="FW294" s="38"/>
      <c r="FX294" s="38"/>
      <c r="FY294" s="38"/>
      <c r="FZ294" s="38"/>
      <c r="GA294" s="38"/>
      <c r="GB294" s="38"/>
      <c r="GC294" s="38"/>
      <c r="GD294" s="38"/>
      <c r="GE294" s="38"/>
      <c r="GF294" s="38"/>
      <c r="GG294" s="38"/>
      <c r="GH294" s="38"/>
      <c r="GI294" s="38"/>
      <c r="GJ294" s="38"/>
      <c r="GK294" s="38"/>
      <c r="GL294" s="38"/>
      <c r="GM294" s="38"/>
      <c r="GN294" s="38"/>
      <c r="GO294" s="38"/>
      <c r="GP294" s="38"/>
      <c r="GQ294" s="38"/>
      <c r="GR294" s="38"/>
      <c r="GS294" s="38"/>
      <c r="GT294" s="38"/>
      <c r="GU294" s="38"/>
      <c r="GV294" s="38"/>
      <c r="GW294" s="38"/>
      <c r="GX294" s="38"/>
      <c r="GY294" s="38"/>
      <c r="GZ294" s="38"/>
      <c r="HA294" s="38"/>
      <c r="HB294" s="38"/>
      <c r="HC294" s="38"/>
      <c r="HD294" s="38"/>
      <c r="HE294" s="38"/>
      <c r="HF294" s="38"/>
      <c r="HG294" s="38"/>
      <c r="HH294" s="38"/>
      <c r="HI294" s="38"/>
      <c r="HJ294" s="38"/>
      <c r="HK294" s="38"/>
      <c r="HL294" s="38"/>
      <c r="HM294" s="38"/>
      <c r="HN294" s="38"/>
      <c r="HO294" s="38"/>
      <c r="HP294" s="38"/>
      <c r="HQ294" s="38"/>
      <c r="HR294" s="38"/>
      <c r="HS294" s="38"/>
      <c r="HT294" s="38"/>
      <c r="HU294" s="38"/>
      <c r="HV294" s="38"/>
      <c r="HW294" s="38"/>
      <c r="HX294" s="38"/>
      <c r="HY294" s="38"/>
      <c r="HZ294" s="38"/>
      <c r="IA294" s="38"/>
      <c r="IB294" s="38"/>
      <c r="IC294" s="38"/>
      <c r="ID294" s="38"/>
      <c r="IE294" s="38"/>
      <c r="IF294" s="38"/>
    </row>
    <row r="295" spans="1:11" ht="24">
      <c r="A295" s="33">
        <f t="shared" si="4"/>
        <v>294</v>
      </c>
      <c r="B295" s="34" t="s">
        <v>1185</v>
      </c>
      <c r="C295" s="35"/>
      <c r="D295" s="35"/>
      <c r="E295" s="4"/>
      <c r="F295" s="36">
        <v>0</v>
      </c>
      <c r="G295" s="4"/>
      <c r="H295" s="35" t="s">
        <v>119</v>
      </c>
      <c r="I295" s="35" t="s">
        <v>120</v>
      </c>
      <c r="J295" s="5" t="s">
        <v>121</v>
      </c>
      <c r="K295" s="5" t="s">
        <v>54</v>
      </c>
    </row>
    <row r="296" spans="1:11" ht="12">
      <c r="A296" s="34">
        <f t="shared" si="4"/>
        <v>295</v>
      </c>
      <c r="B296" s="33" t="s">
        <v>462</v>
      </c>
      <c r="C296" s="35">
        <v>32740</v>
      </c>
      <c r="D296" s="35" t="s">
        <v>463</v>
      </c>
      <c r="E296" s="4">
        <v>115</v>
      </c>
      <c r="F296" s="36">
        <v>24.88</v>
      </c>
      <c r="G296" s="4">
        <v>1</v>
      </c>
      <c r="H296" s="35" t="s">
        <v>41</v>
      </c>
      <c r="I296" s="35" t="s">
        <v>115</v>
      </c>
      <c r="J296" s="5" t="s">
        <v>38</v>
      </c>
      <c r="K296" s="6" t="s">
        <v>54</v>
      </c>
    </row>
    <row r="297" spans="1:11" ht="24">
      <c r="A297" s="34">
        <f t="shared" si="4"/>
        <v>296</v>
      </c>
      <c r="B297" s="33" t="s">
        <v>464</v>
      </c>
      <c r="C297" s="35">
        <v>33131</v>
      </c>
      <c r="D297" s="35" t="s">
        <v>465</v>
      </c>
      <c r="E297" s="4">
        <v>9.11</v>
      </c>
      <c r="F297" s="36">
        <v>16.55</v>
      </c>
      <c r="G297" s="4">
        <v>1</v>
      </c>
      <c r="H297" s="35" t="s">
        <v>41</v>
      </c>
      <c r="I297" s="35" t="s">
        <v>466</v>
      </c>
      <c r="J297" s="5" t="s">
        <v>38</v>
      </c>
      <c r="K297" s="6" t="s">
        <v>54</v>
      </c>
    </row>
    <row r="298" spans="1:11" ht="12">
      <c r="A298" s="34">
        <f t="shared" si="4"/>
        <v>297</v>
      </c>
      <c r="B298" s="33" t="s">
        <v>467</v>
      </c>
      <c r="C298" s="35">
        <v>33132</v>
      </c>
      <c r="D298" s="35" t="s">
        <v>468</v>
      </c>
      <c r="E298" s="4">
        <v>13.8</v>
      </c>
      <c r="F298" s="36">
        <v>17.87</v>
      </c>
      <c r="G298" s="4">
        <v>1</v>
      </c>
      <c r="H298" s="35" t="s">
        <v>41</v>
      </c>
      <c r="I298" s="35" t="s">
        <v>241</v>
      </c>
      <c r="J298" s="5" t="s">
        <v>38</v>
      </c>
      <c r="K298" s="6" t="s">
        <v>54</v>
      </c>
    </row>
    <row r="299" spans="1:11" ht="24">
      <c r="A299" s="34">
        <f t="shared" si="4"/>
        <v>298</v>
      </c>
      <c r="B299" s="33" t="s">
        <v>469</v>
      </c>
      <c r="C299" s="35">
        <v>33133</v>
      </c>
      <c r="D299" s="35" t="s">
        <v>470</v>
      </c>
      <c r="E299" s="4">
        <v>13.8</v>
      </c>
      <c r="F299" s="36">
        <v>15.95</v>
      </c>
      <c r="G299" s="4">
        <v>1</v>
      </c>
      <c r="H299" s="35" t="s">
        <v>41</v>
      </c>
      <c r="I299" s="35" t="s">
        <v>466</v>
      </c>
      <c r="J299" s="5" t="s">
        <v>38</v>
      </c>
      <c r="K299" s="6" t="s">
        <v>54</v>
      </c>
    </row>
    <row r="300" spans="1:11" ht="24">
      <c r="A300" s="34">
        <f t="shared" si="4"/>
        <v>299</v>
      </c>
      <c r="B300" s="33" t="s">
        <v>471</v>
      </c>
      <c r="C300" s="35">
        <v>33134</v>
      </c>
      <c r="D300" s="35" t="s">
        <v>472</v>
      </c>
      <c r="E300" s="4">
        <v>13.8</v>
      </c>
      <c r="F300" s="36">
        <v>18.23</v>
      </c>
      <c r="G300" s="4">
        <v>1</v>
      </c>
      <c r="H300" s="35" t="s">
        <v>41</v>
      </c>
      <c r="I300" s="35" t="s">
        <v>466</v>
      </c>
      <c r="J300" s="5" t="s">
        <v>38</v>
      </c>
      <c r="K300" s="6" t="s">
        <v>54</v>
      </c>
    </row>
    <row r="301" spans="1:240" s="37" customFormat="1" ht="12">
      <c r="A301" s="34">
        <f t="shared" si="4"/>
        <v>300</v>
      </c>
      <c r="B301" s="33" t="s">
        <v>473</v>
      </c>
      <c r="C301" s="35">
        <v>33135</v>
      </c>
      <c r="D301" s="35" t="s">
        <v>474</v>
      </c>
      <c r="E301" s="4">
        <v>13.8</v>
      </c>
      <c r="F301" s="36">
        <v>18.1</v>
      </c>
      <c r="G301" s="4">
        <v>1</v>
      </c>
      <c r="H301" s="35" t="s">
        <v>41</v>
      </c>
      <c r="I301" s="35" t="s">
        <v>241</v>
      </c>
      <c r="J301" s="5" t="s">
        <v>38</v>
      </c>
      <c r="K301" s="6" t="s">
        <v>54</v>
      </c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  <c r="IB301" s="38"/>
      <c r="IC301" s="38"/>
      <c r="ID301" s="38"/>
      <c r="IE301" s="38"/>
      <c r="IF301" s="38"/>
    </row>
    <row r="302" spans="1:240" s="37" customFormat="1" ht="12">
      <c r="A302" s="34">
        <f t="shared" si="4"/>
        <v>301</v>
      </c>
      <c r="B302" s="33" t="s">
        <v>475</v>
      </c>
      <c r="C302" s="35">
        <v>34431</v>
      </c>
      <c r="D302" s="35" t="s">
        <v>476</v>
      </c>
      <c r="E302" s="4">
        <v>13.8</v>
      </c>
      <c r="F302" s="36">
        <v>42.2</v>
      </c>
      <c r="G302" s="4">
        <v>1</v>
      </c>
      <c r="H302" s="35" t="s">
        <v>17</v>
      </c>
      <c r="I302" s="35" t="s">
        <v>18</v>
      </c>
      <c r="J302" s="5"/>
      <c r="K302" s="6" t="s">
        <v>14</v>
      </c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  <c r="IB302" s="38"/>
      <c r="IC302" s="38"/>
      <c r="ID302" s="38"/>
      <c r="IE302" s="38"/>
      <c r="IF302" s="38"/>
    </row>
    <row r="303" spans="1:11" ht="12">
      <c r="A303" s="34">
        <f t="shared" si="4"/>
        <v>302</v>
      </c>
      <c r="B303" s="33" t="s">
        <v>475</v>
      </c>
      <c r="C303" s="35">
        <v>34433</v>
      </c>
      <c r="D303" s="35" t="s">
        <v>477</v>
      </c>
      <c r="E303" s="4">
        <v>13.8</v>
      </c>
      <c r="F303" s="36">
        <v>42.2</v>
      </c>
      <c r="G303" s="4">
        <v>1</v>
      </c>
      <c r="H303" s="35" t="s">
        <v>17</v>
      </c>
      <c r="I303" s="35" t="s">
        <v>18</v>
      </c>
      <c r="K303" s="6" t="s">
        <v>14</v>
      </c>
    </row>
    <row r="304" spans="1:11" ht="24">
      <c r="A304" s="34">
        <f t="shared" si="4"/>
        <v>303</v>
      </c>
      <c r="B304" s="33" t="s">
        <v>478</v>
      </c>
      <c r="C304" s="35">
        <v>31406</v>
      </c>
      <c r="D304" s="35" t="s">
        <v>479</v>
      </c>
      <c r="E304" s="4">
        <v>13.8</v>
      </c>
      <c r="F304" s="36">
        <v>40</v>
      </c>
      <c r="G304" s="4">
        <v>1</v>
      </c>
      <c r="H304" s="35" t="s">
        <v>12</v>
      </c>
      <c r="I304" s="35" t="s">
        <v>13</v>
      </c>
      <c r="K304" s="5" t="s">
        <v>14</v>
      </c>
    </row>
    <row r="305" spans="1:11" ht="24">
      <c r="A305" s="34">
        <f t="shared" si="4"/>
        <v>304</v>
      </c>
      <c r="B305" s="33" t="s">
        <v>478</v>
      </c>
      <c r="C305" s="35">
        <v>31406</v>
      </c>
      <c r="D305" s="35" t="s">
        <v>479</v>
      </c>
      <c r="E305" s="4">
        <v>13.8</v>
      </c>
      <c r="F305" s="36">
        <v>40</v>
      </c>
      <c r="G305" s="4">
        <v>2</v>
      </c>
      <c r="H305" s="35" t="s">
        <v>12</v>
      </c>
      <c r="I305" s="35" t="s">
        <v>13</v>
      </c>
      <c r="K305" s="5" t="s">
        <v>14</v>
      </c>
    </row>
    <row r="306" spans="1:11" ht="24">
      <c r="A306" s="34">
        <f t="shared" si="4"/>
        <v>305</v>
      </c>
      <c r="B306" s="33" t="s">
        <v>480</v>
      </c>
      <c r="C306" s="35">
        <v>31408</v>
      </c>
      <c r="D306" s="35" t="s">
        <v>481</v>
      </c>
      <c r="E306" s="4">
        <v>13.8</v>
      </c>
      <c r="F306" s="36">
        <v>38</v>
      </c>
      <c r="G306" s="4">
        <v>1</v>
      </c>
      <c r="H306" s="35" t="s">
        <v>12</v>
      </c>
      <c r="I306" s="35" t="s">
        <v>13</v>
      </c>
      <c r="K306" s="5" t="s">
        <v>14</v>
      </c>
    </row>
    <row r="307" spans="1:11" ht="24">
      <c r="A307" s="34">
        <f t="shared" si="4"/>
        <v>306</v>
      </c>
      <c r="B307" s="33" t="s">
        <v>480</v>
      </c>
      <c r="C307" s="35">
        <v>31408</v>
      </c>
      <c r="D307" s="35" t="s">
        <v>481</v>
      </c>
      <c r="E307" s="4">
        <v>13.8</v>
      </c>
      <c r="F307" s="36">
        <v>38</v>
      </c>
      <c r="G307" s="4">
        <v>2</v>
      </c>
      <c r="H307" s="35" t="s">
        <v>12</v>
      </c>
      <c r="I307" s="35" t="s">
        <v>13</v>
      </c>
      <c r="K307" s="5" t="s">
        <v>14</v>
      </c>
    </row>
    <row r="308" spans="1:11" ht="24">
      <c r="A308" s="34">
        <f t="shared" si="4"/>
        <v>307</v>
      </c>
      <c r="B308" s="34" t="s">
        <v>482</v>
      </c>
      <c r="C308" s="35"/>
      <c r="D308" s="35"/>
      <c r="E308" s="4"/>
      <c r="F308" s="36">
        <v>1.68</v>
      </c>
      <c r="G308" s="4"/>
      <c r="H308" s="35" t="s">
        <v>12</v>
      </c>
      <c r="I308" s="35" t="s">
        <v>84</v>
      </c>
      <c r="J308" s="5" t="s">
        <v>116</v>
      </c>
      <c r="K308" s="5" t="s">
        <v>54</v>
      </c>
    </row>
    <row r="309" spans="1:240" ht="12">
      <c r="A309" s="34">
        <f t="shared" si="4"/>
        <v>308</v>
      </c>
      <c r="B309" s="33" t="s">
        <v>483</v>
      </c>
      <c r="C309" s="35">
        <v>34610</v>
      </c>
      <c r="D309" s="35" t="s">
        <v>484</v>
      </c>
      <c r="E309" s="4">
        <v>13.8</v>
      </c>
      <c r="F309" s="36">
        <v>68.15</v>
      </c>
      <c r="G309" s="4">
        <v>1</v>
      </c>
      <c r="H309" s="35" t="s">
        <v>17</v>
      </c>
      <c r="I309" s="35" t="s">
        <v>18</v>
      </c>
      <c r="J309" s="5" t="s">
        <v>38</v>
      </c>
      <c r="K309" s="6" t="s">
        <v>14</v>
      </c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  <c r="HL309" s="37"/>
      <c r="HM309" s="37"/>
      <c r="HN309" s="37"/>
      <c r="HO309" s="37"/>
      <c r="HP309" s="37"/>
      <c r="HQ309" s="37"/>
      <c r="HR309" s="37"/>
      <c r="HS309" s="37"/>
      <c r="HT309" s="37"/>
      <c r="HU309" s="37"/>
      <c r="HV309" s="37"/>
      <c r="HW309" s="37"/>
      <c r="HX309" s="37"/>
      <c r="HY309" s="37"/>
      <c r="HZ309" s="37"/>
      <c r="IA309" s="37"/>
      <c r="IB309" s="37"/>
      <c r="IC309" s="37"/>
      <c r="ID309" s="37"/>
      <c r="IE309" s="37"/>
      <c r="IF309" s="37"/>
    </row>
    <row r="310" spans="1:11" ht="12">
      <c r="A310" s="34">
        <f t="shared" si="4"/>
        <v>309</v>
      </c>
      <c r="B310" s="33" t="s">
        <v>483</v>
      </c>
      <c r="C310" s="35">
        <v>34610</v>
      </c>
      <c r="D310" s="35" t="s">
        <v>484</v>
      </c>
      <c r="E310" s="4">
        <v>13.8</v>
      </c>
      <c r="F310" s="36">
        <v>68.15</v>
      </c>
      <c r="G310" s="4">
        <v>2</v>
      </c>
      <c r="H310" s="35" t="s">
        <v>17</v>
      </c>
      <c r="I310" s="35" t="s">
        <v>18</v>
      </c>
      <c r="J310" s="5" t="s">
        <v>38</v>
      </c>
      <c r="K310" s="6" t="s">
        <v>14</v>
      </c>
    </row>
    <row r="311" spans="1:240" ht="84">
      <c r="A311" s="34">
        <f t="shared" si="4"/>
        <v>310</v>
      </c>
      <c r="B311" s="33" t="s">
        <v>485</v>
      </c>
      <c r="C311" s="35">
        <v>32478</v>
      </c>
      <c r="D311" s="35" t="s">
        <v>486</v>
      </c>
      <c r="E311" s="4">
        <v>9.1</v>
      </c>
      <c r="F311" s="36">
        <v>7.96</v>
      </c>
      <c r="G311" s="4">
        <v>1</v>
      </c>
      <c r="H311" s="35" t="s">
        <v>94</v>
      </c>
      <c r="I311" s="35" t="s">
        <v>487</v>
      </c>
      <c r="J311" s="5" t="s">
        <v>38</v>
      </c>
      <c r="K311" s="5" t="s">
        <v>14</v>
      </c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  <c r="HL311" s="37"/>
      <c r="HM311" s="37"/>
      <c r="HN311" s="37"/>
      <c r="HO311" s="37"/>
      <c r="HP311" s="37"/>
      <c r="HQ311" s="37"/>
      <c r="HR311" s="37"/>
      <c r="HS311" s="37"/>
      <c r="HT311" s="37"/>
      <c r="HU311" s="37"/>
      <c r="HV311" s="37"/>
      <c r="HW311" s="37"/>
      <c r="HX311" s="37"/>
      <c r="HY311" s="37"/>
      <c r="HZ311" s="37"/>
      <c r="IA311" s="37"/>
      <c r="IB311" s="37"/>
      <c r="IC311" s="37"/>
      <c r="ID311" s="37"/>
      <c r="IE311" s="37"/>
      <c r="IF311" s="37"/>
    </row>
    <row r="312" spans="1:11" ht="12">
      <c r="A312" s="34">
        <f t="shared" si="4"/>
        <v>311</v>
      </c>
      <c r="B312" s="33" t="s">
        <v>488</v>
      </c>
      <c r="C312" s="35">
        <v>24062</v>
      </c>
      <c r="D312" s="35" t="s">
        <v>489</v>
      </c>
      <c r="E312" s="4">
        <v>13.8</v>
      </c>
      <c r="F312" s="36">
        <v>76.28</v>
      </c>
      <c r="G312" s="4">
        <v>1</v>
      </c>
      <c r="H312" s="35" t="s">
        <v>22</v>
      </c>
      <c r="I312" s="35" t="s">
        <v>23</v>
      </c>
      <c r="K312" s="5" t="s">
        <v>14</v>
      </c>
    </row>
    <row r="313" spans="1:11" ht="12">
      <c r="A313" s="34">
        <f t="shared" si="4"/>
        <v>312</v>
      </c>
      <c r="B313" s="33" t="s">
        <v>488</v>
      </c>
      <c r="C313" s="35">
        <v>24062</v>
      </c>
      <c r="D313" s="35" t="s">
        <v>489</v>
      </c>
      <c r="E313" s="4">
        <v>13.8</v>
      </c>
      <c r="F313" s="36">
        <v>11.86</v>
      </c>
      <c r="G313" s="4" t="s">
        <v>490</v>
      </c>
      <c r="H313" s="35" t="s">
        <v>22</v>
      </c>
      <c r="I313" s="35" t="s">
        <v>23</v>
      </c>
      <c r="K313" s="5" t="s">
        <v>14</v>
      </c>
    </row>
    <row r="314" spans="1:11" ht="12">
      <c r="A314" s="34">
        <f t="shared" si="4"/>
        <v>313</v>
      </c>
      <c r="B314" s="33" t="s">
        <v>488</v>
      </c>
      <c r="C314" s="35">
        <v>25510</v>
      </c>
      <c r="D314" s="35" t="s">
        <v>491</v>
      </c>
      <c r="E314" s="4">
        <v>4.16</v>
      </c>
      <c r="F314" s="36">
        <v>11.86</v>
      </c>
      <c r="G314" s="4" t="s">
        <v>492</v>
      </c>
      <c r="H314" s="35" t="s">
        <v>22</v>
      </c>
      <c r="I314" s="35" t="s">
        <v>23</v>
      </c>
      <c r="K314" s="5" t="s">
        <v>14</v>
      </c>
    </row>
    <row r="315" spans="1:11" ht="60">
      <c r="A315" s="34">
        <f t="shared" si="4"/>
        <v>314</v>
      </c>
      <c r="B315" s="33" t="s">
        <v>493</v>
      </c>
      <c r="C315" s="35">
        <v>32488</v>
      </c>
      <c r="D315" s="35" t="s">
        <v>494</v>
      </c>
      <c r="E315" s="4">
        <v>9.1</v>
      </c>
      <c r="F315" s="36">
        <v>0.14</v>
      </c>
      <c r="G315" s="4">
        <v>1</v>
      </c>
      <c r="H315" s="35" t="s">
        <v>94</v>
      </c>
      <c r="I315" s="35" t="s">
        <v>113</v>
      </c>
      <c r="J315" s="5" t="s">
        <v>38</v>
      </c>
      <c r="K315" s="5" t="s">
        <v>54</v>
      </c>
    </row>
    <row r="316" spans="1:11" ht="60">
      <c r="A316" s="34">
        <f t="shared" si="4"/>
        <v>315</v>
      </c>
      <c r="B316" s="33" t="s">
        <v>493</v>
      </c>
      <c r="C316" s="35">
        <v>32488</v>
      </c>
      <c r="D316" s="35" t="s">
        <v>494</v>
      </c>
      <c r="E316" s="4">
        <v>9.1</v>
      </c>
      <c r="F316" s="36">
        <v>0.15</v>
      </c>
      <c r="G316" s="4">
        <v>2</v>
      </c>
      <c r="H316" s="35" t="s">
        <v>94</v>
      </c>
      <c r="I316" s="35" t="s">
        <v>113</v>
      </c>
      <c r="J316" s="5" t="s">
        <v>38</v>
      </c>
      <c r="K316" s="5" t="s">
        <v>54</v>
      </c>
    </row>
    <row r="317" spans="1:11" ht="12">
      <c r="A317" s="34">
        <f t="shared" si="4"/>
        <v>316</v>
      </c>
      <c r="B317" s="33" t="s">
        <v>495</v>
      </c>
      <c r="C317" s="35">
        <v>34600</v>
      </c>
      <c r="D317" s="35" t="s">
        <v>496</v>
      </c>
      <c r="E317" s="4">
        <v>18</v>
      </c>
      <c r="F317" s="36">
        <v>404</v>
      </c>
      <c r="G317" s="4">
        <v>1</v>
      </c>
      <c r="H317" s="35" t="s">
        <v>17</v>
      </c>
      <c r="I317" s="35" t="s">
        <v>131</v>
      </c>
      <c r="J317" s="5" t="s">
        <v>38</v>
      </c>
      <c r="K317" s="6" t="s">
        <v>14</v>
      </c>
    </row>
    <row r="318" spans="1:11" ht="12">
      <c r="A318" s="34">
        <f t="shared" si="4"/>
        <v>317</v>
      </c>
      <c r="B318" s="33" t="s">
        <v>497</v>
      </c>
      <c r="C318" s="35">
        <v>34602</v>
      </c>
      <c r="D318" s="35" t="s">
        <v>496</v>
      </c>
      <c r="E318" s="4">
        <v>18</v>
      </c>
      <c r="F318" s="36">
        <v>404</v>
      </c>
      <c r="G318" s="4">
        <v>2</v>
      </c>
      <c r="H318" s="35" t="s">
        <v>17</v>
      </c>
      <c r="I318" s="35" t="s">
        <v>131</v>
      </c>
      <c r="J318" s="5" t="s">
        <v>38</v>
      </c>
      <c r="K318" s="6" t="s">
        <v>14</v>
      </c>
    </row>
    <row r="319" spans="1:11" ht="12">
      <c r="A319" s="34">
        <f t="shared" si="4"/>
        <v>318</v>
      </c>
      <c r="B319" s="33" t="s">
        <v>498</v>
      </c>
      <c r="C319" s="35">
        <v>34604</v>
      </c>
      <c r="D319" s="35" t="s">
        <v>496</v>
      </c>
      <c r="E319" s="4">
        <v>18</v>
      </c>
      <c r="F319" s="36">
        <v>404</v>
      </c>
      <c r="G319" s="4">
        <v>3</v>
      </c>
      <c r="H319" s="35" t="s">
        <v>17</v>
      </c>
      <c r="I319" s="35" t="s">
        <v>131</v>
      </c>
      <c r="J319" s="5" t="s">
        <v>38</v>
      </c>
      <c r="K319" s="6" t="s">
        <v>14</v>
      </c>
    </row>
    <row r="320" spans="1:11" ht="24">
      <c r="A320" s="34">
        <f t="shared" si="4"/>
        <v>319</v>
      </c>
      <c r="B320" s="33" t="s">
        <v>499</v>
      </c>
      <c r="C320" s="35">
        <v>34539</v>
      </c>
      <c r="D320" s="35" t="s">
        <v>500</v>
      </c>
      <c r="E320" s="4">
        <v>13.8</v>
      </c>
      <c r="F320" s="36">
        <v>45.33</v>
      </c>
      <c r="G320" s="4">
        <v>1</v>
      </c>
      <c r="H320" s="35" t="s">
        <v>17</v>
      </c>
      <c r="I320" s="35" t="s">
        <v>501</v>
      </c>
      <c r="K320" s="6" t="s">
        <v>14</v>
      </c>
    </row>
    <row r="321" spans="1:11" ht="24">
      <c r="A321" s="34">
        <f t="shared" si="4"/>
        <v>320</v>
      </c>
      <c r="B321" s="33" t="s">
        <v>502</v>
      </c>
      <c r="C321" s="35">
        <v>34541</v>
      </c>
      <c r="D321" s="35" t="s">
        <v>503</v>
      </c>
      <c r="E321" s="4">
        <v>13.8</v>
      </c>
      <c r="F321" s="36">
        <v>45.23</v>
      </c>
      <c r="G321" s="4">
        <v>1</v>
      </c>
      <c r="H321" s="35" t="s">
        <v>17</v>
      </c>
      <c r="I321" s="35" t="s">
        <v>501</v>
      </c>
      <c r="K321" s="6" t="s">
        <v>14</v>
      </c>
    </row>
    <row r="322" spans="1:11" ht="24">
      <c r="A322" s="34">
        <f aca="true" t="shared" si="5" ref="A322:A385">A321+1</f>
        <v>321</v>
      </c>
      <c r="B322" s="34" t="s">
        <v>504</v>
      </c>
      <c r="C322" s="35"/>
      <c r="D322" s="35"/>
      <c r="E322" s="4"/>
      <c r="F322" s="36">
        <v>1.84</v>
      </c>
      <c r="G322" s="4"/>
      <c r="H322" s="35" t="s">
        <v>41</v>
      </c>
      <c r="I322" s="35" t="s">
        <v>115</v>
      </c>
      <c r="J322" s="5" t="s">
        <v>116</v>
      </c>
      <c r="K322" s="6" t="s">
        <v>54</v>
      </c>
    </row>
    <row r="323" spans="1:11" ht="72">
      <c r="A323" s="34">
        <f t="shared" si="5"/>
        <v>322</v>
      </c>
      <c r="B323" s="34" t="s">
        <v>1186</v>
      </c>
      <c r="C323" s="35"/>
      <c r="D323" s="35"/>
      <c r="E323" s="4"/>
      <c r="F323" s="36">
        <v>0</v>
      </c>
      <c r="G323" s="4"/>
      <c r="H323" s="35" t="s">
        <v>94</v>
      </c>
      <c r="I323" s="35" t="s">
        <v>506</v>
      </c>
      <c r="J323" s="5" t="s">
        <v>121</v>
      </c>
      <c r="K323" s="5" t="s">
        <v>14</v>
      </c>
    </row>
    <row r="324" spans="1:11" ht="72">
      <c r="A324" s="34">
        <f t="shared" si="5"/>
        <v>323</v>
      </c>
      <c r="B324" s="34" t="s">
        <v>505</v>
      </c>
      <c r="C324" s="35"/>
      <c r="D324" s="35"/>
      <c r="E324" s="4"/>
      <c r="F324" s="36">
        <v>0.18</v>
      </c>
      <c r="G324" s="4"/>
      <c r="H324" s="35" t="s">
        <v>94</v>
      </c>
      <c r="I324" s="35" t="s">
        <v>506</v>
      </c>
      <c r="J324" s="5" t="s">
        <v>116</v>
      </c>
      <c r="K324" s="5" t="s">
        <v>54</v>
      </c>
    </row>
    <row r="325" spans="1:240" ht="24">
      <c r="A325" s="34">
        <f t="shared" si="5"/>
        <v>324</v>
      </c>
      <c r="B325" s="34" t="s">
        <v>1187</v>
      </c>
      <c r="C325" s="35"/>
      <c r="D325" s="35"/>
      <c r="E325" s="4"/>
      <c r="F325" s="36">
        <v>0</v>
      </c>
      <c r="G325" s="4"/>
      <c r="H325" s="35" t="s">
        <v>12</v>
      </c>
      <c r="I325" s="35" t="s">
        <v>13</v>
      </c>
      <c r="J325" s="5" t="s">
        <v>121</v>
      </c>
      <c r="K325" s="6" t="s">
        <v>14</v>
      </c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  <c r="HL325" s="37"/>
      <c r="HM325" s="37"/>
      <c r="HN325" s="37"/>
      <c r="HO325" s="37"/>
      <c r="HP325" s="37"/>
      <c r="HQ325" s="37"/>
      <c r="HR325" s="37"/>
      <c r="HS325" s="37"/>
      <c r="HT325" s="37"/>
      <c r="HU325" s="37"/>
      <c r="HV325" s="37"/>
      <c r="HW325" s="37"/>
      <c r="HX325" s="37"/>
      <c r="HY325" s="37"/>
      <c r="HZ325" s="37"/>
      <c r="IA325" s="37"/>
      <c r="IB325" s="37"/>
      <c r="IC325" s="37"/>
      <c r="ID325" s="37"/>
      <c r="IE325" s="37"/>
      <c r="IF325" s="37"/>
    </row>
    <row r="326" spans="1:240" s="37" customFormat="1" ht="24">
      <c r="A326" s="34">
        <f t="shared" si="5"/>
        <v>325</v>
      </c>
      <c r="B326" s="34" t="s">
        <v>507</v>
      </c>
      <c r="C326" s="35">
        <v>24020</v>
      </c>
      <c r="D326" s="35" t="s">
        <v>508</v>
      </c>
      <c r="E326" s="4">
        <v>13.8</v>
      </c>
      <c r="F326" s="36">
        <v>28.94</v>
      </c>
      <c r="G326" s="4">
        <v>1</v>
      </c>
      <c r="H326" s="35" t="s">
        <v>22</v>
      </c>
      <c r="I326" s="35" t="s">
        <v>23</v>
      </c>
      <c r="J326" s="6" t="s">
        <v>38</v>
      </c>
      <c r="K326" s="5" t="s">
        <v>14</v>
      </c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  <c r="DB326" s="38"/>
      <c r="DC326" s="38"/>
      <c r="DD326" s="38"/>
      <c r="DE326" s="38"/>
      <c r="DF326" s="38"/>
      <c r="DG326" s="38"/>
      <c r="DH326" s="38"/>
      <c r="DI326" s="38"/>
      <c r="DJ326" s="38"/>
      <c r="DK326" s="38"/>
      <c r="DL326" s="38"/>
      <c r="DM326" s="38"/>
      <c r="DN326" s="38"/>
      <c r="DO326" s="38"/>
      <c r="DP326" s="38"/>
      <c r="DQ326" s="38"/>
      <c r="DR326" s="38"/>
      <c r="DS326" s="38"/>
      <c r="DT326" s="38"/>
      <c r="DU326" s="38"/>
      <c r="DV326" s="38"/>
      <c r="DW326" s="38"/>
      <c r="DX326" s="38"/>
      <c r="DY326" s="38"/>
      <c r="DZ326" s="38"/>
      <c r="EA326" s="38"/>
      <c r="EB326" s="38"/>
      <c r="EC326" s="38"/>
      <c r="ED326" s="38"/>
      <c r="EE326" s="38"/>
      <c r="EF326" s="38"/>
      <c r="EG326" s="38"/>
      <c r="EH326" s="38"/>
      <c r="EI326" s="38"/>
      <c r="EJ326" s="38"/>
      <c r="EK326" s="38"/>
      <c r="EL326" s="38"/>
      <c r="EM326" s="38"/>
      <c r="EN326" s="38"/>
      <c r="EO326" s="38"/>
      <c r="EP326" s="38"/>
      <c r="EQ326" s="38"/>
      <c r="ER326" s="38"/>
      <c r="ES326" s="38"/>
      <c r="ET326" s="38"/>
      <c r="EU326" s="38"/>
      <c r="EV326" s="38"/>
      <c r="EW326" s="38"/>
      <c r="EX326" s="38"/>
      <c r="EY326" s="38"/>
      <c r="EZ326" s="38"/>
      <c r="FA326" s="38"/>
      <c r="FB326" s="38"/>
      <c r="FC326" s="38"/>
      <c r="FD326" s="38"/>
      <c r="FE326" s="38"/>
      <c r="FF326" s="38"/>
      <c r="FG326" s="38"/>
      <c r="FH326" s="38"/>
      <c r="FI326" s="38"/>
      <c r="FJ326" s="38"/>
      <c r="FK326" s="38"/>
      <c r="FL326" s="38"/>
      <c r="FM326" s="38"/>
      <c r="FN326" s="38"/>
      <c r="FO326" s="38"/>
      <c r="FP326" s="38"/>
      <c r="FQ326" s="38"/>
      <c r="FR326" s="38"/>
      <c r="FS326" s="38"/>
      <c r="FT326" s="38"/>
      <c r="FU326" s="38"/>
      <c r="FV326" s="38"/>
      <c r="FW326" s="38"/>
      <c r="FX326" s="38"/>
      <c r="FY326" s="38"/>
      <c r="FZ326" s="38"/>
      <c r="GA326" s="38"/>
      <c r="GB326" s="38"/>
      <c r="GC326" s="38"/>
      <c r="GD326" s="38"/>
      <c r="GE326" s="38"/>
      <c r="GF326" s="38"/>
      <c r="GG326" s="38"/>
      <c r="GH326" s="38"/>
      <c r="GI326" s="38"/>
      <c r="GJ326" s="38"/>
      <c r="GK326" s="38"/>
      <c r="GL326" s="38"/>
      <c r="GM326" s="38"/>
      <c r="GN326" s="38"/>
      <c r="GO326" s="38"/>
      <c r="GP326" s="38"/>
      <c r="GQ326" s="38"/>
      <c r="GR326" s="38"/>
      <c r="GS326" s="38"/>
      <c r="GT326" s="38"/>
      <c r="GU326" s="38"/>
      <c r="GV326" s="38"/>
      <c r="GW326" s="38"/>
      <c r="GX326" s="38"/>
      <c r="GY326" s="38"/>
      <c r="GZ326" s="38"/>
      <c r="HA326" s="38"/>
      <c r="HB326" s="38"/>
      <c r="HC326" s="38"/>
      <c r="HD326" s="38"/>
      <c r="HE326" s="38"/>
      <c r="HF326" s="38"/>
      <c r="HG326" s="38"/>
      <c r="HH326" s="38"/>
      <c r="HI326" s="38"/>
      <c r="HJ326" s="38"/>
      <c r="HK326" s="38"/>
      <c r="HL326" s="38"/>
      <c r="HM326" s="38"/>
      <c r="HN326" s="38"/>
      <c r="HO326" s="38"/>
      <c r="HP326" s="38"/>
      <c r="HQ326" s="38"/>
      <c r="HR326" s="38"/>
      <c r="HS326" s="38"/>
      <c r="HT326" s="38"/>
      <c r="HU326" s="38"/>
      <c r="HV326" s="38"/>
      <c r="HW326" s="38"/>
      <c r="HX326" s="38"/>
      <c r="HY326" s="38"/>
      <c r="HZ326" s="38"/>
      <c r="IA326" s="38"/>
      <c r="IB326" s="38"/>
      <c r="IC326" s="38"/>
      <c r="ID326" s="38"/>
      <c r="IE326" s="38"/>
      <c r="IF326" s="38"/>
    </row>
    <row r="327" spans="1:11" ht="12">
      <c r="A327" s="34">
        <f t="shared" si="5"/>
        <v>326</v>
      </c>
      <c r="B327" s="34" t="s">
        <v>509</v>
      </c>
      <c r="C327" s="34">
        <v>24170</v>
      </c>
      <c r="D327" s="34" t="s">
        <v>1188</v>
      </c>
      <c r="E327" s="6">
        <v>13.8</v>
      </c>
      <c r="F327" s="36">
        <v>65</v>
      </c>
      <c r="G327" s="6">
        <v>1</v>
      </c>
      <c r="H327" s="43" t="s">
        <v>22</v>
      </c>
      <c r="I327" s="35" t="s">
        <v>23</v>
      </c>
      <c r="J327" s="6"/>
      <c r="K327" s="6" t="s">
        <v>14</v>
      </c>
    </row>
    <row r="328" spans="1:11" ht="12">
      <c r="A328" s="34">
        <f t="shared" si="5"/>
        <v>327</v>
      </c>
      <c r="B328" s="34" t="s">
        <v>510</v>
      </c>
      <c r="C328" s="34">
        <v>24170</v>
      </c>
      <c r="D328" s="34" t="s">
        <v>1188</v>
      </c>
      <c r="E328" s="6">
        <v>13.8</v>
      </c>
      <c r="F328" s="36">
        <v>65</v>
      </c>
      <c r="G328" s="6">
        <v>2</v>
      </c>
      <c r="H328" s="43" t="s">
        <v>22</v>
      </c>
      <c r="I328" s="35" t="s">
        <v>23</v>
      </c>
      <c r="J328" s="6"/>
      <c r="K328" s="6" t="s">
        <v>14</v>
      </c>
    </row>
    <row r="329" spans="1:11" ht="12">
      <c r="A329" s="34">
        <f t="shared" si="5"/>
        <v>328</v>
      </c>
      <c r="B329" s="34" t="s">
        <v>511</v>
      </c>
      <c r="C329" s="34">
        <v>24171</v>
      </c>
      <c r="D329" s="34" t="s">
        <v>1189</v>
      </c>
      <c r="E329" s="6">
        <v>13.8</v>
      </c>
      <c r="F329" s="36">
        <v>65</v>
      </c>
      <c r="G329" s="6">
        <v>3</v>
      </c>
      <c r="H329" s="43" t="s">
        <v>22</v>
      </c>
      <c r="I329" s="35" t="s">
        <v>23</v>
      </c>
      <c r="J329" s="6"/>
      <c r="K329" s="6" t="s">
        <v>14</v>
      </c>
    </row>
    <row r="330" spans="1:11" ht="12">
      <c r="A330" s="34">
        <f t="shared" si="5"/>
        <v>329</v>
      </c>
      <c r="B330" s="34" t="s">
        <v>512</v>
      </c>
      <c r="C330" s="34">
        <v>24171</v>
      </c>
      <c r="D330" s="34" t="s">
        <v>1189</v>
      </c>
      <c r="E330" s="6">
        <v>13.8</v>
      </c>
      <c r="F330" s="36">
        <v>65</v>
      </c>
      <c r="G330" s="6">
        <v>4</v>
      </c>
      <c r="H330" s="43" t="s">
        <v>22</v>
      </c>
      <c r="I330" s="35" t="s">
        <v>23</v>
      </c>
      <c r="J330" s="6"/>
      <c r="K330" s="6" t="s">
        <v>14</v>
      </c>
    </row>
    <row r="331" spans="1:11" ht="24">
      <c r="A331" s="34">
        <f t="shared" si="5"/>
        <v>330</v>
      </c>
      <c r="B331" s="34" t="s">
        <v>513</v>
      </c>
      <c r="C331" s="35">
        <v>24139</v>
      </c>
      <c r="D331" s="35" t="s">
        <v>514</v>
      </c>
      <c r="E331" s="4">
        <v>13.8</v>
      </c>
      <c r="F331" s="36">
        <v>28.37</v>
      </c>
      <c r="G331" s="4" t="s">
        <v>1073</v>
      </c>
      <c r="H331" s="35" t="s">
        <v>22</v>
      </c>
      <c r="I331" s="35" t="s">
        <v>23</v>
      </c>
      <c r="J331" s="6" t="s">
        <v>38</v>
      </c>
      <c r="K331" s="5" t="s">
        <v>54</v>
      </c>
    </row>
    <row r="332" spans="1:11" ht="24">
      <c r="A332" s="34">
        <f t="shared" si="5"/>
        <v>331</v>
      </c>
      <c r="B332" s="34" t="s">
        <v>515</v>
      </c>
      <c r="C332" s="35"/>
      <c r="D332" s="35"/>
      <c r="E332" s="4"/>
      <c r="F332" s="36">
        <v>0.71</v>
      </c>
      <c r="G332" s="4"/>
      <c r="H332" s="35" t="s">
        <v>12</v>
      </c>
      <c r="I332" s="35" t="s">
        <v>420</v>
      </c>
      <c r="J332" s="5" t="s">
        <v>116</v>
      </c>
      <c r="K332" s="5" t="s">
        <v>54</v>
      </c>
    </row>
    <row r="333" spans="1:11" ht="12">
      <c r="A333" s="34">
        <f t="shared" si="5"/>
        <v>332</v>
      </c>
      <c r="B333" s="34" t="s">
        <v>516</v>
      </c>
      <c r="C333" s="35">
        <v>24066</v>
      </c>
      <c r="D333" s="35" t="s">
        <v>517</v>
      </c>
      <c r="E333" s="4">
        <v>13.8</v>
      </c>
      <c r="F333" s="36">
        <v>225.75</v>
      </c>
      <c r="G333" s="4">
        <v>1</v>
      </c>
      <c r="H333" s="35" t="s">
        <v>22</v>
      </c>
      <c r="I333" s="35" t="s">
        <v>337</v>
      </c>
      <c r="K333" s="5" t="s">
        <v>14</v>
      </c>
    </row>
    <row r="334" spans="1:11" ht="12">
      <c r="A334" s="34">
        <f t="shared" si="5"/>
        <v>333</v>
      </c>
      <c r="B334" s="34" t="s">
        <v>518</v>
      </c>
      <c r="C334" s="35">
        <v>24067</v>
      </c>
      <c r="D334" s="35" t="s">
        <v>519</v>
      </c>
      <c r="E334" s="4">
        <v>13.8</v>
      </c>
      <c r="F334" s="36">
        <v>225.8</v>
      </c>
      <c r="G334" s="4">
        <v>2</v>
      </c>
      <c r="H334" s="35" t="s">
        <v>22</v>
      </c>
      <c r="I334" s="35" t="s">
        <v>337</v>
      </c>
      <c r="K334" s="5" t="s">
        <v>14</v>
      </c>
    </row>
    <row r="335" spans="1:11" ht="12">
      <c r="A335" s="34">
        <f t="shared" si="5"/>
        <v>334</v>
      </c>
      <c r="B335" s="34" t="s">
        <v>520</v>
      </c>
      <c r="C335" s="35">
        <v>31180</v>
      </c>
      <c r="D335" s="35" t="s">
        <v>521</v>
      </c>
      <c r="E335" s="4">
        <v>13.8</v>
      </c>
      <c r="F335" s="42">
        <v>16.27</v>
      </c>
      <c r="G335" s="4">
        <v>1</v>
      </c>
      <c r="H335" s="35" t="s">
        <v>119</v>
      </c>
      <c r="I335" s="35" t="s">
        <v>115</v>
      </c>
      <c r="J335" s="6"/>
      <c r="K335" s="6" t="s">
        <v>14</v>
      </c>
    </row>
    <row r="336" spans="1:11" ht="12">
      <c r="A336" s="34">
        <f t="shared" si="5"/>
        <v>335</v>
      </c>
      <c r="B336" s="34" t="s">
        <v>520</v>
      </c>
      <c r="C336" s="35">
        <v>31180</v>
      </c>
      <c r="D336" s="35" t="s">
        <v>521</v>
      </c>
      <c r="E336" s="4">
        <v>13.8</v>
      </c>
      <c r="F336" s="42">
        <v>16.27</v>
      </c>
      <c r="G336" s="4">
        <v>2</v>
      </c>
      <c r="H336" s="35" t="s">
        <v>119</v>
      </c>
      <c r="I336" s="35" t="s">
        <v>115</v>
      </c>
      <c r="J336" s="6"/>
      <c r="K336" s="6" t="s">
        <v>14</v>
      </c>
    </row>
    <row r="337" spans="1:11" ht="12">
      <c r="A337" s="34">
        <f t="shared" si="5"/>
        <v>336</v>
      </c>
      <c r="B337" s="34" t="s">
        <v>520</v>
      </c>
      <c r="C337" s="35">
        <v>31180</v>
      </c>
      <c r="D337" s="35" t="s">
        <v>521</v>
      </c>
      <c r="E337" s="4">
        <v>13.8</v>
      </c>
      <c r="F337" s="42">
        <v>16.27</v>
      </c>
      <c r="G337" s="4">
        <v>3</v>
      </c>
      <c r="H337" s="35" t="s">
        <v>119</v>
      </c>
      <c r="I337" s="35" t="s">
        <v>115</v>
      </c>
      <c r="J337" s="6"/>
      <c r="K337" s="6" t="s">
        <v>14</v>
      </c>
    </row>
    <row r="338" spans="1:11" ht="12">
      <c r="A338" s="34">
        <f t="shared" si="5"/>
        <v>337</v>
      </c>
      <c r="B338" s="34" t="s">
        <v>520</v>
      </c>
      <c r="C338" s="35">
        <v>31180</v>
      </c>
      <c r="D338" s="35" t="s">
        <v>521</v>
      </c>
      <c r="E338" s="4">
        <v>13.8</v>
      </c>
      <c r="F338" s="42">
        <v>16.27</v>
      </c>
      <c r="G338" s="4">
        <v>4</v>
      </c>
      <c r="H338" s="35" t="s">
        <v>119</v>
      </c>
      <c r="I338" s="35" t="s">
        <v>115</v>
      </c>
      <c r="J338" s="6"/>
      <c r="K338" s="6" t="s">
        <v>14</v>
      </c>
    </row>
    <row r="339" spans="1:11" ht="12">
      <c r="A339" s="34">
        <f t="shared" si="5"/>
        <v>338</v>
      </c>
      <c r="B339" s="34" t="s">
        <v>522</v>
      </c>
      <c r="C339" s="35">
        <v>31181</v>
      </c>
      <c r="D339" s="35" t="s">
        <v>523</v>
      </c>
      <c r="E339" s="4">
        <v>13.8</v>
      </c>
      <c r="F339" s="42">
        <v>16.27</v>
      </c>
      <c r="G339" s="4">
        <v>5</v>
      </c>
      <c r="H339" s="35" t="s">
        <v>119</v>
      </c>
      <c r="I339" s="35" t="s">
        <v>120</v>
      </c>
      <c r="J339" s="6"/>
      <c r="K339" s="6" t="s">
        <v>14</v>
      </c>
    </row>
    <row r="340" spans="1:11" ht="12">
      <c r="A340" s="34">
        <f t="shared" si="5"/>
        <v>339</v>
      </c>
      <c r="B340" s="34" t="s">
        <v>522</v>
      </c>
      <c r="C340" s="35">
        <v>31181</v>
      </c>
      <c r="D340" s="35" t="s">
        <v>523</v>
      </c>
      <c r="E340" s="4">
        <v>13.8</v>
      </c>
      <c r="F340" s="42">
        <v>16.27</v>
      </c>
      <c r="G340" s="4">
        <v>6</v>
      </c>
      <c r="H340" s="35" t="s">
        <v>119</v>
      </c>
      <c r="I340" s="35" t="s">
        <v>120</v>
      </c>
      <c r="J340" s="6"/>
      <c r="K340" s="6" t="s">
        <v>14</v>
      </c>
    </row>
    <row r="341" spans="1:11" ht="12">
      <c r="A341" s="34">
        <f t="shared" si="5"/>
        <v>340</v>
      </c>
      <c r="B341" s="34" t="s">
        <v>522</v>
      </c>
      <c r="C341" s="35">
        <v>31181</v>
      </c>
      <c r="D341" s="35" t="s">
        <v>523</v>
      </c>
      <c r="E341" s="4">
        <v>13.8</v>
      </c>
      <c r="F341" s="42">
        <v>16.27</v>
      </c>
      <c r="G341" s="4">
        <v>7</v>
      </c>
      <c r="H341" s="35" t="s">
        <v>119</v>
      </c>
      <c r="I341" s="35" t="s">
        <v>120</v>
      </c>
      <c r="K341" s="6" t="s">
        <v>14</v>
      </c>
    </row>
    <row r="342" spans="1:11" ht="12">
      <c r="A342" s="34">
        <f t="shared" si="5"/>
        <v>341</v>
      </c>
      <c r="B342" s="34" t="s">
        <v>524</v>
      </c>
      <c r="C342" s="35">
        <v>31182</v>
      </c>
      <c r="D342" s="35" t="s">
        <v>523</v>
      </c>
      <c r="E342" s="4">
        <v>13.8</v>
      </c>
      <c r="F342" s="42">
        <v>16.27</v>
      </c>
      <c r="G342" s="4">
        <v>8</v>
      </c>
      <c r="H342" s="35" t="s">
        <v>119</v>
      </c>
      <c r="I342" s="35" t="s">
        <v>120</v>
      </c>
      <c r="J342" s="6"/>
      <c r="K342" s="6" t="s">
        <v>14</v>
      </c>
    </row>
    <row r="343" spans="1:11" ht="12">
      <c r="A343" s="34">
        <f t="shared" si="5"/>
        <v>342</v>
      </c>
      <c r="B343" s="34" t="s">
        <v>524</v>
      </c>
      <c r="C343" s="35">
        <v>31182</v>
      </c>
      <c r="D343" s="35" t="s">
        <v>523</v>
      </c>
      <c r="E343" s="4">
        <v>13.8</v>
      </c>
      <c r="F343" s="42">
        <v>16.27</v>
      </c>
      <c r="G343" s="4">
        <v>9</v>
      </c>
      <c r="H343" s="35" t="s">
        <v>119</v>
      </c>
      <c r="I343" s="35" t="s">
        <v>120</v>
      </c>
      <c r="J343" s="6"/>
      <c r="K343" s="6" t="s">
        <v>14</v>
      </c>
    </row>
    <row r="344" spans="1:240" ht="12">
      <c r="A344" s="34">
        <f t="shared" si="5"/>
        <v>343</v>
      </c>
      <c r="B344" s="34" t="s">
        <v>524</v>
      </c>
      <c r="C344" s="35">
        <v>31182</v>
      </c>
      <c r="D344" s="35" t="s">
        <v>523</v>
      </c>
      <c r="E344" s="4">
        <v>13.8</v>
      </c>
      <c r="F344" s="42">
        <v>16.27</v>
      </c>
      <c r="G344" s="4">
        <v>10</v>
      </c>
      <c r="H344" s="35" t="s">
        <v>119</v>
      </c>
      <c r="I344" s="35" t="s">
        <v>120</v>
      </c>
      <c r="J344" s="6"/>
      <c r="K344" s="6" t="s">
        <v>14</v>
      </c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  <c r="GY344" s="37"/>
      <c r="GZ344" s="37"/>
      <c r="HA344" s="37"/>
      <c r="HB344" s="37"/>
      <c r="HC344" s="37"/>
      <c r="HD344" s="37"/>
      <c r="HE344" s="37"/>
      <c r="HF344" s="37"/>
      <c r="HG344" s="37"/>
      <c r="HH344" s="37"/>
      <c r="HI344" s="37"/>
      <c r="HJ344" s="37"/>
      <c r="HK344" s="37"/>
      <c r="HL344" s="37"/>
      <c r="HM344" s="37"/>
      <c r="HN344" s="37"/>
      <c r="HO344" s="37"/>
      <c r="HP344" s="37"/>
      <c r="HQ344" s="37"/>
      <c r="HR344" s="37"/>
      <c r="HS344" s="37"/>
      <c r="HT344" s="37"/>
      <c r="HU344" s="37"/>
      <c r="HV344" s="37"/>
      <c r="HW344" s="37"/>
      <c r="HX344" s="37"/>
      <c r="HY344" s="37"/>
      <c r="HZ344" s="37"/>
      <c r="IA344" s="37"/>
      <c r="IB344" s="37"/>
      <c r="IC344" s="37"/>
      <c r="ID344" s="37"/>
      <c r="IE344" s="37"/>
      <c r="IF344" s="37"/>
    </row>
    <row r="345" spans="1:11" ht="24">
      <c r="A345" s="34">
        <f t="shared" si="5"/>
        <v>344</v>
      </c>
      <c r="B345" s="34" t="s">
        <v>525</v>
      </c>
      <c r="C345" s="35"/>
      <c r="D345" s="35"/>
      <c r="E345" s="4"/>
      <c r="F345" s="36">
        <v>0</v>
      </c>
      <c r="G345" s="4"/>
      <c r="H345" s="35" t="s">
        <v>119</v>
      </c>
      <c r="I345" s="35" t="s">
        <v>115</v>
      </c>
      <c r="J345" s="5" t="s">
        <v>116</v>
      </c>
      <c r="K345" s="5" t="s">
        <v>54</v>
      </c>
    </row>
    <row r="346" spans="1:11" ht="24">
      <c r="A346" s="34">
        <f t="shared" si="5"/>
        <v>345</v>
      </c>
      <c r="B346" s="34" t="s">
        <v>526</v>
      </c>
      <c r="C346" s="35"/>
      <c r="D346" s="35"/>
      <c r="E346" s="4"/>
      <c r="F346" s="36">
        <v>0</v>
      </c>
      <c r="G346" s="4"/>
      <c r="H346" s="35" t="s">
        <v>12</v>
      </c>
      <c r="I346" s="35" t="s">
        <v>420</v>
      </c>
      <c r="J346" s="5" t="s">
        <v>116</v>
      </c>
      <c r="K346" s="5" t="s">
        <v>54</v>
      </c>
    </row>
    <row r="347" spans="1:11" ht="24">
      <c r="A347" s="34">
        <f t="shared" si="5"/>
        <v>346</v>
      </c>
      <c r="B347" s="34" t="s">
        <v>527</v>
      </c>
      <c r="C347" s="35">
        <v>29190</v>
      </c>
      <c r="D347" s="35" t="s">
        <v>528</v>
      </c>
      <c r="E347" s="4">
        <v>13.8</v>
      </c>
      <c r="F347" s="36">
        <v>42</v>
      </c>
      <c r="G347" s="4">
        <v>1</v>
      </c>
      <c r="H347" s="35" t="s">
        <v>22</v>
      </c>
      <c r="I347" s="35" t="s">
        <v>1176</v>
      </c>
      <c r="K347" s="5" t="s">
        <v>14</v>
      </c>
    </row>
    <row r="348" spans="1:11" ht="24">
      <c r="A348" s="34">
        <f t="shared" si="5"/>
        <v>347</v>
      </c>
      <c r="B348" s="33" t="s">
        <v>529</v>
      </c>
      <c r="C348" s="35">
        <v>29191</v>
      </c>
      <c r="D348" s="35" t="s">
        <v>530</v>
      </c>
      <c r="E348" s="4">
        <v>13.8</v>
      </c>
      <c r="F348" s="36">
        <v>42</v>
      </c>
      <c r="G348" s="4">
        <v>1</v>
      </c>
      <c r="H348" s="35" t="s">
        <v>22</v>
      </c>
      <c r="I348" s="35" t="s">
        <v>1176</v>
      </c>
      <c r="K348" s="5" t="s">
        <v>14</v>
      </c>
    </row>
    <row r="349" spans="1:11" ht="24">
      <c r="A349" s="34">
        <f t="shared" si="5"/>
        <v>348</v>
      </c>
      <c r="B349" s="33" t="s">
        <v>531</v>
      </c>
      <c r="C349" s="35">
        <v>29180</v>
      </c>
      <c r="D349" s="35" t="s">
        <v>532</v>
      </c>
      <c r="E349" s="4">
        <v>13.8</v>
      </c>
      <c r="F349" s="36">
        <v>42</v>
      </c>
      <c r="G349" s="4">
        <v>1</v>
      </c>
      <c r="H349" s="35" t="s">
        <v>22</v>
      </c>
      <c r="I349" s="35" t="s">
        <v>1176</v>
      </c>
      <c r="K349" s="5" t="s">
        <v>14</v>
      </c>
    </row>
    <row r="350" spans="1:11" ht="24">
      <c r="A350" s="34">
        <f t="shared" si="5"/>
        <v>349</v>
      </c>
      <c r="B350" s="33" t="s">
        <v>533</v>
      </c>
      <c r="C350" s="35">
        <v>31436</v>
      </c>
      <c r="D350" s="35" t="s">
        <v>534</v>
      </c>
      <c r="E350" s="4">
        <v>9.1</v>
      </c>
      <c r="F350" s="36">
        <v>0.74</v>
      </c>
      <c r="G350" s="4">
        <v>1</v>
      </c>
      <c r="H350" s="35" t="s">
        <v>12</v>
      </c>
      <c r="I350" s="35" t="s">
        <v>13</v>
      </c>
      <c r="J350" s="5" t="s">
        <v>38</v>
      </c>
      <c r="K350" s="5" t="s">
        <v>54</v>
      </c>
    </row>
    <row r="351" spans="1:11" ht="24">
      <c r="A351" s="34">
        <f t="shared" si="5"/>
        <v>350</v>
      </c>
      <c r="B351" s="34" t="s">
        <v>535</v>
      </c>
      <c r="C351" s="34">
        <v>29041</v>
      </c>
      <c r="D351" s="34" t="s">
        <v>536</v>
      </c>
      <c r="E351" s="6">
        <v>19.5</v>
      </c>
      <c r="F351" s="36">
        <v>335</v>
      </c>
      <c r="G351" s="4">
        <v>1</v>
      </c>
      <c r="H351" s="43" t="s">
        <v>22</v>
      </c>
      <c r="I351" s="35" t="s">
        <v>1190</v>
      </c>
      <c r="J351" s="6" t="s">
        <v>38</v>
      </c>
      <c r="K351" s="6" t="s">
        <v>14</v>
      </c>
    </row>
    <row r="352" spans="1:11" ht="24">
      <c r="A352" s="34">
        <f t="shared" si="5"/>
        <v>351</v>
      </c>
      <c r="B352" s="34" t="s">
        <v>537</v>
      </c>
      <c r="C352" s="34">
        <v>29042</v>
      </c>
      <c r="D352" s="34" t="s">
        <v>538</v>
      </c>
      <c r="E352" s="6">
        <v>19.5</v>
      </c>
      <c r="F352" s="42">
        <v>335</v>
      </c>
      <c r="G352" s="4">
        <v>1</v>
      </c>
      <c r="H352" s="43" t="s">
        <v>22</v>
      </c>
      <c r="I352" s="35" t="s">
        <v>1190</v>
      </c>
      <c r="J352" s="6" t="s">
        <v>38</v>
      </c>
      <c r="K352" s="6" t="s">
        <v>14</v>
      </c>
    </row>
    <row r="353" spans="1:11" ht="12">
      <c r="A353" s="34">
        <f t="shared" si="5"/>
        <v>352</v>
      </c>
      <c r="B353" s="33" t="s">
        <v>539</v>
      </c>
      <c r="C353" s="35">
        <v>34342</v>
      </c>
      <c r="D353" s="35" t="s">
        <v>540</v>
      </c>
      <c r="E353" s="4">
        <v>9.11</v>
      </c>
      <c r="F353" s="36">
        <v>2.84</v>
      </c>
      <c r="G353" s="4">
        <v>1</v>
      </c>
      <c r="H353" s="35" t="s">
        <v>17</v>
      </c>
      <c r="I353" s="35" t="s">
        <v>131</v>
      </c>
      <c r="J353" s="5" t="s">
        <v>38</v>
      </c>
      <c r="K353" s="6" t="s">
        <v>54</v>
      </c>
    </row>
    <row r="354" spans="1:11" ht="24">
      <c r="A354" s="34">
        <f t="shared" si="5"/>
        <v>353</v>
      </c>
      <c r="B354" s="34" t="s">
        <v>541</v>
      </c>
      <c r="C354" s="35">
        <v>24072</v>
      </c>
      <c r="D354" s="35" t="s">
        <v>542</v>
      </c>
      <c r="E354" s="4">
        <v>230</v>
      </c>
      <c r="F354" s="36">
        <v>0.01</v>
      </c>
      <c r="G354" s="4"/>
      <c r="H354" s="35" t="s">
        <v>22</v>
      </c>
      <c r="I354" s="35" t="s">
        <v>337</v>
      </c>
      <c r="J354" s="6" t="s">
        <v>116</v>
      </c>
      <c r="K354" s="6" t="s">
        <v>54</v>
      </c>
    </row>
    <row r="355" spans="1:11" ht="12">
      <c r="A355" s="34">
        <f t="shared" si="5"/>
        <v>354</v>
      </c>
      <c r="B355" s="33" t="s">
        <v>543</v>
      </c>
      <c r="C355" s="35">
        <v>34332</v>
      </c>
      <c r="D355" s="35" t="s">
        <v>544</v>
      </c>
      <c r="E355" s="4">
        <v>9.11</v>
      </c>
      <c r="F355" s="36">
        <v>0</v>
      </c>
      <c r="G355" s="4">
        <v>1</v>
      </c>
      <c r="H355" s="35" t="s">
        <v>17</v>
      </c>
      <c r="I355" s="35" t="s">
        <v>131</v>
      </c>
      <c r="J355" s="5" t="s">
        <v>38</v>
      </c>
      <c r="K355" s="6" t="s">
        <v>54</v>
      </c>
    </row>
    <row r="356" spans="1:11" ht="36">
      <c r="A356" s="34">
        <f t="shared" si="5"/>
        <v>355</v>
      </c>
      <c r="B356" s="34" t="s">
        <v>545</v>
      </c>
      <c r="C356" s="35"/>
      <c r="D356" s="35"/>
      <c r="E356" s="4"/>
      <c r="F356" s="36">
        <v>0</v>
      </c>
      <c r="G356" s="4"/>
      <c r="H356" s="35" t="s">
        <v>94</v>
      </c>
      <c r="I356" s="35" t="s">
        <v>254</v>
      </c>
      <c r="J356" s="5" t="s">
        <v>116</v>
      </c>
      <c r="K356" s="5" t="s">
        <v>43</v>
      </c>
    </row>
    <row r="357" spans="1:11" ht="12">
      <c r="A357" s="34">
        <f t="shared" si="5"/>
        <v>356</v>
      </c>
      <c r="B357" s="33" t="s">
        <v>552</v>
      </c>
      <c r="C357" s="35">
        <v>31166</v>
      </c>
      <c r="D357" s="35" t="s">
        <v>553</v>
      </c>
      <c r="E357" s="4">
        <v>9.1</v>
      </c>
      <c r="F357" s="36">
        <v>0</v>
      </c>
      <c r="G357" s="4">
        <v>1</v>
      </c>
      <c r="H357" s="35" t="s">
        <v>119</v>
      </c>
      <c r="I357" s="35" t="s">
        <v>120</v>
      </c>
      <c r="J357" s="5" t="s">
        <v>38</v>
      </c>
      <c r="K357" s="5" t="s">
        <v>54</v>
      </c>
    </row>
    <row r="358" spans="1:11" ht="12">
      <c r="A358" s="34">
        <f t="shared" si="5"/>
        <v>357</v>
      </c>
      <c r="B358" s="34" t="s">
        <v>1191</v>
      </c>
      <c r="C358" s="56">
        <v>33813</v>
      </c>
      <c r="D358" s="39" t="s">
        <v>1192</v>
      </c>
      <c r="E358" s="18">
        <v>13.8</v>
      </c>
      <c r="F358" s="48">
        <v>45.95</v>
      </c>
      <c r="G358" s="10">
        <v>1</v>
      </c>
      <c r="H358" s="35" t="s">
        <v>41</v>
      </c>
      <c r="I358" s="35" t="s">
        <v>67</v>
      </c>
      <c r="J358" s="6" t="s">
        <v>38</v>
      </c>
      <c r="K358" s="6" t="s">
        <v>14</v>
      </c>
    </row>
    <row r="359" spans="1:11" ht="12">
      <c r="A359" s="34">
        <f t="shared" si="5"/>
        <v>358</v>
      </c>
      <c r="B359" s="34" t="s">
        <v>1191</v>
      </c>
      <c r="C359" s="56">
        <v>33815</v>
      </c>
      <c r="D359" s="39" t="s">
        <v>1193</v>
      </c>
      <c r="E359" s="18">
        <v>13.8</v>
      </c>
      <c r="F359" s="48">
        <v>45.95</v>
      </c>
      <c r="G359" s="10">
        <v>2</v>
      </c>
      <c r="H359" s="35" t="s">
        <v>41</v>
      </c>
      <c r="I359" s="35" t="s">
        <v>67</v>
      </c>
      <c r="J359" s="6" t="s">
        <v>38</v>
      </c>
      <c r="K359" s="6" t="s">
        <v>14</v>
      </c>
    </row>
    <row r="360" spans="1:11" ht="12">
      <c r="A360" s="34">
        <f t="shared" si="5"/>
        <v>359</v>
      </c>
      <c r="B360" s="34" t="s">
        <v>1191</v>
      </c>
      <c r="C360" s="56">
        <v>33817</v>
      </c>
      <c r="D360" s="39" t="s">
        <v>1194</v>
      </c>
      <c r="E360" s="18">
        <v>13.8</v>
      </c>
      <c r="F360" s="48">
        <v>45.95</v>
      </c>
      <c r="G360" s="10">
        <v>3</v>
      </c>
      <c r="H360" s="35" t="s">
        <v>41</v>
      </c>
      <c r="I360" s="35" t="s">
        <v>67</v>
      </c>
      <c r="J360" s="6" t="s">
        <v>38</v>
      </c>
      <c r="K360" s="6" t="s">
        <v>14</v>
      </c>
    </row>
    <row r="361" spans="1:11" ht="12">
      <c r="A361" s="34">
        <f t="shared" si="5"/>
        <v>360</v>
      </c>
      <c r="B361" s="34" t="s">
        <v>1191</v>
      </c>
      <c r="C361" s="56">
        <v>33819</v>
      </c>
      <c r="D361" s="39" t="s">
        <v>1195</v>
      </c>
      <c r="E361" s="18">
        <v>13.8</v>
      </c>
      <c r="F361" s="48">
        <v>45.96</v>
      </c>
      <c r="G361" s="10">
        <v>4</v>
      </c>
      <c r="H361" s="35" t="s">
        <v>41</v>
      </c>
      <c r="I361" s="35" t="s">
        <v>67</v>
      </c>
      <c r="J361" s="6" t="s">
        <v>38</v>
      </c>
      <c r="K361" s="6" t="s">
        <v>14</v>
      </c>
    </row>
    <row r="362" spans="1:240" s="57" customFormat="1" ht="36">
      <c r="A362" s="34">
        <f t="shared" si="5"/>
        <v>361</v>
      </c>
      <c r="B362" s="33" t="s">
        <v>554</v>
      </c>
      <c r="C362" s="35">
        <v>31834</v>
      </c>
      <c r="D362" s="35" t="s">
        <v>555</v>
      </c>
      <c r="E362" s="4">
        <v>9.1</v>
      </c>
      <c r="F362" s="36">
        <v>10</v>
      </c>
      <c r="G362" s="4">
        <v>1</v>
      </c>
      <c r="H362" s="35" t="s">
        <v>94</v>
      </c>
      <c r="I362" s="35" t="s">
        <v>254</v>
      </c>
      <c r="J362" s="5" t="s">
        <v>38</v>
      </c>
      <c r="K362" s="5" t="s">
        <v>43</v>
      </c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ET362" s="38"/>
      <c r="EU362" s="38"/>
      <c r="EV362" s="38"/>
      <c r="EW362" s="38"/>
      <c r="EX362" s="38"/>
      <c r="EY362" s="38"/>
      <c r="EZ362" s="38"/>
      <c r="FA362" s="38"/>
      <c r="FB362" s="38"/>
      <c r="FC362" s="38"/>
      <c r="FD362" s="38"/>
      <c r="FE362" s="38"/>
      <c r="FF362" s="38"/>
      <c r="FG362" s="38"/>
      <c r="FH362" s="38"/>
      <c r="FI362" s="38"/>
      <c r="FJ362" s="38"/>
      <c r="FK362" s="38"/>
      <c r="FL362" s="38"/>
      <c r="FM362" s="38"/>
      <c r="FN362" s="38"/>
      <c r="FO362" s="38"/>
      <c r="FP362" s="38"/>
      <c r="FQ362" s="38"/>
      <c r="FR362" s="38"/>
      <c r="FS362" s="38"/>
      <c r="FT362" s="38"/>
      <c r="FU362" s="38"/>
      <c r="FV362" s="38"/>
      <c r="FW362" s="38"/>
      <c r="FX362" s="38"/>
      <c r="FY362" s="38"/>
      <c r="FZ362" s="38"/>
      <c r="GA362" s="38"/>
      <c r="GB362" s="38"/>
      <c r="GC362" s="38"/>
      <c r="GD362" s="38"/>
      <c r="GE362" s="38"/>
      <c r="GF362" s="38"/>
      <c r="GG362" s="38"/>
      <c r="GH362" s="38"/>
      <c r="GI362" s="38"/>
      <c r="GJ362" s="38"/>
      <c r="GK362" s="38"/>
      <c r="GL362" s="38"/>
      <c r="GM362" s="38"/>
      <c r="GN362" s="38"/>
      <c r="GO362" s="38"/>
      <c r="GP362" s="38"/>
      <c r="GQ362" s="38"/>
      <c r="GR362" s="38"/>
      <c r="GS362" s="38"/>
      <c r="GT362" s="38"/>
      <c r="GU362" s="38"/>
      <c r="GV362" s="38"/>
      <c r="GW362" s="38"/>
      <c r="GX362" s="38"/>
      <c r="GY362" s="38"/>
      <c r="GZ362" s="38"/>
      <c r="HA362" s="38"/>
      <c r="HB362" s="38"/>
      <c r="HC362" s="38"/>
      <c r="HD362" s="38"/>
      <c r="HE362" s="38"/>
      <c r="HF362" s="38"/>
      <c r="HG362" s="38"/>
      <c r="HH362" s="38"/>
      <c r="HI362" s="38"/>
      <c r="HJ362" s="38"/>
      <c r="HK362" s="38"/>
      <c r="HL362" s="38"/>
      <c r="HM362" s="38"/>
      <c r="HN362" s="38"/>
      <c r="HO362" s="38"/>
      <c r="HP362" s="38"/>
      <c r="HQ362" s="38"/>
      <c r="HR362" s="38"/>
      <c r="HS362" s="38"/>
      <c r="HT362" s="38"/>
      <c r="HU362" s="38"/>
      <c r="HV362" s="38"/>
      <c r="HW362" s="38"/>
      <c r="HX362" s="38"/>
      <c r="HY362" s="38"/>
      <c r="HZ362" s="38"/>
      <c r="IA362" s="38"/>
      <c r="IB362" s="38"/>
      <c r="IC362" s="38"/>
      <c r="ID362" s="38"/>
      <c r="IE362" s="38"/>
      <c r="IF362" s="38"/>
    </row>
    <row r="363" spans="1:11" ht="12">
      <c r="A363" s="34">
        <f t="shared" si="5"/>
        <v>362</v>
      </c>
      <c r="B363" s="33" t="s">
        <v>556</v>
      </c>
      <c r="C363" s="35">
        <v>34344</v>
      </c>
      <c r="D363" s="35" t="s">
        <v>557</v>
      </c>
      <c r="E363" s="4">
        <v>6.6</v>
      </c>
      <c r="F363" s="36">
        <v>13</v>
      </c>
      <c r="G363" s="4">
        <v>1</v>
      </c>
      <c r="H363" s="35" t="s">
        <v>17</v>
      </c>
      <c r="I363" s="35" t="s">
        <v>18</v>
      </c>
      <c r="J363" s="5" t="s">
        <v>38</v>
      </c>
      <c r="K363" s="6" t="s">
        <v>14</v>
      </c>
    </row>
    <row r="364" spans="1:11" ht="12">
      <c r="A364" s="34">
        <f t="shared" si="5"/>
        <v>363</v>
      </c>
      <c r="B364" s="33" t="s">
        <v>558</v>
      </c>
      <c r="C364" s="35">
        <v>34344</v>
      </c>
      <c r="D364" s="35" t="s">
        <v>557</v>
      </c>
      <c r="E364" s="4">
        <v>6.6</v>
      </c>
      <c r="F364" s="36">
        <v>8.5</v>
      </c>
      <c r="G364" s="4">
        <v>2</v>
      </c>
      <c r="H364" s="35" t="s">
        <v>17</v>
      </c>
      <c r="I364" s="35" t="s">
        <v>18</v>
      </c>
      <c r="J364" s="5" t="s">
        <v>38</v>
      </c>
      <c r="K364" s="6" t="s">
        <v>14</v>
      </c>
    </row>
    <row r="365" spans="1:11" ht="12">
      <c r="A365" s="34">
        <f t="shared" si="5"/>
        <v>364</v>
      </c>
      <c r="B365" s="33" t="s">
        <v>559</v>
      </c>
      <c r="C365" s="35">
        <v>34344</v>
      </c>
      <c r="D365" s="35" t="s">
        <v>557</v>
      </c>
      <c r="E365" s="4">
        <v>6.6</v>
      </c>
      <c r="F365" s="36">
        <v>12.8</v>
      </c>
      <c r="G365" s="4">
        <v>3</v>
      </c>
      <c r="H365" s="35" t="s">
        <v>17</v>
      </c>
      <c r="I365" s="35" t="s">
        <v>18</v>
      </c>
      <c r="J365" s="5" t="s">
        <v>38</v>
      </c>
      <c r="K365" s="6" t="s">
        <v>14</v>
      </c>
    </row>
    <row r="366" spans="1:11" ht="12">
      <c r="A366" s="34">
        <f t="shared" si="5"/>
        <v>365</v>
      </c>
      <c r="B366" s="33" t="s">
        <v>560</v>
      </c>
      <c r="C366" s="35">
        <v>34308</v>
      </c>
      <c r="D366" s="35" t="s">
        <v>557</v>
      </c>
      <c r="E366" s="4">
        <v>13.8</v>
      </c>
      <c r="F366" s="36">
        <v>153.9</v>
      </c>
      <c r="G366" s="4">
        <v>1</v>
      </c>
      <c r="H366" s="35" t="s">
        <v>17</v>
      </c>
      <c r="I366" s="35" t="s">
        <v>18</v>
      </c>
      <c r="J366" s="5" t="s">
        <v>38</v>
      </c>
      <c r="K366" s="6" t="s">
        <v>14</v>
      </c>
    </row>
    <row r="367" spans="1:11" ht="12">
      <c r="A367" s="34">
        <f t="shared" si="5"/>
        <v>366</v>
      </c>
      <c r="B367" s="33" t="s">
        <v>561</v>
      </c>
      <c r="C367" s="35">
        <v>35026</v>
      </c>
      <c r="D367" s="35" t="s">
        <v>562</v>
      </c>
      <c r="E367" s="4">
        <v>9.11</v>
      </c>
      <c r="F367" s="36">
        <v>47</v>
      </c>
      <c r="G367" s="4">
        <v>1</v>
      </c>
      <c r="H367" s="35" t="s">
        <v>80</v>
      </c>
      <c r="I367" s="35" t="s">
        <v>81</v>
      </c>
      <c r="J367" s="5" t="s">
        <v>38</v>
      </c>
      <c r="K367" s="5" t="s">
        <v>54</v>
      </c>
    </row>
    <row r="368" spans="1:240" s="54" customFormat="1" ht="12">
      <c r="A368" s="34">
        <f t="shared" si="5"/>
        <v>367</v>
      </c>
      <c r="B368" s="33" t="s">
        <v>563</v>
      </c>
      <c r="C368" s="35">
        <v>35040</v>
      </c>
      <c r="D368" s="35" t="s">
        <v>564</v>
      </c>
      <c r="E368" s="4">
        <v>9.11</v>
      </c>
      <c r="F368" s="36">
        <v>0.61</v>
      </c>
      <c r="G368" s="4">
        <v>1</v>
      </c>
      <c r="H368" s="35" t="s">
        <v>80</v>
      </c>
      <c r="I368" s="35"/>
      <c r="J368" s="5" t="s">
        <v>38</v>
      </c>
      <c r="K368" s="5" t="s">
        <v>54</v>
      </c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  <c r="EV368" s="38"/>
      <c r="EW368" s="38"/>
      <c r="EX368" s="38"/>
      <c r="EY368" s="38"/>
      <c r="EZ368" s="38"/>
      <c r="FA368" s="38"/>
      <c r="FB368" s="38"/>
      <c r="FC368" s="38"/>
      <c r="FD368" s="38"/>
      <c r="FE368" s="38"/>
      <c r="FF368" s="38"/>
      <c r="FG368" s="38"/>
      <c r="FH368" s="38"/>
      <c r="FI368" s="38"/>
      <c r="FJ368" s="38"/>
      <c r="FK368" s="38"/>
      <c r="FL368" s="38"/>
      <c r="FM368" s="38"/>
      <c r="FN368" s="38"/>
      <c r="FO368" s="38"/>
      <c r="FP368" s="38"/>
      <c r="FQ368" s="38"/>
      <c r="FR368" s="38"/>
      <c r="FS368" s="38"/>
      <c r="FT368" s="38"/>
      <c r="FU368" s="38"/>
      <c r="FV368" s="38"/>
      <c r="FW368" s="38"/>
      <c r="FX368" s="38"/>
      <c r="FY368" s="38"/>
      <c r="FZ368" s="38"/>
      <c r="GA368" s="38"/>
      <c r="GB368" s="38"/>
      <c r="GC368" s="38"/>
      <c r="GD368" s="38"/>
      <c r="GE368" s="38"/>
      <c r="GF368" s="38"/>
      <c r="GG368" s="38"/>
      <c r="GH368" s="38"/>
      <c r="GI368" s="38"/>
      <c r="GJ368" s="38"/>
      <c r="GK368" s="38"/>
      <c r="GL368" s="38"/>
      <c r="GM368" s="38"/>
      <c r="GN368" s="38"/>
      <c r="GO368" s="38"/>
      <c r="GP368" s="38"/>
      <c r="GQ368" s="38"/>
      <c r="GR368" s="38"/>
      <c r="GS368" s="38"/>
      <c r="GT368" s="38"/>
      <c r="GU368" s="38"/>
      <c r="GV368" s="38"/>
      <c r="GW368" s="38"/>
      <c r="GX368" s="38"/>
      <c r="GY368" s="38"/>
      <c r="GZ368" s="38"/>
      <c r="HA368" s="38"/>
      <c r="HB368" s="38"/>
      <c r="HC368" s="38"/>
      <c r="HD368" s="38"/>
      <c r="HE368" s="38"/>
      <c r="HF368" s="38"/>
      <c r="HG368" s="38"/>
      <c r="HH368" s="38"/>
      <c r="HI368" s="38"/>
      <c r="HJ368" s="38"/>
      <c r="HK368" s="38"/>
      <c r="HL368" s="38"/>
      <c r="HM368" s="38"/>
      <c r="HN368" s="38"/>
      <c r="HO368" s="38"/>
      <c r="HP368" s="38"/>
      <c r="HQ368" s="38"/>
      <c r="HR368" s="38"/>
      <c r="HS368" s="38"/>
      <c r="HT368" s="38"/>
      <c r="HU368" s="38"/>
      <c r="HV368" s="38"/>
      <c r="HW368" s="38"/>
      <c r="HX368" s="38"/>
      <c r="HY368" s="38"/>
      <c r="HZ368" s="38"/>
      <c r="IA368" s="38"/>
      <c r="IB368" s="38"/>
      <c r="IC368" s="38"/>
      <c r="ID368" s="38"/>
      <c r="IE368" s="38"/>
      <c r="IF368" s="38"/>
    </row>
    <row r="369" spans="1:11" ht="12">
      <c r="A369" s="34">
        <f t="shared" si="5"/>
        <v>368</v>
      </c>
      <c r="B369" s="33" t="s">
        <v>563</v>
      </c>
      <c r="C369" s="35">
        <v>35040</v>
      </c>
      <c r="D369" s="35" t="s">
        <v>564</v>
      </c>
      <c r="E369" s="4">
        <v>9.11</v>
      </c>
      <c r="F369" s="36">
        <v>0.62</v>
      </c>
      <c r="G369" s="4">
        <v>2</v>
      </c>
      <c r="H369" s="35" t="s">
        <v>80</v>
      </c>
      <c r="I369" s="35"/>
      <c r="J369" s="5" t="s">
        <v>38</v>
      </c>
      <c r="K369" s="5" t="s">
        <v>54</v>
      </c>
    </row>
    <row r="370" spans="1:11" ht="12">
      <c r="A370" s="34">
        <f t="shared" si="5"/>
        <v>369</v>
      </c>
      <c r="B370" s="34" t="s">
        <v>565</v>
      </c>
      <c r="C370" s="39">
        <v>24437</v>
      </c>
      <c r="D370" s="39" t="s">
        <v>566</v>
      </c>
      <c r="E370" s="5">
        <v>66</v>
      </c>
      <c r="F370" s="36">
        <v>13.67</v>
      </c>
      <c r="G370" s="5">
        <v>1</v>
      </c>
      <c r="H370" s="39" t="s">
        <v>36</v>
      </c>
      <c r="I370" s="39" t="s">
        <v>37</v>
      </c>
      <c r="J370" s="5" t="s">
        <v>38</v>
      </c>
      <c r="K370" s="5" t="s">
        <v>14</v>
      </c>
    </row>
    <row r="371" spans="1:11" ht="12">
      <c r="A371" s="34">
        <f t="shared" si="5"/>
        <v>370</v>
      </c>
      <c r="B371" s="33" t="s">
        <v>567</v>
      </c>
      <c r="C371" s="35">
        <v>34642</v>
      </c>
      <c r="D371" s="35" t="s">
        <v>568</v>
      </c>
      <c r="E371" s="4">
        <v>9.11</v>
      </c>
      <c r="F371" s="36">
        <v>25.35</v>
      </c>
      <c r="G371" s="4">
        <v>1</v>
      </c>
      <c r="H371" s="35" t="s">
        <v>17</v>
      </c>
      <c r="I371" s="35" t="s">
        <v>18</v>
      </c>
      <c r="J371" s="5" t="s">
        <v>38</v>
      </c>
      <c r="K371" s="6" t="s">
        <v>54</v>
      </c>
    </row>
    <row r="372" spans="1:11" ht="12">
      <c r="A372" s="34">
        <f t="shared" si="5"/>
        <v>371</v>
      </c>
      <c r="B372" s="33" t="s">
        <v>569</v>
      </c>
      <c r="C372" s="35">
        <v>34616</v>
      </c>
      <c r="D372" s="35" t="s">
        <v>570</v>
      </c>
      <c r="E372" s="4">
        <v>13.8</v>
      </c>
      <c r="F372" s="36">
        <v>51.2</v>
      </c>
      <c r="G372" s="4">
        <v>1</v>
      </c>
      <c r="H372" s="35" t="s">
        <v>17</v>
      </c>
      <c r="I372" s="35" t="s">
        <v>18</v>
      </c>
      <c r="J372" s="5" t="s">
        <v>38</v>
      </c>
      <c r="K372" s="6" t="s">
        <v>14</v>
      </c>
    </row>
    <row r="373" spans="1:240" s="37" customFormat="1" ht="12">
      <c r="A373" s="34">
        <f t="shared" si="5"/>
        <v>372</v>
      </c>
      <c r="B373" s="34" t="s">
        <v>571</v>
      </c>
      <c r="C373" s="35">
        <v>32951</v>
      </c>
      <c r="D373" s="35" t="s">
        <v>572</v>
      </c>
      <c r="E373" s="4">
        <v>115</v>
      </c>
      <c r="F373" s="36">
        <v>3.21</v>
      </c>
      <c r="G373" s="4"/>
      <c r="H373" s="35" t="s">
        <v>41</v>
      </c>
      <c r="I373" s="35" t="s">
        <v>241</v>
      </c>
      <c r="J373" s="6" t="s">
        <v>75</v>
      </c>
      <c r="K373" s="6" t="s">
        <v>14</v>
      </c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8"/>
      <c r="CX373" s="38"/>
      <c r="CY373" s="38"/>
      <c r="CZ373" s="38"/>
      <c r="DA373" s="38"/>
      <c r="DB373" s="38"/>
      <c r="DC373" s="38"/>
      <c r="DD373" s="38"/>
      <c r="DE373" s="38"/>
      <c r="DF373" s="38"/>
      <c r="DG373" s="38"/>
      <c r="DH373" s="38"/>
      <c r="DI373" s="38"/>
      <c r="DJ373" s="38"/>
      <c r="DK373" s="38"/>
      <c r="DL373" s="38"/>
      <c r="DM373" s="38"/>
      <c r="DN373" s="38"/>
      <c r="DO373" s="38"/>
      <c r="DP373" s="38"/>
      <c r="DQ373" s="38"/>
      <c r="DR373" s="38"/>
      <c r="DS373" s="38"/>
      <c r="DT373" s="38"/>
      <c r="DU373" s="38"/>
      <c r="DV373" s="38"/>
      <c r="DW373" s="38"/>
      <c r="DX373" s="38"/>
      <c r="DY373" s="38"/>
      <c r="DZ373" s="38"/>
      <c r="EA373" s="38"/>
      <c r="EB373" s="38"/>
      <c r="EC373" s="38"/>
      <c r="ED373" s="38"/>
      <c r="EE373" s="38"/>
      <c r="EF373" s="38"/>
      <c r="EG373" s="38"/>
      <c r="EH373" s="38"/>
      <c r="EI373" s="38"/>
      <c r="EJ373" s="38"/>
      <c r="EK373" s="38"/>
      <c r="EL373" s="38"/>
      <c r="EM373" s="38"/>
      <c r="EN373" s="38"/>
      <c r="EO373" s="38"/>
      <c r="EP373" s="38"/>
      <c r="EQ373" s="38"/>
      <c r="ER373" s="38"/>
      <c r="ES373" s="38"/>
      <c r="ET373" s="38"/>
      <c r="EU373" s="38"/>
      <c r="EV373" s="38"/>
      <c r="EW373" s="38"/>
      <c r="EX373" s="38"/>
      <c r="EY373" s="38"/>
      <c r="EZ373" s="38"/>
      <c r="FA373" s="38"/>
      <c r="FB373" s="38"/>
      <c r="FC373" s="38"/>
      <c r="FD373" s="38"/>
      <c r="FE373" s="38"/>
      <c r="FF373" s="38"/>
      <c r="FG373" s="38"/>
      <c r="FH373" s="38"/>
      <c r="FI373" s="38"/>
      <c r="FJ373" s="38"/>
      <c r="FK373" s="38"/>
      <c r="FL373" s="38"/>
      <c r="FM373" s="38"/>
      <c r="FN373" s="38"/>
      <c r="FO373" s="38"/>
      <c r="FP373" s="38"/>
      <c r="FQ373" s="38"/>
      <c r="FR373" s="38"/>
      <c r="FS373" s="38"/>
      <c r="FT373" s="38"/>
      <c r="FU373" s="38"/>
      <c r="FV373" s="38"/>
      <c r="FW373" s="38"/>
      <c r="FX373" s="38"/>
      <c r="FY373" s="38"/>
      <c r="FZ373" s="38"/>
      <c r="GA373" s="38"/>
      <c r="GB373" s="38"/>
      <c r="GC373" s="38"/>
      <c r="GD373" s="38"/>
      <c r="GE373" s="38"/>
      <c r="GF373" s="38"/>
      <c r="GG373" s="38"/>
      <c r="GH373" s="38"/>
      <c r="GI373" s="38"/>
      <c r="GJ373" s="38"/>
      <c r="GK373" s="38"/>
      <c r="GL373" s="38"/>
      <c r="GM373" s="38"/>
      <c r="GN373" s="38"/>
      <c r="GO373" s="38"/>
      <c r="GP373" s="38"/>
      <c r="GQ373" s="38"/>
      <c r="GR373" s="38"/>
      <c r="GS373" s="38"/>
      <c r="GT373" s="38"/>
      <c r="GU373" s="38"/>
      <c r="GV373" s="38"/>
      <c r="GW373" s="38"/>
      <c r="GX373" s="38"/>
      <c r="GY373" s="38"/>
      <c r="GZ373" s="38"/>
      <c r="HA373" s="38"/>
      <c r="HB373" s="38"/>
      <c r="HC373" s="38"/>
      <c r="HD373" s="38"/>
      <c r="HE373" s="38"/>
      <c r="HF373" s="38"/>
      <c r="HG373" s="38"/>
      <c r="HH373" s="38"/>
      <c r="HI373" s="38"/>
      <c r="HJ373" s="38"/>
      <c r="HK373" s="38"/>
      <c r="HL373" s="38"/>
      <c r="HM373" s="38"/>
      <c r="HN373" s="38"/>
      <c r="HO373" s="38"/>
      <c r="HP373" s="38"/>
      <c r="HQ373" s="38"/>
      <c r="HR373" s="38"/>
      <c r="HS373" s="38"/>
      <c r="HT373" s="38"/>
      <c r="HU373" s="38"/>
      <c r="HV373" s="38"/>
      <c r="HW373" s="38"/>
      <c r="HX373" s="38"/>
      <c r="HY373" s="38"/>
      <c r="HZ373" s="38"/>
      <c r="IA373" s="38"/>
      <c r="IB373" s="38"/>
      <c r="IC373" s="38"/>
      <c r="ID373" s="38"/>
      <c r="IE373" s="38"/>
      <c r="IF373" s="38"/>
    </row>
    <row r="374" spans="1:240" ht="12">
      <c r="A374" s="34">
        <f t="shared" si="5"/>
        <v>373</v>
      </c>
      <c r="B374" s="34" t="s">
        <v>1196</v>
      </c>
      <c r="C374" s="35"/>
      <c r="D374" s="35"/>
      <c r="E374" s="4"/>
      <c r="F374" s="36">
        <v>0</v>
      </c>
      <c r="G374" s="4"/>
      <c r="H374" s="35" t="s">
        <v>80</v>
      </c>
      <c r="I374" s="35"/>
      <c r="J374" s="5" t="s">
        <v>121</v>
      </c>
      <c r="K374" s="5" t="s">
        <v>54</v>
      </c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  <c r="HL374" s="37"/>
      <c r="HM374" s="37"/>
      <c r="HN374" s="37"/>
      <c r="HO374" s="37"/>
      <c r="HP374" s="37"/>
      <c r="HQ374" s="37"/>
      <c r="HR374" s="37"/>
      <c r="HS374" s="37"/>
      <c r="HT374" s="37"/>
      <c r="HU374" s="37"/>
      <c r="HV374" s="37"/>
      <c r="HW374" s="37"/>
      <c r="HX374" s="37"/>
      <c r="HY374" s="37"/>
      <c r="HZ374" s="37"/>
      <c r="IA374" s="37"/>
      <c r="IB374" s="37"/>
      <c r="IC374" s="37"/>
      <c r="ID374" s="37"/>
      <c r="IE374" s="37"/>
      <c r="IF374" s="37"/>
    </row>
    <row r="375" spans="1:11" ht="12">
      <c r="A375" s="34">
        <f t="shared" si="5"/>
        <v>374</v>
      </c>
      <c r="B375" s="34" t="s">
        <v>573</v>
      </c>
      <c r="C375" s="35">
        <v>24337</v>
      </c>
      <c r="D375" s="35" t="s">
        <v>574</v>
      </c>
      <c r="E375" s="4">
        <v>13.8</v>
      </c>
      <c r="F375" s="36">
        <v>4.74</v>
      </c>
      <c r="G375" s="4">
        <v>1</v>
      </c>
      <c r="H375" s="35" t="s">
        <v>22</v>
      </c>
      <c r="I375" s="35" t="s">
        <v>189</v>
      </c>
      <c r="J375" s="6" t="s">
        <v>38</v>
      </c>
      <c r="K375" s="6" t="s">
        <v>43</v>
      </c>
    </row>
    <row r="376" spans="1:11" ht="24">
      <c r="A376" s="34">
        <f t="shared" si="5"/>
        <v>375</v>
      </c>
      <c r="B376" s="34" t="s">
        <v>575</v>
      </c>
      <c r="C376" s="35">
        <v>24073</v>
      </c>
      <c r="D376" s="35" t="s">
        <v>576</v>
      </c>
      <c r="E376" s="4">
        <v>66</v>
      </c>
      <c r="F376" s="36">
        <v>2.21</v>
      </c>
      <c r="G376" s="4"/>
      <c r="H376" s="35" t="s">
        <v>22</v>
      </c>
      <c r="I376" s="35" t="s">
        <v>189</v>
      </c>
      <c r="J376" s="6" t="s">
        <v>116</v>
      </c>
      <c r="K376" s="6" t="s">
        <v>54</v>
      </c>
    </row>
    <row r="377" spans="1:11" ht="24">
      <c r="A377" s="34">
        <f t="shared" si="5"/>
        <v>376</v>
      </c>
      <c r="B377" s="34" t="s">
        <v>577</v>
      </c>
      <c r="C377" s="35">
        <v>24075</v>
      </c>
      <c r="D377" s="35" t="s">
        <v>578</v>
      </c>
      <c r="E377" s="4">
        <v>66</v>
      </c>
      <c r="F377" s="36">
        <v>10.04</v>
      </c>
      <c r="G377" s="4"/>
      <c r="H377" s="35" t="s">
        <v>22</v>
      </c>
      <c r="I377" s="35" t="s">
        <v>23</v>
      </c>
      <c r="J377" s="6" t="s">
        <v>116</v>
      </c>
      <c r="K377" s="6" t="s">
        <v>54</v>
      </c>
    </row>
    <row r="378" spans="1:11" ht="36">
      <c r="A378" s="34">
        <f t="shared" si="5"/>
        <v>377</v>
      </c>
      <c r="B378" s="34" t="s">
        <v>579</v>
      </c>
      <c r="C378" s="34">
        <v>22625</v>
      </c>
      <c r="D378" s="34" t="s">
        <v>580</v>
      </c>
      <c r="E378" s="6">
        <v>13.8</v>
      </c>
      <c r="F378" s="42">
        <v>20</v>
      </c>
      <c r="G378" s="6">
        <v>1</v>
      </c>
      <c r="H378" s="43" t="s">
        <v>134</v>
      </c>
      <c r="I378" s="35" t="s">
        <v>581</v>
      </c>
      <c r="J378" s="6"/>
      <c r="K378" s="6" t="s">
        <v>14</v>
      </c>
    </row>
    <row r="379" spans="1:11" ht="36">
      <c r="A379" s="34">
        <f t="shared" si="5"/>
        <v>378</v>
      </c>
      <c r="B379" s="34" t="s">
        <v>1197</v>
      </c>
      <c r="C379" s="34">
        <v>22626</v>
      </c>
      <c r="D379" s="34" t="s">
        <v>1127</v>
      </c>
      <c r="E379" s="6">
        <v>13.8</v>
      </c>
      <c r="F379" s="42">
        <v>20</v>
      </c>
      <c r="G379" s="6">
        <v>2</v>
      </c>
      <c r="H379" s="43" t="s">
        <v>134</v>
      </c>
      <c r="I379" s="35" t="s">
        <v>581</v>
      </c>
      <c r="J379" s="6"/>
      <c r="K379" s="6" t="s">
        <v>14</v>
      </c>
    </row>
    <row r="380" spans="1:11" ht="12">
      <c r="A380" s="34">
        <f t="shared" si="5"/>
        <v>379</v>
      </c>
      <c r="B380" s="34" t="s">
        <v>582</v>
      </c>
      <c r="C380" s="35">
        <v>31158</v>
      </c>
      <c r="D380" s="35" t="s">
        <v>583</v>
      </c>
      <c r="E380" s="4">
        <v>12.5</v>
      </c>
      <c r="F380" s="36">
        <v>20</v>
      </c>
      <c r="G380" s="4">
        <v>1</v>
      </c>
      <c r="H380" s="35" t="s">
        <v>119</v>
      </c>
      <c r="I380" s="35" t="s">
        <v>120</v>
      </c>
      <c r="J380" s="6"/>
      <c r="K380" s="6" t="s">
        <v>54</v>
      </c>
    </row>
    <row r="381" spans="1:11" ht="24">
      <c r="A381" s="34">
        <f t="shared" si="5"/>
        <v>380</v>
      </c>
      <c r="B381" s="33" t="s">
        <v>584</v>
      </c>
      <c r="C381" s="43">
        <v>22074</v>
      </c>
      <c r="D381" s="43" t="s">
        <v>585</v>
      </c>
      <c r="E381" s="7">
        <v>13.8</v>
      </c>
      <c r="F381" s="36">
        <v>46</v>
      </c>
      <c r="G381" s="7">
        <v>1</v>
      </c>
      <c r="H381" s="43" t="s">
        <v>134</v>
      </c>
      <c r="I381" s="35" t="s">
        <v>135</v>
      </c>
      <c r="K381" s="5" t="s">
        <v>14</v>
      </c>
    </row>
    <row r="382" spans="1:11" ht="24">
      <c r="A382" s="34">
        <f t="shared" si="5"/>
        <v>381</v>
      </c>
      <c r="B382" s="33" t="s">
        <v>586</v>
      </c>
      <c r="C382" s="43">
        <v>22075</v>
      </c>
      <c r="D382" s="43" t="s">
        <v>587</v>
      </c>
      <c r="E382" s="7">
        <v>13.8</v>
      </c>
      <c r="F382" s="36">
        <v>46</v>
      </c>
      <c r="G382" s="7">
        <v>1</v>
      </c>
      <c r="H382" s="43" t="s">
        <v>134</v>
      </c>
      <c r="I382" s="35" t="s">
        <v>135</v>
      </c>
      <c r="K382" s="5" t="s">
        <v>14</v>
      </c>
    </row>
    <row r="383" spans="1:11" ht="12">
      <c r="A383" s="34">
        <f t="shared" si="5"/>
        <v>382</v>
      </c>
      <c r="B383" s="58" t="s">
        <v>588</v>
      </c>
      <c r="C383" s="33">
        <v>20187</v>
      </c>
      <c r="D383" s="33" t="s">
        <v>589</v>
      </c>
      <c r="E383" s="5">
        <v>16</v>
      </c>
      <c r="F383" s="48">
        <v>165</v>
      </c>
      <c r="G383" s="10">
        <v>1</v>
      </c>
      <c r="H383" s="43" t="s">
        <v>134</v>
      </c>
      <c r="I383" s="35" t="s">
        <v>115</v>
      </c>
      <c r="J383" s="6"/>
      <c r="K383" s="6" t="s">
        <v>14</v>
      </c>
    </row>
    <row r="384" spans="1:11" ht="12">
      <c r="A384" s="34">
        <f t="shared" si="5"/>
        <v>383</v>
      </c>
      <c r="B384" s="58" t="s">
        <v>590</v>
      </c>
      <c r="C384" s="33">
        <v>22996</v>
      </c>
      <c r="D384" s="33" t="s">
        <v>591</v>
      </c>
      <c r="E384" s="5">
        <v>18</v>
      </c>
      <c r="F384" s="48">
        <v>157</v>
      </c>
      <c r="G384" s="10">
        <v>1</v>
      </c>
      <c r="H384" s="43" t="s">
        <v>134</v>
      </c>
      <c r="I384" s="35" t="s">
        <v>115</v>
      </c>
      <c r="J384" s="6"/>
      <c r="K384" s="6" t="s">
        <v>14</v>
      </c>
    </row>
    <row r="385" spans="1:11" ht="12">
      <c r="A385" s="34">
        <f t="shared" si="5"/>
        <v>384</v>
      </c>
      <c r="B385" s="58" t="s">
        <v>590</v>
      </c>
      <c r="C385" s="33">
        <v>22997</v>
      </c>
      <c r="D385" s="33" t="s">
        <v>592</v>
      </c>
      <c r="E385" s="5">
        <v>16</v>
      </c>
      <c r="F385" s="48">
        <v>165</v>
      </c>
      <c r="G385" s="10">
        <v>1</v>
      </c>
      <c r="H385" s="43" t="s">
        <v>134</v>
      </c>
      <c r="I385" s="35" t="s">
        <v>115</v>
      </c>
      <c r="J385" s="6"/>
      <c r="K385" s="6" t="s">
        <v>14</v>
      </c>
    </row>
    <row r="386" spans="1:240" ht="24">
      <c r="A386" s="34">
        <f aca="true" t="shared" si="6" ref="A386:A449">A385+1</f>
        <v>385</v>
      </c>
      <c r="B386" s="34" t="s">
        <v>593</v>
      </c>
      <c r="C386" s="43"/>
      <c r="D386" s="43"/>
      <c r="E386" s="7"/>
      <c r="F386" s="36">
        <v>0.14</v>
      </c>
      <c r="G386" s="7"/>
      <c r="H386" s="43" t="s">
        <v>41</v>
      </c>
      <c r="I386" s="35" t="s">
        <v>115</v>
      </c>
      <c r="J386" s="5" t="s">
        <v>116</v>
      </c>
      <c r="K386" s="6" t="s">
        <v>14</v>
      </c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  <c r="HL386" s="37"/>
      <c r="HM386" s="37"/>
      <c r="HN386" s="37"/>
      <c r="HO386" s="37"/>
      <c r="HP386" s="37"/>
      <c r="HQ386" s="37"/>
      <c r="HR386" s="37"/>
      <c r="HS386" s="37"/>
      <c r="HT386" s="37"/>
      <c r="HU386" s="37"/>
      <c r="HV386" s="37"/>
      <c r="HW386" s="37"/>
      <c r="HX386" s="37"/>
      <c r="HY386" s="37"/>
      <c r="HZ386" s="37"/>
      <c r="IA386" s="37"/>
      <c r="IB386" s="37"/>
      <c r="IC386" s="37"/>
      <c r="ID386" s="37"/>
      <c r="IE386" s="37"/>
      <c r="IF386" s="37"/>
    </row>
    <row r="387" spans="1:11" ht="12">
      <c r="A387" s="34">
        <f t="shared" si="6"/>
        <v>386</v>
      </c>
      <c r="B387" s="34" t="s">
        <v>594</v>
      </c>
      <c r="C387" s="39">
        <v>28051</v>
      </c>
      <c r="D387" s="39" t="s">
        <v>595</v>
      </c>
      <c r="E387" s="5">
        <v>18</v>
      </c>
      <c r="F387" s="36">
        <v>157.9</v>
      </c>
      <c r="G387" s="5" t="s">
        <v>400</v>
      </c>
      <c r="H387" s="39" t="s">
        <v>36</v>
      </c>
      <c r="I387" s="39" t="s">
        <v>37</v>
      </c>
      <c r="J387" s="5" t="s">
        <v>38</v>
      </c>
      <c r="K387" s="5" t="s">
        <v>14</v>
      </c>
    </row>
    <row r="388" spans="1:11" ht="12">
      <c r="A388" s="34">
        <f t="shared" si="6"/>
        <v>387</v>
      </c>
      <c r="B388" s="34" t="s">
        <v>594</v>
      </c>
      <c r="C388" s="39">
        <v>28052</v>
      </c>
      <c r="D388" s="39" t="s">
        <v>596</v>
      </c>
      <c r="E388" s="5">
        <v>18</v>
      </c>
      <c r="F388" s="36">
        <v>157.9</v>
      </c>
      <c r="G388" s="5" t="s">
        <v>401</v>
      </c>
      <c r="H388" s="39" t="s">
        <v>36</v>
      </c>
      <c r="I388" s="39" t="s">
        <v>37</v>
      </c>
      <c r="J388" s="5" t="s">
        <v>38</v>
      </c>
      <c r="K388" s="5" t="s">
        <v>14</v>
      </c>
    </row>
    <row r="389" spans="1:240" s="37" customFormat="1" ht="12">
      <c r="A389" s="34">
        <f t="shared" si="6"/>
        <v>388</v>
      </c>
      <c r="B389" s="34" t="s">
        <v>594</v>
      </c>
      <c r="C389" s="39">
        <v>28053</v>
      </c>
      <c r="D389" s="39" t="s">
        <v>597</v>
      </c>
      <c r="E389" s="5">
        <v>18</v>
      </c>
      <c r="F389" s="36">
        <v>162.4</v>
      </c>
      <c r="G389" s="5" t="s">
        <v>598</v>
      </c>
      <c r="H389" s="39" t="s">
        <v>36</v>
      </c>
      <c r="I389" s="39" t="s">
        <v>37</v>
      </c>
      <c r="J389" s="5" t="s">
        <v>38</v>
      </c>
      <c r="K389" s="5" t="s">
        <v>14</v>
      </c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  <c r="DG389" s="38"/>
      <c r="DH389" s="38"/>
      <c r="DI389" s="38"/>
      <c r="DJ389" s="38"/>
      <c r="DK389" s="38"/>
      <c r="DL389" s="38"/>
      <c r="DM389" s="38"/>
      <c r="DN389" s="38"/>
      <c r="DO389" s="38"/>
      <c r="DP389" s="38"/>
      <c r="DQ389" s="38"/>
      <c r="DR389" s="38"/>
      <c r="DS389" s="38"/>
      <c r="DT389" s="38"/>
      <c r="DU389" s="38"/>
      <c r="DV389" s="38"/>
      <c r="DW389" s="38"/>
      <c r="DX389" s="38"/>
      <c r="DY389" s="38"/>
      <c r="DZ389" s="38"/>
      <c r="EA389" s="38"/>
      <c r="EB389" s="38"/>
      <c r="EC389" s="38"/>
      <c r="ED389" s="38"/>
      <c r="EE389" s="38"/>
      <c r="EF389" s="38"/>
      <c r="EG389" s="38"/>
      <c r="EH389" s="38"/>
      <c r="EI389" s="38"/>
      <c r="EJ389" s="38"/>
      <c r="EK389" s="38"/>
      <c r="EL389" s="38"/>
      <c r="EM389" s="38"/>
      <c r="EN389" s="38"/>
      <c r="EO389" s="38"/>
      <c r="EP389" s="38"/>
      <c r="EQ389" s="38"/>
      <c r="ER389" s="38"/>
      <c r="ES389" s="38"/>
      <c r="ET389" s="38"/>
      <c r="EU389" s="38"/>
      <c r="EV389" s="38"/>
      <c r="EW389" s="38"/>
      <c r="EX389" s="38"/>
      <c r="EY389" s="38"/>
      <c r="EZ389" s="38"/>
      <c r="FA389" s="38"/>
      <c r="FB389" s="38"/>
      <c r="FC389" s="38"/>
      <c r="FD389" s="38"/>
      <c r="FE389" s="38"/>
      <c r="FF389" s="38"/>
      <c r="FG389" s="38"/>
      <c r="FH389" s="38"/>
      <c r="FI389" s="38"/>
      <c r="FJ389" s="38"/>
      <c r="FK389" s="38"/>
      <c r="FL389" s="38"/>
      <c r="FM389" s="38"/>
      <c r="FN389" s="38"/>
      <c r="FO389" s="38"/>
      <c r="FP389" s="38"/>
      <c r="FQ389" s="38"/>
      <c r="FR389" s="38"/>
      <c r="FS389" s="38"/>
      <c r="FT389" s="38"/>
      <c r="FU389" s="38"/>
      <c r="FV389" s="38"/>
      <c r="FW389" s="38"/>
      <c r="FX389" s="38"/>
      <c r="FY389" s="38"/>
      <c r="FZ389" s="38"/>
      <c r="GA389" s="38"/>
      <c r="GB389" s="38"/>
      <c r="GC389" s="38"/>
      <c r="GD389" s="38"/>
      <c r="GE389" s="38"/>
      <c r="GF389" s="38"/>
      <c r="GG389" s="38"/>
      <c r="GH389" s="38"/>
      <c r="GI389" s="38"/>
      <c r="GJ389" s="38"/>
      <c r="GK389" s="38"/>
      <c r="GL389" s="38"/>
      <c r="GM389" s="38"/>
      <c r="GN389" s="38"/>
      <c r="GO389" s="38"/>
      <c r="GP389" s="38"/>
      <c r="GQ389" s="38"/>
      <c r="GR389" s="38"/>
      <c r="GS389" s="38"/>
      <c r="GT389" s="38"/>
      <c r="GU389" s="38"/>
      <c r="GV389" s="38"/>
      <c r="GW389" s="38"/>
      <c r="GX389" s="38"/>
      <c r="GY389" s="38"/>
      <c r="GZ389" s="38"/>
      <c r="HA389" s="38"/>
      <c r="HB389" s="38"/>
      <c r="HC389" s="38"/>
      <c r="HD389" s="38"/>
      <c r="HE389" s="38"/>
      <c r="HF389" s="38"/>
      <c r="HG389" s="38"/>
      <c r="HH389" s="38"/>
      <c r="HI389" s="38"/>
      <c r="HJ389" s="38"/>
      <c r="HK389" s="38"/>
      <c r="HL389" s="38"/>
      <c r="HM389" s="38"/>
      <c r="HN389" s="38"/>
      <c r="HO389" s="38"/>
      <c r="HP389" s="38"/>
      <c r="HQ389" s="38"/>
      <c r="HR389" s="38"/>
      <c r="HS389" s="38"/>
      <c r="HT389" s="38"/>
      <c r="HU389" s="38"/>
      <c r="HV389" s="38"/>
      <c r="HW389" s="38"/>
      <c r="HX389" s="38"/>
      <c r="HY389" s="38"/>
      <c r="HZ389" s="38"/>
      <c r="IA389" s="38"/>
      <c r="IB389" s="38"/>
      <c r="IC389" s="38"/>
      <c r="ID389" s="38"/>
      <c r="IE389" s="38"/>
      <c r="IF389" s="38"/>
    </row>
    <row r="390" spans="1:11" ht="12">
      <c r="A390" s="34">
        <f t="shared" si="6"/>
        <v>389</v>
      </c>
      <c r="B390" s="34" t="s">
        <v>594</v>
      </c>
      <c r="C390" s="39">
        <v>28054</v>
      </c>
      <c r="D390" s="39" t="s">
        <v>599</v>
      </c>
      <c r="E390" s="5">
        <v>18</v>
      </c>
      <c r="F390" s="36">
        <v>157.9</v>
      </c>
      <c r="G390" s="5" t="s">
        <v>402</v>
      </c>
      <c r="H390" s="39" t="s">
        <v>36</v>
      </c>
      <c r="I390" s="39" t="s">
        <v>37</v>
      </c>
      <c r="J390" s="5" t="s">
        <v>38</v>
      </c>
      <c r="K390" s="5" t="s">
        <v>14</v>
      </c>
    </row>
    <row r="391" spans="1:11" s="37" customFormat="1" ht="12">
      <c r="A391" s="34">
        <f t="shared" si="6"/>
        <v>390</v>
      </c>
      <c r="B391" s="34" t="s">
        <v>594</v>
      </c>
      <c r="C391" s="39">
        <v>28055</v>
      </c>
      <c r="D391" s="39" t="s">
        <v>600</v>
      </c>
      <c r="E391" s="5">
        <v>18</v>
      </c>
      <c r="F391" s="36">
        <v>78.9</v>
      </c>
      <c r="G391" s="5" t="s">
        <v>601</v>
      </c>
      <c r="H391" s="39" t="s">
        <v>36</v>
      </c>
      <c r="I391" s="39" t="s">
        <v>37</v>
      </c>
      <c r="J391" s="5" t="s">
        <v>38</v>
      </c>
      <c r="K391" s="5" t="s">
        <v>14</v>
      </c>
    </row>
    <row r="392" spans="1:11" ht="12">
      <c r="A392" s="34">
        <f t="shared" si="6"/>
        <v>391</v>
      </c>
      <c r="B392" s="33" t="s">
        <v>602</v>
      </c>
      <c r="C392" s="35">
        <v>35854</v>
      </c>
      <c r="D392" s="35" t="s">
        <v>603</v>
      </c>
      <c r="E392" s="4">
        <v>13.8</v>
      </c>
      <c r="F392" s="36">
        <v>46.5</v>
      </c>
      <c r="G392" s="4">
        <v>1</v>
      </c>
      <c r="H392" s="35" t="s">
        <v>41</v>
      </c>
      <c r="I392" s="35" t="s">
        <v>161</v>
      </c>
      <c r="J392" s="5" t="s">
        <v>38</v>
      </c>
      <c r="K392" s="6" t="s">
        <v>14</v>
      </c>
    </row>
    <row r="393" spans="1:11" ht="12">
      <c r="A393" s="34">
        <f t="shared" si="6"/>
        <v>392</v>
      </c>
      <c r="B393" s="33" t="s">
        <v>602</v>
      </c>
      <c r="C393" s="35">
        <v>35855</v>
      </c>
      <c r="D393" s="35" t="s">
        <v>604</v>
      </c>
      <c r="E393" s="4">
        <v>13.8</v>
      </c>
      <c r="F393" s="36">
        <v>46.5</v>
      </c>
      <c r="G393" s="4">
        <v>1</v>
      </c>
      <c r="H393" s="35" t="s">
        <v>41</v>
      </c>
      <c r="I393" s="35" t="s">
        <v>161</v>
      </c>
      <c r="J393" s="5" t="s">
        <v>38</v>
      </c>
      <c r="K393" s="6" t="s">
        <v>14</v>
      </c>
    </row>
    <row r="394" spans="1:240" ht="12">
      <c r="A394" s="34">
        <f t="shared" si="6"/>
        <v>393</v>
      </c>
      <c r="B394" s="33" t="s">
        <v>602</v>
      </c>
      <c r="C394" s="35">
        <v>35856</v>
      </c>
      <c r="D394" s="35" t="s">
        <v>605</v>
      </c>
      <c r="E394" s="4">
        <v>13.8</v>
      </c>
      <c r="F394" s="36">
        <v>46.5</v>
      </c>
      <c r="G394" s="4">
        <v>1</v>
      </c>
      <c r="H394" s="35" t="s">
        <v>41</v>
      </c>
      <c r="I394" s="35" t="s">
        <v>161</v>
      </c>
      <c r="J394" s="5" t="s">
        <v>38</v>
      </c>
      <c r="K394" s="6" t="s">
        <v>14</v>
      </c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  <c r="GY394" s="37"/>
      <c r="GZ394" s="37"/>
      <c r="HA394" s="37"/>
      <c r="HB394" s="37"/>
      <c r="HC394" s="37"/>
      <c r="HD394" s="37"/>
      <c r="HE394" s="37"/>
      <c r="HF394" s="37"/>
      <c r="HG394" s="37"/>
      <c r="HH394" s="37"/>
      <c r="HI394" s="37"/>
      <c r="HJ394" s="37"/>
      <c r="HK394" s="37"/>
      <c r="HL394" s="37"/>
      <c r="HM394" s="37"/>
      <c r="HN394" s="37"/>
      <c r="HO394" s="37"/>
      <c r="HP394" s="37"/>
      <c r="HQ394" s="37"/>
      <c r="HR394" s="37"/>
      <c r="HS394" s="37"/>
      <c r="HT394" s="37"/>
      <c r="HU394" s="37"/>
      <c r="HV394" s="37"/>
      <c r="HW394" s="37"/>
      <c r="HX394" s="37"/>
      <c r="HY394" s="37"/>
      <c r="HZ394" s="37"/>
      <c r="IA394" s="37"/>
      <c r="IB394" s="37"/>
      <c r="IC394" s="37"/>
      <c r="ID394" s="37"/>
      <c r="IE394" s="37"/>
      <c r="IF394" s="37"/>
    </row>
    <row r="395" spans="1:240" s="37" customFormat="1" ht="12">
      <c r="A395" s="34">
        <f t="shared" si="6"/>
        <v>394</v>
      </c>
      <c r="B395" s="33" t="s">
        <v>602</v>
      </c>
      <c r="C395" s="35">
        <v>35857</v>
      </c>
      <c r="D395" s="35" t="s">
        <v>606</v>
      </c>
      <c r="E395" s="4">
        <v>13.8</v>
      </c>
      <c r="F395" s="36">
        <v>46.5</v>
      </c>
      <c r="G395" s="4">
        <v>1</v>
      </c>
      <c r="H395" s="35" t="s">
        <v>41</v>
      </c>
      <c r="I395" s="35" t="s">
        <v>161</v>
      </c>
      <c r="J395" s="5" t="s">
        <v>38</v>
      </c>
      <c r="K395" s="6" t="s">
        <v>14</v>
      </c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  <c r="CV395" s="38"/>
      <c r="CW395" s="38"/>
      <c r="CX395" s="38"/>
      <c r="CY395" s="38"/>
      <c r="CZ395" s="38"/>
      <c r="DA395" s="38"/>
      <c r="DB395" s="38"/>
      <c r="DC395" s="38"/>
      <c r="DD395" s="38"/>
      <c r="DE395" s="38"/>
      <c r="DF395" s="38"/>
      <c r="DG395" s="38"/>
      <c r="DH395" s="38"/>
      <c r="DI395" s="38"/>
      <c r="DJ395" s="38"/>
      <c r="DK395" s="38"/>
      <c r="DL395" s="38"/>
      <c r="DM395" s="38"/>
      <c r="DN395" s="38"/>
      <c r="DO395" s="38"/>
      <c r="DP395" s="38"/>
      <c r="DQ395" s="38"/>
      <c r="DR395" s="38"/>
      <c r="DS395" s="38"/>
      <c r="DT395" s="38"/>
      <c r="DU395" s="38"/>
      <c r="DV395" s="38"/>
      <c r="DW395" s="38"/>
      <c r="DX395" s="38"/>
      <c r="DY395" s="38"/>
      <c r="DZ395" s="38"/>
      <c r="EA395" s="38"/>
      <c r="EB395" s="38"/>
      <c r="EC395" s="38"/>
      <c r="ED395" s="38"/>
      <c r="EE395" s="38"/>
      <c r="EF395" s="38"/>
      <c r="EG395" s="38"/>
      <c r="EH395" s="38"/>
      <c r="EI395" s="38"/>
      <c r="EJ395" s="38"/>
      <c r="EK395" s="38"/>
      <c r="EL395" s="38"/>
      <c r="EM395" s="38"/>
      <c r="EN395" s="38"/>
      <c r="EO395" s="38"/>
      <c r="EP395" s="38"/>
      <c r="EQ395" s="38"/>
      <c r="ER395" s="38"/>
      <c r="ES395" s="38"/>
      <c r="ET395" s="38"/>
      <c r="EU395" s="38"/>
      <c r="EV395" s="38"/>
      <c r="EW395" s="38"/>
      <c r="EX395" s="38"/>
      <c r="EY395" s="38"/>
      <c r="EZ395" s="38"/>
      <c r="FA395" s="38"/>
      <c r="FB395" s="38"/>
      <c r="FC395" s="38"/>
      <c r="FD395" s="38"/>
      <c r="FE395" s="38"/>
      <c r="FF395" s="38"/>
      <c r="FG395" s="38"/>
      <c r="FH395" s="38"/>
      <c r="FI395" s="38"/>
      <c r="FJ395" s="38"/>
      <c r="FK395" s="38"/>
      <c r="FL395" s="38"/>
      <c r="FM395" s="38"/>
      <c r="FN395" s="38"/>
      <c r="FO395" s="38"/>
      <c r="FP395" s="38"/>
      <c r="FQ395" s="38"/>
      <c r="FR395" s="38"/>
      <c r="FS395" s="38"/>
      <c r="FT395" s="38"/>
      <c r="FU395" s="38"/>
      <c r="FV395" s="38"/>
      <c r="FW395" s="38"/>
      <c r="FX395" s="38"/>
      <c r="FY395" s="38"/>
      <c r="FZ395" s="38"/>
      <c r="GA395" s="38"/>
      <c r="GB395" s="38"/>
      <c r="GC395" s="38"/>
      <c r="GD395" s="38"/>
      <c r="GE395" s="38"/>
      <c r="GF395" s="38"/>
      <c r="GG395" s="38"/>
      <c r="GH395" s="38"/>
      <c r="GI395" s="38"/>
      <c r="GJ395" s="38"/>
      <c r="GK395" s="38"/>
      <c r="GL395" s="38"/>
      <c r="GM395" s="38"/>
      <c r="GN395" s="38"/>
      <c r="GO395" s="38"/>
      <c r="GP395" s="38"/>
      <c r="GQ395" s="38"/>
      <c r="GR395" s="38"/>
      <c r="GS395" s="38"/>
      <c r="GT395" s="38"/>
      <c r="GU395" s="38"/>
      <c r="GV395" s="38"/>
      <c r="GW395" s="38"/>
      <c r="GX395" s="38"/>
      <c r="GY395" s="38"/>
      <c r="GZ395" s="38"/>
      <c r="HA395" s="38"/>
      <c r="HB395" s="38"/>
      <c r="HC395" s="38"/>
      <c r="HD395" s="38"/>
      <c r="HE395" s="38"/>
      <c r="HF395" s="38"/>
      <c r="HG395" s="38"/>
      <c r="HH395" s="38"/>
      <c r="HI395" s="38"/>
      <c r="HJ395" s="38"/>
      <c r="HK395" s="38"/>
      <c r="HL395" s="38"/>
      <c r="HM395" s="38"/>
      <c r="HN395" s="38"/>
      <c r="HO395" s="38"/>
      <c r="HP395" s="38"/>
      <c r="HQ395" s="38"/>
      <c r="HR395" s="38"/>
      <c r="HS395" s="38"/>
      <c r="HT395" s="38"/>
      <c r="HU395" s="38"/>
      <c r="HV395" s="38"/>
      <c r="HW395" s="38"/>
      <c r="HX395" s="38"/>
      <c r="HY395" s="38"/>
      <c r="HZ395" s="38"/>
      <c r="IA395" s="38"/>
      <c r="IB395" s="38"/>
      <c r="IC395" s="38"/>
      <c r="ID395" s="38"/>
      <c r="IE395" s="38"/>
      <c r="IF395" s="38"/>
    </row>
    <row r="396" spans="1:11" ht="12">
      <c r="A396" s="34">
        <f t="shared" si="6"/>
        <v>395</v>
      </c>
      <c r="B396" s="33" t="s">
        <v>607</v>
      </c>
      <c r="C396" s="35">
        <v>35310</v>
      </c>
      <c r="D396" s="35" t="s">
        <v>608</v>
      </c>
      <c r="E396" s="4">
        <v>9.11</v>
      </c>
      <c r="F396" s="36">
        <v>1.91</v>
      </c>
      <c r="G396" s="4">
        <v>1</v>
      </c>
      <c r="H396" s="35" t="s">
        <v>41</v>
      </c>
      <c r="I396" s="35" t="s">
        <v>115</v>
      </c>
      <c r="J396" s="5" t="s">
        <v>38</v>
      </c>
      <c r="K396" s="6" t="s">
        <v>51</v>
      </c>
    </row>
    <row r="397" spans="1:11" ht="12">
      <c r="A397" s="34">
        <f t="shared" si="6"/>
        <v>396</v>
      </c>
      <c r="B397" s="33" t="s">
        <v>609</v>
      </c>
      <c r="C397" s="35">
        <v>24070</v>
      </c>
      <c r="D397" s="35" t="s">
        <v>610</v>
      </c>
      <c r="E397" s="4">
        <v>13.8</v>
      </c>
      <c r="F397" s="36">
        <v>46.95</v>
      </c>
      <c r="G397" s="4">
        <v>1</v>
      </c>
      <c r="H397" s="35" t="s">
        <v>22</v>
      </c>
      <c r="I397" s="35" t="s">
        <v>23</v>
      </c>
      <c r="J397" s="6" t="s">
        <v>38</v>
      </c>
      <c r="K397" s="5" t="s">
        <v>54</v>
      </c>
    </row>
    <row r="398" spans="1:11" ht="24">
      <c r="A398" s="34">
        <f t="shared" si="6"/>
        <v>397</v>
      </c>
      <c r="B398" s="34" t="s">
        <v>611</v>
      </c>
      <c r="C398" s="35">
        <v>24083</v>
      </c>
      <c r="D398" s="35" t="s">
        <v>612</v>
      </c>
      <c r="E398" s="4">
        <v>66</v>
      </c>
      <c r="F398" s="36">
        <v>1</v>
      </c>
      <c r="G398" s="4"/>
      <c r="H398" s="35" t="s">
        <v>22</v>
      </c>
      <c r="I398" s="35" t="s">
        <v>23</v>
      </c>
      <c r="J398" s="6" t="s">
        <v>116</v>
      </c>
      <c r="K398" s="6" t="s">
        <v>54</v>
      </c>
    </row>
    <row r="399" spans="1:240" s="37" customFormat="1" ht="12">
      <c r="A399" s="34">
        <f t="shared" si="6"/>
        <v>398</v>
      </c>
      <c r="B399" s="33" t="s">
        <v>613</v>
      </c>
      <c r="C399" s="35">
        <v>35058</v>
      </c>
      <c r="D399" s="35" t="s">
        <v>614</v>
      </c>
      <c r="E399" s="4">
        <v>9.11</v>
      </c>
      <c r="F399" s="36">
        <v>44.4</v>
      </c>
      <c r="G399" s="4">
        <v>1</v>
      </c>
      <c r="H399" s="35" t="s">
        <v>80</v>
      </c>
      <c r="I399" s="35" t="s">
        <v>81</v>
      </c>
      <c r="J399" s="5" t="s">
        <v>38</v>
      </c>
      <c r="K399" s="5" t="s">
        <v>54</v>
      </c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  <c r="CW399" s="38"/>
      <c r="CX399" s="38"/>
      <c r="CY399" s="38"/>
      <c r="CZ399" s="38"/>
      <c r="DA399" s="38"/>
      <c r="DB399" s="38"/>
      <c r="DC399" s="38"/>
      <c r="DD399" s="38"/>
      <c r="DE399" s="38"/>
      <c r="DF399" s="38"/>
      <c r="DG399" s="38"/>
      <c r="DH399" s="38"/>
      <c r="DI399" s="38"/>
      <c r="DJ399" s="38"/>
      <c r="DK399" s="38"/>
      <c r="DL399" s="38"/>
      <c r="DM399" s="38"/>
      <c r="DN399" s="38"/>
      <c r="DO399" s="38"/>
      <c r="DP399" s="38"/>
      <c r="DQ399" s="38"/>
      <c r="DR399" s="38"/>
      <c r="DS399" s="38"/>
      <c r="DT399" s="38"/>
      <c r="DU399" s="38"/>
      <c r="DV399" s="38"/>
      <c r="DW399" s="38"/>
      <c r="DX399" s="38"/>
      <c r="DY399" s="38"/>
      <c r="DZ399" s="38"/>
      <c r="EA399" s="38"/>
      <c r="EB399" s="38"/>
      <c r="EC399" s="38"/>
      <c r="ED399" s="38"/>
      <c r="EE399" s="38"/>
      <c r="EF399" s="38"/>
      <c r="EG399" s="38"/>
      <c r="EH399" s="38"/>
      <c r="EI399" s="38"/>
      <c r="EJ399" s="38"/>
      <c r="EK399" s="38"/>
      <c r="EL399" s="38"/>
      <c r="EM399" s="38"/>
      <c r="EN399" s="38"/>
      <c r="EO399" s="38"/>
      <c r="EP399" s="38"/>
      <c r="EQ399" s="38"/>
      <c r="ER399" s="38"/>
      <c r="ES399" s="38"/>
      <c r="ET399" s="38"/>
      <c r="EU399" s="38"/>
      <c r="EV399" s="38"/>
      <c r="EW399" s="38"/>
      <c r="EX399" s="38"/>
      <c r="EY399" s="38"/>
      <c r="EZ399" s="38"/>
      <c r="FA399" s="38"/>
      <c r="FB399" s="38"/>
      <c r="FC399" s="38"/>
      <c r="FD399" s="38"/>
      <c r="FE399" s="38"/>
      <c r="FF399" s="38"/>
      <c r="FG399" s="38"/>
      <c r="FH399" s="38"/>
      <c r="FI399" s="38"/>
      <c r="FJ399" s="38"/>
      <c r="FK399" s="38"/>
      <c r="FL399" s="38"/>
      <c r="FM399" s="38"/>
      <c r="FN399" s="38"/>
      <c r="FO399" s="38"/>
      <c r="FP399" s="38"/>
      <c r="FQ399" s="38"/>
      <c r="FR399" s="38"/>
      <c r="FS399" s="38"/>
      <c r="FT399" s="38"/>
      <c r="FU399" s="38"/>
      <c r="FV399" s="38"/>
      <c r="FW399" s="38"/>
      <c r="FX399" s="38"/>
      <c r="FY399" s="38"/>
      <c r="FZ399" s="38"/>
      <c r="GA399" s="38"/>
      <c r="GB399" s="38"/>
      <c r="GC399" s="38"/>
      <c r="GD399" s="38"/>
      <c r="GE399" s="38"/>
      <c r="GF399" s="38"/>
      <c r="GG399" s="38"/>
      <c r="GH399" s="38"/>
      <c r="GI399" s="38"/>
      <c r="GJ399" s="38"/>
      <c r="GK399" s="38"/>
      <c r="GL399" s="38"/>
      <c r="GM399" s="38"/>
      <c r="GN399" s="38"/>
      <c r="GO399" s="38"/>
      <c r="GP399" s="38"/>
      <c r="GQ399" s="38"/>
      <c r="GR399" s="38"/>
      <c r="GS399" s="38"/>
      <c r="GT399" s="38"/>
      <c r="GU399" s="38"/>
      <c r="GV399" s="38"/>
      <c r="GW399" s="38"/>
      <c r="GX399" s="38"/>
      <c r="GY399" s="38"/>
      <c r="GZ399" s="38"/>
      <c r="HA399" s="38"/>
      <c r="HB399" s="38"/>
      <c r="HC399" s="38"/>
      <c r="HD399" s="38"/>
      <c r="HE399" s="38"/>
      <c r="HF399" s="38"/>
      <c r="HG399" s="38"/>
      <c r="HH399" s="38"/>
      <c r="HI399" s="38"/>
      <c r="HJ399" s="38"/>
      <c r="HK399" s="38"/>
      <c r="HL399" s="38"/>
      <c r="HM399" s="38"/>
      <c r="HN399" s="38"/>
      <c r="HO399" s="38"/>
      <c r="HP399" s="38"/>
      <c r="HQ399" s="38"/>
      <c r="HR399" s="38"/>
      <c r="HS399" s="38"/>
      <c r="HT399" s="38"/>
      <c r="HU399" s="38"/>
      <c r="HV399" s="38"/>
      <c r="HW399" s="38"/>
      <c r="HX399" s="38"/>
      <c r="HY399" s="38"/>
      <c r="HZ399" s="38"/>
      <c r="IA399" s="38"/>
      <c r="IB399" s="38"/>
      <c r="IC399" s="38"/>
      <c r="ID399" s="38"/>
      <c r="IE399" s="38"/>
      <c r="IF399" s="38"/>
    </row>
    <row r="400" spans="1:240" s="37" customFormat="1" ht="12">
      <c r="A400" s="34">
        <f t="shared" si="6"/>
        <v>399</v>
      </c>
      <c r="B400" s="33" t="s">
        <v>615</v>
      </c>
      <c r="C400" s="35">
        <v>32173</v>
      </c>
      <c r="D400" s="35" t="s">
        <v>616</v>
      </c>
      <c r="E400" s="4">
        <v>13.8</v>
      </c>
      <c r="F400" s="36">
        <v>47</v>
      </c>
      <c r="G400" s="4">
        <v>1</v>
      </c>
      <c r="H400" s="35" t="s">
        <v>41</v>
      </c>
      <c r="I400" s="35" t="s">
        <v>67</v>
      </c>
      <c r="J400" s="5" t="s">
        <v>38</v>
      </c>
      <c r="K400" s="6" t="s">
        <v>14</v>
      </c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  <c r="CS400" s="38"/>
      <c r="CT400" s="38"/>
      <c r="CU400" s="38"/>
      <c r="CV400" s="38"/>
      <c r="CW400" s="38"/>
      <c r="CX400" s="38"/>
      <c r="CY400" s="38"/>
      <c r="CZ400" s="38"/>
      <c r="DA400" s="38"/>
      <c r="DB400" s="38"/>
      <c r="DC400" s="38"/>
      <c r="DD400" s="38"/>
      <c r="DE400" s="38"/>
      <c r="DF400" s="38"/>
      <c r="DG400" s="38"/>
      <c r="DH400" s="38"/>
      <c r="DI400" s="38"/>
      <c r="DJ400" s="38"/>
      <c r="DK400" s="38"/>
      <c r="DL400" s="38"/>
      <c r="DM400" s="38"/>
      <c r="DN400" s="38"/>
      <c r="DO400" s="38"/>
      <c r="DP400" s="38"/>
      <c r="DQ400" s="38"/>
      <c r="DR400" s="38"/>
      <c r="DS400" s="38"/>
      <c r="DT400" s="38"/>
      <c r="DU400" s="38"/>
      <c r="DV400" s="38"/>
      <c r="DW400" s="38"/>
      <c r="DX400" s="38"/>
      <c r="DY400" s="38"/>
      <c r="DZ400" s="38"/>
      <c r="EA400" s="38"/>
      <c r="EB400" s="38"/>
      <c r="EC400" s="38"/>
      <c r="ED400" s="38"/>
      <c r="EE400" s="38"/>
      <c r="EF400" s="38"/>
      <c r="EG400" s="38"/>
      <c r="EH400" s="38"/>
      <c r="EI400" s="38"/>
      <c r="EJ400" s="38"/>
      <c r="EK400" s="38"/>
      <c r="EL400" s="38"/>
      <c r="EM400" s="38"/>
      <c r="EN400" s="38"/>
      <c r="EO400" s="38"/>
      <c r="EP400" s="38"/>
      <c r="EQ400" s="38"/>
      <c r="ER400" s="38"/>
      <c r="ES400" s="38"/>
      <c r="ET400" s="38"/>
      <c r="EU400" s="38"/>
      <c r="EV400" s="38"/>
      <c r="EW400" s="38"/>
      <c r="EX400" s="38"/>
      <c r="EY400" s="38"/>
      <c r="EZ400" s="38"/>
      <c r="FA400" s="38"/>
      <c r="FB400" s="38"/>
      <c r="FC400" s="38"/>
      <c r="FD400" s="38"/>
      <c r="FE400" s="38"/>
      <c r="FF400" s="38"/>
      <c r="FG400" s="38"/>
      <c r="FH400" s="38"/>
      <c r="FI400" s="38"/>
      <c r="FJ400" s="38"/>
      <c r="FK400" s="38"/>
      <c r="FL400" s="38"/>
      <c r="FM400" s="38"/>
      <c r="FN400" s="38"/>
      <c r="FO400" s="38"/>
      <c r="FP400" s="38"/>
      <c r="FQ400" s="38"/>
      <c r="FR400" s="38"/>
      <c r="FS400" s="38"/>
      <c r="FT400" s="38"/>
      <c r="FU400" s="38"/>
      <c r="FV400" s="38"/>
      <c r="FW400" s="38"/>
      <c r="FX400" s="38"/>
      <c r="FY400" s="38"/>
      <c r="FZ400" s="38"/>
      <c r="GA400" s="38"/>
      <c r="GB400" s="38"/>
      <c r="GC400" s="38"/>
      <c r="GD400" s="38"/>
      <c r="GE400" s="38"/>
      <c r="GF400" s="38"/>
      <c r="GG400" s="38"/>
      <c r="GH400" s="38"/>
      <c r="GI400" s="38"/>
      <c r="GJ400" s="38"/>
      <c r="GK400" s="38"/>
      <c r="GL400" s="38"/>
      <c r="GM400" s="38"/>
      <c r="GN400" s="38"/>
      <c r="GO400" s="38"/>
      <c r="GP400" s="38"/>
      <c r="GQ400" s="38"/>
      <c r="GR400" s="38"/>
      <c r="GS400" s="38"/>
      <c r="GT400" s="38"/>
      <c r="GU400" s="38"/>
      <c r="GV400" s="38"/>
      <c r="GW400" s="38"/>
      <c r="GX400" s="38"/>
      <c r="GY400" s="38"/>
      <c r="GZ400" s="38"/>
      <c r="HA400" s="38"/>
      <c r="HB400" s="38"/>
      <c r="HC400" s="38"/>
      <c r="HD400" s="38"/>
      <c r="HE400" s="38"/>
      <c r="HF400" s="38"/>
      <c r="HG400" s="38"/>
      <c r="HH400" s="38"/>
      <c r="HI400" s="38"/>
      <c r="HJ400" s="38"/>
      <c r="HK400" s="38"/>
      <c r="HL400" s="38"/>
      <c r="HM400" s="38"/>
      <c r="HN400" s="38"/>
      <c r="HO400" s="38"/>
      <c r="HP400" s="38"/>
      <c r="HQ400" s="38"/>
      <c r="HR400" s="38"/>
      <c r="HS400" s="38"/>
      <c r="HT400" s="38"/>
      <c r="HU400" s="38"/>
      <c r="HV400" s="38"/>
      <c r="HW400" s="38"/>
      <c r="HX400" s="38"/>
      <c r="HY400" s="38"/>
      <c r="HZ400" s="38"/>
      <c r="IA400" s="38"/>
      <c r="IB400" s="38"/>
      <c r="IC400" s="38"/>
      <c r="ID400" s="38"/>
      <c r="IE400" s="38"/>
      <c r="IF400" s="38"/>
    </row>
    <row r="401" spans="1:11" ht="12">
      <c r="A401" s="34">
        <f t="shared" si="6"/>
        <v>400</v>
      </c>
      <c r="B401" s="33" t="s">
        <v>617</v>
      </c>
      <c r="C401" s="35">
        <v>32174</v>
      </c>
      <c r="D401" s="35" t="s">
        <v>618</v>
      </c>
      <c r="E401" s="4">
        <v>13.8</v>
      </c>
      <c r="F401" s="36">
        <v>46</v>
      </c>
      <c r="G401" s="4">
        <v>2</v>
      </c>
      <c r="H401" s="35" t="s">
        <v>41</v>
      </c>
      <c r="I401" s="35" t="s">
        <v>67</v>
      </c>
      <c r="J401" s="5" t="s">
        <v>38</v>
      </c>
      <c r="K401" s="6" t="s">
        <v>14</v>
      </c>
    </row>
    <row r="402" spans="1:11" ht="12">
      <c r="A402" s="34">
        <f t="shared" si="6"/>
        <v>401</v>
      </c>
      <c r="B402" s="33" t="s">
        <v>619</v>
      </c>
      <c r="C402" s="35">
        <v>32175</v>
      </c>
      <c r="D402" s="35" t="s">
        <v>620</v>
      </c>
      <c r="E402" s="4">
        <v>13.8</v>
      </c>
      <c r="F402" s="36">
        <v>47</v>
      </c>
      <c r="G402" s="4">
        <v>3</v>
      </c>
      <c r="H402" s="35" t="s">
        <v>41</v>
      </c>
      <c r="I402" s="35" t="s">
        <v>67</v>
      </c>
      <c r="J402" s="5" t="s">
        <v>38</v>
      </c>
      <c r="K402" s="6" t="s">
        <v>14</v>
      </c>
    </row>
    <row r="403" spans="1:11" ht="12">
      <c r="A403" s="34">
        <f t="shared" si="6"/>
        <v>402</v>
      </c>
      <c r="B403" s="33" t="s">
        <v>621</v>
      </c>
      <c r="C403" s="35">
        <v>33111</v>
      </c>
      <c r="D403" s="35" t="s">
        <v>622</v>
      </c>
      <c r="E403" s="4">
        <v>18</v>
      </c>
      <c r="F403" s="36">
        <v>163.2</v>
      </c>
      <c r="G403" s="4">
        <v>1</v>
      </c>
      <c r="H403" s="35" t="s">
        <v>41</v>
      </c>
      <c r="I403" s="35" t="s">
        <v>241</v>
      </c>
      <c r="J403" s="5" t="s">
        <v>38</v>
      </c>
      <c r="K403" s="6" t="s">
        <v>14</v>
      </c>
    </row>
    <row r="404" spans="1:11" ht="12">
      <c r="A404" s="34">
        <f t="shared" si="6"/>
        <v>403</v>
      </c>
      <c r="B404" s="34" t="s">
        <v>621</v>
      </c>
      <c r="C404" s="35">
        <v>33112</v>
      </c>
      <c r="D404" s="35" t="s">
        <v>623</v>
      </c>
      <c r="E404" s="4">
        <v>18</v>
      </c>
      <c r="F404" s="36">
        <v>163.2</v>
      </c>
      <c r="G404" s="4">
        <v>1</v>
      </c>
      <c r="H404" s="35" t="s">
        <v>41</v>
      </c>
      <c r="I404" s="35" t="s">
        <v>241</v>
      </c>
      <c r="J404" s="6" t="s">
        <v>38</v>
      </c>
      <c r="K404" s="6" t="s">
        <v>14</v>
      </c>
    </row>
    <row r="405" spans="1:11" ht="12">
      <c r="A405" s="34">
        <f t="shared" si="6"/>
        <v>404</v>
      </c>
      <c r="B405" s="33" t="s">
        <v>621</v>
      </c>
      <c r="C405" s="35">
        <v>33113</v>
      </c>
      <c r="D405" s="35" t="s">
        <v>624</v>
      </c>
      <c r="E405" s="4">
        <v>18</v>
      </c>
      <c r="F405" s="36">
        <v>229.6</v>
      </c>
      <c r="G405" s="4">
        <v>1</v>
      </c>
      <c r="H405" s="35" t="s">
        <v>41</v>
      </c>
      <c r="I405" s="35" t="s">
        <v>241</v>
      </c>
      <c r="J405" s="5" t="s">
        <v>38</v>
      </c>
      <c r="K405" s="6" t="s">
        <v>14</v>
      </c>
    </row>
    <row r="406" spans="1:240" s="37" customFormat="1" ht="12">
      <c r="A406" s="34">
        <f t="shared" si="6"/>
        <v>405</v>
      </c>
      <c r="B406" s="33" t="s">
        <v>625</v>
      </c>
      <c r="C406" s="35">
        <v>38120</v>
      </c>
      <c r="D406" s="35" t="s">
        <v>626</v>
      </c>
      <c r="E406" s="4">
        <v>9.11</v>
      </c>
      <c r="F406" s="36">
        <v>22.7</v>
      </c>
      <c r="G406" s="4">
        <v>1</v>
      </c>
      <c r="H406" s="35" t="s">
        <v>87</v>
      </c>
      <c r="I406" s="35" t="s">
        <v>627</v>
      </c>
      <c r="J406" s="5"/>
      <c r="K406" s="5" t="s">
        <v>43</v>
      </c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  <c r="CV406" s="38"/>
      <c r="CW406" s="38"/>
      <c r="CX406" s="38"/>
      <c r="CY406" s="38"/>
      <c r="CZ406" s="38"/>
      <c r="DA406" s="38"/>
      <c r="DB406" s="38"/>
      <c r="DC406" s="38"/>
      <c r="DD406" s="38"/>
      <c r="DE406" s="38"/>
      <c r="DF406" s="38"/>
      <c r="DG406" s="38"/>
      <c r="DH406" s="38"/>
      <c r="DI406" s="38"/>
      <c r="DJ406" s="38"/>
      <c r="DK406" s="38"/>
      <c r="DL406" s="38"/>
      <c r="DM406" s="38"/>
      <c r="DN406" s="38"/>
      <c r="DO406" s="38"/>
      <c r="DP406" s="38"/>
      <c r="DQ406" s="38"/>
      <c r="DR406" s="38"/>
      <c r="DS406" s="38"/>
      <c r="DT406" s="38"/>
      <c r="DU406" s="38"/>
      <c r="DV406" s="38"/>
      <c r="DW406" s="38"/>
      <c r="DX406" s="38"/>
      <c r="DY406" s="38"/>
      <c r="DZ406" s="38"/>
      <c r="EA406" s="38"/>
      <c r="EB406" s="38"/>
      <c r="EC406" s="38"/>
      <c r="ED406" s="38"/>
      <c r="EE406" s="38"/>
      <c r="EF406" s="38"/>
      <c r="EG406" s="38"/>
      <c r="EH406" s="38"/>
      <c r="EI406" s="38"/>
      <c r="EJ406" s="38"/>
      <c r="EK406" s="38"/>
      <c r="EL406" s="38"/>
      <c r="EM406" s="38"/>
      <c r="EN406" s="38"/>
      <c r="EO406" s="38"/>
      <c r="EP406" s="38"/>
      <c r="EQ406" s="38"/>
      <c r="ER406" s="38"/>
      <c r="ES406" s="38"/>
      <c r="ET406" s="38"/>
      <c r="EU406" s="38"/>
      <c r="EV406" s="38"/>
      <c r="EW406" s="38"/>
      <c r="EX406" s="38"/>
      <c r="EY406" s="38"/>
      <c r="EZ406" s="38"/>
      <c r="FA406" s="38"/>
      <c r="FB406" s="38"/>
      <c r="FC406" s="38"/>
      <c r="FD406" s="38"/>
      <c r="FE406" s="38"/>
      <c r="FF406" s="38"/>
      <c r="FG406" s="38"/>
      <c r="FH406" s="38"/>
      <c r="FI406" s="38"/>
      <c r="FJ406" s="38"/>
      <c r="FK406" s="38"/>
      <c r="FL406" s="38"/>
      <c r="FM406" s="38"/>
      <c r="FN406" s="38"/>
      <c r="FO406" s="38"/>
      <c r="FP406" s="38"/>
      <c r="FQ406" s="38"/>
      <c r="FR406" s="38"/>
      <c r="FS406" s="38"/>
      <c r="FT406" s="38"/>
      <c r="FU406" s="38"/>
      <c r="FV406" s="38"/>
      <c r="FW406" s="38"/>
      <c r="FX406" s="38"/>
      <c r="FY406" s="38"/>
      <c r="FZ406" s="38"/>
      <c r="GA406" s="38"/>
      <c r="GB406" s="38"/>
      <c r="GC406" s="38"/>
      <c r="GD406" s="38"/>
      <c r="GE406" s="38"/>
      <c r="GF406" s="38"/>
      <c r="GG406" s="38"/>
      <c r="GH406" s="38"/>
      <c r="GI406" s="38"/>
      <c r="GJ406" s="38"/>
      <c r="GK406" s="38"/>
      <c r="GL406" s="38"/>
      <c r="GM406" s="38"/>
      <c r="GN406" s="38"/>
      <c r="GO406" s="38"/>
      <c r="GP406" s="38"/>
      <c r="GQ406" s="38"/>
      <c r="GR406" s="38"/>
      <c r="GS406" s="38"/>
      <c r="GT406" s="38"/>
      <c r="GU406" s="38"/>
      <c r="GV406" s="38"/>
      <c r="GW406" s="38"/>
      <c r="GX406" s="38"/>
      <c r="GY406" s="38"/>
      <c r="GZ406" s="38"/>
      <c r="HA406" s="38"/>
      <c r="HB406" s="38"/>
      <c r="HC406" s="38"/>
      <c r="HD406" s="38"/>
      <c r="HE406" s="38"/>
      <c r="HF406" s="38"/>
      <c r="HG406" s="38"/>
      <c r="HH406" s="38"/>
      <c r="HI406" s="38"/>
      <c r="HJ406" s="38"/>
      <c r="HK406" s="38"/>
      <c r="HL406" s="38"/>
      <c r="HM406" s="38"/>
      <c r="HN406" s="38"/>
      <c r="HO406" s="38"/>
      <c r="HP406" s="38"/>
      <c r="HQ406" s="38"/>
      <c r="HR406" s="38"/>
      <c r="HS406" s="38"/>
      <c r="HT406" s="38"/>
      <c r="HU406" s="38"/>
      <c r="HV406" s="38"/>
      <c r="HW406" s="38"/>
      <c r="HX406" s="38"/>
      <c r="HY406" s="38"/>
      <c r="HZ406" s="38"/>
      <c r="IA406" s="38"/>
      <c r="IB406" s="38"/>
      <c r="IC406" s="38"/>
      <c r="ID406" s="38"/>
      <c r="IE406" s="38"/>
      <c r="IF406" s="38"/>
    </row>
    <row r="407" spans="1:11" ht="60">
      <c r="A407" s="34">
        <f t="shared" si="6"/>
        <v>406</v>
      </c>
      <c r="B407" s="34" t="s">
        <v>1198</v>
      </c>
      <c r="C407" s="35">
        <v>38123</v>
      </c>
      <c r="D407" s="35" t="s">
        <v>1199</v>
      </c>
      <c r="E407" s="4">
        <v>18</v>
      </c>
      <c r="F407" s="36">
        <v>166</v>
      </c>
      <c r="G407" s="4">
        <v>1</v>
      </c>
      <c r="H407" s="35" t="s">
        <v>94</v>
      </c>
      <c r="I407" s="35" t="s">
        <v>388</v>
      </c>
      <c r="K407" s="5" t="s">
        <v>43</v>
      </c>
    </row>
    <row r="408" spans="1:240" ht="60">
      <c r="A408" s="34">
        <f t="shared" si="6"/>
        <v>407</v>
      </c>
      <c r="B408" s="34" t="s">
        <v>1198</v>
      </c>
      <c r="C408" s="35">
        <v>38124</v>
      </c>
      <c r="D408" s="35" t="s">
        <v>1200</v>
      </c>
      <c r="E408" s="4">
        <v>18</v>
      </c>
      <c r="F408" s="36">
        <v>114</v>
      </c>
      <c r="G408" s="4">
        <v>1</v>
      </c>
      <c r="H408" s="35" t="s">
        <v>94</v>
      </c>
      <c r="I408" s="35" t="s">
        <v>388</v>
      </c>
      <c r="K408" s="5" t="s">
        <v>43</v>
      </c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  <c r="GY408" s="37"/>
      <c r="GZ408" s="37"/>
      <c r="HA408" s="37"/>
      <c r="HB408" s="37"/>
      <c r="HC408" s="37"/>
      <c r="HD408" s="37"/>
      <c r="HE408" s="37"/>
      <c r="HF408" s="37"/>
      <c r="HG408" s="37"/>
      <c r="HH408" s="37"/>
      <c r="HI408" s="37"/>
      <c r="HJ408" s="37"/>
      <c r="HK408" s="37"/>
      <c r="HL408" s="37"/>
      <c r="HM408" s="37"/>
      <c r="HN408" s="37"/>
      <c r="HO408" s="37"/>
      <c r="HP408" s="37"/>
      <c r="HQ408" s="37"/>
      <c r="HR408" s="37"/>
      <c r="HS408" s="37"/>
      <c r="HT408" s="37"/>
      <c r="HU408" s="37"/>
      <c r="HV408" s="37"/>
      <c r="HW408" s="37"/>
      <c r="HX408" s="37"/>
      <c r="HY408" s="37"/>
      <c r="HZ408" s="37"/>
      <c r="IA408" s="37"/>
      <c r="IB408" s="37"/>
      <c r="IC408" s="37"/>
      <c r="ID408" s="37"/>
      <c r="IE408" s="37"/>
      <c r="IF408" s="37"/>
    </row>
    <row r="409" spans="1:11" ht="12">
      <c r="A409" s="34">
        <f t="shared" si="6"/>
        <v>408</v>
      </c>
      <c r="B409" s="33" t="s">
        <v>628</v>
      </c>
      <c r="C409" s="35">
        <v>34671</v>
      </c>
      <c r="D409" s="35" t="s">
        <v>629</v>
      </c>
      <c r="E409" s="4">
        <v>13.8</v>
      </c>
      <c r="F409" s="36">
        <v>48</v>
      </c>
      <c r="G409" s="4">
        <v>1</v>
      </c>
      <c r="H409" s="35" t="s">
        <v>17</v>
      </c>
      <c r="I409" s="35" t="s">
        <v>18</v>
      </c>
      <c r="K409" s="6" t="s">
        <v>14</v>
      </c>
    </row>
    <row r="410" spans="1:240" ht="12">
      <c r="A410" s="34">
        <f t="shared" si="6"/>
        <v>409</v>
      </c>
      <c r="B410" s="33" t="s">
        <v>628</v>
      </c>
      <c r="C410" s="35">
        <v>34672</v>
      </c>
      <c r="D410" s="35" t="s">
        <v>630</v>
      </c>
      <c r="E410" s="4">
        <v>13.8</v>
      </c>
      <c r="F410" s="36">
        <v>48</v>
      </c>
      <c r="G410" s="4">
        <v>1</v>
      </c>
      <c r="H410" s="35" t="s">
        <v>17</v>
      </c>
      <c r="I410" s="35" t="s">
        <v>18</v>
      </c>
      <c r="K410" s="6" t="s">
        <v>14</v>
      </c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  <c r="GY410" s="37"/>
      <c r="GZ410" s="37"/>
      <c r="HA410" s="37"/>
      <c r="HB410" s="37"/>
      <c r="HC410" s="37"/>
      <c r="HD410" s="37"/>
      <c r="HE410" s="37"/>
      <c r="HF410" s="37"/>
      <c r="HG410" s="37"/>
      <c r="HH410" s="37"/>
      <c r="HI410" s="37"/>
      <c r="HJ410" s="37"/>
      <c r="HK410" s="37"/>
      <c r="HL410" s="37"/>
      <c r="HM410" s="37"/>
      <c r="HN410" s="37"/>
      <c r="HO410" s="37"/>
      <c r="HP410" s="37"/>
      <c r="HQ410" s="37"/>
      <c r="HR410" s="37"/>
      <c r="HS410" s="37"/>
      <c r="HT410" s="37"/>
      <c r="HU410" s="37"/>
      <c r="HV410" s="37"/>
      <c r="HW410" s="37"/>
      <c r="HX410" s="37"/>
      <c r="HY410" s="37"/>
      <c r="HZ410" s="37"/>
      <c r="IA410" s="37"/>
      <c r="IB410" s="37"/>
      <c r="IC410" s="37"/>
      <c r="ID410" s="37"/>
      <c r="IE410" s="37"/>
      <c r="IF410" s="37"/>
    </row>
    <row r="411" spans="1:11" ht="12">
      <c r="A411" s="34">
        <f t="shared" si="6"/>
        <v>410</v>
      </c>
      <c r="B411" s="33" t="s">
        <v>631</v>
      </c>
      <c r="C411" s="35">
        <v>35863</v>
      </c>
      <c r="D411" s="35" t="s">
        <v>632</v>
      </c>
      <c r="E411" s="4">
        <v>9.11</v>
      </c>
      <c r="F411" s="36">
        <v>0</v>
      </c>
      <c r="G411" s="4">
        <v>1</v>
      </c>
      <c r="H411" s="35" t="s">
        <v>41</v>
      </c>
      <c r="I411" s="35" t="s">
        <v>161</v>
      </c>
      <c r="K411" s="6" t="s">
        <v>54</v>
      </c>
    </row>
    <row r="412" spans="1:11" ht="24">
      <c r="A412" s="34">
        <f t="shared" si="6"/>
        <v>411</v>
      </c>
      <c r="B412" s="34" t="s">
        <v>633</v>
      </c>
      <c r="C412" s="34"/>
      <c r="D412" s="34"/>
      <c r="E412" s="6"/>
      <c r="F412" s="36">
        <v>1.59</v>
      </c>
      <c r="H412" s="43" t="s">
        <v>41</v>
      </c>
      <c r="I412" s="33" t="s">
        <v>115</v>
      </c>
      <c r="J412" s="5" t="s">
        <v>116</v>
      </c>
      <c r="K412" s="6" t="s">
        <v>54</v>
      </c>
    </row>
    <row r="413" spans="1:240" ht="12">
      <c r="A413" s="34">
        <f t="shared" si="6"/>
        <v>412</v>
      </c>
      <c r="B413" s="34" t="s">
        <v>634</v>
      </c>
      <c r="C413" s="35">
        <v>34219</v>
      </c>
      <c r="D413" s="35" t="s">
        <v>635</v>
      </c>
      <c r="E413" s="4">
        <v>12.47</v>
      </c>
      <c r="F413" s="36">
        <v>0.54</v>
      </c>
      <c r="G413" s="4" t="s">
        <v>130</v>
      </c>
      <c r="H413" s="35" t="s">
        <v>17</v>
      </c>
      <c r="I413" s="35" t="s">
        <v>18</v>
      </c>
      <c r="J413" s="5" t="s">
        <v>38</v>
      </c>
      <c r="K413" s="6" t="s">
        <v>54</v>
      </c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  <c r="HL413" s="37"/>
      <c r="HM413" s="37"/>
      <c r="HN413" s="37"/>
      <c r="HO413" s="37"/>
      <c r="HP413" s="37"/>
      <c r="HQ413" s="37"/>
      <c r="HR413" s="37"/>
      <c r="HS413" s="37"/>
      <c r="HT413" s="37"/>
      <c r="HU413" s="37"/>
      <c r="HV413" s="37"/>
      <c r="HW413" s="37"/>
      <c r="HX413" s="37"/>
      <c r="HY413" s="37"/>
      <c r="HZ413" s="37"/>
      <c r="IA413" s="37"/>
      <c r="IB413" s="37"/>
      <c r="IC413" s="37"/>
      <c r="ID413" s="37"/>
      <c r="IE413" s="37"/>
      <c r="IF413" s="37"/>
    </row>
    <row r="414" spans="1:11" ht="12">
      <c r="A414" s="34">
        <f t="shared" si="6"/>
        <v>413</v>
      </c>
      <c r="B414" s="34" t="s">
        <v>636</v>
      </c>
      <c r="C414" s="35">
        <v>34320</v>
      </c>
      <c r="D414" s="35" t="s">
        <v>637</v>
      </c>
      <c r="E414" s="4">
        <v>9.11</v>
      </c>
      <c r="F414" s="36">
        <v>6.53</v>
      </c>
      <c r="G414" s="4">
        <v>1</v>
      </c>
      <c r="H414" s="35" t="s">
        <v>17</v>
      </c>
      <c r="I414" s="35" t="s">
        <v>131</v>
      </c>
      <c r="J414" s="5" t="s">
        <v>38</v>
      </c>
      <c r="K414" s="6" t="s">
        <v>43</v>
      </c>
    </row>
    <row r="415" spans="1:240" s="37" customFormat="1" ht="60">
      <c r="A415" s="34">
        <f t="shared" si="6"/>
        <v>414</v>
      </c>
      <c r="B415" s="34" t="s">
        <v>638</v>
      </c>
      <c r="C415" s="35">
        <v>32456</v>
      </c>
      <c r="D415" s="35" t="s">
        <v>639</v>
      </c>
      <c r="E415" s="4">
        <v>13.8</v>
      </c>
      <c r="F415" s="36">
        <v>62.18000000000001</v>
      </c>
      <c r="G415" s="4">
        <v>1</v>
      </c>
      <c r="H415" s="35" t="s">
        <v>94</v>
      </c>
      <c r="I415" s="35" t="s">
        <v>388</v>
      </c>
      <c r="J415" s="5" t="s">
        <v>38</v>
      </c>
      <c r="K415" s="5" t="s">
        <v>43</v>
      </c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  <c r="DG415" s="38"/>
      <c r="DH415" s="38"/>
      <c r="DI415" s="38"/>
      <c r="DJ415" s="38"/>
      <c r="DK415" s="38"/>
      <c r="DL415" s="38"/>
      <c r="DM415" s="38"/>
      <c r="DN415" s="38"/>
      <c r="DO415" s="38"/>
      <c r="DP415" s="38"/>
      <c r="DQ415" s="38"/>
      <c r="DR415" s="38"/>
      <c r="DS415" s="38"/>
      <c r="DT415" s="38"/>
      <c r="DU415" s="38"/>
      <c r="DV415" s="38"/>
      <c r="DW415" s="38"/>
      <c r="DX415" s="38"/>
      <c r="DY415" s="38"/>
      <c r="DZ415" s="38"/>
      <c r="EA415" s="38"/>
      <c r="EB415" s="38"/>
      <c r="EC415" s="38"/>
      <c r="ED415" s="38"/>
      <c r="EE415" s="38"/>
      <c r="EF415" s="38"/>
      <c r="EG415" s="38"/>
      <c r="EH415" s="38"/>
      <c r="EI415" s="38"/>
      <c r="EJ415" s="38"/>
      <c r="EK415" s="38"/>
      <c r="EL415" s="38"/>
      <c r="EM415" s="38"/>
      <c r="EN415" s="38"/>
      <c r="EO415" s="38"/>
      <c r="EP415" s="38"/>
      <c r="EQ415" s="38"/>
      <c r="ER415" s="38"/>
      <c r="ES415" s="38"/>
      <c r="ET415" s="38"/>
      <c r="EU415" s="38"/>
      <c r="EV415" s="38"/>
      <c r="EW415" s="38"/>
      <c r="EX415" s="38"/>
      <c r="EY415" s="38"/>
      <c r="EZ415" s="38"/>
      <c r="FA415" s="38"/>
      <c r="FB415" s="38"/>
      <c r="FC415" s="38"/>
      <c r="FD415" s="38"/>
      <c r="FE415" s="38"/>
      <c r="FF415" s="38"/>
      <c r="FG415" s="38"/>
      <c r="FH415" s="38"/>
      <c r="FI415" s="38"/>
      <c r="FJ415" s="38"/>
      <c r="FK415" s="38"/>
      <c r="FL415" s="38"/>
      <c r="FM415" s="38"/>
      <c r="FN415" s="38"/>
      <c r="FO415" s="38"/>
      <c r="FP415" s="38"/>
      <c r="FQ415" s="38"/>
      <c r="FR415" s="38"/>
      <c r="FS415" s="38"/>
      <c r="FT415" s="38"/>
      <c r="FU415" s="38"/>
      <c r="FV415" s="38"/>
      <c r="FW415" s="38"/>
      <c r="FX415" s="38"/>
      <c r="FY415" s="38"/>
      <c r="FZ415" s="38"/>
      <c r="GA415" s="38"/>
      <c r="GB415" s="38"/>
      <c r="GC415" s="38"/>
      <c r="GD415" s="38"/>
      <c r="GE415" s="38"/>
      <c r="GF415" s="38"/>
      <c r="GG415" s="38"/>
      <c r="GH415" s="38"/>
      <c r="GI415" s="38"/>
      <c r="GJ415" s="38"/>
      <c r="GK415" s="38"/>
      <c r="GL415" s="38"/>
      <c r="GM415" s="38"/>
      <c r="GN415" s="38"/>
      <c r="GO415" s="38"/>
      <c r="GP415" s="38"/>
      <c r="GQ415" s="38"/>
      <c r="GR415" s="38"/>
      <c r="GS415" s="38"/>
      <c r="GT415" s="38"/>
      <c r="GU415" s="38"/>
      <c r="GV415" s="38"/>
      <c r="GW415" s="38"/>
      <c r="GX415" s="38"/>
      <c r="GY415" s="38"/>
      <c r="GZ415" s="38"/>
      <c r="HA415" s="38"/>
      <c r="HB415" s="38"/>
      <c r="HC415" s="38"/>
      <c r="HD415" s="38"/>
      <c r="HE415" s="38"/>
      <c r="HF415" s="38"/>
      <c r="HG415" s="38"/>
      <c r="HH415" s="38"/>
      <c r="HI415" s="38"/>
      <c r="HJ415" s="38"/>
      <c r="HK415" s="38"/>
      <c r="HL415" s="38"/>
      <c r="HM415" s="38"/>
      <c r="HN415" s="38"/>
      <c r="HO415" s="38"/>
      <c r="HP415" s="38"/>
      <c r="HQ415" s="38"/>
      <c r="HR415" s="38"/>
      <c r="HS415" s="38"/>
      <c r="HT415" s="38"/>
      <c r="HU415" s="38"/>
      <c r="HV415" s="38"/>
      <c r="HW415" s="38"/>
      <c r="HX415" s="38"/>
      <c r="HY415" s="38"/>
      <c r="HZ415" s="38"/>
      <c r="IA415" s="38"/>
      <c r="IB415" s="38"/>
      <c r="IC415" s="38"/>
      <c r="ID415" s="38"/>
      <c r="IE415" s="38"/>
      <c r="IF415" s="38"/>
    </row>
    <row r="416" spans="1:240" ht="60">
      <c r="A416" s="34">
        <f t="shared" si="6"/>
        <v>415</v>
      </c>
      <c r="B416" s="34" t="s">
        <v>638</v>
      </c>
      <c r="C416" s="35">
        <v>32456</v>
      </c>
      <c r="D416" s="35" t="s">
        <v>639</v>
      </c>
      <c r="E416" s="4">
        <v>13.8</v>
      </c>
      <c r="F416" s="36">
        <v>62.18000000000001</v>
      </c>
      <c r="G416" s="4">
        <v>2</v>
      </c>
      <c r="H416" s="35" t="s">
        <v>94</v>
      </c>
      <c r="I416" s="35" t="s">
        <v>388</v>
      </c>
      <c r="J416" s="5" t="s">
        <v>38</v>
      </c>
      <c r="K416" s="5" t="s">
        <v>43</v>
      </c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  <c r="HL416" s="37"/>
      <c r="HM416" s="37"/>
      <c r="HN416" s="37"/>
      <c r="HO416" s="37"/>
      <c r="HP416" s="37"/>
      <c r="HQ416" s="37"/>
      <c r="HR416" s="37"/>
      <c r="HS416" s="37"/>
      <c r="HT416" s="37"/>
      <c r="HU416" s="37"/>
      <c r="HV416" s="37"/>
      <c r="HW416" s="37"/>
      <c r="HX416" s="37"/>
      <c r="HY416" s="37"/>
      <c r="HZ416" s="37"/>
      <c r="IA416" s="37"/>
      <c r="IB416" s="37"/>
      <c r="IC416" s="37"/>
      <c r="ID416" s="37"/>
      <c r="IE416" s="37"/>
      <c r="IF416" s="37"/>
    </row>
    <row r="417" spans="1:240" s="37" customFormat="1" ht="60">
      <c r="A417" s="34">
        <f t="shared" si="6"/>
        <v>416</v>
      </c>
      <c r="B417" s="34" t="s">
        <v>638</v>
      </c>
      <c r="C417" s="35">
        <v>32458</v>
      </c>
      <c r="D417" s="35" t="s">
        <v>640</v>
      </c>
      <c r="E417" s="4">
        <v>13.8</v>
      </c>
      <c r="F417" s="36">
        <v>84.32</v>
      </c>
      <c r="G417" s="4">
        <v>1</v>
      </c>
      <c r="H417" s="35" t="s">
        <v>94</v>
      </c>
      <c r="I417" s="35" t="s">
        <v>388</v>
      </c>
      <c r="J417" s="5" t="s">
        <v>38</v>
      </c>
      <c r="K417" s="5" t="s">
        <v>43</v>
      </c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  <c r="DG417" s="38"/>
      <c r="DH417" s="38"/>
      <c r="DI417" s="38"/>
      <c r="DJ417" s="38"/>
      <c r="DK417" s="38"/>
      <c r="DL417" s="38"/>
      <c r="DM417" s="38"/>
      <c r="DN417" s="38"/>
      <c r="DO417" s="38"/>
      <c r="DP417" s="38"/>
      <c r="DQ417" s="38"/>
      <c r="DR417" s="38"/>
      <c r="DS417" s="38"/>
      <c r="DT417" s="38"/>
      <c r="DU417" s="38"/>
      <c r="DV417" s="38"/>
      <c r="DW417" s="38"/>
      <c r="DX417" s="38"/>
      <c r="DY417" s="38"/>
      <c r="DZ417" s="38"/>
      <c r="EA417" s="38"/>
      <c r="EB417" s="38"/>
      <c r="EC417" s="38"/>
      <c r="ED417" s="38"/>
      <c r="EE417" s="38"/>
      <c r="EF417" s="38"/>
      <c r="EG417" s="38"/>
      <c r="EH417" s="38"/>
      <c r="EI417" s="38"/>
      <c r="EJ417" s="38"/>
      <c r="EK417" s="38"/>
      <c r="EL417" s="38"/>
      <c r="EM417" s="38"/>
      <c r="EN417" s="38"/>
      <c r="EO417" s="38"/>
      <c r="EP417" s="38"/>
      <c r="EQ417" s="38"/>
      <c r="ER417" s="38"/>
      <c r="ES417" s="38"/>
      <c r="ET417" s="38"/>
      <c r="EU417" s="38"/>
      <c r="EV417" s="38"/>
      <c r="EW417" s="38"/>
      <c r="EX417" s="38"/>
      <c r="EY417" s="38"/>
      <c r="EZ417" s="38"/>
      <c r="FA417" s="38"/>
      <c r="FB417" s="38"/>
      <c r="FC417" s="38"/>
      <c r="FD417" s="38"/>
      <c r="FE417" s="38"/>
      <c r="FF417" s="38"/>
      <c r="FG417" s="38"/>
      <c r="FH417" s="38"/>
      <c r="FI417" s="38"/>
      <c r="FJ417" s="38"/>
      <c r="FK417" s="38"/>
      <c r="FL417" s="38"/>
      <c r="FM417" s="38"/>
      <c r="FN417" s="38"/>
      <c r="FO417" s="38"/>
      <c r="FP417" s="38"/>
      <c r="FQ417" s="38"/>
      <c r="FR417" s="38"/>
      <c r="FS417" s="38"/>
      <c r="FT417" s="38"/>
      <c r="FU417" s="38"/>
      <c r="FV417" s="38"/>
      <c r="FW417" s="38"/>
      <c r="FX417" s="38"/>
      <c r="FY417" s="38"/>
      <c r="FZ417" s="38"/>
      <c r="GA417" s="38"/>
      <c r="GB417" s="38"/>
      <c r="GC417" s="38"/>
      <c r="GD417" s="38"/>
      <c r="GE417" s="38"/>
      <c r="GF417" s="38"/>
      <c r="GG417" s="38"/>
      <c r="GH417" s="38"/>
      <c r="GI417" s="38"/>
      <c r="GJ417" s="38"/>
      <c r="GK417" s="38"/>
      <c r="GL417" s="38"/>
      <c r="GM417" s="38"/>
      <c r="GN417" s="38"/>
      <c r="GO417" s="38"/>
      <c r="GP417" s="38"/>
      <c r="GQ417" s="38"/>
      <c r="GR417" s="38"/>
      <c r="GS417" s="38"/>
      <c r="GT417" s="38"/>
      <c r="GU417" s="38"/>
      <c r="GV417" s="38"/>
      <c r="GW417" s="38"/>
      <c r="GX417" s="38"/>
      <c r="GY417" s="38"/>
      <c r="GZ417" s="38"/>
      <c r="HA417" s="38"/>
      <c r="HB417" s="38"/>
      <c r="HC417" s="38"/>
      <c r="HD417" s="38"/>
      <c r="HE417" s="38"/>
      <c r="HF417" s="38"/>
      <c r="HG417" s="38"/>
      <c r="HH417" s="38"/>
      <c r="HI417" s="38"/>
      <c r="HJ417" s="38"/>
      <c r="HK417" s="38"/>
      <c r="HL417" s="38"/>
      <c r="HM417" s="38"/>
      <c r="HN417" s="38"/>
      <c r="HO417" s="38"/>
      <c r="HP417" s="38"/>
      <c r="HQ417" s="38"/>
      <c r="HR417" s="38"/>
      <c r="HS417" s="38"/>
      <c r="HT417" s="38"/>
      <c r="HU417" s="38"/>
      <c r="HV417" s="38"/>
      <c r="HW417" s="38"/>
      <c r="HX417" s="38"/>
      <c r="HY417" s="38"/>
      <c r="HZ417" s="38"/>
      <c r="IA417" s="38"/>
      <c r="IB417" s="38"/>
      <c r="IC417" s="38"/>
      <c r="ID417" s="38"/>
      <c r="IE417" s="38"/>
      <c r="IF417" s="38"/>
    </row>
    <row r="418" spans="1:11" ht="12">
      <c r="A418" s="34">
        <f t="shared" si="6"/>
        <v>417</v>
      </c>
      <c r="B418" s="34" t="s">
        <v>641</v>
      </c>
      <c r="C418" s="35">
        <v>34334</v>
      </c>
      <c r="D418" s="35" t="s">
        <v>642</v>
      </c>
      <c r="E418" s="4">
        <v>9.11</v>
      </c>
      <c r="F418" s="36">
        <v>20.87</v>
      </c>
      <c r="G418" s="4">
        <v>1</v>
      </c>
      <c r="H418" s="35" t="s">
        <v>17</v>
      </c>
      <c r="I418" s="35" t="s">
        <v>131</v>
      </c>
      <c r="J418" s="5" t="s">
        <v>38</v>
      </c>
      <c r="K418" s="6" t="s">
        <v>54</v>
      </c>
    </row>
    <row r="419" spans="1:11" ht="12">
      <c r="A419" s="34">
        <f t="shared" si="6"/>
        <v>418</v>
      </c>
      <c r="B419" s="34" t="s">
        <v>643</v>
      </c>
      <c r="C419" s="35">
        <v>34322</v>
      </c>
      <c r="D419" s="35" t="s">
        <v>644</v>
      </c>
      <c r="E419" s="4">
        <v>9.11</v>
      </c>
      <c r="F419" s="36">
        <v>2.74</v>
      </c>
      <c r="G419" s="4">
        <v>1</v>
      </c>
      <c r="H419" s="35" t="s">
        <v>17</v>
      </c>
      <c r="I419" s="35" t="s">
        <v>131</v>
      </c>
      <c r="J419" s="5" t="s">
        <v>38</v>
      </c>
      <c r="K419" s="6" t="s">
        <v>14</v>
      </c>
    </row>
    <row r="420" spans="1:240" ht="24">
      <c r="A420" s="34">
        <f t="shared" si="6"/>
        <v>419</v>
      </c>
      <c r="B420" s="34" t="s">
        <v>645</v>
      </c>
      <c r="C420" s="35">
        <v>24209</v>
      </c>
      <c r="D420" s="35" t="s">
        <v>646</v>
      </c>
      <c r="E420" s="4">
        <v>66</v>
      </c>
      <c r="F420" s="36">
        <v>0.69</v>
      </c>
      <c r="G420" s="4"/>
      <c r="H420" s="35" t="s">
        <v>22</v>
      </c>
      <c r="I420" s="35" t="s">
        <v>23</v>
      </c>
      <c r="J420" s="6" t="s">
        <v>116</v>
      </c>
      <c r="K420" s="6" t="s">
        <v>54</v>
      </c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  <c r="HL420" s="37"/>
      <c r="HM420" s="37"/>
      <c r="HN420" s="37"/>
      <c r="HO420" s="37"/>
      <c r="HP420" s="37"/>
      <c r="HQ420" s="37"/>
      <c r="HR420" s="37"/>
      <c r="HS420" s="37"/>
      <c r="HT420" s="37"/>
      <c r="HU420" s="37"/>
      <c r="HV420" s="37"/>
      <c r="HW420" s="37"/>
      <c r="HX420" s="37"/>
      <c r="HY420" s="37"/>
      <c r="HZ420" s="37"/>
      <c r="IA420" s="37"/>
      <c r="IB420" s="37"/>
      <c r="IC420" s="37"/>
      <c r="ID420" s="37"/>
      <c r="IE420" s="37"/>
      <c r="IF420" s="37"/>
    </row>
    <row r="421" spans="1:240" ht="24">
      <c r="A421" s="34">
        <f t="shared" si="6"/>
        <v>420</v>
      </c>
      <c r="B421" s="34" t="s">
        <v>647</v>
      </c>
      <c r="C421" s="35"/>
      <c r="D421" s="35"/>
      <c r="E421" s="4"/>
      <c r="F421" s="36">
        <v>0.22</v>
      </c>
      <c r="G421" s="4"/>
      <c r="H421" s="35" t="s">
        <v>41</v>
      </c>
      <c r="I421" s="35" t="s">
        <v>115</v>
      </c>
      <c r="J421" s="5" t="s">
        <v>116</v>
      </c>
      <c r="K421" s="6" t="s">
        <v>54</v>
      </c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37"/>
      <c r="FZ421" s="37"/>
      <c r="GA421" s="37"/>
      <c r="GB421" s="37"/>
      <c r="GC421" s="37"/>
      <c r="GD421" s="37"/>
      <c r="GE421" s="37"/>
      <c r="GF421" s="37"/>
      <c r="GG421" s="37"/>
      <c r="GH421" s="37"/>
      <c r="GI421" s="37"/>
      <c r="GJ421" s="37"/>
      <c r="GK421" s="37"/>
      <c r="GL421" s="37"/>
      <c r="GM421" s="37"/>
      <c r="GN421" s="37"/>
      <c r="GO421" s="37"/>
      <c r="GP421" s="37"/>
      <c r="GQ421" s="37"/>
      <c r="GR421" s="37"/>
      <c r="GS421" s="37"/>
      <c r="GT421" s="37"/>
      <c r="GU421" s="37"/>
      <c r="GV421" s="37"/>
      <c r="GW421" s="37"/>
      <c r="GX421" s="37"/>
      <c r="GY421" s="37"/>
      <c r="GZ421" s="37"/>
      <c r="HA421" s="37"/>
      <c r="HB421" s="37"/>
      <c r="HC421" s="37"/>
      <c r="HD421" s="37"/>
      <c r="HE421" s="37"/>
      <c r="HF421" s="37"/>
      <c r="HG421" s="37"/>
      <c r="HH421" s="37"/>
      <c r="HI421" s="37"/>
      <c r="HJ421" s="37"/>
      <c r="HK421" s="37"/>
      <c r="HL421" s="37"/>
      <c r="HM421" s="37"/>
      <c r="HN421" s="37"/>
      <c r="HO421" s="37"/>
      <c r="HP421" s="37"/>
      <c r="HQ421" s="37"/>
      <c r="HR421" s="37"/>
      <c r="HS421" s="37"/>
      <c r="HT421" s="37"/>
      <c r="HU421" s="37"/>
      <c r="HV421" s="37"/>
      <c r="HW421" s="37"/>
      <c r="HX421" s="37"/>
      <c r="HY421" s="37"/>
      <c r="HZ421" s="37"/>
      <c r="IA421" s="37"/>
      <c r="IB421" s="37"/>
      <c r="IC421" s="37"/>
      <c r="ID421" s="37"/>
      <c r="IE421" s="37"/>
      <c r="IF421" s="37"/>
    </row>
    <row r="422" spans="1:240" s="37" customFormat="1" ht="12">
      <c r="A422" s="34">
        <f t="shared" si="6"/>
        <v>421</v>
      </c>
      <c r="B422" s="34" t="s">
        <v>648</v>
      </c>
      <c r="C422" s="35">
        <v>35881</v>
      </c>
      <c r="D422" s="35" t="s">
        <v>649</v>
      </c>
      <c r="E422" s="4">
        <v>18</v>
      </c>
      <c r="F422" s="36">
        <v>178.43</v>
      </c>
      <c r="G422" s="4">
        <v>1</v>
      </c>
      <c r="H422" s="35" t="s">
        <v>41</v>
      </c>
      <c r="I422" s="35" t="s">
        <v>115</v>
      </c>
      <c r="J422" s="5" t="s">
        <v>38</v>
      </c>
      <c r="K422" s="6" t="s">
        <v>14</v>
      </c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  <c r="CW422" s="38"/>
      <c r="CX422" s="38"/>
      <c r="CY422" s="38"/>
      <c r="CZ422" s="38"/>
      <c r="DA422" s="38"/>
      <c r="DB422" s="38"/>
      <c r="DC422" s="38"/>
      <c r="DD422" s="38"/>
      <c r="DE422" s="38"/>
      <c r="DF422" s="38"/>
      <c r="DG422" s="38"/>
      <c r="DH422" s="38"/>
      <c r="DI422" s="38"/>
      <c r="DJ422" s="38"/>
      <c r="DK422" s="38"/>
      <c r="DL422" s="38"/>
      <c r="DM422" s="38"/>
      <c r="DN422" s="38"/>
      <c r="DO422" s="38"/>
      <c r="DP422" s="38"/>
      <c r="DQ422" s="38"/>
      <c r="DR422" s="38"/>
      <c r="DS422" s="38"/>
      <c r="DT422" s="38"/>
      <c r="DU422" s="38"/>
      <c r="DV422" s="38"/>
      <c r="DW422" s="38"/>
      <c r="DX422" s="38"/>
      <c r="DY422" s="38"/>
      <c r="DZ422" s="38"/>
      <c r="EA422" s="38"/>
      <c r="EB422" s="38"/>
      <c r="EC422" s="38"/>
      <c r="ED422" s="38"/>
      <c r="EE422" s="38"/>
      <c r="EF422" s="38"/>
      <c r="EG422" s="38"/>
      <c r="EH422" s="38"/>
      <c r="EI422" s="38"/>
      <c r="EJ422" s="38"/>
      <c r="EK422" s="38"/>
      <c r="EL422" s="38"/>
      <c r="EM422" s="38"/>
      <c r="EN422" s="38"/>
      <c r="EO422" s="38"/>
      <c r="EP422" s="38"/>
      <c r="EQ422" s="38"/>
      <c r="ER422" s="38"/>
      <c r="ES422" s="38"/>
      <c r="ET422" s="38"/>
      <c r="EU422" s="38"/>
      <c r="EV422" s="38"/>
      <c r="EW422" s="38"/>
      <c r="EX422" s="38"/>
      <c r="EY422" s="38"/>
      <c r="EZ422" s="38"/>
      <c r="FA422" s="38"/>
      <c r="FB422" s="38"/>
      <c r="FC422" s="38"/>
      <c r="FD422" s="38"/>
      <c r="FE422" s="38"/>
      <c r="FF422" s="38"/>
      <c r="FG422" s="38"/>
      <c r="FH422" s="38"/>
      <c r="FI422" s="38"/>
      <c r="FJ422" s="38"/>
      <c r="FK422" s="38"/>
      <c r="FL422" s="38"/>
      <c r="FM422" s="38"/>
      <c r="FN422" s="38"/>
      <c r="FO422" s="38"/>
      <c r="FP422" s="38"/>
      <c r="FQ422" s="38"/>
      <c r="FR422" s="38"/>
      <c r="FS422" s="38"/>
      <c r="FT422" s="38"/>
      <c r="FU422" s="38"/>
      <c r="FV422" s="38"/>
      <c r="FW422" s="38"/>
      <c r="FX422" s="38"/>
      <c r="FY422" s="38"/>
      <c r="FZ422" s="38"/>
      <c r="GA422" s="38"/>
      <c r="GB422" s="38"/>
      <c r="GC422" s="38"/>
      <c r="GD422" s="38"/>
      <c r="GE422" s="38"/>
      <c r="GF422" s="38"/>
      <c r="GG422" s="38"/>
      <c r="GH422" s="38"/>
      <c r="GI422" s="38"/>
      <c r="GJ422" s="38"/>
      <c r="GK422" s="38"/>
      <c r="GL422" s="38"/>
      <c r="GM422" s="38"/>
      <c r="GN422" s="38"/>
      <c r="GO422" s="38"/>
      <c r="GP422" s="38"/>
      <c r="GQ422" s="38"/>
      <c r="GR422" s="38"/>
      <c r="GS422" s="38"/>
      <c r="GT422" s="38"/>
      <c r="GU422" s="38"/>
      <c r="GV422" s="38"/>
      <c r="GW422" s="38"/>
      <c r="GX422" s="38"/>
      <c r="GY422" s="38"/>
      <c r="GZ422" s="38"/>
      <c r="HA422" s="38"/>
      <c r="HB422" s="38"/>
      <c r="HC422" s="38"/>
      <c r="HD422" s="38"/>
      <c r="HE422" s="38"/>
      <c r="HF422" s="38"/>
      <c r="HG422" s="38"/>
      <c r="HH422" s="38"/>
      <c r="HI422" s="38"/>
      <c r="HJ422" s="38"/>
      <c r="HK422" s="38"/>
      <c r="HL422" s="38"/>
      <c r="HM422" s="38"/>
      <c r="HN422" s="38"/>
      <c r="HO422" s="38"/>
      <c r="HP422" s="38"/>
      <c r="HQ422" s="38"/>
      <c r="HR422" s="38"/>
      <c r="HS422" s="38"/>
      <c r="HT422" s="38"/>
      <c r="HU422" s="38"/>
      <c r="HV422" s="38"/>
      <c r="HW422" s="38"/>
      <c r="HX422" s="38"/>
      <c r="HY422" s="38"/>
      <c r="HZ422" s="38"/>
      <c r="IA422" s="38"/>
      <c r="IB422" s="38"/>
      <c r="IC422" s="38"/>
      <c r="ID422" s="38"/>
      <c r="IE422" s="38"/>
      <c r="IF422" s="38"/>
    </row>
    <row r="423" spans="1:240" s="37" customFormat="1" ht="12">
      <c r="A423" s="34">
        <f t="shared" si="6"/>
        <v>422</v>
      </c>
      <c r="B423" s="34" t="s">
        <v>648</v>
      </c>
      <c r="C423" s="35">
        <v>35882</v>
      </c>
      <c r="D423" s="35" t="s">
        <v>650</v>
      </c>
      <c r="E423" s="4">
        <v>18</v>
      </c>
      <c r="F423" s="36">
        <v>178.43</v>
      </c>
      <c r="G423" s="4">
        <v>1</v>
      </c>
      <c r="H423" s="35" t="s">
        <v>41</v>
      </c>
      <c r="I423" s="35" t="s">
        <v>115</v>
      </c>
      <c r="J423" s="5" t="s">
        <v>38</v>
      </c>
      <c r="K423" s="6" t="s">
        <v>14</v>
      </c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  <c r="CR423" s="38"/>
      <c r="CS423" s="38"/>
      <c r="CT423" s="38"/>
      <c r="CU423" s="38"/>
      <c r="CV423" s="38"/>
      <c r="CW423" s="38"/>
      <c r="CX423" s="38"/>
      <c r="CY423" s="38"/>
      <c r="CZ423" s="38"/>
      <c r="DA423" s="38"/>
      <c r="DB423" s="38"/>
      <c r="DC423" s="38"/>
      <c r="DD423" s="38"/>
      <c r="DE423" s="38"/>
      <c r="DF423" s="38"/>
      <c r="DG423" s="38"/>
      <c r="DH423" s="38"/>
      <c r="DI423" s="38"/>
      <c r="DJ423" s="38"/>
      <c r="DK423" s="38"/>
      <c r="DL423" s="38"/>
      <c r="DM423" s="38"/>
      <c r="DN423" s="38"/>
      <c r="DO423" s="38"/>
      <c r="DP423" s="38"/>
      <c r="DQ423" s="38"/>
      <c r="DR423" s="38"/>
      <c r="DS423" s="38"/>
      <c r="DT423" s="38"/>
      <c r="DU423" s="38"/>
      <c r="DV423" s="38"/>
      <c r="DW423" s="38"/>
      <c r="DX423" s="38"/>
      <c r="DY423" s="38"/>
      <c r="DZ423" s="38"/>
      <c r="EA423" s="38"/>
      <c r="EB423" s="38"/>
      <c r="EC423" s="38"/>
      <c r="ED423" s="38"/>
      <c r="EE423" s="38"/>
      <c r="EF423" s="38"/>
      <c r="EG423" s="38"/>
      <c r="EH423" s="38"/>
      <c r="EI423" s="38"/>
      <c r="EJ423" s="38"/>
      <c r="EK423" s="38"/>
      <c r="EL423" s="38"/>
      <c r="EM423" s="38"/>
      <c r="EN423" s="38"/>
      <c r="EO423" s="38"/>
      <c r="EP423" s="38"/>
      <c r="EQ423" s="38"/>
      <c r="ER423" s="38"/>
      <c r="ES423" s="38"/>
      <c r="ET423" s="38"/>
      <c r="EU423" s="38"/>
      <c r="EV423" s="38"/>
      <c r="EW423" s="38"/>
      <c r="EX423" s="38"/>
      <c r="EY423" s="38"/>
      <c r="EZ423" s="38"/>
      <c r="FA423" s="38"/>
      <c r="FB423" s="38"/>
      <c r="FC423" s="38"/>
      <c r="FD423" s="38"/>
      <c r="FE423" s="38"/>
      <c r="FF423" s="38"/>
      <c r="FG423" s="38"/>
      <c r="FH423" s="38"/>
      <c r="FI423" s="38"/>
      <c r="FJ423" s="38"/>
      <c r="FK423" s="38"/>
      <c r="FL423" s="38"/>
      <c r="FM423" s="38"/>
      <c r="FN423" s="38"/>
      <c r="FO423" s="38"/>
      <c r="FP423" s="38"/>
      <c r="FQ423" s="38"/>
      <c r="FR423" s="38"/>
      <c r="FS423" s="38"/>
      <c r="FT423" s="38"/>
      <c r="FU423" s="38"/>
      <c r="FV423" s="38"/>
      <c r="FW423" s="38"/>
      <c r="FX423" s="38"/>
      <c r="FY423" s="38"/>
      <c r="FZ423" s="38"/>
      <c r="GA423" s="38"/>
      <c r="GB423" s="38"/>
      <c r="GC423" s="38"/>
      <c r="GD423" s="38"/>
      <c r="GE423" s="38"/>
      <c r="GF423" s="38"/>
      <c r="GG423" s="38"/>
      <c r="GH423" s="38"/>
      <c r="GI423" s="38"/>
      <c r="GJ423" s="38"/>
      <c r="GK423" s="38"/>
      <c r="GL423" s="38"/>
      <c r="GM423" s="38"/>
      <c r="GN423" s="38"/>
      <c r="GO423" s="38"/>
      <c r="GP423" s="38"/>
      <c r="GQ423" s="38"/>
      <c r="GR423" s="38"/>
      <c r="GS423" s="38"/>
      <c r="GT423" s="38"/>
      <c r="GU423" s="38"/>
      <c r="GV423" s="38"/>
      <c r="GW423" s="38"/>
      <c r="GX423" s="38"/>
      <c r="GY423" s="38"/>
      <c r="GZ423" s="38"/>
      <c r="HA423" s="38"/>
      <c r="HB423" s="38"/>
      <c r="HC423" s="38"/>
      <c r="HD423" s="38"/>
      <c r="HE423" s="38"/>
      <c r="HF423" s="38"/>
      <c r="HG423" s="38"/>
      <c r="HH423" s="38"/>
      <c r="HI423" s="38"/>
      <c r="HJ423" s="38"/>
      <c r="HK423" s="38"/>
      <c r="HL423" s="38"/>
      <c r="HM423" s="38"/>
      <c r="HN423" s="38"/>
      <c r="HO423" s="38"/>
      <c r="HP423" s="38"/>
      <c r="HQ423" s="38"/>
      <c r="HR423" s="38"/>
      <c r="HS423" s="38"/>
      <c r="HT423" s="38"/>
      <c r="HU423" s="38"/>
      <c r="HV423" s="38"/>
      <c r="HW423" s="38"/>
      <c r="HX423" s="38"/>
      <c r="HY423" s="38"/>
      <c r="HZ423" s="38"/>
      <c r="IA423" s="38"/>
      <c r="IB423" s="38"/>
      <c r="IC423" s="38"/>
      <c r="ID423" s="38"/>
      <c r="IE423" s="38"/>
      <c r="IF423" s="38"/>
    </row>
    <row r="424" spans="1:240" s="54" customFormat="1" ht="12">
      <c r="A424" s="34">
        <f t="shared" si="6"/>
        <v>423</v>
      </c>
      <c r="B424" s="34" t="s">
        <v>648</v>
      </c>
      <c r="C424" s="35">
        <v>35883</v>
      </c>
      <c r="D424" s="35" t="s">
        <v>651</v>
      </c>
      <c r="E424" s="4">
        <v>18</v>
      </c>
      <c r="F424" s="36">
        <v>213.14</v>
      </c>
      <c r="G424" s="4">
        <v>1</v>
      </c>
      <c r="H424" s="35" t="s">
        <v>41</v>
      </c>
      <c r="I424" s="35" t="s">
        <v>115</v>
      </c>
      <c r="J424" s="5" t="s">
        <v>38</v>
      </c>
      <c r="K424" s="6" t="s">
        <v>14</v>
      </c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  <c r="DD424" s="38"/>
      <c r="DE424" s="38"/>
      <c r="DF424" s="38"/>
      <c r="DG424" s="38"/>
      <c r="DH424" s="38"/>
      <c r="DI424" s="38"/>
      <c r="DJ424" s="38"/>
      <c r="DK424" s="38"/>
      <c r="DL424" s="38"/>
      <c r="DM424" s="38"/>
      <c r="DN424" s="38"/>
      <c r="DO424" s="38"/>
      <c r="DP424" s="38"/>
      <c r="DQ424" s="38"/>
      <c r="DR424" s="38"/>
      <c r="DS424" s="38"/>
      <c r="DT424" s="38"/>
      <c r="DU424" s="38"/>
      <c r="DV424" s="38"/>
      <c r="DW424" s="38"/>
      <c r="DX424" s="38"/>
      <c r="DY424" s="38"/>
      <c r="DZ424" s="38"/>
      <c r="EA424" s="38"/>
      <c r="EB424" s="38"/>
      <c r="EC424" s="38"/>
      <c r="ED424" s="38"/>
      <c r="EE424" s="38"/>
      <c r="EF424" s="38"/>
      <c r="EG424" s="38"/>
      <c r="EH424" s="38"/>
      <c r="EI424" s="38"/>
      <c r="EJ424" s="38"/>
      <c r="EK424" s="38"/>
      <c r="EL424" s="38"/>
      <c r="EM424" s="38"/>
      <c r="EN424" s="38"/>
      <c r="EO424" s="38"/>
      <c r="EP424" s="38"/>
      <c r="EQ424" s="38"/>
      <c r="ER424" s="38"/>
      <c r="ES424" s="38"/>
      <c r="ET424" s="38"/>
      <c r="EU424" s="38"/>
      <c r="EV424" s="38"/>
      <c r="EW424" s="38"/>
      <c r="EX424" s="38"/>
      <c r="EY424" s="38"/>
      <c r="EZ424" s="38"/>
      <c r="FA424" s="38"/>
      <c r="FB424" s="38"/>
      <c r="FC424" s="38"/>
      <c r="FD424" s="38"/>
      <c r="FE424" s="38"/>
      <c r="FF424" s="38"/>
      <c r="FG424" s="38"/>
      <c r="FH424" s="38"/>
      <c r="FI424" s="38"/>
      <c r="FJ424" s="38"/>
      <c r="FK424" s="38"/>
      <c r="FL424" s="38"/>
      <c r="FM424" s="38"/>
      <c r="FN424" s="38"/>
      <c r="FO424" s="38"/>
      <c r="FP424" s="38"/>
      <c r="FQ424" s="38"/>
      <c r="FR424" s="38"/>
      <c r="FS424" s="38"/>
      <c r="FT424" s="38"/>
      <c r="FU424" s="38"/>
      <c r="FV424" s="38"/>
      <c r="FW424" s="38"/>
      <c r="FX424" s="38"/>
      <c r="FY424" s="38"/>
      <c r="FZ424" s="38"/>
      <c r="GA424" s="38"/>
      <c r="GB424" s="38"/>
      <c r="GC424" s="38"/>
      <c r="GD424" s="38"/>
      <c r="GE424" s="38"/>
      <c r="GF424" s="38"/>
      <c r="GG424" s="38"/>
      <c r="GH424" s="38"/>
      <c r="GI424" s="38"/>
      <c r="GJ424" s="38"/>
      <c r="GK424" s="38"/>
      <c r="GL424" s="38"/>
      <c r="GM424" s="38"/>
      <c r="GN424" s="38"/>
      <c r="GO424" s="38"/>
      <c r="GP424" s="38"/>
      <c r="GQ424" s="38"/>
      <c r="GR424" s="38"/>
      <c r="GS424" s="38"/>
      <c r="GT424" s="38"/>
      <c r="GU424" s="38"/>
      <c r="GV424" s="38"/>
      <c r="GW424" s="38"/>
      <c r="GX424" s="38"/>
      <c r="GY424" s="38"/>
      <c r="GZ424" s="38"/>
      <c r="HA424" s="38"/>
      <c r="HB424" s="38"/>
      <c r="HC424" s="38"/>
      <c r="HD424" s="38"/>
      <c r="HE424" s="38"/>
      <c r="HF424" s="38"/>
      <c r="HG424" s="38"/>
      <c r="HH424" s="38"/>
      <c r="HI424" s="38"/>
      <c r="HJ424" s="38"/>
      <c r="HK424" s="38"/>
      <c r="HL424" s="38"/>
      <c r="HM424" s="38"/>
      <c r="HN424" s="38"/>
      <c r="HO424" s="38"/>
      <c r="HP424" s="38"/>
      <c r="HQ424" s="38"/>
      <c r="HR424" s="38"/>
      <c r="HS424" s="38"/>
      <c r="HT424" s="38"/>
      <c r="HU424" s="38"/>
      <c r="HV424" s="38"/>
      <c r="HW424" s="38"/>
      <c r="HX424" s="38"/>
      <c r="HY424" s="38"/>
      <c r="HZ424" s="38"/>
      <c r="IA424" s="38"/>
      <c r="IB424" s="38"/>
      <c r="IC424" s="38"/>
      <c r="ID424" s="38"/>
      <c r="IE424" s="38"/>
      <c r="IF424" s="38"/>
    </row>
    <row r="425" spans="1:11" ht="12">
      <c r="A425" s="34">
        <f t="shared" si="6"/>
        <v>424</v>
      </c>
      <c r="B425" s="34" t="s">
        <v>652</v>
      </c>
      <c r="C425" s="35">
        <v>35044</v>
      </c>
      <c r="D425" s="35" t="s">
        <v>653</v>
      </c>
      <c r="E425" s="4">
        <v>9.11</v>
      </c>
      <c r="F425" s="36">
        <v>33.14</v>
      </c>
      <c r="G425" s="4">
        <v>1</v>
      </c>
      <c r="H425" s="35" t="s">
        <v>80</v>
      </c>
      <c r="I425" s="35"/>
      <c r="J425" s="5" t="s">
        <v>38</v>
      </c>
      <c r="K425" s="5" t="s">
        <v>54</v>
      </c>
    </row>
    <row r="426" spans="1:11" ht="12">
      <c r="A426" s="34">
        <f t="shared" si="6"/>
        <v>425</v>
      </c>
      <c r="B426" s="34" t="s">
        <v>654</v>
      </c>
      <c r="C426" s="35">
        <v>34215</v>
      </c>
      <c r="D426" s="35" t="s">
        <v>655</v>
      </c>
      <c r="E426" s="4">
        <v>12.47</v>
      </c>
      <c r="F426" s="36">
        <v>0.03</v>
      </c>
      <c r="G426" s="4" t="s">
        <v>130</v>
      </c>
      <c r="H426" s="35" t="s">
        <v>80</v>
      </c>
      <c r="I426" s="35"/>
      <c r="J426" s="6" t="s">
        <v>38</v>
      </c>
      <c r="K426" s="6" t="s">
        <v>54</v>
      </c>
    </row>
    <row r="427" spans="1:240" ht="12">
      <c r="A427" s="34">
        <f t="shared" si="6"/>
        <v>426</v>
      </c>
      <c r="B427" s="34" t="s">
        <v>656</v>
      </c>
      <c r="C427" s="35"/>
      <c r="D427" s="35"/>
      <c r="E427" s="4"/>
      <c r="F427" s="36">
        <v>0</v>
      </c>
      <c r="G427" s="4"/>
      <c r="H427" s="35" t="s">
        <v>41</v>
      </c>
      <c r="I427" s="35" t="s">
        <v>115</v>
      </c>
      <c r="J427" s="6" t="s">
        <v>75</v>
      </c>
      <c r="K427" s="6" t="s">
        <v>54</v>
      </c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  <c r="GY427" s="37"/>
      <c r="GZ427" s="37"/>
      <c r="HA427" s="37"/>
      <c r="HB427" s="37"/>
      <c r="HC427" s="37"/>
      <c r="HD427" s="37"/>
      <c r="HE427" s="37"/>
      <c r="HF427" s="37"/>
      <c r="HG427" s="37"/>
      <c r="HH427" s="37"/>
      <c r="HI427" s="37"/>
      <c r="HJ427" s="37"/>
      <c r="HK427" s="37"/>
      <c r="HL427" s="37"/>
      <c r="HM427" s="37"/>
      <c r="HN427" s="37"/>
      <c r="HO427" s="37"/>
      <c r="HP427" s="37"/>
      <c r="HQ427" s="37"/>
      <c r="HR427" s="37"/>
      <c r="HS427" s="37"/>
      <c r="HT427" s="37"/>
      <c r="HU427" s="37"/>
      <c r="HV427" s="37"/>
      <c r="HW427" s="37"/>
      <c r="HX427" s="37"/>
      <c r="HY427" s="37"/>
      <c r="HZ427" s="37"/>
      <c r="IA427" s="37"/>
      <c r="IB427" s="37"/>
      <c r="IC427" s="37"/>
      <c r="ID427" s="37"/>
      <c r="IE427" s="37"/>
      <c r="IF427" s="37"/>
    </row>
    <row r="428" spans="1:11" ht="24">
      <c r="A428" s="34">
        <f t="shared" si="6"/>
        <v>427</v>
      </c>
      <c r="B428" s="33" t="s">
        <v>657</v>
      </c>
      <c r="C428" s="35"/>
      <c r="D428" s="35"/>
      <c r="E428" s="4"/>
      <c r="F428" s="36">
        <v>2.35</v>
      </c>
      <c r="G428" s="4"/>
      <c r="H428" s="35" t="s">
        <v>22</v>
      </c>
      <c r="I428" s="35" t="s">
        <v>1169</v>
      </c>
      <c r="J428" s="6" t="s">
        <v>116</v>
      </c>
      <c r="K428" s="5" t="s">
        <v>54</v>
      </c>
    </row>
    <row r="429" spans="1:11" ht="12">
      <c r="A429" s="34">
        <f t="shared" si="6"/>
        <v>428</v>
      </c>
      <c r="B429" s="33" t="s">
        <v>1201</v>
      </c>
      <c r="C429" s="35"/>
      <c r="D429" s="35"/>
      <c r="E429" s="4"/>
      <c r="F429" s="36">
        <v>0</v>
      </c>
      <c r="G429" s="4"/>
      <c r="H429" s="35" t="s">
        <v>22</v>
      </c>
      <c r="I429" s="35" t="s">
        <v>1169</v>
      </c>
      <c r="J429" s="6" t="s">
        <v>121</v>
      </c>
      <c r="K429" s="5" t="s">
        <v>14</v>
      </c>
    </row>
    <row r="430" spans="1:11" ht="24">
      <c r="A430" s="34">
        <f t="shared" si="6"/>
        <v>429</v>
      </c>
      <c r="B430" s="33" t="s">
        <v>658</v>
      </c>
      <c r="C430" s="35"/>
      <c r="D430" s="35"/>
      <c r="E430" s="4"/>
      <c r="F430" s="36">
        <v>2.53</v>
      </c>
      <c r="G430" s="4"/>
      <c r="H430" s="35" t="s">
        <v>22</v>
      </c>
      <c r="I430" s="35" t="s">
        <v>1169</v>
      </c>
      <c r="J430" s="6" t="s">
        <v>116</v>
      </c>
      <c r="K430" s="5" t="s">
        <v>54</v>
      </c>
    </row>
    <row r="431" spans="1:11" ht="12">
      <c r="A431" s="34">
        <f t="shared" si="6"/>
        <v>430</v>
      </c>
      <c r="B431" s="33" t="s">
        <v>659</v>
      </c>
      <c r="C431" s="35">
        <v>24030</v>
      </c>
      <c r="D431" s="35" t="s">
        <v>660</v>
      </c>
      <c r="E431" s="4">
        <v>13.8</v>
      </c>
      <c r="F431" s="36">
        <v>33.98</v>
      </c>
      <c r="G431" s="4">
        <v>1</v>
      </c>
      <c r="H431" s="35" t="s">
        <v>22</v>
      </c>
      <c r="I431" s="35" t="s">
        <v>1169</v>
      </c>
      <c r="J431" s="6" t="s">
        <v>38</v>
      </c>
      <c r="K431" s="5" t="s">
        <v>54</v>
      </c>
    </row>
    <row r="432" spans="1:11" ht="12">
      <c r="A432" s="34">
        <f t="shared" si="6"/>
        <v>431</v>
      </c>
      <c r="B432" s="34" t="s">
        <v>661</v>
      </c>
      <c r="C432" s="34">
        <v>29307</v>
      </c>
      <c r="D432" s="34" t="s">
        <v>662</v>
      </c>
      <c r="E432" s="6">
        <v>13.8</v>
      </c>
      <c r="F432" s="36">
        <v>46</v>
      </c>
      <c r="G432" s="6">
        <v>1</v>
      </c>
      <c r="H432" s="43" t="s">
        <v>22</v>
      </c>
      <c r="I432" s="34" t="s">
        <v>1169</v>
      </c>
      <c r="J432" s="6"/>
      <c r="K432" s="6" t="s">
        <v>14</v>
      </c>
    </row>
    <row r="433" spans="1:240" s="37" customFormat="1" ht="24">
      <c r="A433" s="34">
        <f t="shared" si="6"/>
        <v>432</v>
      </c>
      <c r="B433" s="34" t="s">
        <v>663</v>
      </c>
      <c r="C433" s="34">
        <v>24210</v>
      </c>
      <c r="D433" s="34" t="s">
        <v>226</v>
      </c>
      <c r="E433" s="6">
        <v>66</v>
      </c>
      <c r="F433" s="36">
        <v>3.58</v>
      </c>
      <c r="G433" s="6"/>
      <c r="H433" s="43" t="s">
        <v>22</v>
      </c>
      <c r="I433" s="34" t="s">
        <v>1169</v>
      </c>
      <c r="J433" s="5" t="s">
        <v>116</v>
      </c>
      <c r="K433" s="6" t="s">
        <v>43</v>
      </c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ET433" s="38"/>
      <c r="EU433" s="38"/>
      <c r="EV433" s="38"/>
      <c r="EW433" s="38"/>
      <c r="EX433" s="38"/>
      <c r="EY433" s="38"/>
      <c r="EZ433" s="38"/>
      <c r="FA433" s="38"/>
      <c r="FB433" s="38"/>
      <c r="FC433" s="38"/>
      <c r="FD433" s="38"/>
      <c r="FE433" s="38"/>
      <c r="FF433" s="38"/>
      <c r="FG433" s="38"/>
      <c r="FH433" s="38"/>
      <c r="FI433" s="38"/>
      <c r="FJ433" s="38"/>
      <c r="FK433" s="38"/>
      <c r="FL433" s="38"/>
      <c r="FM433" s="38"/>
      <c r="FN433" s="38"/>
      <c r="FO433" s="38"/>
      <c r="FP433" s="38"/>
      <c r="FQ433" s="38"/>
      <c r="FR433" s="38"/>
      <c r="FS433" s="38"/>
      <c r="FT433" s="38"/>
      <c r="FU433" s="38"/>
      <c r="FV433" s="38"/>
      <c r="FW433" s="38"/>
      <c r="FX433" s="38"/>
      <c r="FY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J433" s="38"/>
      <c r="GK433" s="38"/>
      <c r="GL433" s="38"/>
      <c r="GM433" s="38"/>
      <c r="GN433" s="38"/>
      <c r="GO433" s="38"/>
      <c r="GP433" s="38"/>
      <c r="GQ433" s="38"/>
      <c r="GR433" s="38"/>
      <c r="GS433" s="38"/>
      <c r="GT433" s="38"/>
      <c r="GU433" s="38"/>
      <c r="GV433" s="38"/>
      <c r="GW433" s="38"/>
      <c r="GX433" s="38"/>
      <c r="GY433" s="38"/>
      <c r="GZ433" s="38"/>
      <c r="HA433" s="38"/>
      <c r="HB433" s="38"/>
      <c r="HC433" s="38"/>
      <c r="HD433" s="38"/>
      <c r="HE433" s="38"/>
      <c r="HF433" s="38"/>
      <c r="HG433" s="38"/>
      <c r="HH433" s="38"/>
      <c r="HI433" s="38"/>
      <c r="HJ433" s="38"/>
      <c r="HK433" s="38"/>
      <c r="HL433" s="38"/>
      <c r="HM433" s="38"/>
      <c r="HN433" s="38"/>
      <c r="HO433" s="38"/>
      <c r="HP433" s="38"/>
      <c r="HQ433" s="38"/>
      <c r="HR433" s="38"/>
      <c r="HS433" s="38"/>
      <c r="HT433" s="38"/>
      <c r="HU433" s="38"/>
      <c r="HV433" s="38"/>
      <c r="HW433" s="38"/>
      <c r="HX433" s="38"/>
      <c r="HY433" s="38"/>
      <c r="HZ433" s="38"/>
      <c r="IA433" s="38"/>
      <c r="IB433" s="38"/>
      <c r="IC433" s="38"/>
      <c r="ID433" s="38"/>
      <c r="IE433" s="38"/>
      <c r="IF433" s="38"/>
    </row>
    <row r="434" spans="1:11" ht="24">
      <c r="A434" s="34">
        <f t="shared" si="6"/>
        <v>433</v>
      </c>
      <c r="B434" s="34" t="s">
        <v>664</v>
      </c>
      <c r="C434" s="35"/>
      <c r="D434" s="35"/>
      <c r="E434" s="4"/>
      <c r="F434" s="36">
        <v>0.25</v>
      </c>
      <c r="G434" s="4"/>
      <c r="H434" s="35" t="s">
        <v>41</v>
      </c>
      <c r="I434" s="35" t="s">
        <v>115</v>
      </c>
      <c r="J434" s="5" t="s">
        <v>116</v>
      </c>
      <c r="K434" s="6" t="s">
        <v>54</v>
      </c>
    </row>
    <row r="435" spans="1:11" ht="12">
      <c r="A435" s="34">
        <f t="shared" si="6"/>
        <v>434</v>
      </c>
      <c r="B435" s="34" t="s">
        <v>665</v>
      </c>
      <c r="C435" s="35">
        <v>35060</v>
      </c>
      <c r="D435" s="35" t="s">
        <v>666</v>
      </c>
      <c r="E435" s="4">
        <v>9.11</v>
      </c>
      <c r="F435" s="36">
        <v>40.84</v>
      </c>
      <c r="G435" s="4">
        <v>1</v>
      </c>
      <c r="H435" s="35" t="s">
        <v>80</v>
      </c>
      <c r="I435" s="35"/>
      <c r="J435" s="5" t="s">
        <v>38</v>
      </c>
      <c r="K435" s="5" t="s">
        <v>54</v>
      </c>
    </row>
    <row r="436" spans="1:240" s="37" customFormat="1" ht="24">
      <c r="A436" s="34">
        <f t="shared" si="6"/>
        <v>435</v>
      </c>
      <c r="B436" s="34" t="s">
        <v>667</v>
      </c>
      <c r="C436" s="35"/>
      <c r="D436" s="35"/>
      <c r="E436" s="4"/>
      <c r="F436" s="36">
        <v>0.01</v>
      </c>
      <c r="G436" s="4"/>
      <c r="H436" s="35" t="s">
        <v>41</v>
      </c>
      <c r="I436" s="35" t="s">
        <v>161</v>
      </c>
      <c r="J436" s="5" t="s">
        <v>116</v>
      </c>
      <c r="K436" s="6" t="s">
        <v>54</v>
      </c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  <c r="CW436" s="38"/>
      <c r="CX436" s="38"/>
      <c r="CY436" s="38"/>
      <c r="CZ436" s="38"/>
      <c r="DA436" s="38"/>
      <c r="DB436" s="38"/>
      <c r="DC436" s="38"/>
      <c r="DD436" s="38"/>
      <c r="DE436" s="38"/>
      <c r="DF436" s="38"/>
      <c r="DG436" s="38"/>
      <c r="DH436" s="38"/>
      <c r="DI436" s="38"/>
      <c r="DJ436" s="38"/>
      <c r="DK436" s="38"/>
      <c r="DL436" s="38"/>
      <c r="DM436" s="38"/>
      <c r="DN436" s="38"/>
      <c r="DO436" s="38"/>
      <c r="DP436" s="38"/>
      <c r="DQ436" s="38"/>
      <c r="DR436" s="38"/>
      <c r="DS436" s="38"/>
      <c r="DT436" s="38"/>
      <c r="DU436" s="38"/>
      <c r="DV436" s="38"/>
      <c r="DW436" s="38"/>
      <c r="DX436" s="38"/>
      <c r="DY436" s="38"/>
      <c r="DZ436" s="38"/>
      <c r="EA436" s="38"/>
      <c r="EB436" s="38"/>
      <c r="EC436" s="38"/>
      <c r="ED436" s="38"/>
      <c r="EE436" s="38"/>
      <c r="EF436" s="38"/>
      <c r="EG436" s="38"/>
      <c r="EH436" s="38"/>
      <c r="EI436" s="38"/>
      <c r="EJ436" s="38"/>
      <c r="EK436" s="38"/>
      <c r="EL436" s="38"/>
      <c r="EM436" s="38"/>
      <c r="EN436" s="38"/>
      <c r="EO436" s="38"/>
      <c r="EP436" s="38"/>
      <c r="EQ436" s="38"/>
      <c r="ER436" s="38"/>
      <c r="ES436" s="38"/>
      <c r="ET436" s="38"/>
      <c r="EU436" s="38"/>
      <c r="EV436" s="38"/>
      <c r="EW436" s="38"/>
      <c r="EX436" s="38"/>
      <c r="EY436" s="38"/>
      <c r="EZ436" s="38"/>
      <c r="FA436" s="38"/>
      <c r="FB436" s="38"/>
      <c r="FC436" s="38"/>
      <c r="FD436" s="38"/>
      <c r="FE436" s="38"/>
      <c r="FF436" s="38"/>
      <c r="FG436" s="38"/>
      <c r="FH436" s="38"/>
      <c r="FI436" s="38"/>
      <c r="FJ436" s="38"/>
      <c r="FK436" s="38"/>
      <c r="FL436" s="38"/>
      <c r="FM436" s="38"/>
      <c r="FN436" s="38"/>
      <c r="FO436" s="38"/>
      <c r="FP436" s="38"/>
      <c r="FQ436" s="38"/>
      <c r="FR436" s="38"/>
      <c r="FS436" s="38"/>
      <c r="FT436" s="38"/>
      <c r="FU436" s="38"/>
      <c r="FV436" s="38"/>
      <c r="FW436" s="38"/>
      <c r="FX436" s="38"/>
      <c r="FY436" s="38"/>
      <c r="FZ436" s="38"/>
      <c r="GA436" s="38"/>
      <c r="GB436" s="38"/>
      <c r="GC436" s="38"/>
      <c r="GD436" s="38"/>
      <c r="GE436" s="38"/>
      <c r="GF436" s="38"/>
      <c r="GG436" s="38"/>
      <c r="GH436" s="38"/>
      <c r="GI436" s="38"/>
      <c r="GJ436" s="38"/>
      <c r="GK436" s="38"/>
      <c r="GL436" s="38"/>
      <c r="GM436" s="38"/>
      <c r="GN436" s="38"/>
      <c r="GO436" s="38"/>
      <c r="GP436" s="38"/>
      <c r="GQ436" s="38"/>
      <c r="GR436" s="38"/>
      <c r="GS436" s="38"/>
      <c r="GT436" s="38"/>
      <c r="GU436" s="38"/>
      <c r="GV436" s="38"/>
      <c r="GW436" s="38"/>
      <c r="GX436" s="38"/>
      <c r="GY436" s="38"/>
      <c r="GZ436" s="38"/>
      <c r="HA436" s="38"/>
      <c r="HB436" s="38"/>
      <c r="HC436" s="38"/>
      <c r="HD436" s="38"/>
      <c r="HE436" s="38"/>
      <c r="HF436" s="38"/>
      <c r="HG436" s="38"/>
      <c r="HH436" s="38"/>
      <c r="HI436" s="38"/>
      <c r="HJ436" s="38"/>
      <c r="HK436" s="38"/>
      <c r="HL436" s="38"/>
      <c r="HM436" s="38"/>
      <c r="HN436" s="38"/>
      <c r="HO436" s="38"/>
      <c r="HP436" s="38"/>
      <c r="HQ436" s="38"/>
      <c r="HR436" s="38"/>
      <c r="HS436" s="38"/>
      <c r="HT436" s="38"/>
      <c r="HU436" s="38"/>
      <c r="HV436" s="38"/>
      <c r="HW436" s="38"/>
      <c r="HX436" s="38"/>
      <c r="HY436" s="38"/>
      <c r="HZ436" s="38"/>
      <c r="IA436" s="38"/>
      <c r="IB436" s="38"/>
      <c r="IC436" s="38"/>
      <c r="ID436" s="38"/>
      <c r="IE436" s="38"/>
      <c r="IF436" s="38"/>
    </row>
    <row r="437" spans="1:240" ht="24">
      <c r="A437" s="6">
        <f t="shared" si="6"/>
        <v>436</v>
      </c>
      <c r="B437" s="34" t="s">
        <v>1202</v>
      </c>
      <c r="C437" s="55">
        <v>29306</v>
      </c>
      <c r="D437" s="55" t="s">
        <v>1063</v>
      </c>
      <c r="E437" s="6">
        <v>13.8</v>
      </c>
      <c r="F437" s="59">
        <v>47.2</v>
      </c>
      <c r="G437" s="6">
        <v>1</v>
      </c>
      <c r="H437" s="55" t="s">
        <v>36</v>
      </c>
      <c r="I437" s="55" t="s">
        <v>451</v>
      </c>
      <c r="J437" s="6"/>
      <c r="K437" s="6" t="s">
        <v>14</v>
      </c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37"/>
      <c r="FZ437" s="37"/>
      <c r="GA437" s="37"/>
      <c r="GB437" s="37"/>
      <c r="GC437" s="37"/>
      <c r="GD437" s="37"/>
      <c r="GE437" s="37"/>
      <c r="GF437" s="37"/>
      <c r="GG437" s="37"/>
      <c r="GH437" s="37"/>
      <c r="GI437" s="37"/>
      <c r="GJ437" s="37"/>
      <c r="GK437" s="37"/>
      <c r="GL437" s="37"/>
      <c r="GM437" s="37"/>
      <c r="GN437" s="37"/>
      <c r="GO437" s="37"/>
      <c r="GP437" s="37"/>
      <c r="GQ437" s="37"/>
      <c r="GR437" s="37"/>
      <c r="GS437" s="37"/>
      <c r="GT437" s="37"/>
      <c r="GU437" s="37"/>
      <c r="GV437" s="37"/>
      <c r="GW437" s="37"/>
      <c r="GX437" s="37"/>
      <c r="GY437" s="37"/>
      <c r="GZ437" s="37"/>
      <c r="HA437" s="37"/>
      <c r="HB437" s="37"/>
      <c r="HC437" s="37"/>
      <c r="HD437" s="37"/>
      <c r="HE437" s="37"/>
      <c r="HF437" s="37"/>
      <c r="HG437" s="37"/>
      <c r="HH437" s="37"/>
      <c r="HI437" s="37"/>
      <c r="HJ437" s="37"/>
      <c r="HK437" s="37"/>
      <c r="HL437" s="37"/>
      <c r="HM437" s="37"/>
      <c r="HN437" s="37"/>
      <c r="HO437" s="37"/>
      <c r="HP437" s="37"/>
      <c r="HQ437" s="37"/>
      <c r="HR437" s="37"/>
      <c r="HS437" s="37"/>
      <c r="HT437" s="37"/>
      <c r="HU437" s="37"/>
      <c r="HV437" s="37"/>
      <c r="HW437" s="37"/>
      <c r="HX437" s="37"/>
      <c r="HY437" s="37"/>
      <c r="HZ437" s="37"/>
      <c r="IA437" s="37"/>
      <c r="IB437" s="37"/>
      <c r="IC437" s="37"/>
      <c r="ID437" s="37"/>
      <c r="IE437" s="37"/>
      <c r="IF437" s="37"/>
    </row>
    <row r="438" spans="1:240" s="37" customFormat="1" ht="24">
      <c r="A438" s="34">
        <f t="shared" si="6"/>
        <v>437</v>
      </c>
      <c r="B438" s="34" t="s">
        <v>668</v>
      </c>
      <c r="C438" s="39">
        <v>24089</v>
      </c>
      <c r="D438" s="39" t="s">
        <v>669</v>
      </c>
      <c r="E438" s="5">
        <v>13.8</v>
      </c>
      <c r="F438" s="36">
        <v>215</v>
      </c>
      <c r="G438" s="5">
        <v>1</v>
      </c>
      <c r="H438" s="39" t="s">
        <v>36</v>
      </c>
      <c r="I438" s="39" t="s">
        <v>670</v>
      </c>
      <c r="J438" s="5"/>
      <c r="K438" s="5" t="s">
        <v>14</v>
      </c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  <c r="CV438" s="38"/>
      <c r="CW438" s="38"/>
      <c r="CX438" s="38"/>
      <c r="CY438" s="38"/>
      <c r="CZ438" s="38"/>
      <c r="DA438" s="38"/>
      <c r="DB438" s="38"/>
      <c r="DC438" s="38"/>
      <c r="DD438" s="38"/>
      <c r="DE438" s="38"/>
      <c r="DF438" s="38"/>
      <c r="DG438" s="38"/>
      <c r="DH438" s="38"/>
      <c r="DI438" s="38"/>
      <c r="DJ438" s="38"/>
      <c r="DK438" s="38"/>
      <c r="DL438" s="38"/>
      <c r="DM438" s="38"/>
      <c r="DN438" s="38"/>
      <c r="DO438" s="38"/>
      <c r="DP438" s="38"/>
      <c r="DQ438" s="38"/>
      <c r="DR438" s="38"/>
      <c r="DS438" s="38"/>
      <c r="DT438" s="38"/>
      <c r="DU438" s="38"/>
      <c r="DV438" s="38"/>
      <c r="DW438" s="38"/>
      <c r="DX438" s="38"/>
      <c r="DY438" s="38"/>
      <c r="DZ438" s="38"/>
      <c r="EA438" s="38"/>
      <c r="EB438" s="38"/>
      <c r="EC438" s="38"/>
      <c r="ED438" s="38"/>
      <c r="EE438" s="38"/>
      <c r="EF438" s="38"/>
      <c r="EG438" s="38"/>
      <c r="EH438" s="38"/>
      <c r="EI438" s="38"/>
      <c r="EJ438" s="38"/>
      <c r="EK438" s="38"/>
      <c r="EL438" s="38"/>
      <c r="EM438" s="38"/>
      <c r="EN438" s="38"/>
      <c r="EO438" s="38"/>
      <c r="EP438" s="38"/>
      <c r="EQ438" s="38"/>
      <c r="ER438" s="38"/>
      <c r="ES438" s="38"/>
      <c r="ET438" s="38"/>
      <c r="EU438" s="38"/>
      <c r="EV438" s="38"/>
      <c r="EW438" s="38"/>
      <c r="EX438" s="38"/>
      <c r="EY438" s="38"/>
      <c r="EZ438" s="38"/>
      <c r="FA438" s="38"/>
      <c r="FB438" s="38"/>
      <c r="FC438" s="38"/>
      <c r="FD438" s="38"/>
      <c r="FE438" s="38"/>
      <c r="FF438" s="38"/>
      <c r="FG438" s="38"/>
      <c r="FH438" s="38"/>
      <c r="FI438" s="38"/>
      <c r="FJ438" s="38"/>
      <c r="FK438" s="38"/>
      <c r="FL438" s="38"/>
      <c r="FM438" s="38"/>
      <c r="FN438" s="38"/>
      <c r="FO438" s="38"/>
      <c r="FP438" s="38"/>
      <c r="FQ438" s="38"/>
      <c r="FR438" s="38"/>
      <c r="FS438" s="38"/>
      <c r="FT438" s="38"/>
      <c r="FU438" s="38"/>
      <c r="FV438" s="38"/>
      <c r="FW438" s="38"/>
      <c r="FX438" s="38"/>
      <c r="FY438" s="38"/>
      <c r="FZ438" s="38"/>
      <c r="GA438" s="38"/>
      <c r="GB438" s="38"/>
      <c r="GC438" s="38"/>
      <c r="GD438" s="38"/>
      <c r="GE438" s="38"/>
      <c r="GF438" s="38"/>
      <c r="GG438" s="38"/>
      <c r="GH438" s="38"/>
      <c r="GI438" s="38"/>
      <c r="GJ438" s="38"/>
      <c r="GK438" s="38"/>
      <c r="GL438" s="38"/>
      <c r="GM438" s="38"/>
      <c r="GN438" s="38"/>
      <c r="GO438" s="38"/>
      <c r="GP438" s="38"/>
      <c r="GQ438" s="38"/>
      <c r="GR438" s="38"/>
      <c r="GS438" s="38"/>
      <c r="GT438" s="38"/>
      <c r="GU438" s="38"/>
      <c r="GV438" s="38"/>
      <c r="GW438" s="38"/>
      <c r="GX438" s="38"/>
      <c r="GY438" s="38"/>
      <c r="GZ438" s="38"/>
      <c r="HA438" s="38"/>
      <c r="HB438" s="38"/>
      <c r="HC438" s="38"/>
      <c r="HD438" s="38"/>
      <c r="HE438" s="38"/>
      <c r="HF438" s="38"/>
      <c r="HG438" s="38"/>
      <c r="HH438" s="38"/>
      <c r="HI438" s="38"/>
      <c r="HJ438" s="38"/>
      <c r="HK438" s="38"/>
      <c r="HL438" s="38"/>
      <c r="HM438" s="38"/>
      <c r="HN438" s="38"/>
      <c r="HO438" s="38"/>
      <c r="HP438" s="38"/>
      <c r="HQ438" s="38"/>
      <c r="HR438" s="38"/>
      <c r="HS438" s="38"/>
      <c r="HT438" s="38"/>
      <c r="HU438" s="38"/>
      <c r="HV438" s="38"/>
      <c r="HW438" s="38"/>
      <c r="HX438" s="38"/>
      <c r="HY438" s="38"/>
      <c r="HZ438" s="38"/>
      <c r="IA438" s="38"/>
      <c r="IB438" s="38"/>
      <c r="IC438" s="38"/>
      <c r="ID438" s="38"/>
      <c r="IE438" s="38"/>
      <c r="IF438" s="38"/>
    </row>
    <row r="439" spans="1:240" ht="24">
      <c r="A439" s="34">
        <f t="shared" si="6"/>
        <v>438</v>
      </c>
      <c r="B439" s="34" t="s">
        <v>671</v>
      </c>
      <c r="C439" s="39">
        <v>24090</v>
      </c>
      <c r="D439" s="39" t="s">
        <v>672</v>
      </c>
      <c r="E439" s="5">
        <v>13.8</v>
      </c>
      <c r="F439" s="36">
        <v>215.29</v>
      </c>
      <c r="G439" s="5">
        <v>2</v>
      </c>
      <c r="H439" s="39" t="s">
        <v>36</v>
      </c>
      <c r="I439" s="39" t="s">
        <v>670</v>
      </c>
      <c r="K439" s="5" t="s">
        <v>14</v>
      </c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37"/>
      <c r="FZ439" s="37"/>
      <c r="GA439" s="37"/>
      <c r="GB439" s="37"/>
      <c r="GC439" s="37"/>
      <c r="GD439" s="37"/>
      <c r="GE439" s="37"/>
      <c r="GF439" s="37"/>
      <c r="GG439" s="37"/>
      <c r="GH439" s="37"/>
      <c r="GI439" s="37"/>
      <c r="GJ439" s="37"/>
      <c r="GK439" s="37"/>
      <c r="GL439" s="37"/>
      <c r="GM439" s="37"/>
      <c r="GN439" s="37"/>
      <c r="GO439" s="37"/>
      <c r="GP439" s="37"/>
      <c r="GQ439" s="37"/>
      <c r="GR439" s="37"/>
      <c r="GS439" s="37"/>
      <c r="GT439" s="37"/>
      <c r="GU439" s="37"/>
      <c r="GV439" s="37"/>
      <c r="GW439" s="37"/>
      <c r="GX439" s="37"/>
      <c r="GY439" s="37"/>
      <c r="GZ439" s="37"/>
      <c r="HA439" s="37"/>
      <c r="HB439" s="37"/>
      <c r="HC439" s="37"/>
      <c r="HD439" s="37"/>
      <c r="HE439" s="37"/>
      <c r="HF439" s="37"/>
      <c r="HG439" s="37"/>
      <c r="HH439" s="37"/>
      <c r="HI439" s="37"/>
      <c r="HJ439" s="37"/>
      <c r="HK439" s="37"/>
      <c r="HL439" s="37"/>
      <c r="HM439" s="37"/>
      <c r="HN439" s="37"/>
      <c r="HO439" s="37"/>
      <c r="HP439" s="37"/>
      <c r="HQ439" s="37"/>
      <c r="HR439" s="37"/>
      <c r="HS439" s="37"/>
      <c r="HT439" s="37"/>
      <c r="HU439" s="37"/>
      <c r="HV439" s="37"/>
      <c r="HW439" s="37"/>
      <c r="HX439" s="37"/>
      <c r="HY439" s="37"/>
      <c r="HZ439" s="37"/>
      <c r="IA439" s="37"/>
      <c r="IB439" s="37"/>
      <c r="IC439" s="37"/>
      <c r="ID439" s="37"/>
      <c r="IE439" s="37"/>
      <c r="IF439" s="37"/>
    </row>
    <row r="440" spans="1:11" ht="24">
      <c r="A440" s="34">
        <f t="shared" si="6"/>
        <v>439</v>
      </c>
      <c r="B440" s="34" t="s">
        <v>673</v>
      </c>
      <c r="C440" s="39">
        <v>24222</v>
      </c>
      <c r="D440" s="39" t="s">
        <v>674</v>
      </c>
      <c r="E440" s="5">
        <v>16</v>
      </c>
      <c r="F440" s="36">
        <v>130</v>
      </c>
      <c r="G440" s="5">
        <v>3</v>
      </c>
      <c r="H440" s="39" t="s">
        <v>36</v>
      </c>
      <c r="I440" s="39" t="s">
        <v>451</v>
      </c>
      <c r="K440" s="5" t="s">
        <v>14</v>
      </c>
    </row>
    <row r="441" spans="1:240" ht="24">
      <c r="A441" s="34">
        <f t="shared" si="6"/>
        <v>440</v>
      </c>
      <c r="B441" s="34" t="s">
        <v>675</v>
      </c>
      <c r="C441" s="35"/>
      <c r="D441" s="35"/>
      <c r="E441" s="4"/>
      <c r="F441" s="36">
        <v>2.09</v>
      </c>
      <c r="G441" s="4"/>
      <c r="H441" s="35" t="s">
        <v>41</v>
      </c>
      <c r="I441" s="35" t="s">
        <v>115</v>
      </c>
      <c r="J441" s="5" t="s">
        <v>116</v>
      </c>
      <c r="K441" s="6" t="s">
        <v>54</v>
      </c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7"/>
      <c r="GF441" s="37"/>
      <c r="GG441" s="37"/>
      <c r="GH441" s="37"/>
      <c r="GI441" s="37"/>
      <c r="GJ441" s="37"/>
      <c r="GK441" s="37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7"/>
      <c r="GW441" s="37"/>
      <c r="GX441" s="37"/>
      <c r="GY441" s="37"/>
      <c r="GZ441" s="37"/>
      <c r="HA441" s="37"/>
      <c r="HB441" s="37"/>
      <c r="HC441" s="37"/>
      <c r="HD441" s="37"/>
      <c r="HE441" s="37"/>
      <c r="HF441" s="37"/>
      <c r="HG441" s="37"/>
      <c r="HH441" s="37"/>
      <c r="HI441" s="37"/>
      <c r="HJ441" s="37"/>
      <c r="HK441" s="37"/>
      <c r="HL441" s="37"/>
      <c r="HM441" s="37"/>
      <c r="HN441" s="37"/>
      <c r="HO441" s="37"/>
      <c r="HP441" s="37"/>
      <c r="HQ441" s="37"/>
      <c r="HR441" s="37"/>
      <c r="HS441" s="37"/>
      <c r="HT441" s="37"/>
      <c r="HU441" s="37"/>
      <c r="HV441" s="37"/>
      <c r="HW441" s="37"/>
      <c r="HX441" s="37"/>
      <c r="HY441" s="37"/>
      <c r="HZ441" s="37"/>
      <c r="IA441" s="37"/>
      <c r="IB441" s="37"/>
      <c r="IC441" s="37"/>
      <c r="ID441" s="37"/>
      <c r="IE441" s="37"/>
      <c r="IF441" s="37"/>
    </row>
    <row r="442" spans="1:11" ht="12">
      <c r="A442" s="34">
        <f t="shared" si="6"/>
        <v>441</v>
      </c>
      <c r="B442" s="34" t="s">
        <v>676</v>
      </c>
      <c r="C442" s="34">
        <v>25657</v>
      </c>
      <c r="D442" s="34" t="s">
        <v>677</v>
      </c>
      <c r="E442" s="6">
        <v>13.8</v>
      </c>
      <c r="F442" s="36">
        <v>4.66</v>
      </c>
      <c r="G442" s="4">
        <v>1</v>
      </c>
      <c r="H442" s="35" t="s">
        <v>22</v>
      </c>
      <c r="I442" s="35" t="s">
        <v>1169</v>
      </c>
      <c r="J442" s="6" t="s">
        <v>38</v>
      </c>
      <c r="K442" s="6" t="s">
        <v>14</v>
      </c>
    </row>
    <row r="443" spans="1:11" ht="12">
      <c r="A443" s="34">
        <f t="shared" si="6"/>
        <v>442</v>
      </c>
      <c r="B443" s="34" t="s">
        <v>676</v>
      </c>
      <c r="C443" s="34">
        <v>25657</v>
      </c>
      <c r="D443" s="34" t="s">
        <v>677</v>
      </c>
      <c r="E443" s="6">
        <v>13.8</v>
      </c>
      <c r="F443" s="36">
        <v>4.67</v>
      </c>
      <c r="G443" s="4">
        <v>2</v>
      </c>
      <c r="H443" s="35" t="s">
        <v>22</v>
      </c>
      <c r="I443" s="35" t="s">
        <v>1169</v>
      </c>
      <c r="J443" s="6" t="s">
        <v>38</v>
      </c>
      <c r="K443" s="6" t="s">
        <v>14</v>
      </c>
    </row>
    <row r="444" spans="1:240" ht="12">
      <c r="A444" s="34">
        <f t="shared" si="6"/>
        <v>443</v>
      </c>
      <c r="B444" s="34" t="s">
        <v>676</v>
      </c>
      <c r="C444" s="34">
        <v>25657</v>
      </c>
      <c r="D444" s="34" t="s">
        <v>677</v>
      </c>
      <c r="E444" s="6">
        <v>13.8</v>
      </c>
      <c r="F444" s="36">
        <v>4.67</v>
      </c>
      <c r="G444" s="4">
        <v>3</v>
      </c>
      <c r="H444" s="35" t="s">
        <v>22</v>
      </c>
      <c r="I444" s="35" t="s">
        <v>1169</v>
      </c>
      <c r="J444" s="6" t="s">
        <v>38</v>
      </c>
      <c r="K444" s="6" t="s">
        <v>14</v>
      </c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37"/>
      <c r="FZ444" s="37"/>
      <c r="GA444" s="37"/>
      <c r="GB444" s="37"/>
      <c r="GC444" s="37"/>
      <c r="GD444" s="37"/>
      <c r="GE444" s="37"/>
      <c r="GF444" s="37"/>
      <c r="GG444" s="37"/>
      <c r="GH444" s="37"/>
      <c r="GI444" s="37"/>
      <c r="GJ444" s="37"/>
      <c r="GK444" s="37"/>
      <c r="GL444" s="37"/>
      <c r="GM444" s="37"/>
      <c r="GN444" s="37"/>
      <c r="GO444" s="37"/>
      <c r="GP444" s="37"/>
      <c r="GQ444" s="37"/>
      <c r="GR444" s="37"/>
      <c r="GS444" s="37"/>
      <c r="GT444" s="37"/>
      <c r="GU444" s="37"/>
      <c r="GV444" s="37"/>
      <c r="GW444" s="37"/>
      <c r="GX444" s="37"/>
      <c r="GY444" s="37"/>
      <c r="GZ444" s="37"/>
      <c r="HA444" s="37"/>
      <c r="HB444" s="37"/>
      <c r="HC444" s="37"/>
      <c r="HD444" s="37"/>
      <c r="HE444" s="37"/>
      <c r="HF444" s="37"/>
      <c r="HG444" s="37"/>
      <c r="HH444" s="37"/>
      <c r="HI444" s="37"/>
      <c r="HJ444" s="37"/>
      <c r="HK444" s="37"/>
      <c r="HL444" s="37"/>
      <c r="HM444" s="37"/>
      <c r="HN444" s="37"/>
      <c r="HO444" s="37"/>
      <c r="HP444" s="37"/>
      <c r="HQ444" s="37"/>
      <c r="HR444" s="37"/>
      <c r="HS444" s="37"/>
      <c r="HT444" s="37"/>
      <c r="HU444" s="37"/>
      <c r="HV444" s="37"/>
      <c r="HW444" s="37"/>
      <c r="HX444" s="37"/>
      <c r="HY444" s="37"/>
      <c r="HZ444" s="37"/>
      <c r="IA444" s="37"/>
      <c r="IB444" s="37"/>
      <c r="IC444" s="37"/>
      <c r="ID444" s="37"/>
      <c r="IE444" s="37"/>
      <c r="IF444" s="37"/>
    </row>
    <row r="445" spans="1:11" ht="12">
      <c r="A445" s="34">
        <f t="shared" si="6"/>
        <v>444</v>
      </c>
      <c r="B445" s="34" t="s">
        <v>678</v>
      </c>
      <c r="C445" s="35">
        <v>32700</v>
      </c>
      <c r="D445" s="35" t="s">
        <v>679</v>
      </c>
      <c r="E445" s="4">
        <v>9.1</v>
      </c>
      <c r="F445" s="36">
        <v>3.89</v>
      </c>
      <c r="G445" s="4">
        <v>1</v>
      </c>
      <c r="H445" s="35" t="s">
        <v>12</v>
      </c>
      <c r="I445" s="35" t="s">
        <v>84</v>
      </c>
      <c r="J445" s="5" t="s">
        <v>38</v>
      </c>
      <c r="K445" s="5" t="s">
        <v>54</v>
      </c>
    </row>
    <row r="446" spans="1:240" ht="12">
      <c r="A446" s="34">
        <f t="shared" si="6"/>
        <v>445</v>
      </c>
      <c r="B446" s="34" t="s">
        <v>678</v>
      </c>
      <c r="C446" s="35">
        <v>32700</v>
      </c>
      <c r="D446" s="35" t="s">
        <v>679</v>
      </c>
      <c r="E446" s="4">
        <v>9.1</v>
      </c>
      <c r="F446" s="36">
        <v>3.89</v>
      </c>
      <c r="G446" s="4">
        <v>2</v>
      </c>
      <c r="H446" s="35" t="s">
        <v>12</v>
      </c>
      <c r="I446" s="35" t="s">
        <v>84</v>
      </c>
      <c r="J446" s="5" t="s">
        <v>38</v>
      </c>
      <c r="K446" s="5" t="s">
        <v>54</v>
      </c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37"/>
      <c r="FZ446" s="37"/>
      <c r="GA446" s="37"/>
      <c r="GB446" s="37"/>
      <c r="GC446" s="37"/>
      <c r="GD446" s="37"/>
      <c r="GE446" s="37"/>
      <c r="GF446" s="37"/>
      <c r="GG446" s="37"/>
      <c r="GH446" s="37"/>
      <c r="GI446" s="37"/>
      <c r="GJ446" s="37"/>
      <c r="GK446" s="37"/>
      <c r="GL446" s="37"/>
      <c r="GM446" s="37"/>
      <c r="GN446" s="37"/>
      <c r="GO446" s="37"/>
      <c r="GP446" s="37"/>
      <c r="GQ446" s="37"/>
      <c r="GR446" s="37"/>
      <c r="GS446" s="37"/>
      <c r="GT446" s="37"/>
      <c r="GU446" s="37"/>
      <c r="GV446" s="37"/>
      <c r="GW446" s="37"/>
      <c r="GX446" s="37"/>
      <c r="GY446" s="37"/>
      <c r="GZ446" s="37"/>
      <c r="HA446" s="37"/>
      <c r="HB446" s="37"/>
      <c r="HC446" s="37"/>
      <c r="HD446" s="37"/>
      <c r="HE446" s="37"/>
      <c r="HF446" s="37"/>
      <c r="HG446" s="37"/>
      <c r="HH446" s="37"/>
      <c r="HI446" s="37"/>
      <c r="HJ446" s="37"/>
      <c r="HK446" s="37"/>
      <c r="HL446" s="37"/>
      <c r="HM446" s="37"/>
      <c r="HN446" s="37"/>
      <c r="HO446" s="37"/>
      <c r="HP446" s="37"/>
      <c r="HQ446" s="37"/>
      <c r="HR446" s="37"/>
      <c r="HS446" s="37"/>
      <c r="HT446" s="37"/>
      <c r="HU446" s="37"/>
      <c r="HV446" s="37"/>
      <c r="HW446" s="37"/>
      <c r="HX446" s="37"/>
      <c r="HY446" s="37"/>
      <c r="HZ446" s="37"/>
      <c r="IA446" s="37"/>
      <c r="IB446" s="37"/>
      <c r="IC446" s="37"/>
      <c r="ID446" s="37"/>
      <c r="IE446" s="37"/>
      <c r="IF446" s="37"/>
    </row>
    <row r="447" spans="1:240" ht="12">
      <c r="A447" s="34">
        <f t="shared" si="6"/>
        <v>446</v>
      </c>
      <c r="B447" s="34" t="s">
        <v>678</v>
      </c>
      <c r="C447" s="35">
        <v>32700</v>
      </c>
      <c r="D447" s="35" t="s">
        <v>679</v>
      </c>
      <c r="E447" s="4">
        <v>9.1</v>
      </c>
      <c r="F447" s="36">
        <v>0.92</v>
      </c>
      <c r="G447" s="4">
        <v>3</v>
      </c>
      <c r="H447" s="35" t="s">
        <v>12</v>
      </c>
      <c r="I447" s="35" t="s">
        <v>84</v>
      </c>
      <c r="J447" s="5" t="s">
        <v>38</v>
      </c>
      <c r="K447" s="5" t="s">
        <v>54</v>
      </c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37"/>
      <c r="FZ447" s="37"/>
      <c r="GA447" s="37"/>
      <c r="GB447" s="37"/>
      <c r="GC447" s="37"/>
      <c r="GD447" s="37"/>
      <c r="GE447" s="37"/>
      <c r="GF447" s="37"/>
      <c r="GG447" s="37"/>
      <c r="GH447" s="37"/>
      <c r="GI447" s="37"/>
      <c r="GJ447" s="37"/>
      <c r="GK447" s="37"/>
      <c r="GL447" s="37"/>
      <c r="GM447" s="37"/>
      <c r="GN447" s="37"/>
      <c r="GO447" s="37"/>
      <c r="GP447" s="37"/>
      <c r="GQ447" s="37"/>
      <c r="GR447" s="37"/>
      <c r="GS447" s="37"/>
      <c r="GT447" s="37"/>
      <c r="GU447" s="37"/>
      <c r="GV447" s="37"/>
      <c r="GW447" s="37"/>
      <c r="GX447" s="37"/>
      <c r="GY447" s="37"/>
      <c r="GZ447" s="37"/>
      <c r="HA447" s="37"/>
      <c r="HB447" s="37"/>
      <c r="HC447" s="37"/>
      <c r="HD447" s="37"/>
      <c r="HE447" s="37"/>
      <c r="HF447" s="37"/>
      <c r="HG447" s="37"/>
      <c r="HH447" s="37"/>
      <c r="HI447" s="37"/>
      <c r="HJ447" s="37"/>
      <c r="HK447" s="37"/>
      <c r="HL447" s="37"/>
      <c r="HM447" s="37"/>
      <c r="HN447" s="37"/>
      <c r="HO447" s="37"/>
      <c r="HP447" s="37"/>
      <c r="HQ447" s="37"/>
      <c r="HR447" s="37"/>
      <c r="HS447" s="37"/>
      <c r="HT447" s="37"/>
      <c r="HU447" s="37"/>
      <c r="HV447" s="37"/>
      <c r="HW447" s="37"/>
      <c r="HX447" s="37"/>
      <c r="HY447" s="37"/>
      <c r="HZ447" s="37"/>
      <c r="IA447" s="37"/>
      <c r="IB447" s="37"/>
      <c r="IC447" s="37"/>
      <c r="ID447" s="37"/>
      <c r="IE447" s="37"/>
      <c r="IF447" s="37"/>
    </row>
    <row r="448" spans="1:11" ht="24">
      <c r="A448" s="34">
        <f t="shared" si="6"/>
        <v>447</v>
      </c>
      <c r="B448" s="34" t="s">
        <v>680</v>
      </c>
      <c r="C448" s="55">
        <v>24099</v>
      </c>
      <c r="D448" s="55" t="s">
        <v>681</v>
      </c>
      <c r="E448" s="6">
        <v>230</v>
      </c>
      <c r="F448" s="36">
        <v>6.96</v>
      </c>
      <c r="G448" s="6"/>
      <c r="H448" s="39" t="s">
        <v>36</v>
      </c>
      <c r="I448" s="39" t="s">
        <v>670</v>
      </c>
      <c r="J448" s="6" t="s">
        <v>682</v>
      </c>
      <c r="K448" s="6" t="s">
        <v>14</v>
      </c>
    </row>
    <row r="449" spans="1:240" s="37" customFormat="1" ht="24">
      <c r="A449" s="34">
        <f t="shared" si="6"/>
        <v>448</v>
      </c>
      <c r="B449" s="34" t="s">
        <v>683</v>
      </c>
      <c r="C449" s="39">
        <v>24098</v>
      </c>
      <c r="D449" s="39" t="s">
        <v>681</v>
      </c>
      <c r="E449" s="5">
        <v>66</v>
      </c>
      <c r="F449" s="36">
        <v>26.39</v>
      </c>
      <c r="G449" s="5"/>
      <c r="H449" s="39" t="s">
        <v>36</v>
      </c>
      <c r="I449" s="39" t="s">
        <v>670</v>
      </c>
      <c r="J449" s="5" t="s">
        <v>116</v>
      </c>
      <c r="K449" s="5" t="s">
        <v>54</v>
      </c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  <c r="CV449" s="38"/>
      <c r="CW449" s="38"/>
      <c r="CX449" s="38"/>
      <c r="CY449" s="38"/>
      <c r="CZ449" s="38"/>
      <c r="DA449" s="38"/>
      <c r="DB449" s="38"/>
      <c r="DC449" s="38"/>
      <c r="DD449" s="38"/>
      <c r="DE449" s="38"/>
      <c r="DF449" s="38"/>
      <c r="DG449" s="38"/>
      <c r="DH449" s="38"/>
      <c r="DI449" s="38"/>
      <c r="DJ449" s="38"/>
      <c r="DK449" s="38"/>
      <c r="DL449" s="38"/>
      <c r="DM449" s="38"/>
      <c r="DN449" s="38"/>
      <c r="DO449" s="38"/>
      <c r="DP449" s="38"/>
      <c r="DQ449" s="38"/>
      <c r="DR449" s="38"/>
      <c r="DS449" s="38"/>
      <c r="DT449" s="38"/>
      <c r="DU449" s="38"/>
      <c r="DV449" s="38"/>
      <c r="DW449" s="38"/>
      <c r="DX449" s="38"/>
      <c r="DY449" s="38"/>
      <c r="DZ449" s="38"/>
      <c r="EA449" s="38"/>
      <c r="EB449" s="38"/>
      <c r="EC449" s="38"/>
      <c r="ED449" s="38"/>
      <c r="EE449" s="38"/>
      <c r="EF449" s="38"/>
      <c r="EG449" s="38"/>
      <c r="EH449" s="38"/>
      <c r="EI449" s="38"/>
      <c r="EJ449" s="38"/>
      <c r="EK449" s="38"/>
      <c r="EL449" s="38"/>
      <c r="EM449" s="38"/>
      <c r="EN449" s="38"/>
      <c r="EO449" s="38"/>
      <c r="EP449" s="38"/>
      <c r="EQ449" s="38"/>
      <c r="ER449" s="38"/>
      <c r="ES449" s="38"/>
      <c r="ET449" s="38"/>
      <c r="EU449" s="38"/>
      <c r="EV449" s="38"/>
      <c r="EW449" s="38"/>
      <c r="EX449" s="38"/>
      <c r="EY449" s="38"/>
      <c r="EZ449" s="38"/>
      <c r="FA449" s="38"/>
      <c r="FB449" s="38"/>
      <c r="FC449" s="38"/>
      <c r="FD449" s="38"/>
      <c r="FE449" s="38"/>
      <c r="FF449" s="38"/>
      <c r="FG449" s="38"/>
      <c r="FH449" s="38"/>
      <c r="FI449" s="38"/>
      <c r="FJ449" s="38"/>
      <c r="FK449" s="38"/>
      <c r="FL449" s="38"/>
      <c r="FM449" s="38"/>
      <c r="FN449" s="38"/>
      <c r="FO449" s="38"/>
      <c r="FP449" s="38"/>
      <c r="FQ449" s="38"/>
      <c r="FR449" s="38"/>
      <c r="FS449" s="38"/>
      <c r="FT449" s="38"/>
      <c r="FU449" s="38"/>
      <c r="FV449" s="38"/>
      <c r="FW449" s="38"/>
      <c r="FX449" s="38"/>
      <c r="FY449" s="38"/>
      <c r="FZ449" s="38"/>
      <c r="GA449" s="38"/>
      <c r="GB449" s="38"/>
      <c r="GC449" s="38"/>
      <c r="GD449" s="38"/>
      <c r="GE449" s="38"/>
      <c r="GF449" s="38"/>
      <c r="GG449" s="38"/>
      <c r="GH449" s="38"/>
      <c r="GI449" s="38"/>
      <c r="GJ449" s="38"/>
      <c r="GK449" s="38"/>
      <c r="GL449" s="38"/>
      <c r="GM449" s="38"/>
      <c r="GN449" s="38"/>
      <c r="GO449" s="38"/>
      <c r="GP449" s="38"/>
      <c r="GQ449" s="38"/>
      <c r="GR449" s="38"/>
      <c r="GS449" s="38"/>
      <c r="GT449" s="38"/>
      <c r="GU449" s="38"/>
      <c r="GV449" s="38"/>
      <c r="GW449" s="38"/>
      <c r="GX449" s="38"/>
      <c r="GY449" s="38"/>
      <c r="GZ449" s="38"/>
      <c r="HA449" s="38"/>
      <c r="HB449" s="38"/>
      <c r="HC449" s="38"/>
      <c r="HD449" s="38"/>
      <c r="HE449" s="38"/>
      <c r="HF449" s="38"/>
      <c r="HG449" s="38"/>
      <c r="HH449" s="38"/>
      <c r="HI449" s="38"/>
      <c r="HJ449" s="38"/>
      <c r="HK449" s="38"/>
      <c r="HL449" s="38"/>
      <c r="HM449" s="38"/>
      <c r="HN449" s="38"/>
      <c r="HO449" s="38"/>
      <c r="HP449" s="38"/>
      <c r="HQ449" s="38"/>
      <c r="HR449" s="38"/>
      <c r="HS449" s="38"/>
      <c r="HT449" s="38"/>
      <c r="HU449" s="38"/>
      <c r="HV449" s="38"/>
      <c r="HW449" s="38"/>
      <c r="HX449" s="38"/>
      <c r="HY449" s="38"/>
      <c r="HZ449" s="38"/>
      <c r="IA449" s="38"/>
      <c r="IB449" s="38"/>
      <c r="IC449" s="38"/>
      <c r="ID449" s="38"/>
      <c r="IE449" s="38"/>
      <c r="IF449" s="38"/>
    </row>
    <row r="450" spans="1:11" ht="24">
      <c r="A450" s="34">
        <f aca="true" t="shared" si="7" ref="A450:A513">A449+1</f>
        <v>449</v>
      </c>
      <c r="B450" s="34" t="s">
        <v>684</v>
      </c>
      <c r="C450" s="39">
        <v>24098</v>
      </c>
      <c r="D450" s="39" t="s">
        <v>681</v>
      </c>
      <c r="E450" s="5">
        <v>66</v>
      </c>
      <c r="F450" s="36">
        <v>1.65</v>
      </c>
      <c r="H450" s="39" t="s">
        <v>36</v>
      </c>
      <c r="I450" s="39" t="s">
        <v>670</v>
      </c>
      <c r="J450" s="5" t="s">
        <v>116</v>
      </c>
      <c r="K450" s="5" t="s">
        <v>54</v>
      </c>
    </row>
    <row r="451" spans="1:11" ht="36">
      <c r="A451" s="34">
        <f t="shared" si="7"/>
        <v>450</v>
      </c>
      <c r="B451" s="34" t="s">
        <v>685</v>
      </c>
      <c r="C451" s="34">
        <v>22487</v>
      </c>
      <c r="D451" s="34" t="s">
        <v>1203</v>
      </c>
      <c r="E451" s="6">
        <v>13.8</v>
      </c>
      <c r="F451" s="36">
        <v>47.9</v>
      </c>
      <c r="G451" s="6">
        <v>1</v>
      </c>
      <c r="H451" s="43" t="s">
        <v>134</v>
      </c>
      <c r="I451" s="35" t="s">
        <v>686</v>
      </c>
      <c r="J451" s="6"/>
      <c r="K451" s="6" t="s">
        <v>14</v>
      </c>
    </row>
    <row r="452" spans="1:11" ht="36">
      <c r="A452" s="34">
        <f t="shared" si="7"/>
        <v>451</v>
      </c>
      <c r="B452" s="34" t="s">
        <v>687</v>
      </c>
      <c r="C452" s="43">
        <v>22486</v>
      </c>
      <c r="D452" s="43" t="s">
        <v>1204</v>
      </c>
      <c r="E452" s="7">
        <v>13.8</v>
      </c>
      <c r="F452" s="36">
        <v>48</v>
      </c>
      <c r="G452" s="7">
        <v>1</v>
      </c>
      <c r="H452" s="43" t="s">
        <v>134</v>
      </c>
      <c r="I452" s="35" t="s">
        <v>686</v>
      </c>
      <c r="K452" s="5" t="s">
        <v>14</v>
      </c>
    </row>
    <row r="453" spans="1:11" ht="24">
      <c r="A453" s="34">
        <f t="shared" si="7"/>
        <v>452</v>
      </c>
      <c r="B453" s="34" t="s">
        <v>689</v>
      </c>
      <c r="C453" s="43">
        <v>22448</v>
      </c>
      <c r="D453" s="43" t="s">
        <v>690</v>
      </c>
      <c r="E453" s="7">
        <v>69</v>
      </c>
      <c r="F453" s="36">
        <v>3.3</v>
      </c>
      <c r="G453" s="7">
        <v>1</v>
      </c>
      <c r="H453" s="43" t="s">
        <v>134</v>
      </c>
      <c r="I453" s="35" t="s">
        <v>547</v>
      </c>
      <c r="J453" s="5" t="s">
        <v>38</v>
      </c>
      <c r="K453" s="5" t="s">
        <v>54</v>
      </c>
    </row>
    <row r="454" spans="1:240" ht="12">
      <c r="A454" s="34">
        <f t="shared" si="7"/>
        <v>453</v>
      </c>
      <c r="B454" s="34" t="s">
        <v>691</v>
      </c>
      <c r="C454" s="43">
        <v>22496</v>
      </c>
      <c r="D454" s="43" t="s">
        <v>692</v>
      </c>
      <c r="E454" s="7">
        <v>69</v>
      </c>
      <c r="F454" s="36">
        <v>0.73</v>
      </c>
      <c r="G454" s="7">
        <v>1</v>
      </c>
      <c r="H454" s="43" t="s">
        <v>134</v>
      </c>
      <c r="I454" s="35" t="s">
        <v>168</v>
      </c>
      <c r="J454" s="5" t="s">
        <v>38</v>
      </c>
      <c r="K454" s="6" t="s">
        <v>54</v>
      </c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37"/>
      <c r="FZ454" s="37"/>
      <c r="GA454" s="37"/>
      <c r="GB454" s="37"/>
      <c r="GC454" s="37"/>
      <c r="GD454" s="37"/>
      <c r="GE454" s="37"/>
      <c r="GF454" s="37"/>
      <c r="GG454" s="37"/>
      <c r="GH454" s="37"/>
      <c r="GI454" s="37"/>
      <c r="GJ454" s="37"/>
      <c r="GK454" s="37"/>
      <c r="GL454" s="37"/>
      <c r="GM454" s="37"/>
      <c r="GN454" s="37"/>
      <c r="GO454" s="37"/>
      <c r="GP454" s="37"/>
      <c r="GQ454" s="37"/>
      <c r="GR454" s="37"/>
      <c r="GS454" s="37"/>
      <c r="GT454" s="37"/>
      <c r="GU454" s="37"/>
      <c r="GV454" s="37"/>
      <c r="GW454" s="37"/>
      <c r="GX454" s="37"/>
      <c r="GY454" s="37"/>
      <c r="GZ454" s="37"/>
      <c r="HA454" s="37"/>
      <c r="HB454" s="37"/>
      <c r="HC454" s="37"/>
      <c r="HD454" s="37"/>
      <c r="HE454" s="37"/>
      <c r="HF454" s="37"/>
      <c r="HG454" s="37"/>
      <c r="HH454" s="37"/>
      <c r="HI454" s="37"/>
      <c r="HJ454" s="37"/>
      <c r="HK454" s="37"/>
      <c r="HL454" s="37"/>
      <c r="HM454" s="37"/>
      <c r="HN454" s="37"/>
      <c r="HO454" s="37"/>
      <c r="HP454" s="37"/>
      <c r="HQ454" s="37"/>
      <c r="HR454" s="37"/>
      <c r="HS454" s="37"/>
      <c r="HT454" s="37"/>
      <c r="HU454" s="37"/>
      <c r="HV454" s="37"/>
      <c r="HW454" s="37"/>
      <c r="HX454" s="37"/>
      <c r="HY454" s="37"/>
      <c r="HZ454" s="37"/>
      <c r="IA454" s="37"/>
      <c r="IB454" s="37"/>
      <c r="IC454" s="37"/>
      <c r="ID454" s="37"/>
      <c r="IE454" s="37"/>
      <c r="IF454" s="37"/>
    </row>
    <row r="455" spans="1:11" ht="24">
      <c r="A455" s="34">
        <f t="shared" si="7"/>
        <v>454</v>
      </c>
      <c r="B455" s="34" t="s">
        <v>693</v>
      </c>
      <c r="C455" s="35">
        <v>35036</v>
      </c>
      <c r="D455" s="35" t="s">
        <v>694</v>
      </c>
      <c r="E455" s="4">
        <v>9.11</v>
      </c>
      <c r="F455" s="36">
        <v>29.68</v>
      </c>
      <c r="G455" s="4">
        <v>1</v>
      </c>
      <c r="H455" s="35" t="s">
        <v>80</v>
      </c>
      <c r="I455" s="35" t="s">
        <v>1181</v>
      </c>
      <c r="J455" s="5" t="s">
        <v>38</v>
      </c>
      <c r="K455" s="5" t="s">
        <v>54</v>
      </c>
    </row>
    <row r="456" spans="1:11" ht="24">
      <c r="A456" s="34">
        <f t="shared" si="7"/>
        <v>455</v>
      </c>
      <c r="B456" s="34" t="s">
        <v>695</v>
      </c>
      <c r="C456" s="39">
        <v>29060</v>
      </c>
      <c r="D456" s="39" t="s">
        <v>696</v>
      </c>
      <c r="E456" s="5">
        <v>115</v>
      </c>
      <c r="F456" s="36">
        <v>9.2</v>
      </c>
      <c r="G456" s="5" t="s">
        <v>598</v>
      </c>
      <c r="H456" s="44" t="s">
        <v>22</v>
      </c>
      <c r="I456" s="39" t="s">
        <v>1176</v>
      </c>
      <c r="J456" s="5" t="s">
        <v>38</v>
      </c>
      <c r="K456" s="6" t="s">
        <v>51</v>
      </c>
    </row>
    <row r="457" spans="1:11" ht="24">
      <c r="A457" s="34">
        <f t="shared" si="7"/>
        <v>456</v>
      </c>
      <c r="B457" s="34" t="s">
        <v>697</v>
      </c>
      <c r="C457" s="39">
        <v>29060</v>
      </c>
      <c r="D457" s="39" t="s">
        <v>696</v>
      </c>
      <c r="E457" s="5">
        <v>115</v>
      </c>
      <c r="F457" s="36">
        <v>3.64</v>
      </c>
      <c r="G457" s="5" t="s">
        <v>601</v>
      </c>
      <c r="H457" s="44" t="s">
        <v>22</v>
      </c>
      <c r="I457" s="39" t="s">
        <v>1176</v>
      </c>
      <c r="J457" s="5" t="s">
        <v>38</v>
      </c>
      <c r="K457" s="6" t="s">
        <v>51</v>
      </c>
    </row>
    <row r="458" spans="1:11" ht="24">
      <c r="A458" s="34">
        <f t="shared" si="7"/>
        <v>457</v>
      </c>
      <c r="B458" s="34" t="s">
        <v>698</v>
      </c>
      <c r="C458" s="39">
        <v>29060</v>
      </c>
      <c r="D458" s="39" t="s">
        <v>696</v>
      </c>
      <c r="E458" s="5">
        <v>115</v>
      </c>
      <c r="F458" s="36">
        <v>3.54</v>
      </c>
      <c r="G458" s="5" t="s">
        <v>699</v>
      </c>
      <c r="H458" s="44" t="s">
        <v>22</v>
      </c>
      <c r="I458" s="39" t="s">
        <v>1176</v>
      </c>
      <c r="J458" s="5" t="s">
        <v>38</v>
      </c>
      <c r="K458" s="6" t="s">
        <v>51</v>
      </c>
    </row>
    <row r="459" spans="1:240" ht="24">
      <c r="A459" s="34">
        <f t="shared" si="7"/>
        <v>458</v>
      </c>
      <c r="B459" s="34" t="s">
        <v>700</v>
      </c>
      <c r="C459" s="35"/>
      <c r="D459" s="35"/>
      <c r="E459" s="4"/>
      <c r="F459" s="36">
        <v>0</v>
      </c>
      <c r="G459" s="4"/>
      <c r="H459" s="35" t="s">
        <v>12</v>
      </c>
      <c r="I459" s="35" t="s">
        <v>420</v>
      </c>
      <c r="J459" s="5" t="s">
        <v>116</v>
      </c>
      <c r="K459" s="5" t="s">
        <v>54</v>
      </c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37"/>
      <c r="FZ459" s="37"/>
      <c r="GA459" s="37"/>
      <c r="GB459" s="37"/>
      <c r="GC459" s="37"/>
      <c r="GD459" s="37"/>
      <c r="GE459" s="37"/>
      <c r="GF459" s="37"/>
      <c r="GG459" s="37"/>
      <c r="GH459" s="37"/>
      <c r="GI459" s="37"/>
      <c r="GJ459" s="37"/>
      <c r="GK459" s="37"/>
      <c r="GL459" s="37"/>
      <c r="GM459" s="37"/>
      <c r="GN459" s="37"/>
      <c r="GO459" s="37"/>
      <c r="GP459" s="37"/>
      <c r="GQ459" s="37"/>
      <c r="GR459" s="37"/>
      <c r="GS459" s="37"/>
      <c r="GT459" s="37"/>
      <c r="GU459" s="37"/>
      <c r="GV459" s="37"/>
      <c r="GW459" s="37"/>
      <c r="GX459" s="37"/>
      <c r="GY459" s="37"/>
      <c r="GZ459" s="37"/>
      <c r="HA459" s="37"/>
      <c r="HB459" s="37"/>
      <c r="HC459" s="37"/>
      <c r="HD459" s="37"/>
      <c r="HE459" s="37"/>
      <c r="HF459" s="37"/>
      <c r="HG459" s="37"/>
      <c r="HH459" s="37"/>
      <c r="HI459" s="37"/>
      <c r="HJ459" s="37"/>
      <c r="HK459" s="37"/>
      <c r="HL459" s="37"/>
      <c r="HM459" s="37"/>
      <c r="HN459" s="37"/>
      <c r="HO459" s="37"/>
      <c r="HP459" s="37"/>
      <c r="HQ459" s="37"/>
      <c r="HR459" s="37"/>
      <c r="HS459" s="37"/>
      <c r="HT459" s="37"/>
      <c r="HU459" s="37"/>
      <c r="HV459" s="37"/>
      <c r="HW459" s="37"/>
      <c r="HX459" s="37"/>
      <c r="HY459" s="37"/>
      <c r="HZ459" s="37"/>
      <c r="IA459" s="37"/>
      <c r="IB459" s="37"/>
      <c r="IC459" s="37"/>
      <c r="ID459" s="37"/>
      <c r="IE459" s="37"/>
      <c r="IF459" s="37"/>
    </row>
    <row r="460" spans="1:11" ht="24">
      <c r="A460" s="34">
        <f t="shared" si="7"/>
        <v>459</v>
      </c>
      <c r="B460" s="34" t="s">
        <v>701</v>
      </c>
      <c r="C460" s="35">
        <v>32466</v>
      </c>
      <c r="D460" s="35" t="s">
        <v>702</v>
      </c>
      <c r="E460" s="4">
        <v>9.1</v>
      </c>
      <c r="F460" s="36" t="s">
        <v>1205</v>
      </c>
      <c r="G460" s="4">
        <v>1</v>
      </c>
      <c r="H460" s="35" t="s">
        <v>94</v>
      </c>
      <c r="I460" s="35" t="s">
        <v>218</v>
      </c>
      <c r="J460" s="5" t="s">
        <v>38</v>
      </c>
      <c r="K460" s="5" t="s">
        <v>14</v>
      </c>
    </row>
    <row r="461" spans="1:11" ht="24">
      <c r="A461" s="34">
        <f t="shared" si="7"/>
        <v>460</v>
      </c>
      <c r="B461" s="33" t="s">
        <v>703</v>
      </c>
      <c r="C461" s="35">
        <v>32468</v>
      </c>
      <c r="D461" s="35" t="s">
        <v>704</v>
      </c>
      <c r="E461" s="4">
        <v>9.1</v>
      </c>
      <c r="F461" s="36">
        <v>27.93</v>
      </c>
      <c r="G461" s="4">
        <v>1</v>
      </c>
      <c r="H461" s="35" t="s">
        <v>94</v>
      </c>
      <c r="I461" s="35" t="s">
        <v>218</v>
      </c>
      <c r="J461" s="5" t="s">
        <v>38</v>
      </c>
      <c r="K461" s="5" t="s">
        <v>43</v>
      </c>
    </row>
    <row r="462" spans="1:11" ht="12">
      <c r="A462" s="34">
        <f t="shared" si="7"/>
        <v>461</v>
      </c>
      <c r="B462" s="33" t="s">
        <v>705</v>
      </c>
      <c r="C462" s="35">
        <v>38106</v>
      </c>
      <c r="D462" s="35" t="s">
        <v>706</v>
      </c>
      <c r="E462" s="4">
        <v>13.8</v>
      </c>
      <c r="F462" s="36">
        <v>31</v>
      </c>
      <c r="G462" s="4">
        <v>1</v>
      </c>
      <c r="H462" s="35" t="s">
        <v>12</v>
      </c>
      <c r="I462" s="35" t="s">
        <v>420</v>
      </c>
      <c r="J462" s="5" t="s">
        <v>38</v>
      </c>
      <c r="K462" s="5" t="s">
        <v>43</v>
      </c>
    </row>
    <row r="463" spans="1:11" ht="12">
      <c r="A463" s="34">
        <f t="shared" si="7"/>
        <v>462</v>
      </c>
      <c r="B463" s="33" t="s">
        <v>707</v>
      </c>
      <c r="C463" s="35">
        <v>38108</v>
      </c>
      <c r="D463" s="35" t="s">
        <v>708</v>
      </c>
      <c r="E463" s="4">
        <v>13.8</v>
      </c>
      <c r="F463" s="36">
        <v>28</v>
      </c>
      <c r="G463" s="4">
        <v>1</v>
      </c>
      <c r="H463" s="35" t="s">
        <v>12</v>
      </c>
      <c r="I463" s="35" t="s">
        <v>420</v>
      </c>
      <c r="J463" s="5" t="s">
        <v>38</v>
      </c>
      <c r="K463" s="5" t="s">
        <v>43</v>
      </c>
    </row>
    <row r="464" spans="1:11" ht="12">
      <c r="A464" s="34">
        <f t="shared" si="7"/>
        <v>463</v>
      </c>
      <c r="B464" s="33" t="s">
        <v>709</v>
      </c>
      <c r="C464" s="35">
        <v>38110</v>
      </c>
      <c r="D464" s="35" t="s">
        <v>710</v>
      </c>
      <c r="E464" s="4">
        <v>13.8</v>
      </c>
      <c r="F464" s="36">
        <v>8.53</v>
      </c>
      <c r="G464" s="4">
        <v>1</v>
      </c>
      <c r="H464" s="35" t="s">
        <v>12</v>
      </c>
      <c r="I464" s="35" t="s">
        <v>84</v>
      </c>
      <c r="J464" s="5" t="s">
        <v>38</v>
      </c>
      <c r="K464" s="5" t="s">
        <v>43</v>
      </c>
    </row>
    <row r="465" spans="1:11" ht="12">
      <c r="A465" s="34">
        <f t="shared" si="7"/>
        <v>464</v>
      </c>
      <c r="B465" s="33" t="s">
        <v>711</v>
      </c>
      <c r="C465" s="35">
        <v>38112</v>
      </c>
      <c r="D465" s="35" t="s">
        <v>712</v>
      </c>
      <c r="E465" s="4">
        <v>13.8</v>
      </c>
      <c r="F465" s="36">
        <v>52.7</v>
      </c>
      <c r="G465" s="4">
        <v>1</v>
      </c>
      <c r="H465" s="35" t="s">
        <v>12</v>
      </c>
      <c r="I465" s="35" t="s">
        <v>84</v>
      </c>
      <c r="J465" s="5" t="s">
        <v>38</v>
      </c>
      <c r="K465" s="5" t="s">
        <v>43</v>
      </c>
    </row>
    <row r="466" spans="1:11" ht="24">
      <c r="A466" s="34">
        <f t="shared" si="7"/>
        <v>465</v>
      </c>
      <c r="B466" s="34" t="s">
        <v>1206</v>
      </c>
      <c r="C466" s="39">
        <v>24420</v>
      </c>
      <c r="D466" s="39" t="s">
        <v>1207</v>
      </c>
      <c r="E466" s="5">
        <v>66</v>
      </c>
      <c r="F466" s="36">
        <v>58.92</v>
      </c>
      <c r="H466" s="39" t="s">
        <v>36</v>
      </c>
      <c r="I466" s="39" t="s">
        <v>37</v>
      </c>
      <c r="J466" s="5" t="s">
        <v>116</v>
      </c>
      <c r="K466" s="5" t="s">
        <v>14</v>
      </c>
    </row>
    <row r="467" spans="1:11" ht="24">
      <c r="A467" s="34">
        <f t="shared" si="7"/>
        <v>466</v>
      </c>
      <c r="B467" s="34" t="s">
        <v>713</v>
      </c>
      <c r="C467" s="35"/>
      <c r="D467" s="35"/>
      <c r="E467" s="4"/>
      <c r="F467" s="36">
        <v>0.03</v>
      </c>
      <c r="G467" s="4"/>
      <c r="H467" s="35" t="s">
        <v>41</v>
      </c>
      <c r="I467" s="35" t="s">
        <v>115</v>
      </c>
      <c r="J467" s="5" t="s">
        <v>116</v>
      </c>
      <c r="K467" s="6" t="s">
        <v>54</v>
      </c>
    </row>
    <row r="468" spans="1:11" ht="12">
      <c r="A468" s="34">
        <f t="shared" si="7"/>
        <v>467</v>
      </c>
      <c r="B468" s="34" t="s">
        <v>714</v>
      </c>
      <c r="C468" s="43">
        <v>22576</v>
      </c>
      <c r="D468" s="43" t="s">
        <v>715</v>
      </c>
      <c r="E468" s="7">
        <v>69</v>
      </c>
      <c r="F468" s="36">
        <v>36.76</v>
      </c>
      <c r="G468" s="7">
        <v>1</v>
      </c>
      <c r="H468" s="43" t="s">
        <v>134</v>
      </c>
      <c r="I468" s="35" t="s">
        <v>168</v>
      </c>
      <c r="J468" s="5" t="s">
        <v>38</v>
      </c>
      <c r="K468" s="5" t="s">
        <v>54</v>
      </c>
    </row>
    <row r="469" spans="1:240" ht="84">
      <c r="A469" s="34">
        <f t="shared" si="7"/>
        <v>468</v>
      </c>
      <c r="B469" s="34" t="s">
        <v>716</v>
      </c>
      <c r="C469" s="35">
        <v>32460</v>
      </c>
      <c r="D469" s="35" t="s">
        <v>717</v>
      </c>
      <c r="E469" s="4">
        <v>13.2</v>
      </c>
      <c r="F469" s="36">
        <v>0.03</v>
      </c>
      <c r="G469" s="4">
        <v>1</v>
      </c>
      <c r="H469" s="35" t="s">
        <v>94</v>
      </c>
      <c r="I469" s="35" t="s">
        <v>487</v>
      </c>
      <c r="J469" s="5" t="s">
        <v>38</v>
      </c>
      <c r="K469" s="5" t="s">
        <v>14</v>
      </c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37"/>
      <c r="FZ469" s="37"/>
      <c r="GA469" s="37"/>
      <c r="GB469" s="37"/>
      <c r="GC469" s="37"/>
      <c r="GD469" s="37"/>
      <c r="GE469" s="37"/>
      <c r="GF469" s="37"/>
      <c r="GG469" s="37"/>
      <c r="GH469" s="37"/>
      <c r="GI469" s="37"/>
      <c r="GJ469" s="37"/>
      <c r="GK469" s="37"/>
      <c r="GL469" s="37"/>
      <c r="GM469" s="37"/>
      <c r="GN469" s="37"/>
      <c r="GO469" s="37"/>
      <c r="GP469" s="37"/>
      <c r="GQ469" s="37"/>
      <c r="GR469" s="37"/>
      <c r="GS469" s="37"/>
      <c r="GT469" s="37"/>
      <c r="GU469" s="37"/>
      <c r="GV469" s="37"/>
      <c r="GW469" s="37"/>
      <c r="GX469" s="37"/>
      <c r="GY469" s="37"/>
      <c r="GZ469" s="37"/>
      <c r="HA469" s="37"/>
      <c r="HB469" s="37"/>
      <c r="HC469" s="37"/>
      <c r="HD469" s="37"/>
      <c r="HE469" s="37"/>
      <c r="HF469" s="37"/>
      <c r="HG469" s="37"/>
      <c r="HH469" s="37"/>
      <c r="HI469" s="37"/>
      <c r="HJ469" s="37"/>
      <c r="HK469" s="37"/>
      <c r="HL469" s="37"/>
      <c r="HM469" s="37"/>
      <c r="HN469" s="37"/>
      <c r="HO469" s="37"/>
      <c r="HP469" s="37"/>
      <c r="HQ469" s="37"/>
      <c r="HR469" s="37"/>
      <c r="HS469" s="37"/>
      <c r="HT469" s="37"/>
      <c r="HU469" s="37"/>
      <c r="HV469" s="37"/>
      <c r="HW469" s="37"/>
      <c r="HX469" s="37"/>
      <c r="HY469" s="37"/>
      <c r="HZ469" s="37"/>
      <c r="IA469" s="37"/>
      <c r="IB469" s="37"/>
      <c r="IC469" s="37"/>
      <c r="ID469" s="37"/>
      <c r="IE469" s="37"/>
      <c r="IF469" s="37"/>
    </row>
    <row r="470" spans="1:11" ht="12">
      <c r="A470" s="34">
        <f t="shared" si="7"/>
        <v>469</v>
      </c>
      <c r="B470" s="34" t="s">
        <v>718</v>
      </c>
      <c r="C470" s="35">
        <v>32901</v>
      </c>
      <c r="D470" s="35" t="s">
        <v>719</v>
      </c>
      <c r="E470" s="4">
        <v>13.8</v>
      </c>
      <c r="F470" s="36">
        <v>55</v>
      </c>
      <c r="G470" s="4">
        <v>1</v>
      </c>
      <c r="H470" s="35" t="s">
        <v>41</v>
      </c>
      <c r="I470" s="35" t="s">
        <v>42</v>
      </c>
      <c r="K470" s="6" t="s">
        <v>14</v>
      </c>
    </row>
    <row r="471" spans="1:11" ht="12">
      <c r="A471" s="34">
        <f t="shared" si="7"/>
        <v>470</v>
      </c>
      <c r="B471" s="34" t="s">
        <v>720</v>
      </c>
      <c r="C471" s="35">
        <v>32902</v>
      </c>
      <c r="D471" s="35" t="s">
        <v>721</v>
      </c>
      <c r="E471" s="4">
        <v>13.8</v>
      </c>
      <c r="F471" s="36">
        <v>55</v>
      </c>
      <c r="G471" s="4">
        <v>1</v>
      </c>
      <c r="H471" s="35" t="s">
        <v>41</v>
      </c>
      <c r="I471" s="35" t="s">
        <v>42</v>
      </c>
      <c r="K471" s="6" t="s">
        <v>14</v>
      </c>
    </row>
    <row r="472" spans="1:11" ht="12">
      <c r="A472" s="34">
        <f t="shared" si="7"/>
        <v>471</v>
      </c>
      <c r="B472" s="34" t="s">
        <v>722</v>
      </c>
      <c r="C472" s="35">
        <v>32903</v>
      </c>
      <c r="D472" s="35" t="s">
        <v>723</v>
      </c>
      <c r="E472" s="4">
        <v>13.8</v>
      </c>
      <c r="F472" s="36">
        <v>55</v>
      </c>
      <c r="G472" s="4">
        <v>1</v>
      </c>
      <c r="H472" s="35" t="s">
        <v>41</v>
      </c>
      <c r="I472" s="35" t="s">
        <v>42</v>
      </c>
      <c r="K472" s="6" t="s">
        <v>14</v>
      </c>
    </row>
    <row r="473" spans="1:11" ht="24">
      <c r="A473" s="34">
        <f t="shared" si="7"/>
        <v>472</v>
      </c>
      <c r="B473" s="34" t="s">
        <v>724</v>
      </c>
      <c r="C473" s="35"/>
      <c r="D473" s="35"/>
      <c r="E473" s="4"/>
      <c r="F473" s="36">
        <v>0.66</v>
      </c>
      <c r="G473" s="4"/>
      <c r="H473" s="35" t="s">
        <v>41</v>
      </c>
      <c r="I473" s="35" t="s">
        <v>42</v>
      </c>
      <c r="J473" s="5" t="s">
        <v>116</v>
      </c>
      <c r="K473" s="6" t="s">
        <v>43</v>
      </c>
    </row>
    <row r="474" spans="1:11" ht="12">
      <c r="A474" s="34">
        <f t="shared" si="7"/>
        <v>473</v>
      </c>
      <c r="B474" s="34" t="s">
        <v>725</v>
      </c>
      <c r="C474" s="34">
        <v>22628</v>
      </c>
      <c r="D474" s="34" t="s">
        <v>726</v>
      </c>
      <c r="E474" s="6">
        <v>13.8</v>
      </c>
      <c r="F474" s="42">
        <v>49.95</v>
      </c>
      <c r="G474" s="6">
        <v>1</v>
      </c>
      <c r="H474" s="43" t="s">
        <v>134</v>
      </c>
      <c r="I474" s="35" t="s">
        <v>727</v>
      </c>
      <c r="J474" s="6"/>
      <c r="K474" s="6" t="s">
        <v>14</v>
      </c>
    </row>
    <row r="475" spans="1:11" ht="12">
      <c r="A475" s="34">
        <f t="shared" si="7"/>
        <v>474</v>
      </c>
      <c r="B475" s="34" t="s">
        <v>725</v>
      </c>
      <c r="C475" s="34">
        <v>22629</v>
      </c>
      <c r="D475" s="34" t="s">
        <v>728</v>
      </c>
      <c r="E475" s="6">
        <v>13.8</v>
      </c>
      <c r="F475" s="42">
        <v>49.95</v>
      </c>
      <c r="G475" s="6">
        <v>2</v>
      </c>
      <c r="H475" s="43" t="s">
        <v>134</v>
      </c>
      <c r="I475" s="35" t="s">
        <v>727</v>
      </c>
      <c r="J475" s="6"/>
      <c r="K475" s="6" t="s">
        <v>14</v>
      </c>
    </row>
    <row r="476" spans="1:11" ht="12">
      <c r="A476" s="34">
        <f t="shared" si="7"/>
        <v>475</v>
      </c>
      <c r="B476" s="33" t="s">
        <v>729</v>
      </c>
      <c r="C476" s="35">
        <v>35028</v>
      </c>
      <c r="D476" s="35" t="s">
        <v>730</v>
      </c>
      <c r="E476" s="4">
        <v>9.11</v>
      </c>
      <c r="F476" s="36">
        <v>39.36</v>
      </c>
      <c r="G476" s="4">
        <v>1</v>
      </c>
      <c r="H476" s="35" t="s">
        <v>80</v>
      </c>
      <c r="I476" s="35" t="s">
        <v>81</v>
      </c>
      <c r="J476" s="5" t="s">
        <v>38</v>
      </c>
      <c r="K476" s="5" t="s">
        <v>54</v>
      </c>
    </row>
    <row r="477" spans="1:11" ht="12">
      <c r="A477" s="34">
        <f t="shared" si="7"/>
        <v>476</v>
      </c>
      <c r="B477" s="33" t="s">
        <v>731</v>
      </c>
      <c r="C477" s="35">
        <v>24211</v>
      </c>
      <c r="D477" s="35" t="s">
        <v>732</v>
      </c>
      <c r="E477" s="4">
        <v>66</v>
      </c>
      <c r="F477" s="36">
        <v>3.13</v>
      </c>
      <c r="G477" s="4"/>
      <c r="H477" s="35" t="s">
        <v>22</v>
      </c>
      <c r="I477" s="35" t="s">
        <v>23</v>
      </c>
      <c r="J477" s="5" t="s">
        <v>75</v>
      </c>
      <c r="K477" s="5" t="s">
        <v>54</v>
      </c>
    </row>
    <row r="478" spans="1:11" ht="12">
      <c r="A478" s="34">
        <f t="shared" si="7"/>
        <v>477</v>
      </c>
      <c r="B478" s="33" t="s">
        <v>1208</v>
      </c>
      <c r="C478" s="35">
        <v>24211</v>
      </c>
      <c r="D478" s="35" t="s">
        <v>732</v>
      </c>
      <c r="E478" s="4">
        <v>66</v>
      </c>
      <c r="F478" s="36">
        <v>28.1</v>
      </c>
      <c r="G478" s="4"/>
      <c r="H478" s="35" t="s">
        <v>22</v>
      </c>
      <c r="I478" s="35" t="s">
        <v>23</v>
      </c>
      <c r="J478" s="5" t="s">
        <v>75</v>
      </c>
      <c r="K478" s="5" t="s">
        <v>14</v>
      </c>
    </row>
    <row r="479" spans="1:11" ht="12">
      <c r="A479" s="34">
        <f t="shared" si="7"/>
        <v>478</v>
      </c>
      <c r="B479" s="33" t="s">
        <v>733</v>
      </c>
      <c r="C479" s="35">
        <v>24211</v>
      </c>
      <c r="D479" s="35" t="s">
        <v>732</v>
      </c>
      <c r="E479" s="4">
        <v>66</v>
      </c>
      <c r="F479" s="36">
        <v>0.17</v>
      </c>
      <c r="G479" s="4">
        <v>1</v>
      </c>
      <c r="H479" s="35" t="s">
        <v>22</v>
      </c>
      <c r="I479" s="35" t="s">
        <v>23</v>
      </c>
      <c r="J479" s="6" t="s">
        <v>38</v>
      </c>
      <c r="K479" s="5" t="s">
        <v>54</v>
      </c>
    </row>
    <row r="480" spans="1:11" ht="24">
      <c r="A480" s="34">
        <f t="shared" si="7"/>
        <v>479</v>
      </c>
      <c r="B480" s="33" t="s">
        <v>734</v>
      </c>
      <c r="C480" s="35">
        <v>24211</v>
      </c>
      <c r="D480" s="35" t="s">
        <v>732</v>
      </c>
      <c r="E480" s="4">
        <v>66</v>
      </c>
      <c r="F480" s="36">
        <v>4.5</v>
      </c>
      <c r="G480" s="4"/>
      <c r="H480" s="35" t="s">
        <v>22</v>
      </c>
      <c r="I480" s="35" t="s">
        <v>23</v>
      </c>
      <c r="J480" s="5" t="s">
        <v>116</v>
      </c>
      <c r="K480" s="5" t="s">
        <v>54</v>
      </c>
    </row>
    <row r="481" spans="1:11" ht="12">
      <c r="A481" s="34">
        <f t="shared" si="7"/>
        <v>480</v>
      </c>
      <c r="B481" s="33" t="s">
        <v>735</v>
      </c>
      <c r="C481" s="39">
        <v>24102</v>
      </c>
      <c r="D481" s="39" t="s">
        <v>736</v>
      </c>
      <c r="E481" s="5">
        <v>13.8</v>
      </c>
      <c r="F481" s="36">
        <v>77.25</v>
      </c>
      <c r="G481" s="5">
        <v>1</v>
      </c>
      <c r="H481" s="39" t="s">
        <v>36</v>
      </c>
      <c r="I481" s="39" t="s">
        <v>37</v>
      </c>
      <c r="K481" s="5" t="s">
        <v>54</v>
      </c>
    </row>
    <row r="482" spans="1:11" ht="12">
      <c r="A482" s="34">
        <f t="shared" si="7"/>
        <v>481</v>
      </c>
      <c r="B482" s="33" t="s">
        <v>737</v>
      </c>
      <c r="C482" s="39">
        <v>24103</v>
      </c>
      <c r="D482" s="39" t="s">
        <v>738</v>
      </c>
      <c r="E482" s="5">
        <v>13.8</v>
      </c>
      <c r="F482" s="36">
        <v>77.25</v>
      </c>
      <c r="G482" s="5">
        <v>2</v>
      </c>
      <c r="H482" s="39" t="s">
        <v>36</v>
      </c>
      <c r="I482" s="39" t="s">
        <v>37</v>
      </c>
      <c r="K482" s="5" t="s">
        <v>54</v>
      </c>
    </row>
    <row r="483" spans="1:11" ht="12">
      <c r="A483" s="34">
        <f t="shared" si="7"/>
        <v>482</v>
      </c>
      <c r="B483" s="33" t="s">
        <v>739</v>
      </c>
      <c r="C483" s="39">
        <v>24104</v>
      </c>
      <c r="D483" s="39" t="s">
        <v>740</v>
      </c>
      <c r="E483" s="5">
        <v>13.8</v>
      </c>
      <c r="F483" s="36">
        <v>77.25</v>
      </c>
      <c r="G483" s="5">
        <v>3</v>
      </c>
      <c r="H483" s="39" t="s">
        <v>36</v>
      </c>
      <c r="I483" s="39" t="s">
        <v>37</v>
      </c>
      <c r="K483" s="5" t="s">
        <v>54</v>
      </c>
    </row>
    <row r="484" spans="1:11" ht="12">
      <c r="A484" s="34">
        <f t="shared" si="7"/>
        <v>483</v>
      </c>
      <c r="B484" s="33" t="s">
        <v>741</v>
      </c>
      <c r="C484" s="39">
        <v>24105</v>
      </c>
      <c r="D484" s="39" t="s">
        <v>742</v>
      </c>
      <c r="E484" s="5">
        <v>13.8</v>
      </c>
      <c r="F484" s="36">
        <v>77.25</v>
      </c>
      <c r="G484" s="5">
        <v>4</v>
      </c>
      <c r="H484" s="39" t="s">
        <v>36</v>
      </c>
      <c r="I484" s="39" t="s">
        <v>37</v>
      </c>
      <c r="K484" s="5" t="s">
        <v>54</v>
      </c>
    </row>
    <row r="485" spans="1:11" ht="24">
      <c r="A485" s="34">
        <f t="shared" si="7"/>
        <v>484</v>
      </c>
      <c r="B485" s="34" t="s">
        <v>743</v>
      </c>
      <c r="C485" s="39">
        <v>24107</v>
      </c>
      <c r="D485" s="39" t="s">
        <v>744</v>
      </c>
      <c r="E485" s="5">
        <v>26</v>
      </c>
      <c r="F485" s="36">
        <v>741.27</v>
      </c>
      <c r="G485" s="5">
        <v>1</v>
      </c>
      <c r="H485" s="39" t="s">
        <v>36</v>
      </c>
      <c r="I485" s="39" t="s">
        <v>670</v>
      </c>
      <c r="K485" s="5" t="s">
        <v>14</v>
      </c>
    </row>
    <row r="486" spans="1:11" ht="24">
      <c r="A486" s="34">
        <f t="shared" si="7"/>
        <v>485</v>
      </c>
      <c r="B486" s="34" t="s">
        <v>745</v>
      </c>
      <c r="C486" s="39">
        <v>24108</v>
      </c>
      <c r="D486" s="39" t="s">
        <v>746</v>
      </c>
      <c r="E486" s="5">
        <v>26</v>
      </c>
      <c r="F486" s="36">
        <v>775</v>
      </c>
      <c r="G486" s="5">
        <v>2</v>
      </c>
      <c r="H486" s="39" t="s">
        <v>36</v>
      </c>
      <c r="I486" s="39" t="s">
        <v>670</v>
      </c>
      <c r="K486" s="5" t="s">
        <v>14</v>
      </c>
    </row>
    <row r="487" spans="1:11" ht="36">
      <c r="A487" s="34">
        <f t="shared" si="7"/>
        <v>486</v>
      </c>
      <c r="B487" s="33" t="s">
        <v>747</v>
      </c>
      <c r="C487" s="35">
        <v>31888</v>
      </c>
      <c r="D487" s="35" t="s">
        <v>748</v>
      </c>
      <c r="E487" s="4">
        <v>9.1</v>
      </c>
      <c r="F487" s="36">
        <v>4.87</v>
      </c>
      <c r="G487" s="4">
        <v>1</v>
      </c>
      <c r="H487" s="35" t="s">
        <v>94</v>
      </c>
      <c r="I487" s="35" t="s">
        <v>254</v>
      </c>
      <c r="J487" s="5" t="s">
        <v>38</v>
      </c>
      <c r="K487" s="5" t="s">
        <v>54</v>
      </c>
    </row>
    <row r="488" spans="1:11" ht="12">
      <c r="A488" s="34">
        <f t="shared" si="7"/>
        <v>487</v>
      </c>
      <c r="B488" s="34" t="s">
        <v>749</v>
      </c>
      <c r="C488" s="60">
        <v>25614</v>
      </c>
      <c r="D488" s="60" t="s">
        <v>750</v>
      </c>
      <c r="E488" s="4">
        <v>13.2</v>
      </c>
      <c r="F488" s="36">
        <v>2.1249999999999996</v>
      </c>
      <c r="G488" s="4">
        <v>1</v>
      </c>
      <c r="H488" s="60" t="s">
        <v>36</v>
      </c>
      <c r="I488" s="60" t="s">
        <v>37</v>
      </c>
      <c r="J488" s="6" t="s">
        <v>68</v>
      </c>
      <c r="K488" s="6" t="s">
        <v>43</v>
      </c>
    </row>
    <row r="489" spans="1:11" ht="12">
      <c r="A489" s="34">
        <f t="shared" si="7"/>
        <v>488</v>
      </c>
      <c r="B489" s="34" t="s">
        <v>749</v>
      </c>
      <c r="C489" s="60">
        <v>25614</v>
      </c>
      <c r="D489" s="60" t="s">
        <v>750</v>
      </c>
      <c r="E489" s="4">
        <v>13.2</v>
      </c>
      <c r="F489" s="36">
        <v>2.1249999999999996</v>
      </c>
      <c r="G489" s="4">
        <v>2</v>
      </c>
      <c r="H489" s="60" t="s">
        <v>36</v>
      </c>
      <c r="I489" s="60" t="s">
        <v>37</v>
      </c>
      <c r="J489" s="6" t="s">
        <v>68</v>
      </c>
      <c r="K489" s="6" t="s">
        <v>43</v>
      </c>
    </row>
    <row r="490" spans="1:11" ht="12">
      <c r="A490" s="34">
        <f t="shared" si="7"/>
        <v>489</v>
      </c>
      <c r="B490" s="34" t="s">
        <v>749</v>
      </c>
      <c r="C490" s="60">
        <v>25614</v>
      </c>
      <c r="D490" s="60" t="s">
        <v>750</v>
      </c>
      <c r="E490" s="4">
        <v>13.2</v>
      </c>
      <c r="F490" s="36">
        <v>2.1249999999999996</v>
      </c>
      <c r="G490" s="4">
        <v>3</v>
      </c>
      <c r="H490" s="60" t="s">
        <v>36</v>
      </c>
      <c r="I490" s="60" t="s">
        <v>37</v>
      </c>
      <c r="J490" s="6" t="s">
        <v>68</v>
      </c>
      <c r="K490" s="6" t="s">
        <v>43</v>
      </c>
    </row>
    <row r="491" spans="1:11" ht="12">
      <c r="A491" s="34">
        <f t="shared" si="7"/>
        <v>490</v>
      </c>
      <c r="B491" s="34" t="s">
        <v>749</v>
      </c>
      <c r="C491" s="60">
        <v>25614</v>
      </c>
      <c r="D491" s="60" t="s">
        <v>750</v>
      </c>
      <c r="E491" s="4">
        <v>13.2</v>
      </c>
      <c r="F491" s="36">
        <v>2.1249999999999996</v>
      </c>
      <c r="G491" s="4">
        <v>4</v>
      </c>
      <c r="H491" s="60" t="s">
        <v>36</v>
      </c>
      <c r="I491" s="60" t="s">
        <v>37</v>
      </c>
      <c r="J491" s="6" t="s">
        <v>68</v>
      </c>
      <c r="K491" s="6" t="s">
        <v>43</v>
      </c>
    </row>
    <row r="492" spans="1:11" ht="12">
      <c r="A492" s="34">
        <f t="shared" si="7"/>
        <v>491</v>
      </c>
      <c r="B492" s="34" t="s">
        <v>749</v>
      </c>
      <c r="C492" s="60">
        <v>25615</v>
      </c>
      <c r="D492" s="60" t="s">
        <v>751</v>
      </c>
      <c r="E492" s="4">
        <v>13.2</v>
      </c>
      <c r="F492" s="36">
        <v>2.1249999999999996</v>
      </c>
      <c r="G492" s="4">
        <v>5</v>
      </c>
      <c r="H492" s="60" t="s">
        <v>36</v>
      </c>
      <c r="I492" s="60" t="s">
        <v>37</v>
      </c>
      <c r="J492" s="6" t="s">
        <v>68</v>
      </c>
      <c r="K492" s="6" t="s">
        <v>43</v>
      </c>
    </row>
    <row r="493" spans="1:11" ht="12">
      <c r="A493" s="34">
        <f t="shared" si="7"/>
        <v>492</v>
      </c>
      <c r="B493" s="34" t="s">
        <v>749</v>
      </c>
      <c r="C493" s="60">
        <v>25615</v>
      </c>
      <c r="D493" s="60" t="s">
        <v>751</v>
      </c>
      <c r="E493" s="4">
        <v>13.2</v>
      </c>
      <c r="F493" s="36">
        <v>2.1249999999999996</v>
      </c>
      <c r="G493" s="4">
        <v>6</v>
      </c>
      <c r="H493" s="60" t="s">
        <v>36</v>
      </c>
      <c r="I493" s="60" t="s">
        <v>37</v>
      </c>
      <c r="J493" s="6" t="s">
        <v>68</v>
      </c>
      <c r="K493" s="6" t="s">
        <v>43</v>
      </c>
    </row>
    <row r="494" spans="1:11" ht="12">
      <c r="A494" s="34">
        <f t="shared" si="7"/>
        <v>493</v>
      </c>
      <c r="B494" s="34" t="s">
        <v>749</v>
      </c>
      <c r="C494" s="60">
        <v>25615</v>
      </c>
      <c r="D494" s="60" t="s">
        <v>751</v>
      </c>
      <c r="E494" s="4">
        <v>13.2</v>
      </c>
      <c r="F494" s="36">
        <v>2.1249999999999996</v>
      </c>
      <c r="G494" s="4">
        <v>7</v>
      </c>
      <c r="H494" s="60" t="s">
        <v>36</v>
      </c>
      <c r="I494" s="60" t="s">
        <v>37</v>
      </c>
      <c r="J494" s="6" t="s">
        <v>68</v>
      </c>
      <c r="K494" s="6" t="s">
        <v>43</v>
      </c>
    </row>
    <row r="495" spans="1:11" ht="12">
      <c r="A495" s="34">
        <f t="shared" si="7"/>
        <v>494</v>
      </c>
      <c r="B495" s="34" t="s">
        <v>749</v>
      </c>
      <c r="C495" s="60">
        <v>25615</v>
      </c>
      <c r="D495" s="60" t="s">
        <v>751</v>
      </c>
      <c r="E495" s="4">
        <v>13.2</v>
      </c>
      <c r="F495" s="36">
        <v>2.1249999999999996</v>
      </c>
      <c r="G495" s="4">
        <v>8</v>
      </c>
      <c r="H495" s="60" t="s">
        <v>36</v>
      </c>
      <c r="I495" s="60" t="s">
        <v>37</v>
      </c>
      <c r="J495" s="6" t="s">
        <v>68</v>
      </c>
      <c r="K495" s="6" t="s">
        <v>43</v>
      </c>
    </row>
    <row r="496" spans="1:11" ht="24">
      <c r="A496" s="34">
        <f t="shared" si="7"/>
        <v>495</v>
      </c>
      <c r="B496" s="33" t="s">
        <v>752</v>
      </c>
      <c r="C496" s="43">
        <v>22617</v>
      </c>
      <c r="D496" s="43" t="s">
        <v>753</v>
      </c>
      <c r="E496" s="7">
        <v>13.8</v>
      </c>
      <c r="F496" s="36">
        <v>35.5</v>
      </c>
      <c r="G496" s="7">
        <v>1</v>
      </c>
      <c r="H496" s="43" t="s">
        <v>134</v>
      </c>
      <c r="I496" s="35" t="s">
        <v>135</v>
      </c>
      <c r="K496" s="5" t="s">
        <v>14</v>
      </c>
    </row>
    <row r="497" spans="1:11" ht="24">
      <c r="A497" s="34">
        <f t="shared" si="7"/>
        <v>496</v>
      </c>
      <c r="B497" s="33" t="s">
        <v>754</v>
      </c>
      <c r="C497" s="43">
        <v>22604</v>
      </c>
      <c r="D497" s="43" t="s">
        <v>755</v>
      </c>
      <c r="E497" s="7">
        <v>69</v>
      </c>
      <c r="F497" s="36">
        <v>2.79</v>
      </c>
      <c r="G497" s="7">
        <v>1</v>
      </c>
      <c r="H497" s="43" t="s">
        <v>134</v>
      </c>
      <c r="I497" s="35" t="s">
        <v>135</v>
      </c>
      <c r="J497" s="5" t="s">
        <v>38</v>
      </c>
      <c r="K497" s="5" t="s">
        <v>54</v>
      </c>
    </row>
    <row r="498" spans="1:11" ht="24">
      <c r="A498" s="34">
        <f t="shared" si="7"/>
        <v>497</v>
      </c>
      <c r="B498" s="34" t="s">
        <v>756</v>
      </c>
      <c r="C498" s="43">
        <v>22604</v>
      </c>
      <c r="D498" s="43" t="s">
        <v>755</v>
      </c>
      <c r="E498" s="7">
        <v>69</v>
      </c>
      <c r="F498" s="36">
        <v>2.68</v>
      </c>
      <c r="G498" s="7">
        <v>3</v>
      </c>
      <c r="H498" s="43" t="s">
        <v>134</v>
      </c>
      <c r="I498" s="35" t="s">
        <v>135</v>
      </c>
      <c r="J498" s="5" t="s">
        <v>38</v>
      </c>
      <c r="K498" s="6" t="s">
        <v>54</v>
      </c>
    </row>
    <row r="499" spans="1:11" ht="12">
      <c r="A499" s="34">
        <f t="shared" si="7"/>
        <v>498</v>
      </c>
      <c r="B499" s="34" t="s">
        <v>757</v>
      </c>
      <c r="C499" s="34">
        <v>22605</v>
      </c>
      <c r="D499" s="34" t="s">
        <v>758</v>
      </c>
      <c r="E499" s="6">
        <v>18</v>
      </c>
      <c r="F499" s="36">
        <v>185.06096256684492</v>
      </c>
      <c r="G499" s="6">
        <v>1</v>
      </c>
      <c r="H499" s="43" t="s">
        <v>134</v>
      </c>
      <c r="I499" s="35" t="s">
        <v>168</v>
      </c>
      <c r="J499" s="6"/>
      <c r="K499" s="6" t="s">
        <v>14</v>
      </c>
    </row>
    <row r="500" spans="1:11" ht="12">
      <c r="A500" s="34">
        <f t="shared" si="7"/>
        <v>499</v>
      </c>
      <c r="B500" s="34" t="s">
        <v>757</v>
      </c>
      <c r="C500" s="34">
        <v>22606</v>
      </c>
      <c r="D500" s="34" t="s">
        <v>759</v>
      </c>
      <c r="E500" s="6">
        <v>18</v>
      </c>
      <c r="F500" s="36">
        <v>185.06096256684492</v>
      </c>
      <c r="G500" s="6">
        <v>1</v>
      </c>
      <c r="H500" s="43" t="s">
        <v>134</v>
      </c>
      <c r="I500" s="35" t="s">
        <v>168</v>
      </c>
      <c r="J500" s="6"/>
      <c r="K500" s="6" t="s">
        <v>14</v>
      </c>
    </row>
    <row r="501" spans="1:11" ht="12">
      <c r="A501" s="34">
        <f t="shared" si="7"/>
        <v>500</v>
      </c>
      <c r="B501" s="34" t="s">
        <v>757</v>
      </c>
      <c r="C501" s="34">
        <v>22607</v>
      </c>
      <c r="D501" s="34" t="s">
        <v>760</v>
      </c>
      <c r="E501" s="6">
        <v>16</v>
      </c>
      <c r="F501" s="36">
        <v>233.47807486631015</v>
      </c>
      <c r="G501" s="6">
        <v>1</v>
      </c>
      <c r="H501" s="43" t="s">
        <v>134</v>
      </c>
      <c r="I501" s="35" t="s">
        <v>168</v>
      </c>
      <c r="J501" s="6"/>
      <c r="K501" s="6" t="s">
        <v>14</v>
      </c>
    </row>
    <row r="502" spans="1:11" ht="60">
      <c r="A502" s="34">
        <f t="shared" si="7"/>
        <v>501</v>
      </c>
      <c r="B502" s="33" t="s">
        <v>761</v>
      </c>
      <c r="C502" s="35">
        <v>32484</v>
      </c>
      <c r="D502" s="35" t="s">
        <v>762</v>
      </c>
      <c r="E502" s="4">
        <v>9.1</v>
      </c>
      <c r="F502" s="36">
        <v>6</v>
      </c>
      <c r="G502" s="4">
        <v>1</v>
      </c>
      <c r="H502" s="35" t="s">
        <v>94</v>
      </c>
      <c r="I502" s="35" t="s">
        <v>763</v>
      </c>
      <c r="J502" s="5" t="s">
        <v>38</v>
      </c>
      <c r="K502" s="5" t="s">
        <v>43</v>
      </c>
    </row>
    <row r="503" spans="1:11" ht="12">
      <c r="A503" s="34">
        <f t="shared" si="7"/>
        <v>502</v>
      </c>
      <c r="B503" s="34" t="s">
        <v>764</v>
      </c>
      <c r="C503" s="34">
        <v>33469</v>
      </c>
      <c r="D503" s="34" t="s">
        <v>765</v>
      </c>
      <c r="E503" s="6">
        <v>4.16</v>
      </c>
      <c r="F503" s="36">
        <v>1.4485714285714286</v>
      </c>
      <c r="G503" s="6">
        <v>1</v>
      </c>
      <c r="H503" s="34" t="s">
        <v>41</v>
      </c>
      <c r="I503" s="34" t="s">
        <v>115</v>
      </c>
      <c r="J503" s="6"/>
      <c r="K503" s="6" t="s">
        <v>14</v>
      </c>
    </row>
    <row r="504" spans="1:11" ht="12">
      <c r="A504" s="34">
        <f t="shared" si="7"/>
        <v>503</v>
      </c>
      <c r="B504" s="34" t="s">
        <v>764</v>
      </c>
      <c r="C504" s="34">
        <v>33469</v>
      </c>
      <c r="D504" s="34" t="s">
        <v>765</v>
      </c>
      <c r="E504" s="6">
        <v>4.16</v>
      </c>
      <c r="F504" s="36">
        <v>1.4485714285714286</v>
      </c>
      <c r="G504" s="6">
        <v>2</v>
      </c>
      <c r="H504" s="34" t="s">
        <v>41</v>
      </c>
      <c r="I504" s="34" t="s">
        <v>115</v>
      </c>
      <c r="J504" s="6"/>
      <c r="K504" s="6" t="s">
        <v>14</v>
      </c>
    </row>
    <row r="505" spans="1:11" ht="12">
      <c r="A505" s="34">
        <f t="shared" si="7"/>
        <v>504</v>
      </c>
      <c r="B505" s="34" t="s">
        <v>764</v>
      </c>
      <c r="C505" s="34">
        <v>33469</v>
      </c>
      <c r="D505" s="34" t="s">
        <v>765</v>
      </c>
      <c r="E505" s="6">
        <v>4.16</v>
      </c>
      <c r="F505" s="36">
        <v>1.4485714285714286</v>
      </c>
      <c r="G505" s="6">
        <v>3</v>
      </c>
      <c r="H505" s="34" t="s">
        <v>41</v>
      </c>
      <c r="I505" s="34" t="s">
        <v>115</v>
      </c>
      <c r="J505" s="6"/>
      <c r="K505" s="6" t="s">
        <v>14</v>
      </c>
    </row>
    <row r="506" spans="1:11" ht="12">
      <c r="A506" s="34">
        <f t="shared" si="7"/>
        <v>505</v>
      </c>
      <c r="B506" s="34" t="s">
        <v>764</v>
      </c>
      <c r="C506" s="34">
        <v>33469</v>
      </c>
      <c r="D506" s="34" t="s">
        <v>765</v>
      </c>
      <c r="E506" s="6">
        <v>4.16</v>
      </c>
      <c r="F506" s="36">
        <v>1.4485714285714286</v>
      </c>
      <c r="G506" s="6">
        <v>4</v>
      </c>
      <c r="H506" s="34" t="s">
        <v>41</v>
      </c>
      <c r="I506" s="34" t="s">
        <v>115</v>
      </c>
      <c r="J506" s="6"/>
      <c r="K506" s="6" t="s">
        <v>14</v>
      </c>
    </row>
    <row r="507" spans="1:11" ht="12">
      <c r="A507" s="34">
        <f t="shared" si="7"/>
        <v>506</v>
      </c>
      <c r="B507" s="34" t="s">
        <v>764</v>
      </c>
      <c r="C507" s="34">
        <v>33469</v>
      </c>
      <c r="D507" s="34" t="s">
        <v>765</v>
      </c>
      <c r="E507" s="6">
        <v>4.16</v>
      </c>
      <c r="F507" s="36">
        <v>1.4485714285714286</v>
      </c>
      <c r="G507" s="6">
        <v>5</v>
      </c>
      <c r="H507" s="34" t="s">
        <v>41</v>
      </c>
      <c r="I507" s="34" t="s">
        <v>115</v>
      </c>
      <c r="J507" s="6"/>
      <c r="K507" s="6" t="s">
        <v>14</v>
      </c>
    </row>
    <row r="508" spans="1:11" ht="12">
      <c r="A508" s="34">
        <f t="shared" si="7"/>
        <v>507</v>
      </c>
      <c r="B508" s="34" t="s">
        <v>764</v>
      </c>
      <c r="C508" s="34">
        <v>33469</v>
      </c>
      <c r="D508" s="34" t="s">
        <v>765</v>
      </c>
      <c r="E508" s="6">
        <v>4.16</v>
      </c>
      <c r="F508" s="36">
        <v>1.4485714285714286</v>
      </c>
      <c r="G508" s="6">
        <v>6</v>
      </c>
      <c r="H508" s="34" t="s">
        <v>41</v>
      </c>
      <c r="I508" s="34" t="s">
        <v>115</v>
      </c>
      <c r="J508" s="6"/>
      <c r="K508" s="6" t="s">
        <v>14</v>
      </c>
    </row>
    <row r="509" spans="1:11" ht="12">
      <c r="A509" s="34">
        <f t="shared" si="7"/>
        <v>508</v>
      </c>
      <c r="B509" s="34" t="s">
        <v>764</v>
      </c>
      <c r="C509" s="34">
        <v>33469</v>
      </c>
      <c r="D509" s="34" t="s">
        <v>765</v>
      </c>
      <c r="E509" s="6">
        <v>4.16</v>
      </c>
      <c r="F509" s="36">
        <v>1.4485714285714286</v>
      </c>
      <c r="G509" s="6">
        <v>7</v>
      </c>
      <c r="H509" s="34" t="s">
        <v>41</v>
      </c>
      <c r="I509" s="34" t="s">
        <v>115</v>
      </c>
      <c r="J509" s="6"/>
      <c r="K509" s="6" t="s">
        <v>14</v>
      </c>
    </row>
    <row r="510" spans="1:11" ht="12">
      <c r="A510" s="34">
        <f t="shared" si="7"/>
        <v>509</v>
      </c>
      <c r="B510" s="33" t="s">
        <v>766</v>
      </c>
      <c r="C510" s="35">
        <v>31152</v>
      </c>
      <c r="D510" s="35" t="s">
        <v>767</v>
      </c>
      <c r="E510" s="4">
        <v>13.8</v>
      </c>
      <c r="F510" s="36">
        <v>7.51</v>
      </c>
      <c r="G510" s="4">
        <v>1</v>
      </c>
      <c r="H510" s="35" t="s">
        <v>119</v>
      </c>
      <c r="I510" s="35" t="s">
        <v>120</v>
      </c>
      <c r="J510" s="5" t="s">
        <v>38</v>
      </c>
      <c r="K510" s="5" t="s">
        <v>54</v>
      </c>
    </row>
    <row r="511" spans="1:11" ht="12">
      <c r="A511" s="34">
        <f t="shared" si="7"/>
        <v>510</v>
      </c>
      <c r="B511" s="33" t="s">
        <v>766</v>
      </c>
      <c r="C511" s="35">
        <v>31152</v>
      </c>
      <c r="D511" s="35" t="s">
        <v>767</v>
      </c>
      <c r="E511" s="4">
        <v>13.8</v>
      </c>
      <c r="F511" s="36">
        <v>7.52</v>
      </c>
      <c r="G511" s="4">
        <v>2</v>
      </c>
      <c r="H511" s="35" t="s">
        <v>119</v>
      </c>
      <c r="I511" s="35" t="s">
        <v>120</v>
      </c>
      <c r="J511" s="5" t="s">
        <v>38</v>
      </c>
      <c r="K511" s="5" t="s">
        <v>54</v>
      </c>
    </row>
    <row r="512" spans="1:11" ht="12">
      <c r="A512" s="34">
        <f t="shared" si="7"/>
        <v>511</v>
      </c>
      <c r="B512" s="33" t="s">
        <v>766</v>
      </c>
      <c r="C512" s="35">
        <v>31153</v>
      </c>
      <c r="D512" s="35" t="s">
        <v>767</v>
      </c>
      <c r="E512" s="4">
        <v>2.4</v>
      </c>
      <c r="F512" s="36">
        <v>4.52</v>
      </c>
      <c r="G512" s="4">
        <v>3</v>
      </c>
      <c r="H512" s="35" t="s">
        <v>119</v>
      </c>
      <c r="I512" s="35" t="s">
        <v>120</v>
      </c>
      <c r="J512" s="5" t="s">
        <v>38</v>
      </c>
      <c r="K512" s="5" t="s">
        <v>54</v>
      </c>
    </row>
    <row r="513" spans="1:11" ht="36">
      <c r="A513" s="34">
        <f t="shared" si="7"/>
        <v>512</v>
      </c>
      <c r="B513" s="33" t="s">
        <v>768</v>
      </c>
      <c r="C513" s="35">
        <v>31890</v>
      </c>
      <c r="D513" s="35" t="s">
        <v>769</v>
      </c>
      <c r="E513" s="4">
        <v>9.1</v>
      </c>
      <c r="F513" s="36">
        <v>7.2</v>
      </c>
      <c r="G513" s="4">
        <v>1</v>
      </c>
      <c r="H513" s="35" t="s">
        <v>94</v>
      </c>
      <c r="I513" s="35" t="s">
        <v>254</v>
      </c>
      <c r="J513" s="5" t="s">
        <v>38</v>
      </c>
      <c r="K513" s="5" t="s">
        <v>54</v>
      </c>
    </row>
    <row r="514" spans="1:11" ht="36">
      <c r="A514" s="34">
        <f aca="true" t="shared" si="8" ref="A514:A577">A513+1</f>
        <v>513</v>
      </c>
      <c r="B514" s="33" t="s">
        <v>768</v>
      </c>
      <c r="C514" s="35">
        <v>31890</v>
      </c>
      <c r="D514" s="35" t="s">
        <v>769</v>
      </c>
      <c r="E514" s="4">
        <v>9.1</v>
      </c>
      <c r="F514" s="36">
        <v>7.21</v>
      </c>
      <c r="G514" s="4">
        <v>2</v>
      </c>
      <c r="H514" s="35" t="s">
        <v>94</v>
      </c>
      <c r="I514" s="35" t="s">
        <v>254</v>
      </c>
      <c r="J514" s="5" t="s">
        <v>38</v>
      </c>
      <c r="K514" s="5" t="s">
        <v>54</v>
      </c>
    </row>
    <row r="515" spans="1:11" ht="24">
      <c r="A515" s="34">
        <f t="shared" si="8"/>
        <v>514</v>
      </c>
      <c r="B515" s="34" t="s">
        <v>770</v>
      </c>
      <c r="C515" s="35">
        <v>24111</v>
      </c>
      <c r="D515" s="35" t="s">
        <v>771</v>
      </c>
      <c r="E515" s="4">
        <v>66</v>
      </c>
      <c r="F515" s="36">
        <v>0.88</v>
      </c>
      <c r="G515" s="4"/>
      <c r="H515" s="35" t="s">
        <v>22</v>
      </c>
      <c r="I515" s="35" t="s">
        <v>1169</v>
      </c>
      <c r="J515" s="5" t="s">
        <v>116</v>
      </c>
      <c r="K515" s="6" t="s">
        <v>54</v>
      </c>
    </row>
    <row r="516" spans="1:11" ht="24">
      <c r="A516" s="34">
        <f t="shared" si="8"/>
        <v>515</v>
      </c>
      <c r="B516" s="34" t="s">
        <v>772</v>
      </c>
      <c r="C516" s="35">
        <v>24111</v>
      </c>
      <c r="D516" s="35" t="s">
        <v>771</v>
      </c>
      <c r="E516" s="4">
        <v>66</v>
      </c>
      <c r="F516" s="36">
        <v>6.48</v>
      </c>
      <c r="G516" s="4"/>
      <c r="H516" s="35" t="s">
        <v>22</v>
      </c>
      <c r="I516" s="35" t="s">
        <v>1169</v>
      </c>
      <c r="J516" s="5" t="s">
        <v>116</v>
      </c>
      <c r="K516" s="6" t="s">
        <v>43</v>
      </c>
    </row>
    <row r="517" spans="1:11" ht="24">
      <c r="A517" s="34">
        <f t="shared" si="8"/>
        <v>516</v>
      </c>
      <c r="B517" s="34" t="s">
        <v>773</v>
      </c>
      <c r="C517" s="35">
        <v>24111</v>
      </c>
      <c r="D517" s="35" t="s">
        <v>771</v>
      </c>
      <c r="E517" s="4">
        <v>66</v>
      </c>
      <c r="F517" s="36">
        <v>0.68</v>
      </c>
      <c r="G517" s="4"/>
      <c r="H517" s="35" t="s">
        <v>22</v>
      </c>
      <c r="I517" s="35" t="s">
        <v>1169</v>
      </c>
      <c r="J517" s="5" t="s">
        <v>116</v>
      </c>
      <c r="K517" s="6" t="s">
        <v>54</v>
      </c>
    </row>
    <row r="518" spans="1:11" ht="24">
      <c r="A518" s="34">
        <f t="shared" si="8"/>
        <v>517</v>
      </c>
      <c r="B518" s="34" t="s">
        <v>774</v>
      </c>
      <c r="C518" s="35">
        <v>24111</v>
      </c>
      <c r="D518" s="35" t="s">
        <v>771</v>
      </c>
      <c r="E518" s="4">
        <v>66</v>
      </c>
      <c r="F518" s="36">
        <v>1.05</v>
      </c>
      <c r="G518" s="4"/>
      <c r="H518" s="35" t="s">
        <v>22</v>
      </c>
      <c r="I518" s="35" t="s">
        <v>1169</v>
      </c>
      <c r="J518" s="5" t="s">
        <v>116</v>
      </c>
      <c r="K518" s="6" t="s">
        <v>54</v>
      </c>
    </row>
    <row r="519" spans="1:11" ht="12">
      <c r="A519" s="34">
        <f t="shared" si="8"/>
        <v>518</v>
      </c>
      <c r="B519" s="34" t="s">
        <v>775</v>
      </c>
      <c r="C519" s="35"/>
      <c r="D519" s="35"/>
      <c r="E519" s="4"/>
      <c r="F519" s="36">
        <v>4.5</v>
      </c>
      <c r="G519" s="4"/>
      <c r="H519" s="35" t="s">
        <v>41</v>
      </c>
      <c r="I519" s="35" t="s">
        <v>115</v>
      </c>
      <c r="J519" s="6" t="s">
        <v>75</v>
      </c>
      <c r="K519" s="6" t="s">
        <v>43</v>
      </c>
    </row>
    <row r="520" spans="1:11" ht="12">
      <c r="A520" s="34">
        <f t="shared" si="8"/>
        <v>519</v>
      </c>
      <c r="B520" s="34" t="s">
        <v>776</v>
      </c>
      <c r="C520" s="43">
        <v>22262</v>
      </c>
      <c r="D520" s="43" t="s">
        <v>777</v>
      </c>
      <c r="E520" s="7">
        <v>18</v>
      </c>
      <c r="F520" s="36">
        <v>162.39</v>
      </c>
      <c r="G520" s="7">
        <v>1</v>
      </c>
      <c r="H520" s="43" t="s">
        <v>134</v>
      </c>
      <c r="I520" s="35" t="s">
        <v>168</v>
      </c>
      <c r="K520" s="5" t="s">
        <v>14</v>
      </c>
    </row>
    <row r="521" spans="1:11" ht="12">
      <c r="A521" s="34">
        <f t="shared" si="8"/>
        <v>520</v>
      </c>
      <c r="B521" s="34" t="s">
        <v>776</v>
      </c>
      <c r="C521" s="43">
        <v>22263</v>
      </c>
      <c r="D521" s="43" t="s">
        <v>778</v>
      </c>
      <c r="E521" s="7">
        <v>18</v>
      </c>
      <c r="F521" s="36">
        <v>162.39</v>
      </c>
      <c r="G521" s="7">
        <v>1</v>
      </c>
      <c r="H521" s="43" t="s">
        <v>134</v>
      </c>
      <c r="I521" s="35" t="s">
        <v>168</v>
      </c>
      <c r="K521" s="5" t="s">
        <v>14</v>
      </c>
    </row>
    <row r="522" spans="1:11" ht="12">
      <c r="A522" s="34">
        <f t="shared" si="8"/>
        <v>521</v>
      </c>
      <c r="B522" s="34" t="s">
        <v>776</v>
      </c>
      <c r="C522" s="43">
        <v>22265</v>
      </c>
      <c r="D522" s="43" t="s">
        <v>779</v>
      </c>
      <c r="E522" s="7">
        <v>18</v>
      </c>
      <c r="F522" s="36">
        <v>240.83</v>
      </c>
      <c r="G522" s="7">
        <v>1</v>
      </c>
      <c r="H522" s="43" t="s">
        <v>134</v>
      </c>
      <c r="I522" s="35" t="s">
        <v>168</v>
      </c>
      <c r="K522" s="5" t="s">
        <v>14</v>
      </c>
    </row>
    <row r="523" spans="1:11" ht="24">
      <c r="A523" s="34">
        <f t="shared" si="8"/>
        <v>522</v>
      </c>
      <c r="B523" s="34" t="s">
        <v>780</v>
      </c>
      <c r="C523" s="39">
        <v>24113</v>
      </c>
      <c r="D523" s="39" t="s">
        <v>781</v>
      </c>
      <c r="E523" s="5">
        <v>13.8</v>
      </c>
      <c r="F523" s="36">
        <v>25.700941576857627</v>
      </c>
      <c r="G523" s="5">
        <v>1</v>
      </c>
      <c r="H523" s="39" t="s">
        <v>36</v>
      </c>
      <c r="I523" s="39" t="s">
        <v>782</v>
      </c>
      <c r="J523" s="5" t="s">
        <v>38</v>
      </c>
      <c r="K523" s="5" t="s">
        <v>54</v>
      </c>
    </row>
    <row r="524" spans="1:11" ht="24">
      <c r="A524" s="34">
        <f t="shared" si="8"/>
        <v>523</v>
      </c>
      <c r="B524" s="34" t="s">
        <v>780</v>
      </c>
      <c r="C524" s="39">
        <v>24113</v>
      </c>
      <c r="D524" s="39" t="s">
        <v>781</v>
      </c>
      <c r="E524" s="5">
        <v>13.8</v>
      </c>
      <c r="F524" s="36">
        <v>20.939058423142374</v>
      </c>
      <c r="G524" s="5">
        <v>2</v>
      </c>
      <c r="H524" s="39" t="s">
        <v>36</v>
      </c>
      <c r="I524" s="39" t="s">
        <v>782</v>
      </c>
      <c r="J524" s="5" t="s">
        <v>38</v>
      </c>
      <c r="K524" s="5" t="s">
        <v>54</v>
      </c>
    </row>
    <row r="525" spans="1:240" s="37" customFormat="1" ht="24">
      <c r="A525" s="34">
        <f t="shared" si="8"/>
        <v>524</v>
      </c>
      <c r="B525" s="34" t="s">
        <v>783</v>
      </c>
      <c r="C525" s="35"/>
      <c r="D525" s="35"/>
      <c r="E525" s="4"/>
      <c r="F525" s="36">
        <v>1.36</v>
      </c>
      <c r="G525" s="4"/>
      <c r="H525" s="35" t="s">
        <v>87</v>
      </c>
      <c r="I525" s="35" t="s">
        <v>1167</v>
      </c>
      <c r="J525" s="5" t="s">
        <v>116</v>
      </c>
      <c r="K525" s="5" t="s">
        <v>14</v>
      </c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  <c r="CV525" s="38"/>
      <c r="CW525" s="38"/>
      <c r="CX525" s="38"/>
      <c r="CY525" s="38"/>
      <c r="CZ525" s="38"/>
      <c r="DA525" s="38"/>
      <c r="DB525" s="38"/>
      <c r="DC525" s="38"/>
      <c r="DD525" s="38"/>
      <c r="DE525" s="38"/>
      <c r="DF525" s="38"/>
      <c r="DG525" s="38"/>
      <c r="DH525" s="38"/>
      <c r="DI525" s="38"/>
      <c r="DJ525" s="38"/>
      <c r="DK525" s="38"/>
      <c r="DL525" s="38"/>
      <c r="DM525" s="38"/>
      <c r="DN525" s="38"/>
      <c r="DO525" s="38"/>
      <c r="DP525" s="38"/>
      <c r="DQ525" s="38"/>
      <c r="DR525" s="38"/>
      <c r="DS525" s="38"/>
      <c r="DT525" s="38"/>
      <c r="DU525" s="38"/>
      <c r="DV525" s="38"/>
      <c r="DW525" s="38"/>
      <c r="DX525" s="38"/>
      <c r="DY525" s="38"/>
      <c r="DZ525" s="38"/>
      <c r="EA525" s="38"/>
      <c r="EB525" s="38"/>
      <c r="EC525" s="38"/>
      <c r="ED525" s="38"/>
      <c r="EE525" s="38"/>
      <c r="EF525" s="38"/>
      <c r="EG525" s="38"/>
      <c r="EH525" s="38"/>
      <c r="EI525" s="38"/>
      <c r="EJ525" s="38"/>
      <c r="EK525" s="38"/>
      <c r="EL525" s="38"/>
      <c r="EM525" s="38"/>
      <c r="EN525" s="38"/>
      <c r="EO525" s="38"/>
      <c r="EP525" s="38"/>
      <c r="EQ525" s="38"/>
      <c r="ER525" s="38"/>
      <c r="ES525" s="38"/>
      <c r="ET525" s="38"/>
      <c r="EU525" s="38"/>
      <c r="EV525" s="38"/>
      <c r="EW525" s="38"/>
      <c r="EX525" s="38"/>
      <c r="EY525" s="38"/>
      <c r="EZ525" s="38"/>
      <c r="FA525" s="38"/>
      <c r="FB525" s="38"/>
      <c r="FC525" s="38"/>
      <c r="FD525" s="38"/>
      <c r="FE525" s="38"/>
      <c r="FF525" s="38"/>
      <c r="FG525" s="38"/>
      <c r="FH525" s="38"/>
      <c r="FI525" s="38"/>
      <c r="FJ525" s="38"/>
      <c r="FK525" s="38"/>
      <c r="FL525" s="38"/>
      <c r="FM525" s="38"/>
      <c r="FN525" s="38"/>
      <c r="FO525" s="38"/>
      <c r="FP525" s="38"/>
      <c r="FQ525" s="38"/>
      <c r="FR525" s="38"/>
      <c r="FS525" s="38"/>
      <c r="FT525" s="38"/>
      <c r="FU525" s="38"/>
      <c r="FV525" s="38"/>
      <c r="FW525" s="38"/>
      <c r="FX525" s="38"/>
      <c r="FY525" s="38"/>
      <c r="FZ525" s="38"/>
      <c r="GA525" s="38"/>
      <c r="GB525" s="38"/>
      <c r="GC525" s="38"/>
      <c r="GD525" s="38"/>
      <c r="GE525" s="38"/>
      <c r="GF525" s="38"/>
      <c r="GG525" s="38"/>
      <c r="GH525" s="38"/>
      <c r="GI525" s="38"/>
      <c r="GJ525" s="38"/>
      <c r="GK525" s="38"/>
      <c r="GL525" s="38"/>
      <c r="GM525" s="38"/>
      <c r="GN525" s="38"/>
      <c r="GO525" s="38"/>
      <c r="GP525" s="38"/>
      <c r="GQ525" s="38"/>
      <c r="GR525" s="38"/>
      <c r="GS525" s="38"/>
      <c r="GT525" s="38"/>
      <c r="GU525" s="38"/>
      <c r="GV525" s="38"/>
      <c r="GW525" s="38"/>
      <c r="GX525" s="38"/>
      <c r="GY525" s="38"/>
      <c r="GZ525" s="38"/>
      <c r="HA525" s="38"/>
      <c r="HB525" s="38"/>
      <c r="HC525" s="38"/>
      <c r="HD525" s="38"/>
      <c r="HE525" s="38"/>
      <c r="HF525" s="38"/>
      <c r="HG525" s="38"/>
      <c r="HH525" s="38"/>
      <c r="HI525" s="38"/>
      <c r="HJ525" s="38"/>
      <c r="HK525" s="38"/>
      <c r="HL525" s="38"/>
      <c r="HM525" s="38"/>
      <c r="HN525" s="38"/>
      <c r="HO525" s="38"/>
      <c r="HP525" s="38"/>
      <c r="HQ525" s="38"/>
      <c r="HR525" s="38"/>
      <c r="HS525" s="38"/>
      <c r="HT525" s="38"/>
      <c r="HU525" s="38"/>
      <c r="HV525" s="38"/>
      <c r="HW525" s="38"/>
      <c r="HX525" s="38"/>
      <c r="HY525" s="38"/>
      <c r="HZ525" s="38"/>
      <c r="IA525" s="38"/>
      <c r="IB525" s="38"/>
      <c r="IC525" s="38"/>
      <c r="ID525" s="38"/>
      <c r="IE525" s="38"/>
      <c r="IF525" s="38"/>
    </row>
    <row r="526" spans="1:240" s="37" customFormat="1" ht="12">
      <c r="A526" s="34">
        <f t="shared" si="8"/>
        <v>525</v>
      </c>
      <c r="B526" s="34" t="s">
        <v>784</v>
      </c>
      <c r="C526" s="35">
        <v>38720</v>
      </c>
      <c r="D526" s="35" t="s">
        <v>785</v>
      </c>
      <c r="E526" s="4">
        <v>13.8</v>
      </c>
      <c r="F526" s="36">
        <v>24.73</v>
      </c>
      <c r="G526" s="4">
        <v>1</v>
      </c>
      <c r="H526" s="35" t="s">
        <v>17</v>
      </c>
      <c r="I526" s="35" t="s">
        <v>18</v>
      </c>
      <c r="J526" s="5" t="s">
        <v>38</v>
      </c>
      <c r="K526" s="6" t="s">
        <v>43</v>
      </c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  <c r="CW526" s="38"/>
      <c r="CX526" s="38"/>
      <c r="CY526" s="38"/>
      <c r="CZ526" s="38"/>
      <c r="DA526" s="38"/>
      <c r="DB526" s="38"/>
      <c r="DC526" s="38"/>
      <c r="DD526" s="38"/>
      <c r="DE526" s="38"/>
      <c r="DF526" s="38"/>
      <c r="DG526" s="38"/>
      <c r="DH526" s="38"/>
      <c r="DI526" s="38"/>
      <c r="DJ526" s="38"/>
      <c r="DK526" s="38"/>
      <c r="DL526" s="38"/>
      <c r="DM526" s="38"/>
      <c r="DN526" s="38"/>
      <c r="DO526" s="38"/>
      <c r="DP526" s="38"/>
      <c r="DQ526" s="38"/>
      <c r="DR526" s="38"/>
      <c r="DS526" s="38"/>
      <c r="DT526" s="38"/>
      <c r="DU526" s="38"/>
      <c r="DV526" s="38"/>
      <c r="DW526" s="38"/>
      <c r="DX526" s="38"/>
      <c r="DY526" s="38"/>
      <c r="DZ526" s="38"/>
      <c r="EA526" s="38"/>
      <c r="EB526" s="38"/>
      <c r="EC526" s="38"/>
      <c r="ED526" s="38"/>
      <c r="EE526" s="38"/>
      <c r="EF526" s="38"/>
      <c r="EG526" s="38"/>
      <c r="EH526" s="38"/>
      <c r="EI526" s="38"/>
      <c r="EJ526" s="38"/>
      <c r="EK526" s="38"/>
      <c r="EL526" s="38"/>
      <c r="EM526" s="38"/>
      <c r="EN526" s="38"/>
      <c r="EO526" s="38"/>
      <c r="EP526" s="38"/>
      <c r="EQ526" s="38"/>
      <c r="ER526" s="38"/>
      <c r="ES526" s="38"/>
      <c r="ET526" s="38"/>
      <c r="EU526" s="38"/>
      <c r="EV526" s="38"/>
      <c r="EW526" s="38"/>
      <c r="EX526" s="38"/>
      <c r="EY526" s="38"/>
      <c r="EZ526" s="38"/>
      <c r="FA526" s="38"/>
      <c r="FB526" s="38"/>
      <c r="FC526" s="38"/>
      <c r="FD526" s="38"/>
      <c r="FE526" s="38"/>
      <c r="FF526" s="38"/>
      <c r="FG526" s="38"/>
      <c r="FH526" s="38"/>
      <c r="FI526" s="38"/>
      <c r="FJ526" s="38"/>
      <c r="FK526" s="38"/>
      <c r="FL526" s="38"/>
      <c r="FM526" s="38"/>
      <c r="FN526" s="38"/>
      <c r="FO526" s="38"/>
      <c r="FP526" s="38"/>
      <c r="FQ526" s="38"/>
      <c r="FR526" s="38"/>
      <c r="FS526" s="38"/>
      <c r="FT526" s="38"/>
      <c r="FU526" s="38"/>
      <c r="FV526" s="38"/>
      <c r="FW526" s="38"/>
      <c r="FX526" s="38"/>
      <c r="FY526" s="38"/>
      <c r="FZ526" s="38"/>
      <c r="GA526" s="38"/>
      <c r="GB526" s="38"/>
      <c r="GC526" s="38"/>
      <c r="GD526" s="38"/>
      <c r="GE526" s="38"/>
      <c r="GF526" s="38"/>
      <c r="GG526" s="38"/>
      <c r="GH526" s="38"/>
      <c r="GI526" s="38"/>
      <c r="GJ526" s="38"/>
      <c r="GK526" s="38"/>
      <c r="GL526" s="38"/>
      <c r="GM526" s="38"/>
      <c r="GN526" s="38"/>
      <c r="GO526" s="38"/>
      <c r="GP526" s="38"/>
      <c r="GQ526" s="38"/>
      <c r="GR526" s="38"/>
      <c r="GS526" s="38"/>
      <c r="GT526" s="38"/>
      <c r="GU526" s="38"/>
      <c r="GV526" s="38"/>
      <c r="GW526" s="38"/>
      <c r="GX526" s="38"/>
      <c r="GY526" s="38"/>
      <c r="GZ526" s="38"/>
      <c r="HA526" s="38"/>
      <c r="HB526" s="38"/>
      <c r="HC526" s="38"/>
      <c r="HD526" s="38"/>
      <c r="HE526" s="38"/>
      <c r="HF526" s="38"/>
      <c r="HG526" s="38"/>
      <c r="HH526" s="38"/>
      <c r="HI526" s="38"/>
      <c r="HJ526" s="38"/>
      <c r="HK526" s="38"/>
      <c r="HL526" s="38"/>
      <c r="HM526" s="38"/>
      <c r="HN526" s="38"/>
      <c r="HO526" s="38"/>
      <c r="HP526" s="38"/>
      <c r="HQ526" s="38"/>
      <c r="HR526" s="38"/>
      <c r="HS526" s="38"/>
      <c r="HT526" s="38"/>
      <c r="HU526" s="38"/>
      <c r="HV526" s="38"/>
      <c r="HW526" s="38"/>
      <c r="HX526" s="38"/>
      <c r="HY526" s="38"/>
      <c r="HZ526" s="38"/>
      <c r="IA526" s="38"/>
      <c r="IB526" s="38"/>
      <c r="IC526" s="38"/>
      <c r="ID526" s="38"/>
      <c r="IE526" s="38"/>
      <c r="IF526" s="38"/>
    </row>
    <row r="527" spans="1:11" ht="12">
      <c r="A527" s="34">
        <f t="shared" si="8"/>
        <v>526</v>
      </c>
      <c r="B527" s="34" t="s">
        <v>784</v>
      </c>
      <c r="C527" s="35">
        <v>38720</v>
      </c>
      <c r="D527" s="35" t="s">
        <v>785</v>
      </c>
      <c r="E527" s="4">
        <v>13.8</v>
      </c>
      <c r="F527" s="36">
        <v>24.73</v>
      </c>
      <c r="G527" s="4">
        <v>2</v>
      </c>
      <c r="H527" s="35" t="s">
        <v>17</v>
      </c>
      <c r="I527" s="35" t="s">
        <v>18</v>
      </c>
      <c r="J527" s="5" t="s">
        <v>38</v>
      </c>
      <c r="K527" s="6" t="s">
        <v>43</v>
      </c>
    </row>
    <row r="528" spans="1:11" ht="12">
      <c r="A528" s="34">
        <f t="shared" si="8"/>
        <v>527</v>
      </c>
      <c r="B528" s="34" t="s">
        <v>784</v>
      </c>
      <c r="C528" s="35">
        <v>38720</v>
      </c>
      <c r="D528" s="35" t="s">
        <v>785</v>
      </c>
      <c r="E528" s="4">
        <v>13.8</v>
      </c>
      <c r="F528" s="36">
        <v>24.74</v>
      </c>
      <c r="G528" s="4">
        <v>3</v>
      </c>
      <c r="H528" s="35" t="s">
        <v>17</v>
      </c>
      <c r="I528" s="35" t="s">
        <v>18</v>
      </c>
      <c r="J528" s="5" t="s">
        <v>38</v>
      </c>
      <c r="K528" s="6" t="s">
        <v>43</v>
      </c>
    </row>
    <row r="529" spans="1:11" ht="12">
      <c r="A529" s="34">
        <f t="shared" si="8"/>
        <v>528</v>
      </c>
      <c r="B529" s="34" t="s">
        <v>786</v>
      </c>
      <c r="C529" s="35">
        <v>33105</v>
      </c>
      <c r="D529" s="35" t="s">
        <v>787</v>
      </c>
      <c r="E529" s="4">
        <v>18</v>
      </c>
      <c r="F529" s="36">
        <v>312</v>
      </c>
      <c r="G529" s="4">
        <v>1</v>
      </c>
      <c r="H529" s="35" t="s">
        <v>41</v>
      </c>
      <c r="I529" s="35" t="s">
        <v>241</v>
      </c>
      <c r="K529" s="6" t="s">
        <v>14</v>
      </c>
    </row>
    <row r="530" spans="1:11" ht="12">
      <c r="A530" s="34">
        <f t="shared" si="8"/>
        <v>529</v>
      </c>
      <c r="B530" s="34" t="s">
        <v>788</v>
      </c>
      <c r="C530" s="35">
        <v>33106</v>
      </c>
      <c r="D530" s="35" t="s">
        <v>789</v>
      </c>
      <c r="E530" s="4">
        <v>18</v>
      </c>
      <c r="F530" s="36">
        <v>317</v>
      </c>
      <c r="G530" s="4">
        <v>1</v>
      </c>
      <c r="H530" s="35" t="s">
        <v>41</v>
      </c>
      <c r="I530" s="35" t="s">
        <v>241</v>
      </c>
      <c r="K530" s="6" t="s">
        <v>14</v>
      </c>
    </row>
    <row r="531" spans="1:11" ht="12">
      <c r="A531" s="34">
        <f t="shared" si="8"/>
        <v>530</v>
      </c>
      <c r="B531" s="34" t="s">
        <v>790</v>
      </c>
      <c r="C531" s="35">
        <v>30000</v>
      </c>
      <c r="D531" s="35" t="s">
        <v>791</v>
      </c>
      <c r="E531" s="4">
        <v>20</v>
      </c>
      <c r="F531" s="36">
        <v>682</v>
      </c>
      <c r="G531" s="4">
        <v>1</v>
      </c>
      <c r="H531" s="35" t="s">
        <v>41</v>
      </c>
      <c r="I531" s="35" t="s">
        <v>241</v>
      </c>
      <c r="K531" s="6" t="s">
        <v>14</v>
      </c>
    </row>
    <row r="532" spans="1:11" ht="72">
      <c r="A532" s="34">
        <f t="shared" si="8"/>
        <v>531</v>
      </c>
      <c r="B532" s="34" t="s">
        <v>792</v>
      </c>
      <c r="C532" s="35">
        <v>32510</v>
      </c>
      <c r="D532" s="35" t="s">
        <v>793</v>
      </c>
      <c r="E532" s="4">
        <v>4.2</v>
      </c>
      <c r="F532" s="36">
        <v>3.18</v>
      </c>
      <c r="G532" s="4">
        <v>1</v>
      </c>
      <c r="H532" s="35" t="s">
        <v>94</v>
      </c>
      <c r="I532" s="35" t="s">
        <v>448</v>
      </c>
      <c r="J532" s="5" t="s">
        <v>38</v>
      </c>
      <c r="K532" s="5" t="s">
        <v>14</v>
      </c>
    </row>
    <row r="533" spans="1:11" ht="72">
      <c r="A533" s="34">
        <f t="shared" si="8"/>
        <v>532</v>
      </c>
      <c r="B533" s="34" t="s">
        <v>794</v>
      </c>
      <c r="C533" s="35"/>
      <c r="D533" s="35"/>
      <c r="E533" s="4"/>
      <c r="F533" s="36">
        <v>0</v>
      </c>
      <c r="G533" s="4"/>
      <c r="H533" s="35" t="s">
        <v>94</v>
      </c>
      <c r="I533" s="35" t="s">
        <v>448</v>
      </c>
      <c r="J533" s="5" t="s">
        <v>116</v>
      </c>
      <c r="K533" s="5" t="s">
        <v>14</v>
      </c>
    </row>
    <row r="534" spans="1:11" ht="72">
      <c r="A534" s="34">
        <f t="shared" si="8"/>
        <v>533</v>
      </c>
      <c r="B534" s="34" t="s">
        <v>795</v>
      </c>
      <c r="C534" s="35">
        <v>32408</v>
      </c>
      <c r="D534" s="35" t="s">
        <v>796</v>
      </c>
      <c r="E534" s="4">
        <v>60</v>
      </c>
      <c r="F534" s="36">
        <v>1.79</v>
      </c>
      <c r="G534" s="4"/>
      <c r="H534" s="35" t="s">
        <v>94</v>
      </c>
      <c r="I534" s="35" t="s">
        <v>506</v>
      </c>
      <c r="J534" s="5" t="s">
        <v>116</v>
      </c>
      <c r="K534" s="6" t="s">
        <v>14</v>
      </c>
    </row>
    <row r="535" spans="1:11" ht="12">
      <c r="A535" s="34">
        <f t="shared" si="8"/>
        <v>534</v>
      </c>
      <c r="B535" s="34" t="s">
        <v>797</v>
      </c>
      <c r="C535" s="35">
        <v>34328</v>
      </c>
      <c r="D535" s="35" t="s">
        <v>798</v>
      </c>
      <c r="E535" s="4">
        <v>13.8</v>
      </c>
      <c r="F535" s="36">
        <v>55.58</v>
      </c>
      <c r="G535" s="4">
        <v>1</v>
      </c>
      <c r="H535" s="35" t="s">
        <v>17</v>
      </c>
      <c r="I535" s="35" t="s">
        <v>131</v>
      </c>
      <c r="J535" s="6"/>
      <c r="K535" s="6" t="s">
        <v>14</v>
      </c>
    </row>
    <row r="536" spans="1:11" ht="12">
      <c r="A536" s="34">
        <f t="shared" si="8"/>
        <v>535</v>
      </c>
      <c r="B536" s="34" t="s">
        <v>797</v>
      </c>
      <c r="C536" s="35">
        <v>34329</v>
      </c>
      <c r="D536" s="35" t="s">
        <v>799</v>
      </c>
      <c r="E536" s="4">
        <v>13.8</v>
      </c>
      <c r="F536" s="36">
        <v>55.58</v>
      </c>
      <c r="G536" s="4">
        <v>1</v>
      </c>
      <c r="H536" s="35" t="s">
        <v>17</v>
      </c>
      <c r="I536" s="35" t="s">
        <v>131</v>
      </c>
      <c r="J536" s="6"/>
      <c r="K536" s="6" t="s">
        <v>14</v>
      </c>
    </row>
    <row r="537" spans="1:11" ht="12">
      <c r="A537" s="34">
        <f t="shared" si="8"/>
        <v>536</v>
      </c>
      <c r="B537" s="34" t="s">
        <v>800</v>
      </c>
      <c r="C537" s="35">
        <v>34142</v>
      </c>
      <c r="D537" s="35" t="s">
        <v>801</v>
      </c>
      <c r="E537" s="4">
        <v>13.8</v>
      </c>
      <c r="F537" s="36">
        <v>49.97</v>
      </c>
      <c r="G537" s="4">
        <v>1</v>
      </c>
      <c r="H537" s="35" t="s">
        <v>17</v>
      </c>
      <c r="I537" s="35" t="s">
        <v>18</v>
      </c>
      <c r="K537" s="6" t="s">
        <v>14</v>
      </c>
    </row>
    <row r="538" spans="1:11" ht="12">
      <c r="A538" s="34">
        <f t="shared" si="8"/>
        <v>537</v>
      </c>
      <c r="B538" s="33" t="s">
        <v>802</v>
      </c>
      <c r="C538" s="35">
        <v>34186</v>
      </c>
      <c r="D538" s="35" t="s">
        <v>803</v>
      </c>
      <c r="E538" s="4">
        <v>13.8</v>
      </c>
      <c r="F538" s="36">
        <v>45</v>
      </c>
      <c r="G538" s="4">
        <v>1</v>
      </c>
      <c r="H538" s="35" t="s">
        <v>17</v>
      </c>
      <c r="I538" s="35" t="s">
        <v>131</v>
      </c>
      <c r="K538" s="6" t="s">
        <v>14</v>
      </c>
    </row>
    <row r="539" spans="1:11" ht="48">
      <c r="A539" s="34">
        <f t="shared" si="8"/>
        <v>538</v>
      </c>
      <c r="B539" s="33" t="s">
        <v>804</v>
      </c>
      <c r="C539" s="35">
        <v>31790</v>
      </c>
      <c r="D539" s="35" t="s">
        <v>805</v>
      </c>
      <c r="E539" s="4">
        <v>13.8</v>
      </c>
      <c r="F539" s="36">
        <v>60</v>
      </c>
      <c r="G539" s="4">
        <v>1</v>
      </c>
      <c r="H539" s="35" t="s">
        <v>94</v>
      </c>
      <c r="I539" s="35" t="s">
        <v>95</v>
      </c>
      <c r="J539" s="5" t="s">
        <v>38</v>
      </c>
      <c r="K539" s="5" t="s">
        <v>14</v>
      </c>
    </row>
    <row r="540" spans="1:11" ht="48">
      <c r="A540" s="34">
        <f t="shared" si="8"/>
        <v>539</v>
      </c>
      <c r="B540" s="33" t="s">
        <v>806</v>
      </c>
      <c r="C540" s="35">
        <v>31792</v>
      </c>
      <c r="D540" s="35" t="s">
        <v>807</v>
      </c>
      <c r="E540" s="4">
        <v>13.8</v>
      </c>
      <c r="F540" s="36">
        <v>60</v>
      </c>
      <c r="G540" s="4">
        <v>1</v>
      </c>
      <c r="H540" s="35" t="s">
        <v>94</v>
      </c>
      <c r="I540" s="35" t="s">
        <v>95</v>
      </c>
      <c r="J540" s="5" t="s">
        <v>38</v>
      </c>
      <c r="K540" s="5" t="s">
        <v>14</v>
      </c>
    </row>
    <row r="541" spans="1:11" ht="24">
      <c r="A541" s="34">
        <f t="shared" si="8"/>
        <v>540</v>
      </c>
      <c r="B541" s="33" t="s">
        <v>808</v>
      </c>
      <c r="C541" s="35">
        <v>31433</v>
      </c>
      <c r="D541" s="35" t="s">
        <v>809</v>
      </c>
      <c r="E541" s="4">
        <v>2.4</v>
      </c>
      <c r="F541" s="36">
        <v>4.7</v>
      </c>
      <c r="G541" s="4">
        <v>1</v>
      </c>
      <c r="H541" s="35" t="s">
        <v>12</v>
      </c>
      <c r="I541" s="35" t="s">
        <v>13</v>
      </c>
      <c r="J541" s="5" t="s">
        <v>38</v>
      </c>
      <c r="K541" s="5" t="s">
        <v>14</v>
      </c>
    </row>
    <row r="542" spans="1:240" s="37" customFormat="1" ht="24">
      <c r="A542" s="34">
        <f t="shared" si="8"/>
        <v>541</v>
      </c>
      <c r="B542" s="33" t="s">
        <v>808</v>
      </c>
      <c r="C542" s="35">
        <v>31433</v>
      </c>
      <c r="D542" s="35" t="s">
        <v>809</v>
      </c>
      <c r="E542" s="4">
        <v>2.4</v>
      </c>
      <c r="F542" s="36">
        <v>2.25</v>
      </c>
      <c r="G542" s="4">
        <v>3</v>
      </c>
      <c r="H542" s="35" t="s">
        <v>12</v>
      </c>
      <c r="I542" s="35" t="s">
        <v>13</v>
      </c>
      <c r="J542" s="5" t="s">
        <v>38</v>
      </c>
      <c r="K542" s="5" t="s">
        <v>14</v>
      </c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  <c r="DG542" s="38"/>
      <c r="DH542" s="38"/>
      <c r="DI542" s="38"/>
      <c r="DJ542" s="38"/>
      <c r="DK542" s="38"/>
      <c r="DL542" s="38"/>
      <c r="DM542" s="38"/>
      <c r="DN542" s="38"/>
      <c r="DO542" s="38"/>
      <c r="DP542" s="38"/>
      <c r="DQ542" s="38"/>
      <c r="DR542" s="38"/>
      <c r="DS542" s="38"/>
      <c r="DT542" s="38"/>
      <c r="DU542" s="38"/>
      <c r="DV542" s="38"/>
      <c r="DW542" s="38"/>
      <c r="DX542" s="38"/>
      <c r="DY542" s="38"/>
      <c r="DZ542" s="38"/>
      <c r="EA542" s="38"/>
      <c r="EB542" s="38"/>
      <c r="EC542" s="38"/>
      <c r="ED542" s="38"/>
      <c r="EE542" s="38"/>
      <c r="EF542" s="38"/>
      <c r="EG542" s="38"/>
      <c r="EH542" s="38"/>
      <c r="EI542" s="38"/>
      <c r="EJ542" s="38"/>
      <c r="EK542" s="38"/>
      <c r="EL542" s="38"/>
      <c r="EM542" s="38"/>
      <c r="EN542" s="38"/>
      <c r="EO542" s="38"/>
      <c r="EP542" s="38"/>
      <c r="EQ542" s="38"/>
      <c r="ER542" s="38"/>
      <c r="ES542" s="38"/>
      <c r="ET542" s="38"/>
      <c r="EU542" s="38"/>
      <c r="EV542" s="38"/>
      <c r="EW542" s="38"/>
      <c r="EX542" s="38"/>
      <c r="EY542" s="38"/>
      <c r="EZ542" s="38"/>
      <c r="FA542" s="38"/>
      <c r="FB542" s="38"/>
      <c r="FC542" s="38"/>
      <c r="FD542" s="38"/>
      <c r="FE542" s="38"/>
      <c r="FF542" s="38"/>
      <c r="FG542" s="38"/>
      <c r="FH542" s="38"/>
      <c r="FI542" s="38"/>
      <c r="FJ542" s="38"/>
      <c r="FK542" s="38"/>
      <c r="FL542" s="38"/>
      <c r="FM542" s="38"/>
      <c r="FN542" s="38"/>
      <c r="FO542" s="38"/>
      <c r="FP542" s="38"/>
      <c r="FQ542" s="38"/>
      <c r="FR542" s="38"/>
      <c r="FS542" s="38"/>
      <c r="FT542" s="38"/>
      <c r="FU542" s="38"/>
      <c r="FV542" s="38"/>
      <c r="FW542" s="38"/>
      <c r="FX542" s="38"/>
      <c r="FY542" s="38"/>
      <c r="FZ542" s="38"/>
      <c r="GA542" s="38"/>
      <c r="GB542" s="38"/>
      <c r="GC542" s="38"/>
      <c r="GD542" s="38"/>
      <c r="GE542" s="38"/>
      <c r="GF542" s="38"/>
      <c r="GG542" s="38"/>
      <c r="GH542" s="38"/>
      <c r="GI542" s="38"/>
      <c r="GJ542" s="38"/>
      <c r="GK542" s="38"/>
      <c r="GL542" s="38"/>
      <c r="GM542" s="38"/>
      <c r="GN542" s="38"/>
      <c r="GO542" s="38"/>
      <c r="GP542" s="38"/>
      <c r="GQ542" s="38"/>
      <c r="GR542" s="38"/>
      <c r="GS542" s="38"/>
      <c r="GT542" s="38"/>
      <c r="GU542" s="38"/>
      <c r="GV542" s="38"/>
      <c r="GW542" s="38"/>
      <c r="GX542" s="38"/>
      <c r="GY542" s="38"/>
      <c r="GZ542" s="38"/>
      <c r="HA542" s="38"/>
      <c r="HB542" s="38"/>
      <c r="HC542" s="38"/>
      <c r="HD542" s="38"/>
      <c r="HE542" s="38"/>
      <c r="HF542" s="38"/>
      <c r="HG542" s="38"/>
      <c r="HH542" s="38"/>
      <c r="HI542" s="38"/>
      <c r="HJ542" s="38"/>
      <c r="HK542" s="38"/>
      <c r="HL542" s="38"/>
      <c r="HM542" s="38"/>
      <c r="HN542" s="38"/>
      <c r="HO542" s="38"/>
      <c r="HP542" s="38"/>
      <c r="HQ542" s="38"/>
      <c r="HR542" s="38"/>
      <c r="HS542" s="38"/>
      <c r="HT542" s="38"/>
      <c r="HU542" s="38"/>
      <c r="HV542" s="38"/>
      <c r="HW542" s="38"/>
      <c r="HX542" s="38"/>
      <c r="HY542" s="38"/>
      <c r="HZ542" s="38"/>
      <c r="IA542" s="38"/>
      <c r="IB542" s="38"/>
      <c r="IC542" s="38"/>
      <c r="ID542" s="38"/>
      <c r="IE542" s="38"/>
      <c r="IF542" s="38"/>
    </row>
    <row r="543" spans="1:240" s="37" customFormat="1" ht="24">
      <c r="A543" s="34">
        <f t="shared" si="8"/>
        <v>542</v>
      </c>
      <c r="B543" s="33" t="s">
        <v>808</v>
      </c>
      <c r="C543" s="35">
        <v>31433</v>
      </c>
      <c r="D543" s="35" t="s">
        <v>809</v>
      </c>
      <c r="E543" s="4">
        <v>2.4</v>
      </c>
      <c r="F543" s="36">
        <v>2.25</v>
      </c>
      <c r="G543" s="4">
        <v>4</v>
      </c>
      <c r="H543" s="35" t="s">
        <v>12</v>
      </c>
      <c r="I543" s="35" t="s">
        <v>13</v>
      </c>
      <c r="J543" s="5" t="s">
        <v>38</v>
      </c>
      <c r="K543" s="5" t="s">
        <v>14</v>
      </c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  <c r="DG543" s="38"/>
      <c r="DH543" s="38"/>
      <c r="DI543" s="38"/>
      <c r="DJ543" s="38"/>
      <c r="DK543" s="38"/>
      <c r="DL543" s="38"/>
      <c r="DM543" s="38"/>
      <c r="DN543" s="38"/>
      <c r="DO543" s="38"/>
      <c r="DP543" s="38"/>
      <c r="DQ543" s="38"/>
      <c r="DR543" s="38"/>
      <c r="DS543" s="38"/>
      <c r="DT543" s="38"/>
      <c r="DU543" s="38"/>
      <c r="DV543" s="38"/>
      <c r="DW543" s="38"/>
      <c r="DX543" s="38"/>
      <c r="DY543" s="38"/>
      <c r="DZ543" s="38"/>
      <c r="EA543" s="38"/>
      <c r="EB543" s="38"/>
      <c r="EC543" s="38"/>
      <c r="ED543" s="38"/>
      <c r="EE543" s="38"/>
      <c r="EF543" s="38"/>
      <c r="EG543" s="38"/>
      <c r="EH543" s="38"/>
      <c r="EI543" s="38"/>
      <c r="EJ543" s="38"/>
      <c r="EK543" s="38"/>
      <c r="EL543" s="38"/>
      <c r="EM543" s="38"/>
      <c r="EN543" s="38"/>
      <c r="EO543" s="38"/>
      <c r="EP543" s="38"/>
      <c r="EQ543" s="38"/>
      <c r="ER543" s="38"/>
      <c r="ES543" s="38"/>
      <c r="ET543" s="38"/>
      <c r="EU543" s="38"/>
      <c r="EV543" s="38"/>
      <c r="EW543" s="38"/>
      <c r="EX543" s="38"/>
      <c r="EY543" s="38"/>
      <c r="EZ543" s="38"/>
      <c r="FA543" s="38"/>
      <c r="FB543" s="38"/>
      <c r="FC543" s="38"/>
      <c r="FD543" s="38"/>
      <c r="FE543" s="38"/>
      <c r="FF543" s="38"/>
      <c r="FG543" s="38"/>
      <c r="FH543" s="38"/>
      <c r="FI543" s="38"/>
      <c r="FJ543" s="38"/>
      <c r="FK543" s="38"/>
      <c r="FL543" s="38"/>
      <c r="FM543" s="38"/>
      <c r="FN543" s="38"/>
      <c r="FO543" s="38"/>
      <c r="FP543" s="38"/>
      <c r="FQ543" s="38"/>
      <c r="FR543" s="38"/>
      <c r="FS543" s="38"/>
      <c r="FT543" s="38"/>
      <c r="FU543" s="38"/>
      <c r="FV543" s="38"/>
      <c r="FW543" s="38"/>
      <c r="FX543" s="38"/>
      <c r="FY543" s="38"/>
      <c r="FZ543" s="38"/>
      <c r="GA543" s="38"/>
      <c r="GB543" s="38"/>
      <c r="GC543" s="38"/>
      <c r="GD543" s="38"/>
      <c r="GE543" s="38"/>
      <c r="GF543" s="38"/>
      <c r="GG543" s="38"/>
      <c r="GH543" s="38"/>
      <c r="GI543" s="38"/>
      <c r="GJ543" s="38"/>
      <c r="GK543" s="38"/>
      <c r="GL543" s="38"/>
      <c r="GM543" s="38"/>
      <c r="GN543" s="38"/>
      <c r="GO543" s="38"/>
      <c r="GP543" s="38"/>
      <c r="GQ543" s="38"/>
      <c r="GR543" s="38"/>
      <c r="GS543" s="38"/>
      <c r="GT543" s="38"/>
      <c r="GU543" s="38"/>
      <c r="GV543" s="38"/>
      <c r="GW543" s="38"/>
      <c r="GX543" s="38"/>
      <c r="GY543" s="38"/>
      <c r="GZ543" s="38"/>
      <c r="HA543" s="38"/>
      <c r="HB543" s="38"/>
      <c r="HC543" s="38"/>
      <c r="HD543" s="38"/>
      <c r="HE543" s="38"/>
      <c r="HF543" s="38"/>
      <c r="HG543" s="38"/>
      <c r="HH543" s="38"/>
      <c r="HI543" s="38"/>
      <c r="HJ543" s="38"/>
      <c r="HK543" s="38"/>
      <c r="HL543" s="38"/>
      <c r="HM543" s="38"/>
      <c r="HN543" s="38"/>
      <c r="HO543" s="38"/>
      <c r="HP543" s="38"/>
      <c r="HQ543" s="38"/>
      <c r="HR543" s="38"/>
      <c r="HS543" s="38"/>
      <c r="HT543" s="38"/>
      <c r="HU543" s="38"/>
      <c r="HV543" s="38"/>
      <c r="HW543" s="38"/>
      <c r="HX543" s="38"/>
      <c r="HY543" s="38"/>
      <c r="HZ543" s="38"/>
      <c r="IA543" s="38"/>
      <c r="IB543" s="38"/>
      <c r="IC543" s="38"/>
      <c r="ID543" s="38"/>
      <c r="IE543" s="38"/>
      <c r="IF543" s="38"/>
    </row>
    <row r="544" spans="1:240" ht="24">
      <c r="A544" s="34">
        <f t="shared" si="8"/>
        <v>543</v>
      </c>
      <c r="B544" s="34" t="s">
        <v>810</v>
      </c>
      <c r="C544" s="35"/>
      <c r="D544" s="35"/>
      <c r="E544" s="4"/>
      <c r="F544" s="36">
        <v>0.02</v>
      </c>
      <c r="G544" s="4"/>
      <c r="H544" s="35" t="s">
        <v>12</v>
      </c>
      <c r="I544" s="35" t="s">
        <v>13</v>
      </c>
      <c r="J544" s="5" t="s">
        <v>116</v>
      </c>
      <c r="K544" s="6" t="s">
        <v>54</v>
      </c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37"/>
      <c r="FZ544" s="37"/>
      <c r="GA544" s="37"/>
      <c r="GB544" s="37"/>
      <c r="GC544" s="37"/>
      <c r="GD544" s="37"/>
      <c r="GE544" s="37"/>
      <c r="GF544" s="37"/>
      <c r="GG544" s="37"/>
      <c r="GH544" s="37"/>
      <c r="GI544" s="37"/>
      <c r="GJ544" s="37"/>
      <c r="GK544" s="37"/>
      <c r="GL544" s="37"/>
      <c r="GM544" s="37"/>
      <c r="GN544" s="37"/>
      <c r="GO544" s="37"/>
      <c r="GP544" s="37"/>
      <c r="GQ544" s="37"/>
      <c r="GR544" s="37"/>
      <c r="GS544" s="37"/>
      <c r="GT544" s="37"/>
      <c r="GU544" s="37"/>
      <c r="GV544" s="37"/>
      <c r="GW544" s="37"/>
      <c r="GX544" s="37"/>
      <c r="GY544" s="37"/>
      <c r="GZ544" s="37"/>
      <c r="HA544" s="37"/>
      <c r="HB544" s="37"/>
      <c r="HC544" s="37"/>
      <c r="HD544" s="37"/>
      <c r="HE544" s="37"/>
      <c r="HF544" s="37"/>
      <c r="HG544" s="37"/>
      <c r="HH544" s="37"/>
      <c r="HI544" s="37"/>
      <c r="HJ544" s="37"/>
      <c r="HK544" s="37"/>
      <c r="HL544" s="37"/>
      <c r="HM544" s="37"/>
      <c r="HN544" s="37"/>
      <c r="HO544" s="37"/>
      <c r="HP544" s="37"/>
      <c r="HQ544" s="37"/>
      <c r="HR544" s="37"/>
      <c r="HS544" s="37"/>
      <c r="HT544" s="37"/>
      <c r="HU544" s="37"/>
      <c r="HV544" s="37"/>
      <c r="HW544" s="37"/>
      <c r="HX544" s="37"/>
      <c r="HY544" s="37"/>
      <c r="HZ544" s="37"/>
      <c r="IA544" s="37"/>
      <c r="IB544" s="37"/>
      <c r="IC544" s="37"/>
      <c r="ID544" s="37"/>
      <c r="IE544" s="37"/>
      <c r="IF544" s="37"/>
    </row>
    <row r="545" spans="1:240" ht="24">
      <c r="A545" s="34">
        <f t="shared" si="8"/>
        <v>544</v>
      </c>
      <c r="B545" s="34" t="s">
        <v>811</v>
      </c>
      <c r="C545" s="43">
        <v>22660</v>
      </c>
      <c r="D545" s="43" t="s">
        <v>812</v>
      </c>
      <c r="E545" s="7">
        <v>69</v>
      </c>
      <c r="F545" s="36">
        <v>1.86</v>
      </c>
      <c r="G545" s="7">
        <v>2</v>
      </c>
      <c r="H545" s="43" t="s">
        <v>134</v>
      </c>
      <c r="I545" s="35" t="s">
        <v>168</v>
      </c>
      <c r="J545" s="5" t="s">
        <v>38</v>
      </c>
      <c r="K545" s="5" t="s">
        <v>54</v>
      </c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37"/>
      <c r="FZ545" s="37"/>
      <c r="GA545" s="37"/>
      <c r="GB545" s="37"/>
      <c r="GC545" s="37"/>
      <c r="GD545" s="37"/>
      <c r="GE545" s="37"/>
      <c r="GF545" s="37"/>
      <c r="GG545" s="37"/>
      <c r="GH545" s="37"/>
      <c r="GI545" s="37"/>
      <c r="GJ545" s="37"/>
      <c r="GK545" s="37"/>
      <c r="GL545" s="37"/>
      <c r="GM545" s="37"/>
      <c r="GN545" s="37"/>
      <c r="GO545" s="37"/>
      <c r="GP545" s="37"/>
      <c r="GQ545" s="37"/>
      <c r="GR545" s="37"/>
      <c r="GS545" s="37"/>
      <c r="GT545" s="37"/>
      <c r="GU545" s="37"/>
      <c r="GV545" s="37"/>
      <c r="GW545" s="37"/>
      <c r="GX545" s="37"/>
      <c r="GY545" s="37"/>
      <c r="GZ545" s="37"/>
      <c r="HA545" s="37"/>
      <c r="HB545" s="37"/>
      <c r="HC545" s="37"/>
      <c r="HD545" s="37"/>
      <c r="HE545" s="37"/>
      <c r="HF545" s="37"/>
      <c r="HG545" s="37"/>
      <c r="HH545" s="37"/>
      <c r="HI545" s="37"/>
      <c r="HJ545" s="37"/>
      <c r="HK545" s="37"/>
      <c r="HL545" s="37"/>
      <c r="HM545" s="37"/>
      <c r="HN545" s="37"/>
      <c r="HO545" s="37"/>
      <c r="HP545" s="37"/>
      <c r="HQ545" s="37"/>
      <c r="HR545" s="37"/>
      <c r="HS545" s="37"/>
      <c r="HT545" s="37"/>
      <c r="HU545" s="37"/>
      <c r="HV545" s="37"/>
      <c r="HW545" s="37"/>
      <c r="HX545" s="37"/>
      <c r="HY545" s="37"/>
      <c r="HZ545" s="37"/>
      <c r="IA545" s="37"/>
      <c r="IB545" s="37"/>
      <c r="IC545" s="37"/>
      <c r="ID545" s="37"/>
      <c r="IE545" s="37"/>
      <c r="IF545" s="37"/>
    </row>
    <row r="546" spans="1:11" ht="12">
      <c r="A546" s="34">
        <f t="shared" si="8"/>
        <v>545</v>
      </c>
      <c r="B546" s="34" t="s">
        <v>813</v>
      </c>
      <c r="C546" s="43">
        <v>22660</v>
      </c>
      <c r="D546" s="43" t="s">
        <v>812</v>
      </c>
      <c r="E546" s="7">
        <v>69</v>
      </c>
      <c r="F546" s="36">
        <v>19.44</v>
      </c>
      <c r="G546" s="7">
        <v>1</v>
      </c>
      <c r="H546" s="43" t="s">
        <v>134</v>
      </c>
      <c r="I546" s="35" t="s">
        <v>168</v>
      </c>
      <c r="J546" s="5" t="s">
        <v>38</v>
      </c>
      <c r="K546" s="5" t="s">
        <v>54</v>
      </c>
    </row>
    <row r="547" spans="1:11" ht="24">
      <c r="A547" s="34">
        <f t="shared" si="8"/>
        <v>546</v>
      </c>
      <c r="B547" s="34" t="s">
        <v>814</v>
      </c>
      <c r="C547" s="35"/>
      <c r="D547" s="35"/>
      <c r="E547" s="4"/>
      <c r="F547" s="36">
        <v>0.13</v>
      </c>
      <c r="G547" s="4"/>
      <c r="H547" s="35" t="s">
        <v>22</v>
      </c>
      <c r="I547" s="35" t="s">
        <v>23</v>
      </c>
      <c r="J547" s="5" t="s">
        <v>116</v>
      </c>
      <c r="K547" s="5" t="s">
        <v>14</v>
      </c>
    </row>
    <row r="548" spans="1:11" ht="48">
      <c r="A548" s="34">
        <f t="shared" si="8"/>
        <v>547</v>
      </c>
      <c r="B548" s="34" t="s">
        <v>815</v>
      </c>
      <c r="C548" s="35">
        <v>31786</v>
      </c>
      <c r="D548" s="35" t="s">
        <v>816</v>
      </c>
      <c r="E548" s="4">
        <v>13.8</v>
      </c>
      <c r="F548" s="36">
        <v>56</v>
      </c>
      <c r="G548" s="4">
        <v>1</v>
      </c>
      <c r="H548" s="35" t="s">
        <v>94</v>
      </c>
      <c r="I548" s="35" t="s">
        <v>95</v>
      </c>
      <c r="J548" s="5" t="s">
        <v>38</v>
      </c>
      <c r="K548" s="5" t="s">
        <v>14</v>
      </c>
    </row>
    <row r="549" spans="1:11" ht="48">
      <c r="A549" s="34">
        <f t="shared" si="8"/>
        <v>548</v>
      </c>
      <c r="B549" s="34" t="s">
        <v>817</v>
      </c>
      <c r="C549" s="35">
        <v>31788</v>
      </c>
      <c r="D549" s="35" t="s">
        <v>818</v>
      </c>
      <c r="E549" s="4">
        <v>13.8</v>
      </c>
      <c r="F549" s="36">
        <v>56</v>
      </c>
      <c r="G549" s="4">
        <v>1</v>
      </c>
      <c r="H549" s="35" t="s">
        <v>94</v>
      </c>
      <c r="I549" s="35" t="s">
        <v>95</v>
      </c>
      <c r="J549" s="5" t="s">
        <v>38</v>
      </c>
      <c r="K549" s="5" t="s">
        <v>14</v>
      </c>
    </row>
    <row r="550" spans="1:11" ht="24">
      <c r="A550" s="34">
        <f t="shared" si="8"/>
        <v>549</v>
      </c>
      <c r="B550" s="34" t="s">
        <v>819</v>
      </c>
      <c r="C550" s="39">
        <v>24212</v>
      </c>
      <c r="D550" s="39" t="s">
        <v>820</v>
      </c>
      <c r="E550" s="5">
        <v>66</v>
      </c>
      <c r="F550" s="36">
        <v>1.91</v>
      </c>
      <c r="H550" s="39" t="s">
        <v>36</v>
      </c>
      <c r="I550" s="39" t="s">
        <v>98</v>
      </c>
      <c r="J550" s="5" t="s">
        <v>116</v>
      </c>
      <c r="K550" s="5" t="s">
        <v>14</v>
      </c>
    </row>
    <row r="551" spans="1:11" ht="24">
      <c r="A551" s="34">
        <f t="shared" si="8"/>
        <v>550</v>
      </c>
      <c r="B551" s="34" t="s">
        <v>821</v>
      </c>
      <c r="C551" s="39">
        <v>24212</v>
      </c>
      <c r="D551" s="39" t="s">
        <v>820</v>
      </c>
      <c r="E551" s="5">
        <v>66</v>
      </c>
      <c r="F551" s="36">
        <v>1.04</v>
      </c>
      <c r="H551" s="39" t="s">
        <v>36</v>
      </c>
      <c r="I551" s="39" t="s">
        <v>98</v>
      </c>
      <c r="J551" s="5" t="s">
        <v>116</v>
      </c>
      <c r="K551" s="5" t="s">
        <v>14</v>
      </c>
    </row>
    <row r="552" spans="1:11" ht="24">
      <c r="A552" s="34">
        <f t="shared" si="8"/>
        <v>551</v>
      </c>
      <c r="B552" s="34" t="s">
        <v>822</v>
      </c>
      <c r="C552" s="39">
        <v>24212</v>
      </c>
      <c r="D552" s="39" t="s">
        <v>820</v>
      </c>
      <c r="E552" s="5">
        <v>66</v>
      </c>
      <c r="F552" s="36">
        <v>9.72</v>
      </c>
      <c r="H552" s="39" t="s">
        <v>36</v>
      </c>
      <c r="I552" s="39" t="s">
        <v>98</v>
      </c>
      <c r="J552" s="5" t="s">
        <v>116</v>
      </c>
      <c r="K552" s="5" t="s">
        <v>54</v>
      </c>
    </row>
    <row r="553" spans="1:11" ht="24">
      <c r="A553" s="34">
        <f t="shared" si="8"/>
        <v>552</v>
      </c>
      <c r="B553" s="34" t="s">
        <v>823</v>
      </c>
      <c r="C553" s="39">
        <v>24212</v>
      </c>
      <c r="D553" s="39" t="s">
        <v>820</v>
      </c>
      <c r="E553" s="5">
        <v>66</v>
      </c>
      <c r="F553" s="36">
        <v>0.49</v>
      </c>
      <c r="H553" s="39" t="s">
        <v>36</v>
      </c>
      <c r="I553" s="39" t="s">
        <v>98</v>
      </c>
      <c r="J553" s="5" t="s">
        <v>75</v>
      </c>
      <c r="K553" s="6" t="s">
        <v>54</v>
      </c>
    </row>
    <row r="554" spans="1:11" ht="12">
      <c r="A554" s="34">
        <f t="shared" si="8"/>
        <v>553</v>
      </c>
      <c r="B554" s="34" t="s">
        <v>824</v>
      </c>
      <c r="C554" s="35">
        <v>24121</v>
      </c>
      <c r="D554" s="35" t="s">
        <v>825</v>
      </c>
      <c r="E554" s="4">
        <v>18</v>
      </c>
      <c r="F554" s="36">
        <v>178.87</v>
      </c>
      <c r="G554" s="4">
        <v>5</v>
      </c>
      <c r="H554" s="35" t="s">
        <v>22</v>
      </c>
      <c r="I554" s="35" t="s">
        <v>23</v>
      </c>
      <c r="J554" s="6"/>
      <c r="K554" s="5" t="s">
        <v>14</v>
      </c>
    </row>
    <row r="555" spans="1:11" ht="12">
      <c r="A555" s="34">
        <f t="shared" si="8"/>
        <v>554</v>
      </c>
      <c r="B555" s="34" t="s">
        <v>826</v>
      </c>
      <c r="C555" s="35">
        <v>24122</v>
      </c>
      <c r="D555" s="35" t="s">
        <v>827</v>
      </c>
      <c r="E555" s="4">
        <v>18</v>
      </c>
      <c r="F555" s="36">
        <v>175</v>
      </c>
      <c r="G555" s="4">
        <v>6</v>
      </c>
      <c r="H555" s="35" t="s">
        <v>22</v>
      </c>
      <c r="I555" s="35" t="s">
        <v>23</v>
      </c>
      <c r="J555" s="6"/>
      <c r="K555" s="5" t="s">
        <v>14</v>
      </c>
    </row>
    <row r="556" spans="1:11" ht="12">
      <c r="A556" s="34">
        <f t="shared" si="8"/>
        <v>555</v>
      </c>
      <c r="B556" s="34" t="s">
        <v>828</v>
      </c>
      <c r="C556" s="35">
        <v>24123</v>
      </c>
      <c r="D556" s="35" t="s">
        <v>829</v>
      </c>
      <c r="E556" s="4">
        <v>20</v>
      </c>
      <c r="F556" s="36">
        <v>505.96</v>
      </c>
      <c r="G556" s="4">
        <v>7</v>
      </c>
      <c r="H556" s="35" t="s">
        <v>22</v>
      </c>
      <c r="I556" s="35" t="s">
        <v>23</v>
      </c>
      <c r="J556" s="6"/>
      <c r="K556" s="5" t="s">
        <v>14</v>
      </c>
    </row>
    <row r="557" spans="1:11" ht="12">
      <c r="A557" s="34">
        <f t="shared" si="8"/>
        <v>556</v>
      </c>
      <c r="B557" s="34" t="s">
        <v>830</v>
      </c>
      <c r="C557" s="35">
        <v>24124</v>
      </c>
      <c r="D557" s="35" t="s">
        <v>831</v>
      </c>
      <c r="E557" s="4">
        <v>20</v>
      </c>
      <c r="F557" s="36">
        <v>495.9</v>
      </c>
      <c r="G557" s="4">
        <v>8</v>
      </c>
      <c r="H557" s="35" t="s">
        <v>22</v>
      </c>
      <c r="I557" s="35" t="s">
        <v>23</v>
      </c>
      <c r="J557" s="6"/>
      <c r="K557" s="5" t="s">
        <v>14</v>
      </c>
    </row>
    <row r="558" spans="1:11" ht="24">
      <c r="A558" s="34">
        <f t="shared" si="8"/>
        <v>557</v>
      </c>
      <c r="B558" s="34" t="s">
        <v>1209</v>
      </c>
      <c r="C558" s="35">
        <v>25636</v>
      </c>
      <c r="D558" s="35" t="s">
        <v>269</v>
      </c>
      <c r="E558" s="4">
        <v>115</v>
      </c>
      <c r="F558" s="52">
        <v>1.7</v>
      </c>
      <c r="G558" s="4" t="s">
        <v>268</v>
      </c>
      <c r="H558" s="35" t="s">
        <v>22</v>
      </c>
      <c r="I558" s="35" t="s">
        <v>1176</v>
      </c>
      <c r="J558" s="5" t="s">
        <v>38</v>
      </c>
      <c r="K558" s="6" t="s">
        <v>54</v>
      </c>
    </row>
    <row r="559" spans="1:11" ht="24">
      <c r="A559" s="34">
        <f t="shared" si="8"/>
        <v>558</v>
      </c>
      <c r="B559" s="34" t="s">
        <v>832</v>
      </c>
      <c r="C559" s="35">
        <v>24213</v>
      </c>
      <c r="D559" s="35" t="s">
        <v>833</v>
      </c>
      <c r="E559" s="4">
        <v>66</v>
      </c>
      <c r="F559" s="36">
        <v>2.5</v>
      </c>
      <c r="G559" s="4"/>
      <c r="H559" s="35" t="s">
        <v>22</v>
      </c>
      <c r="I559" s="35" t="s">
        <v>23</v>
      </c>
      <c r="J559" s="5" t="s">
        <v>116</v>
      </c>
      <c r="K559" s="6" t="s">
        <v>54</v>
      </c>
    </row>
    <row r="560" spans="1:11" ht="24">
      <c r="A560" s="34">
        <f t="shared" si="8"/>
        <v>559</v>
      </c>
      <c r="B560" s="34" t="s">
        <v>834</v>
      </c>
      <c r="C560" s="35">
        <v>24213</v>
      </c>
      <c r="D560" s="35" t="s">
        <v>833</v>
      </c>
      <c r="E560" s="4">
        <v>66</v>
      </c>
      <c r="F560" s="36">
        <v>0</v>
      </c>
      <c r="G560" s="4"/>
      <c r="H560" s="35" t="s">
        <v>22</v>
      </c>
      <c r="I560" s="35" t="s">
        <v>23</v>
      </c>
      <c r="J560" s="5" t="s">
        <v>116</v>
      </c>
      <c r="K560" s="6" t="s">
        <v>14</v>
      </c>
    </row>
    <row r="561" spans="1:11" ht="24">
      <c r="A561" s="34">
        <f t="shared" si="8"/>
        <v>560</v>
      </c>
      <c r="B561" s="34" t="s">
        <v>835</v>
      </c>
      <c r="C561" s="35"/>
      <c r="D561" s="35"/>
      <c r="E561" s="4"/>
      <c r="F561" s="36">
        <v>2</v>
      </c>
      <c r="G561" s="4"/>
      <c r="H561" s="35" t="s">
        <v>41</v>
      </c>
      <c r="I561" s="35" t="s">
        <v>115</v>
      </c>
      <c r="J561" s="5" t="s">
        <v>116</v>
      </c>
      <c r="K561" s="6" t="s">
        <v>54</v>
      </c>
    </row>
    <row r="562" spans="1:240" ht="60">
      <c r="A562" s="34">
        <f t="shared" si="8"/>
        <v>561</v>
      </c>
      <c r="B562" s="34" t="s">
        <v>836</v>
      </c>
      <c r="C562" s="35"/>
      <c r="D562" s="35"/>
      <c r="E562" s="4"/>
      <c r="F562" s="36">
        <v>1.35</v>
      </c>
      <c r="G562" s="4"/>
      <c r="H562" s="35" t="s">
        <v>94</v>
      </c>
      <c r="I562" s="35" t="s">
        <v>113</v>
      </c>
      <c r="J562" s="5" t="s">
        <v>116</v>
      </c>
      <c r="K562" s="5" t="s">
        <v>54</v>
      </c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37"/>
      <c r="FZ562" s="37"/>
      <c r="GA562" s="37"/>
      <c r="GB562" s="37"/>
      <c r="GC562" s="37"/>
      <c r="GD562" s="37"/>
      <c r="GE562" s="37"/>
      <c r="GF562" s="37"/>
      <c r="GG562" s="37"/>
      <c r="GH562" s="37"/>
      <c r="GI562" s="37"/>
      <c r="GJ562" s="37"/>
      <c r="GK562" s="37"/>
      <c r="GL562" s="37"/>
      <c r="GM562" s="37"/>
      <c r="GN562" s="37"/>
      <c r="GO562" s="37"/>
      <c r="GP562" s="37"/>
      <c r="GQ562" s="37"/>
      <c r="GR562" s="37"/>
      <c r="GS562" s="37"/>
      <c r="GT562" s="37"/>
      <c r="GU562" s="37"/>
      <c r="GV562" s="37"/>
      <c r="GW562" s="37"/>
      <c r="GX562" s="37"/>
      <c r="GY562" s="37"/>
      <c r="GZ562" s="37"/>
      <c r="HA562" s="37"/>
      <c r="HB562" s="37"/>
      <c r="HC562" s="37"/>
      <c r="HD562" s="37"/>
      <c r="HE562" s="37"/>
      <c r="HF562" s="37"/>
      <c r="HG562" s="37"/>
      <c r="HH562" s="37"/>
      <c r="HI562" s="37"/>
      <c r="HJ562" s="37"/>
      <c r="HK562" s="37"/>
      <c r="HL562" s="37"/>
      <c r="HM562" s="37"/>
      <c r="HN562" s="37"/>
      <c r="HO562" s="37"/>
      <c r="HP562" s="37"/>
      <c r="HQ562" s="37"/>
      <c r="HR562" s="37"/>
      <c r="HS562" s="37"/>
      <c r="HT562" s="37"/>
      <c r="HU562" s="37"/>
      <c r="HV562" s="37"/>
      <c r="HW562" s="37"/>
      <c r="HX562" s="37"/>
      <c r="HY562" s="37"/>
      <c r="HZ562" s="37"/>
      <c r="IA562" s="37"/>
      <c r="IB562" s="37"/>
      <c r="IC562" s="37"/>
      <c r="ID562" s="37"/>
      <c r="IE562" s="37"/>
      <c r="IF562" s="37"/>
    </row>
    <row r="563" spans="1:11" ht="60">
      <c r="A563" s="34">
        <f t="shared" si="8"/>
        <v>562</v>
      </c>
      <c r="B563" s="33" t="s">
        <v>837</v>
      </c>
      <c r="C563" s="35">
        <v>32476</v>
      </c>
      <c r="D563" s="35" t="s">
        <v>838</v>
      </c>
      <c r="E563" s="4">
        <v>9.1</v>
      </c>
      <c r="F563" s="36">
        <v>11.09</v>
      </c>
      <c r="G563" s="4">
        <v>1</v>
      </c>
      <c r="H563" s="35" t="s">
        <v>94</v>
      </c>
      <c r="I563" s="35" t="s">
        <v>763</v>
      </c>
      <c r="J563" s="5" t="s">
        <v>38</v>
      </c>
      <c r="K563" s="5" t="s">
        <v>43</v>
      </c>
    </row>
    <row r="564" spans="1:11" ht="12">
      <c r="A564" s="34">
        <f t="shared" si="8"/>
        <v>563</v>
      </c>
      <c r="B564" s="33" t="s">
        <v>839</v>
      </c>
      <c r="C564" s="35">
        <v>33178</v>
      </c>
      <c r="D564" s="35" t="s">
        <v>840</v>
      </c>
      <c r="E564" s="4">
        <v>13.8</v>
      </c>
      <c r="F564" s="36">
        <v>46</v>
      </c>
      <c r="G564" s="4">
        <v>1</v>
      </c>
      <c r="H564" s="35" t="s">
        <v>41</v>
      </c>
      <c r="I564" s="35" t="s">
        <v>67</v>
      </c>
      <c r="J564" s="5" t="s">
        <v>38</v>
      </c>
      <c r="K564" s="6" t="s">
        <v>14</v>
      </c>
    </row>
    <row r="565" spans="1:11" ht="12">
      <c r="A565" s="34">
        <f t="shared" si="8"/>
        <v>564</v>
      </c>
      <c r="B565" s="34" t="s">
        <v>841</v>
      </c>
      <c r="C565" s="34">
        <v>24299</v>
      </c>
      <c r="D565" s="34" t="s">
        <v>842</v>
      </c>
      <c r="E565" s="6">
        <v>13.8</v>
      </c>
      <c r="F565" s="36">
        <v>48.5</v>
      </c>
      <c r="G565" s="6">
        <v>1</v>
      </c>
      <c r="H565" s="43" t="s">
        <v>22</v>
      </c>
      <c r="I565" s="34" t="s">
        <v>1169</v>
      </c>
      <c r="J565" s="6"/>
      <c r="K565" s="5" t="s">
        <v>43</v>
      </c>
    </row>
    <row r="566" spans="1:11" ht="12">
      <c r="A566" s="34">
        <f t="shared" si="8"/>
        <v>565</v>
      </c>
      <c r="B566" s="34" t="s">
        <v>843</v>
      </c>
      <c r="C566" s="34">
        <v>24300</v>
      </c>
      <c r="D566" s="34" t="s">
        <v>844</v>
      </c>
      <c r="E566" s="6">
        <v>13.8</v>
      </c>
      <c r="F566" s="36">
        <v>48.5</v>
      </c>
      <c r="G566" s="6">
        <v>1</v>
      </c>
      <c r="H566" s="43" t="s">
        <v>22</v>
      </c>
      <c r="I566" s="34" t="s">
        <v>1169</v>
      </c>
      <c r="J566" s="6"/>
      <c r="K566" s="5" t="s">
        <v>43</v>
      </c>
    </row>
    <row r="567" spans="1:11" ht="12">
      <c r="A567" s="34">
        <f t="shared" si="8"/>
        <v>566</v>
      </c>
      <c r="B567" s="34" t="s">
        <v>845</v>
      </c>
      <c r="C567" s="34">
        <v>24242</v>
      </c>
      <c r="D567" s="34" t="s">
        <v>846</v>
      </c>
      <c r="E567" s="6">
        <v>13.8</v>
      </c>
      <c r="F567" s="36">
        <v>48.35</v>
      </c>
      <c r="G567" s="6">
        <v>1</v>
      </c>
      <c r="H567" s="43" t="s">
        <v>22</v>
      </c>
      <c r="I567" s="34" t="s">
        <v>1169</v>
      </c>
      <c r="J567" s="6"/>
      <c r="K567" s="5" t="s">
        <v>43</v>
      </c>
    </row>
    <row r="568" spans="1:11" ht="12">
      <c r="A568" s="34">
        <f t="shared" si="8"/>
        <v>567</v>
      </c>
      <c r="B568" s="34" t="s">
        <v>847</v>
      </c>
      <c r="C568" s="34">
        <v>24243</v>
      </c>
      <c r="D568" s="34" t="s">
        <v>848</v>
      </c>
      <c r="E568" s="6">
        <v>13.8</v>
      </c>
      <c r="F568" s="36">
        <v>48.5</v>
      </c>
      <c r="G568" s="6">
        <v>1</v>
      </c>
      <c r="H568" s="43" t="s">
        <v>22</v>
      </c>
      <c r="I568" s="34" t="s">
        <v>1169</v>
      </c>
      <c r="J568" s="6"/>
      <c r="K568" s="5" t="s">
        <v>43</v>
      </c>
    </row>
    <row r="569" spans="1:11" ht="14.25" customHeight="1">
      <c r="A569" s="34">
        <f t="shared" si="8"/>
        <v>568</v>
      </c>
      <c r="B569" s="34" t="s">
        <v>849</v>
      </c>
      <c r="C569" s="34">
        <v>24244</v>
      </c>
      <c r="D569" s="34" t="s">
        <v>850</v>
      </c>
      <c r="E569" s="6">
        <v>13.8</v>
      </c>
      <c r="F569" s="36">
        <v>36</v>
      </c>
      <c r="G569" s="6">
        <v>1</v>
      </c>
      <c r="H569" s="43" t="s">
        <v>22</v>
      </c>
      <c r="I569" s="34" t="s">
        <v>1169</v>
      </c>
      <c r="J569" s="6"/>
      <c r="K569" s="5" t="s">
        <v>14</v>
      </c>
    </row>
    <row r="570" spans="1:11" ht="24">
      <c r="A570" s="34">
        <f t="shared" si="8"/>
        <v>569</v>
      </c>
      <c r="B570" s="33" t="s">
        <v>851</v>
      </c>
      <c r="C570" s="33">
        <v>22704</v>
      </c>
      <c r="D570" s="33" t="s">
        <v>852</v>
      </c>
      <c r="E570" s="33">
        <v>12.5</v>
      </c>
      <c r="F570" s="36">
        <v>1.43</v>
      </c>
      <c r="G570" s="7">
        <v>1</v>
      </c>
      <c r="H570" s="43" t="s">
        <v>134</v>
      </c>
      <c r="I570" s="35" t="s">
        <v>168</v>
      </c>
      <c r="J570" s="6" t="s">
        <v>38</v>
      </c>
      <c r="K570" s="5" t="s">
        <v>54</v>
      </c>
    </row>
    <row r="571" spans="1:11" ht="12">
      <c r="A571" s="34">
        <f t="shared" si="8"/>
        <v>570</v>
      </c>
      <c r="B571" s="33" t="s">
        <v>853</v>
      </c>
      <c r="C571" s="35">
        <v>31400</v>
      </c>
      <c r="D571" s="35" t="s">
        <v>854</v>
      </c>
      <c r="E571" s="4">
        <v>13.8</v>
      </c>
      <c r="F571" s="36">
        <v>30.004467609828737</v>
      </c>
      <c r="G571" s="4">
        <v>1</v>
      </c>
      <c r="H571" s="35" t="s">
        <v>12</v>
      </c>
      <c r="I571" s="35" t="s">
        <v>420</v>
      </c>
      <c r="K571" s="5" t="s">
        <v>14</v>
      </c>
    </row>
    <row r="572" spans="1:11" ht="12">
      <c r="A572" s="34">
        <f t="shared" si="8"/>
        <v>571</v>
      </c>
      <c r="B572" s="33" t="s">
        <v>853</v>
      </c>
      <c r="C572" s="35">
        <v>31400</v>
      </c>
      <c r="D572" s="35" t="s">
        <v>854</v>
      </c>
      <c r="E572" s="4">
        <v>13.8</v>
      </c>
      <c r="F572" s="36">
        <v>29.995532390171256</v>
      </c>
      <c r="G572" s="4">
        <v>2</v>
      </c>
      <c r="H572" s="35" t="s">
        <v>12</v>
      </c>
      <c r="I572" s="35" t="s">
        <v>420</v>
      </c>
      <c r="K572" s="5" t="s">
        <v>14</v>
      </c>
    </row>
    <row r="573" spans="1:11" ht="24">
      <c r="A573" s="34">
        <f t="shared" si="8"/>
        <v>572</v>
      </c>
      <c r="B573" s="33" t="s">
        <v>855</v>
      </c>
      <c r="C573" s="35">
        <v>24133</v>
      </c>
      <c r="D573" s="35" t="s">
        <v>856</v>
      </c>
      <c r="E573" s="4">
        <v>66</v>
      </c>
      <c r="F573" s="36">
        <v>5.94</v>
      </c>
      <c r="G573" s="4">
        <v>1</v>
      </c>
      <c r="H573" s="35" t="s">
        <v>22</v>
      </c>
      <c r="I573" s="35" t="s">
        <v>337</v>
      </c>
      <c r="J573" s="6" t="s">
        <v>38</v>
      </c>
      <c r="K573" s="5" t="s">
        <v>14</v>
      </c>
    </row>
    <row r="574" spans="1:11" ht="24">
      <c r="A574" s="34">
        <f t="shared" si="8"/>
        <v>573</v>
      </c>
      <c r="B574" s="34" t="s">
        <v>857</v>
      </c>
      <c r="C574" s="39">
        <v>24135</v>
      </c>
      <c r="D574" s="39" t="s">
        <v>858</v>
      </c>
      <c r="E574" s="5">
        <v>66</v>
      </c>
      <c r="F574" s="36">
        <v>0</v>
      </c>
      <c r="H574" s="39" t="s">
        <v>36</v>
      </c>
      <c r="I574" s="39" t="s">
        <v>37</v>
      </c>
      <c r="J574" s="5" t="s">
        <v>116</v>
      </c>
      <c r="K574" s="5" t="s">
        <v>14</v>
      </c>
    </row>
    <row r="575" spans="1:11" ht="24">
      <c r="A575" s="34">
        <f t="shared" si="8"/>
        <v>574</v>
      </c>
      <c r="B575" s="34" t="s">
        <v>859</v>
      </c>
      <c r="C575" s="55">
        <v>24135</v>
      </c>
      <c r="D575" s="55" t="s">
        <v>858</v>
      </c>
      <c r="E575" s="6">
        <v>66</v>
      </c>
      <c r="F575" s="36">
        <v>8.13</v>
      </c>
      <c r="G575" s="6"/>
      <c r="H575" s="55" t="s">
        <v>36</v>
      </c>
      <c r="I575" s="55" t="s">
        <v>37</v>
      </c>
      <c r="J575" s="5" t="s">
        <v>116</v>
      </c>
      <c r="K575" s="6" t="s">
        <v>43</v>
      </c>
    </row>
    <row r="576" spans="1:11" ht="24">
      <c r="A576" s="34">
        <f t="shared" si="8"/>
        <v>575</v>
      </c>
      <c r="B576" s="34" t="s">
        <v>860</v>
      </c>
      <c r="C576" s="55">
        <v>24118</v>
      </c>
      <c r="D576" s="55" t="s">
        <v>861</v>
      </c>
      <c r="E576" s="6">
        <v>13.8</v>
      </c>
      <c r="F576" s="36">
        <v>19.01</v>
      </c>
      <c r="G576" s="5">
        <v>1</v>
      </c>
      <c r="H576" s="39" t="s">
        <v>36</v>
      </c>
      <c r="I576" s="39" t="s">
        <v>37</v>
      </c>
      <c r="J576" s="5" t="s">
        <v>38</v>
      </c>
      <c r="K576" s="5" t="s">
        <v>43</v>
      </c>
    </row>
    <row r="577" spans="1:11" ht="24">
      <c r="A577" s="34">
        <f t="shared" si="8"/>
        <v>576</v>
      </c>
      <c r="B577" s="34" t="s">
        <v>862</v>
      </c>
      <c r="C577" s="39">
        <v>24135</v>
      </c>
      <c r="D577" s="39" t="s">
        <v>858</v>
      </c>
      <c r="E577" s="5">
        <v>66</v>
      </c>
      <c r="F577" s="36">
        <v>0.88</v>
      </c>
      <c r="H577" s="39" t="s">
        <v>36</v>
      </c>
      <c r="I577" s="39" t="s">
        <v>37</v>
      </c>
      <c r="J577" s="5" t="s">
        <v>116</v>
      </c>
      <c r="K577" s="5" t="s">
        <v>54</v>
      </c>
    </row>
    <row r="578" spans="1:11" ht="24">
      <c r="A578" s="34">
        <f aca="true" t="shared" si="9" ref="A578:A641">A577+1</f>
        <v>577</v>
      </c>
      <c r="B578" s="34" t="s">
        <v>863</v>
      </c>
      <c r="C578" s="39">
        <v>24135</v>
      </c>
      <c r="D578" s="39" t="s">
        <v>858</v>
      </c>
      <c r="E578" s="5">
        <v>66</v>
      </c>
      <c r="F578" s="36">
        <v>2.21</v>
      </c>
      <c r="H578" s="39" t="s">
        <v>36</v>
      </c>
      <c r="I578" s="39" t="s">
        <v>37</v>
      </c>
      <c r="J578" s="5" t="s">
        <v>116</v>
      </c>
      <c r="K578" s="5" t="s">
        <v>14</v>
      </c>
    </row>
    <row r="579" spans="1:11" ht="24">
      <c r="A579" s="34">
        <f t="shared" si="9"/>
        <v>578</v>
      </c>
      <c r="B579" s="34" t="s">
        <v>864</v>
      </c>
      <c r="C579" s="39">
        <v>24135</v>
      </c>
      <c r="D579" s="39" t="s">
        <v>858</v>
      </c>
      <c r="E579" s="5">
        <v>66</v>
      </c>
      <c r="F579" s="36">
        <v>5.21</v>
      </c>
      <c r="H579" s="39" t="s">
        <v>36</v>
      </c>
      <c r="I579" s="39" t="s">
        <v>37</v>
      </c>
      <c r="J579" s="5" t="s">
        <v>116</v>
      </c>
      <c r="K579" s="5" t="s">
        <v>54</v>
      </c>
    </row>
    <row r="580" spans="1:11" ht="24">
      <c r="A580" s="34">
        <f t="shared" si="9"/>
        <v>579</v>
      </c>
      <c r="B580" s="34" t="s">
        <v>865</v>
      </c>
      <c r="C580" s="35">
        <v>24921</v>
      </c>
      <c r="D580" s="35" t="s">
        <v>866</v>
      </c>
      <c r="E580" s="4">
        <v>18</v>
      </c>
      <c r="F580" s="36">
        <v>129.71</v>
      </c>
      <c r="G580" s="4">
        <v>1</v>
      </c>
      <c r="H580" s="35" t="s">
        <v>22</v>
      </c>
      <c r="I580" s="35" t="s">
        <v>1210</v>
      </c>
      <c r="J580" s="6"/>
      <c r="K580" s="5" t="s">
        <v>14</v>
      </c>
    </row>
    <row r="581" spans="1:11" ht="24">
      <c r="A581" s="34">
        <f t="shared" si="9"/>
        <v>580</v>
      </c>
      <c r="B581" s="34" t="s">
        <v>865</v>
      </c>
      <c r="C581" s="35">
        <v>24922</v>
      </c>
      <c r="D581" s="35" t="s">
        <v>867</v>
      </c>
      <c r="E581" s="4">
        <v>18</v>
      </c>
      <c r="F581" s="36">
        <v>129.71</v>
      </c>
      <c r="G581" s="4">
        <v>1</v>
      </c>
      <c r="H581" s="35" t="s">
        <v>22</v>
      </c>
      <c r="I581" s="35" t="s">
        <v>1210</v>
      </c>
      <c r="J581" s="6"/>
      <c r="K581" s="5" t="s">
        <v>14</v>
      </c>
    </row>
    <row r="582" spans="1:11" ht="24">
      <c r="A582" s="34">
        <f t="shared" si="9"/>
        <v>581</v>
      </c>
      <c r="B582" s="34" t="s">
        <v>865</v>
      </c>
      <c r="C582" s="35">
        <v>24923</v>
      </c>
      <c r="D582" s="35" t="s">
        <v>868</v>
      </c>
      <c r="E582" s="4">
        <v>18</v>
      </c>
      <c r="F582" s="36">
        <v>225.08</v>
      </c>
      <c r="G582" s="4">
        <v>1</v>
      </c>
      <c r="H582" s="35" t="s">
        <v>22</v>
      </c>
      <c r="I582" s="35" t="s">
        <v>1210</v>
      </c>
      <c r="J582" s="6"/>
      <c r="K582" s="5" t="s">
        <v>14</v>
      </c>
    </row>
    <row r="583" spans="1:11" ht="24">
      <c r="A583" s="34">
        <f t="shared" si="9"/>
        <v>582</v>
      </c>
      <c r="B583" s="34" t="s">
        <v>869</v>
      </c>
      <c r="C583" s="35">
        <v>24924</v>
      </c>
      <c r="D583" s="35" t="s">
        <v>870</v>
      </c>
      <c r="E583" s="4">
        <v>18</v>
      </c>
      <c r="F583" s="36">
        <v>129.71</v>
      </c>
      <c r="G583" s="4">
        <v>1</v>
      </c>
      <c r="H583" s="35" t="s">
        <v>22</v>
      </c>
      <c r="I583" s="35" t="s">
        <v>1210</v>
      </c>
      <c r="J583" s="6"/>
      <c r="K583" s="5" t="s">
        <v>14</v>
      </c>
    </row>
    <row r="584" spans="1:11" ht="24">
      <c r="A584" s="34">
        <f t="shared" si="9"/>
        <v>583</v>
      </c>
      <c r="B584" s="34" t="s">
        <v>869</v>
      </c>
      <c r="C584" s="35">
        <v>24925</v>
      </c>
      <c r="D584" s="35" t="s">
        <v>871</v>
      </c>
      <c r="E584" s="4">
        <v>18</v>
      </c>
      <c r="F584" s="36">
        <v>129.71</v>
      </c>
      <c r="G584" s="4">
        <v>1</v>
      </c>
      <c r="H584" s="35" t="s">
        <v>22</v>
      </c>
      <c r="I584" s="35" t="s">
        <v>1210</v>
      </c>
      <c r="J584" s="6"/>
      <c r="K584" s="5" t="s">
        <v>14</v>
      </c>
    </row>
    <row r="585" spans="1:11" ht="24">
      <c r="A585" s="34">
        <f t="shared" si="9"/>
        <v>584</v>
      </c>
      <c r="B585" s="34" t="s">
        <v>869</v>
      </c>
      <c r="C585" s="35">
        <v>24926</v>
      </c>
      <c r="D585" s="35" t="s">
        <v>872</v>
      </c>
      <c r="E585" s="4">
        <v>18</v>
      </c>
      <c r="F585" s="36">
        <v>225.08</v>
      </c>
      <c r="G585" s="4">
        <v>1</v>
      </c>
      <c r="H585" s="35" t="s">
        <v>22</v>
      </c>
      <c r="I585" s="35" t="s">
        <v>1210</v>
      </c>
      <c r="J585" s="6"/>
      <c r="K585" s="5" t="s">
        <v>14</v>
      </c>
    </row>
    <row r="586" spans="1:11" ht="24">
      <c r="A586" s="34">
        <f t="shared" si="9"/>
        <v>585</v>
      </c>
      <c r="B586" s="34" t="s">
        <v>873</v>
      </c>
      <c r="C586" s="35">
        <v>24214</v>
      </c>
      <c r="D586" s="35" t="s">
        <v>874</v>
      </c>
      <c r="E586" s="4">
        <v>66</v>
      </c>
      <c r="F586" s="36">
        <v>0.12</v>
      </c>
      <c r="G586" s="4"/>
      <c r="H586" s="35" t="s">
        <v>22</v>
      </c>
      <c r="I586" s="35" t="s">
        <v>1210</v>
      </c>
      <c r="J586" s="5" t="s">
        <v>116</v>
      </c>
      <c r="K586" s="5" t="s">
        <v>54</v>
      </c>
    </row>
    <row r="587" spans="1:240" s="37" customFormat="1" ht="24">
      <c r="A587" s="34">
        <f t="shared" si="9"/>
        <v>586</v>
      </c>
      <c r="B587" s="34" t="s">
        <v>1211</v>
      </c>
      <c r="C587" s="35">
        <v>24214</v>
      </c>
      <c r="D587" s="35" t="s">
        <v>874</v>
      </c>
      <c r="E587" s="4">
        <v>66</v>
      </c>
      <c r="F587" s="36">
        <v>0</v>
      </c>
      <c r="G587" s="4"/>
      <c r="H587" s="35" t="s">
        <v>22</v>
      </c>
      <c r="I587" s="35" t="s">
        <v>1210</v>
      </c>
      <c r="J587" s="5" t="s">
        <v>121</v>
      </c>
      <c r="K587" s="5" t="s">
        <v>14</v>
      </c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  <c r="DG587" s="38"/>
      <c r="DH587" s="38"/>
      <c r="DI587" s="38"/>
      <c r="DJ587" s="38"/>
      <c r="DK587" s="38"/>
      <c r="DL587" s="38"/>
      <c r="DM587" s="38"/>
      <c r="DN587" s="38"/>
      <c r="DO587" s="38"/>
      <c r="DP587" s="38"/>
      <c r="DQ587" s="38"/>
      <c r="DR587" s="38"/>
      <c r="DS587" s="38"/>
      <c r="DT587" s="38"/>
      <c r="DU587" s="38"/>
      <c r="DV587" s="38"/>
      <c r="DW587" s="38"/>
      <c r="DX587" s="38"/>
      <c r="DY587" s="38"/>
      <c r="DZ587" s="38"/>
      <c r="EA587" s="38"/>
      <c r="EB587" s="38"/>
      <c r="EC587" s="38"/>
      <c r="ED587" s="38"/>
      <c r="EE587" s="38"/>
      <c r="EF587" s="38"/>
      <c r="EG587" s="38"/>
      <c r="EH587" s="38"/>
      <c r="EI587" s="38"/>
      <c r="EJ587" s="38"/>
      <c r="EK587" s="38"/>
      <c r="EL587" s="38"/>
      <c r="EM587" s="38"/>
      <c r="EN587" s="38"/>
      <c r="EO587" s="38"/>
      <c r="EP587" s="38"/>
      <c r="EQ587" s="38"/>
      <c r="ER587" s="38"/>
      <c r="ES587" s="38"/>
      <c r="ET587" s="38"/>
      <c r="EU587" s="38"/>
      <c r="EV587" s="38"/>
      <c r="EW587" s="38"/>
      <c r="EX587" s="38"/>
      <c r="EY587" s="38"/>
      <c r="EZ587" s="38"/>
      <c r="FA587" s="38"/>
      <c r="FB587" s="38"/>
      <c r="FC587" s="38"/>
      <c r="FD587" s="38"/>
      <c r="FE587" s="38"/>
      <c r="FF587" s="38"/>
      <c r="FG587" s="38"/>
      <c r="FH587" s="38"/>
      <c r="FI587" s="38"/>
      <c r="FJ587" s="38"/>
      <c r="FK587" s="38"/>
      <c r="FL587" s="38"/>
      <c r="FM587" s="38"/>
      <c r="FN587" s="38"/>
      <c r="FO587" s="38"/>
      <c r="FP587" s="38"/>
      <c r="FQ587" s="38"/>
      <c r="FR587" s="38"/>
      <c r="FS587" s="38"/>
      <c r="FT587" s="38"/>
      <c r="FU587" s="38"/>
      <c r="FV587" s="38"/>
      <c r="FW587" s="38"/>
      <c r="FX587" s="38"/>
      <c r="FY587" s="38"/>
      <c r="FZ587" s="38"/>
      <c r="GA587" s="38"/>
      <c r="GB587" s="38"/>
      <c r="GC587" s="38"/>
      <c r="GD587" s="38"/>
      <c r="GE587" s="38"/>
      <c r="GF587" s="38"/>
      <c r="GG587" s="38"/>
      <c r="GH587" s="38"/>
      <c r="GI587" s="38"/>
      <c r="GJ587" s="38"/>
      <c r="GK587" s="38"/>
      <c r="GL587" s="38"/>
      <c r="GM587" s="38"/>
      <c r="GN587" s="38"/>
      <c r="GO587" s="38"/>
      <c r="GP587" s="38"/>
      <c r="GQ587" s="38"/>
      <c r="GR587" s="38"/>
      <c r="GS587" s="38"/>
      <c r="GT587" s="38"/>
      <c r="GU587" s="38"/>
      <c r="GV587" s="38"/>
      <c r="GW587" s="38"/>
      <c r="GX587" s="38"/>
      <c r="GY587" s="38"/>
      <c r="GZ587" s="38"/>
      <c r="HA587" s="38"/>
      <c r="HB587" s="38"/>
      <c r="HC587" s="38"/>
      <c r="HD587" s="38"/>
      <c r="HE587" s="38"/>
      <c r="HF587" s="38"/>
      <c r="HG587" s="38"/>
      <c r="HH587" s="38"/>
      <c r="HI587" s="38"/>
      <c r="HJ587" s="38"/>
      <c r="HK587" s="38"/>
      <c r="HL587" s="38"/>
      <c r="HM587" s="38"/>
      <c r="HN587" s="38"/>
      <c r="HO587" s="38"/>
      <c r="HP587" s="38"/>
      <c r="HQ587" s="38"/>
      <c r="HR587" s="38"/>
      <c r="HS587" s="38"/>
      <c r="HT587" s="38"/>
      <c r="HU587" s="38"/>
      <c r="HV587" s="38"/>
      <c r="HW587" s="38"/>
      <c r="HX587" s="38"/>
      <c r="HY587" s="38"/>
      <c r="HZ587" s="38"/>
      <c r="IA587" s="38"/>
      <c r="IB587" s="38"/>
      <c r="IC587" s="38"/>
      <c r="ID587" s="38"/>
      <c r="IE587" s="38"/>
      <c r="IF587" s="38"/>
    </row>
    <row r="588" spans="1:240" s="37" customFormat="1" ht="24">
      <c r="A588" s="34">
        <f t="shared" si="9"/>
        <v>587</v>
      </c>
      <c r="B588" s="34" t="s">
        <v>875</v>
      </c>
      <c r="C588" s="35">
        <v>24214</v>
      </c>
      <c r="D588" s="35" t="s">
        <v>874</v>
      </c>
      <c r="E588" s="4">
        <v>66</v>
      </c>
      <c r="F588" s="36">
        <v>0.6</v>
      </c>
      <c r="G588" s="4"/>
      <c r="H588" s="35" t="s">
        <v>22</v>
      </c>
      <c r="I588" s="35" t="s">
        <v>1210</v>
      </c>
      <c r="J588" s="5" t="s">
        <v>116</v>
      </c>
      <c r="K588" s="5" t="s">
        <v>54</v>
      </c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  <c r="CV588" s="38"/>
      <c r="CW588" s="38"/>
      <c r="CX588" s="38"/>
      <c r="CY588" s="38"/>
      <c r="CZ588" s="38"/>
      <c r="DA588" s="38"/>
      <c r="DB588" s="38"/>
      <c r="DC588" s="38"/>
      <c r="DD588" s="38"/>
      <c r="DE588" s="38"/>
      <c r="DF588" s="38"/>
      <c r="DG588" s="38"/>
      <c r="DH588" s="38"/>
      <c r="DI588" s="38"/>
      <c r="DJ588" s="38"/>
      <c r="DK588" s="38"/>
      <c r="DL588" s="38"/>
      <c r="DM588" s="38"/>
      <c r="DN588" s="38"/>
      <c r="DO588" s="38"/>
      <c r="DP588" s="38"/>
      <c r="DQ588" s="38"/>
      <c r="DR588" s="38"/>
      <c r="DS588" s="38"/>
      <c r="DT588" s="38"/>
      <c r="DU588" s="38"/>
      <c r="DV588" s="38"/>
      <c r="DW588" s="38"/>
      <c r="DX588" s="38"/>
      <c r="DY588" s="38"/>
      <c r="DZ588" s="38"/>
      <c r="EA588" s="38"/>
      <c r="EB588" s="38"/>
      <c r="EC588" s="38"/>
      <c r="ED588" s="38"/>
      <c r="EE588" s="38"/>
      <c r="EF588" s="38"/>
      <c r="EG588" s="38"/>
      <c r="EH588" s="38"/>
      <c r="EI588" s="38"/>
      <c r="EJ588" s="38"/>
      <c r="EK588" s="38"/>
      <c r="EL588" s="38"/>
      <c r="EM588" s="38"/>
      <c r="EN588" s="38"/>
      <c r="EO588" s="38"/>
      <c r="EP588" s="38"/>
      <c r="EQ588" s="38"/>
      <c r="ER588" s="38"/>
      <c r="ES588" s="38"/>
      <c r="ET588" s="38"/>
      <c r="EU588" s="38"/>
      <c r="EV588" s="38"/>
      <c r="EW588" s="38"/>
      <c r="EX588" s="38"/>
      <c r="EY588" s="38"/>
      <c r="EZ588" s="38"/>
      <c r="FA588" s="38"/>
      <c r="FB588" s="38"/>
      <c r="FC588" s="38"/>
      <c r="FD588" s="38"/>
      <c r="FE588" s="38"/>
      <c r="FF588" s="38"/>
      <c r="FG588" s="38"/>
      <c r="FH588" s="38"/>
      <c r="FI588" s="38"/>
      <c r="FJ588" s="38"/>
      <c r="FK588" s="38"/>
      <c r="FL588" s="38"/>
      <c r="FM588" s="38"/>
      <c r="FN588" s="38"/>
      <c r="FO588" s="38"/>
      <c r="FP588" s="38"/>
      <c r="FQ588" s="38"/>
      <c r="FR588" s="38"/>
      <c r="FS588" s="38"/>
      <c r="FT588" s="38"/>
      <c r="FU588" s="38"/>
      <c r="FV588" s="38"/>
      <c r="FW588" s="38"/>
      <c r="FX588" s="38"/>
      <c r="FY588" s="38"/>
      <c r="FZ588" s="38"/>
      <c r="GA588" s="38"/>
      <c r="GB588" s="38"/>
      <c r="GC588" s="38"/>
      <c r="GD588" s="38"/>
      <c r="GE588" s="38"/>
      <c r="GF588" s="38"/>
      <c r="GG588" s="38"/>
      <c r="GH588" s="38"/>
      <c r="GI588" s="38"/>
      <c r="GJ588" s="38"/>
      <c r="GK588" s="38"/>
      <c r="GL588" s="38"/>
      <c r="GM588" s="38"/>
      <c r="GN588" s="38"/>
      <c r="GO588" s="38"/>
      <c r="GP588" s="38"/>
      <c r="GQ588" s="38"/>
      <c r="GR588" s="38"/>
      <c r="GS588" s="38"/>
      <c r="GT588" s="38"/>
      <c r="GU588" s="38"/>
      <c r="GV588" s="38"/>
      <c r="GW588" s="38"/>
      <c r="GX588" s="38"/>
      <c r="GY588" s="38"/>
      <c r="GZ588" s="38"/>
      <c r="HA588" s="38"/>
      <c r="HB588" s="38"/>
      <c r="HC588" s="38"/>
      <c r="HD588" s="38"/>
      <c r="HE588" s="38"/>
      <c r="HF588" s="38"/>
      <c r="HG588" s="38"/>
      <c r="HH588" s="38"/>
      <c r="HI588" s="38"/>
      <c r="HJ588" s="38"/>
      <c r="HK588" s="38"/>
      <c r="HL588" s="38"/>
      <c r="HM588" s="38"/>
      <c r="HN588" s="38"/>
      <c r="HO588" s="38"/>
      <c r="HP588" s="38"/>
      <c r="HQ588" s="38"/>
      <c r="HR588" s="38"/>
      <c r="HS588" s="38"/>
      <c r="HT588" s="38"/>
      <c r="HU588" s="38"/>
      <c r="HV588" s="38"/>
      <c r="HW588" s="38"/>
      <c r="HX588" s="38"/>
      <c r="HY588" s="38"/>
      <c r="HZ588" s="38"/>
      <c r="IA588" s="38"/>
      <c r="IB588" s="38"/>
      <c r="IC588" s="38"/>
      <c r="ID588" s="38"/>
      <c r="IE588" s="38"/>
      <c r="IF588" s="38"/>
    </row>
    <row r="589" spans="1:11" ht="24">
      <c r="A589" s="34">
        <f t="shared" si="9"/>
        <v>588</v>
      </c>
      <c r="B589" s="34" t="s">
        <v>876</v>
      </c>
      <c r="C589" s="35">
        <v>24214</v>
      </c>
      <c r="D589" s="35" t="s">
        <v>874</v>
      </c>
      <c r="E589" s="4">
        <v>66</v>
      </c>
      <c r="F589" s="36">
        <v>1.68</v>
      </c>
      <c r="G589" s="4"/>
      <c r="H589" s="35" t="s">
        <v>22</v>
      </c>
      <c r="I589" s="35" t="s">
        <v>1210</v>
      </c>
      <c r="J589" s="5" t="s">
        <v>116</v>
      </c>
      <c r="K589" s="5" t="s">
        <v>54</v>
      </c>
    </row>
    <row r="590" spans="1:11" ht="12">
      <c r="A590" s="34">
        <f t="shared" si="9"/>
        <v>589</v>
      </c>
      <c r="B590" s="34" t="s">
        <v>877</v>
      </c>
      <c r="C590" s="35">
        <v>33805</v>
      </c>
      <c r="D590" s="35" t="s">
        <v>878</v>
      </c>
      <c r="E590" s="4">
        <v>13.8</v>
      </c>
      <c r="F590" s="36">
        <v>83.56</v>
      </c>
      <c r="G590" s="4">
        <v>1</v>
      </c>
      <c r="H590" s="35" t="s">
        <v>87</v>
      </c>
      <c r="I590" s="35" t="s">
        <v>88</v>
      </c>
      <c r="K590" s="5" t="s">
        <v>14</v>
      </c>
    </row>
    <row r="591" spans="1:11" ht="12">
      <c r="A591" s="34">
        <f t="shared" si="9"/>
        <v>590</v>
      </c>
      <c r="B591" s="34" t="s">
        <v>877</v>
      </c>
      <c r="C591" s="35">
        <v>33807</v>
      </c>
      <c r="D591" s="35" t="s">
        <v>879</v>
      </c>
      <c r="E591" s="4">
        <v>13.8</v>
      </c>
      <c r="F591" s="36">
        <v>82.88</v>
      </c>
      <c r="G591" s="4">
        <v>1</v>
      </c>
      <c r="H591" s="35" t="s">
        <v>87</v>
      </c>
      <c r="I591" s="35" t="s">
        <v>88</v>
      </c>
      <c r="K591" s="6" t="s">
        <v>14</v>
      </c>
    </row>
    <row r="592" spans="1:11" ht="12">
      <c r="A592" s="34">
        <f t="shared" si="9"/>
        <v>591</v>
      </c>
      <c r="B592" s="34" t="s">
        <v>877</v>
      </c>
      <c r="C592" s="61">
        <v>33811</v>
      </c>
      <c r="D592" s="61" t="s">
        <v>1146</v>
      </c>
      <c r="E592" s="10">
        <v>13.8</v>
      </c>
      <c r="F592" s="47">
        <v>132.96</v>
      </c>
      <c r="G592" s="10">
        <v>1</v>
      </c>
      <c r="H592" s="33" t="s">
        <v>87</v>
      </c>
      <c r="I592" s="33" t="s">
        <v>88</v>
      </c>
      <c r="J592" s="6"/>
      <c r="K592" s="6" t="s">
        <v>14</v>
      </c>
    </row>
    <row r="593" spans="1:11" ht="12">
      <c r="A593" s="34">
        <f t="shared" si="9"/>
        <v>592</v>
      </c>
      <c r="B593" s="34" t="s">
        <v>1212</v>
      </c>
      <c r="C593" s="35">
        <v>34354</v>
      </c>
      <c r="D593" s="35" t="s">
        <v>1213</v>
      </c>
      <c r="E593" s="4">
        <v>115</v>
      </c>
      <c r="F593" s="36">
        <v>0</v>
      </c>
      <c r="G593" s="4"/>
      <c r="H593" s="35" t="s">
        <v>17</v>
      </c>
      <c r="I593" s="35" t="s">
        <v>131</v>
      </c>
      <c r="J593" s="5" t="s">
        <v>121</v>
      </c>
      <c r="K593" s="6" t="s">
        <v>14</v>
      </c>
    </row>
    <row r="594" spans="1:11" ht="24">
      <c r="A594" s="34">
        <f t="shared" si="9"/>
        <v>593</v>
      </c>
      <c r="B594" s="34" t="s">
        <v>1214</v>
      </c>
      <c r="C594" s="35">
        <v>34354</v>
      </c>
      <c r="D594" s="35" t="s">
        <v>1213</v>
      </c>
      <c r="E594" s="4">
        <v>115</v>
      </c>
      <c r="F594" s="36">
        <v>0</v>
      </c>
      <c r="G594" s="4"/>
      <c r="H594" s="35" t="s">
        <v>17</v>
      </c>
      <c r="I594" s="35" t="s">
        <v>131</v>
      </c>
      <c r="J594" s="5" t="s">
        <v>121</v>
      </c>
      <c r="K594" s="6" t="s">
        <v>14</v>
      </c>
    </row>
    <row r="595" spans="1:11" ht="12">
      <c r="A595" s="34">
        <f t="shared" si="9"/>
        <v>594</v>
      </c>
      <c r="B595" s="34" t="s">
        <v>880</v>
      </c>
      <c r="C595" s="35">
        <v>35312</v>
      </c>
      <c r="D595" s="35" t="s">
        <v>881</v>
      </c>
      <c r="E595" s="4">
        <v>9.11</v>
      </c>
      <c r="F595" s="36">
        <v>0.28</v>
      </c>
      <c r="G595" s="4">
        <v>1</v>
      </c>
      <c r="H595" s="35" t="s">
        <v>41</v>
      </c>
      <c r="I595" s="35" t="s">
        <v>67</v>
      </c>
      <c r="J595" s="5" t="s">
        <v>38</v>
      </c>
      <c r="K595" s="6" t="s">
        <v>51</v>
      </c>
    </row>
    <row r="596" spans="1:11" ht="24">
      <c r="A596" s="34">
        <f t="shared" si="9"/>
        <v>595</v>
      </c>
      <c r="B596" s="34" t="s">
        <v>882</v>
      </c>
      <c r="C596" s="35">
        <v>34646</v>
      </c>
      <c r="D596" s="35" t="s">
        <v>883</v>
      </c>
      <c r="E596" s="4">
        <v>9.11</v>
      </c>
      <c r="F596" s="36">
        <v>28.05</v>
      </c>
      <c r="G596" s="4">
        <v>1</v>
      </c>
      <c r="H596" s="35" t="s">
        <v>17</v>
      </c>
      <c r="I596" s="35" t="s">
        <v>131</v>
      </c>
      <c r="J596" s="5" t="s">
        <v>38</v>
      </c>
      <c r="K596" s="6" t="s">
        <v>54</v>
      </c>
    </row>
    <row r="597" spans="1:11" ht="12">
      <c r="A597" s="34">
        <f t="shared" si="9"/>
        <v>596</v>
      </c>
      <c r="B597" s="34" t="s">
        <v>884</v>
      </c>
      <c r="C597" s="35">
        <v>35027</v>
      </c>
      <c r="D597" s="35" t="s">
        <v>885</v>
      </c>
      <c r="E597" s="4">
        <v>9.11</v>
      </c>
      <c r="F597" s="36">
        <v>47</v>
      </c>
      <c r="G597" s="4">
        <v>1</v>
      </c>
      <c r="H597" s="35" t="s">
        <v>80</v>
      </c>
      <c r="I597" s="35" t="s">
        <v>81</v>
      </c>
      <c r="J597" s="5" t="s">
        <v>38</v>
      </c>
      <c r="K597" s="5" t="s">
        <v>54</v>
      </c>
    </row>
    <row r="598" spans="1:11" ht="36">
      <c r="A598" s="34">
        <f t="shared" si="9"/>
        <v>597</v>
      </c>
      <c r="B598" s="34" t="s">
        <v>886</v>
      </c>
      <c r="C598" s="35">
        <v>31832</v>
      </c>
      <c r="D598" s="35" t="s">
        <v>887</v>
      </c>
      <c r="E598" s="4">
        <v>9.1</v>
      </c>
      <c r="F598" s="36">
        <v>10.36</v>
      </c>
      <c r="G598" s="4">
        <v>1</v>
      </c>
      <c r="H598" s="35" t="s">
        <v>94</v>
      </c>
      <c r="I598" s="35" t="s">
        <v>254</v>
      </c>
      <c r="J598" s="5" t="s">
        <v>38</v>
      </c>
      <c r="K598" s="5" t="s">
        <v>43</v>
      </c>
    </row>
    <row r="599" spans="1:11" ht="12">
      <c r="A599" s="34">
        <f t="shared" si="9"/>
        <v>598</v>
      </c>
      <c r="B599" s="33" t="s">
        <v>888</v>
      </c>
      <c r="C599" s="43">
        <v>22724</v>
      </c>
      <c r="D599" s="43" t="s">
        <v>889</v>
      </c>
      <c r="E599" s="7">
        <v>69</v>
      </c>
      <c r="F599" s="36">
        <v>0.65</v>
      </c>
      <c r="G599" s="7">
        <v>1</v>
      </c>
      <c r="H599" s="43" t="s">
        <v>134</v>
      </c>
      <c r="I599" s="35" t="s">
        <v>168</v>
      </c>
      <c r="J599" s="5" t="s">
        <v>38</v>
      </c>
      <c r="K599" s="5" t="s">
        <v>54</v>
      </c>
    </row>
    <row r="600" spans="1:240" s="37" customFormat="1" ht="12">
      <c r="A600" s="34">
        <f t="shared" si="9"/>
        <v>599</v>
      </c>
      <c r="B600" s="33" t="s">
        <v>890</v>
      </c>
      <c r="C600" s="35">
        <v>31430</v>
      </c>
      <c r="D600" s="35" t="s">
        <v>891</v>
      </c>
      <c r="E600" s="4">
        <v>13.8</v>
      </c>
      <c r="F600" s="36">
        <v>37</v>
      </c>
      <c r="G600" s="4">
        <v>1</v>
      </c>
      <c r="H600" s="35" t="s">
        <v>12</v>
      </c>
      <c r="I600" s="35" t="s">
        <v>420</v>
      </c>
      <c r="J600" s="5"/>
      <c r="K600" s="5" t="s">
        <v>14</v>
      </c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  <c r="CW600" s="38"/>
      <c r="CX600" s="38"/>
      <c r="CY600" s="38"/>
      <c r="CZ600" s="38"/>
      <c r="DA600" s="38"/>
      <c r="DB600" s="38"/>
      <c r="DC600" s="38"/>
      <c r="DD600" s="38"/>
      <c r="DE600" s="38"/>
      <c r="DF600" s="38"/>
      <c r="DG600" s="38"/>
      <c r="DH600" s="38"/>
      <c r="DI600" s="38"/>
      <c r="DJ600" s="38"/>
      <c r="DK600" s="38"/>
      <c r="DL600" s="38"/>
      <c r="DM600" s="38"/>
      <c r="DN600" s="38"/>
      <c r="DO600" s="38"/>
      <c r="DP600" s="38"/>
      <c r="DQ600" s="38"/>
      <c r="DR600" s="38"/>
      <c r="DS600" s="38"/>
      <c r="DT600" s="38"/>
      <c r="DU600" s="38"/>
      <c r="DV600" s="38"/>
      <c r="DW600" s="38"/>
      <c r="DX600" s="38"/>
      <c r="DY600" s="38"/>
      <c r="DZ600" s="38"/>
      <c r="EA600" s="38"/>
      <c r="EB600" s="38"/>
      <c r="EC600" s="38"/>
      <c r="ED600" s="38"/>
      <c r="EE600" s="38"/>
      <c r="EF600" s="38"/>
      <c r="EG600" s="38"/>
      <c r="EH600" s="38"/>
      <c r="EI600" s="38"/>
      <c r="EJ600" s="38"/>
      <c r="EK600" s="38"/>
      <c r="EL600" s="38"/>
      <c r="EM600" s="38"/>
      <c r="EN600" s="38"/>
      <c r="EO600" s="38"/>
      <c r="EP600" s="38"/>
      <c r="EQ600" s="38"/>
      <c r="ER600" s="38"/>
      <c r="ES600" s="38"/>
      <c r="ET600" s="38"/>
      <c r="EU600" s="38"/>
      <c r="EV600" s="38"/>
      <c r="EW600" s="38"/>
      <c r="EX600" s="38"/>
      <c r="EY600" s="38"/>
      <c r="EZ600" s="38"/>
      <c r="FA600" s="38"/>
      <c r="FB600" s="38"/>
      <c r="FC600" s="38"/>
      <c r="FD600" s="38"/>
      <c r="FE600" s="38"/>
      <c r="FF600" s="38"/>
      <c r="FG600" s="38"/>
      <c r="FH600" s="38"/>
      <c r="FI600" s="38"/>
      <c r="FJ600" s="38"/>
      <c r="FK600" s="38"/>
      <c r="FL600" s="38"/>
      <c r="FM600" s="38"/>
      <c r="FN600" s="38"/>
      <c r="FO600" s="38"/>
      <c r="FP600" s="38"/>
      <c r="FQ600" s="38"/>
      <c r="FR600" s="38"/>
      <c r="FS600" s="38"/>
      <c r="FT600" s="38"/>
      <c r="FU600" s="38"/>
      <c r="FV600" s="38"/>
      <c r="FW600" s="38"/>
      <c r="FX600" s="38"/>
      <c r="FY600" s="38"/>
      <c r="FZ600" s="38"/>
      <c r="GA600" s="38"/>
      <c r="GB600" s="38"/>
      <c r="GC600" s="38"/>
      <c r="GD600" s="38"/>
      <c r="GE600" s="38"/>
      <c r="GF600" s="38"/>
      <c r="GG600" s="38"/>
      <c r="GH600" s="38"/>
      <c r="GI600" s="38"/>
      <c r="GJ600" s="38"/>
      <c r="GK600" s="38"/>
      <c r="GL600" s="38"/>
      <c r="GM600" s="38"/>
      <c r="GN600" s="38"/>
      <c r="GO600" s="38"/>
      <c r="GP600" s="38"/>
      <c r="GQ600" s="38"/>
      <c r="GR600" s="38"/>
      <c r="GS600" s="38"/>
      <c r="GT600" s="38"/>
      <c r="GU600" s="38"/>
      <c r="GV600" s="38"/>
      <c r="GW600" s="38"/>
      <c r="GX600" s="38"/>
      <c r="GY600" s="38"/>
      <c r="GZ600" s="38"/>
      <c r="HA600" s="38"/>
      <c r="HB600" s="38"/>
      <c r="HC600" s="38"/>
      <c r="HD600" s="38"/>
      <c r="HE600" s="38"/>
      <c r="HF600" s="38"/>
      <c r="HG600" s="38"/>
      <c r="HH600" s="38"/>
      <c r="HI600" s="38"/>
      <c r="HJ600" s="38"/>
      <c r="HK600" s="38"/>
      <c r="HL600" s="38"/>
      <c r="HM600" s="38"/>
      <c r="HN600" s="38"/>
      <c r="HO600" s="38"/>
      <c r="HP600" s="38"/>
      <c r="HQ600" s="38"/>
      <c r="HR600" s="38"/>
      <c r="HS600" s="38"/>
      <c r="HT600" s="38"/>
      <c r="HU600" s="38"/>
      <c r="HV600" s="38"/>
      <c r="HW600" s="38"/>
      <c r="HX600" s="38"/>
      <c r="HY600" s="38"/>
      <c r="HZ600" s="38"/>
      <c r="IA600" s="38"/>
      <c r="IB600" s="38"/>
      <c r="IC600" s="38"/>
      <c r="ID600" s="38"/>
      <c r="IE600" s="38"/>
      <c r="IF600" s="38"/>
    </row>
    <row r="601" spans="1:240" s="37" customFormat="1" ht="24">
      <c r="A601" s="34">
        <f t="shared" si="9"/>
        <v>600</v>
      </c>
      <c r="B601" s="33" t="s">
        <v>892</v>
      </c>
      <c r="C601" s="39">
        <v>24110</v>
      </c>
      <c r="D601" s="39" t="s">
        <v>893</v>
      </c>
      <c r="E601" s="5">
        <v>13.8</v>
      </c>
      <c r="F601" s="36">
        <v>34.62</v>
      </c>
      <c r="G601" s="5">
        <v>1</v>
      </c>
      <c r="H601" s="39" t="s">
        <v>36</v>
      </c>
      <c r="I601" s="39" t="s">
        <v>451</v>
      </c>
      <c r="J601" s="5" t="s">
        <v>38</v>
      </c>
      <c r="K601" s="5" t="s">
        <v>54</v>
      </c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  <c r="DG601" s="38"/>
      <c r="DH601" s="38"/>
      <c r="DI601" s="38"/>
      <c r="DJ601" s="38"/>
      <c r="DK601" s="38"/>
      <c r="DL601" s="38"/>
      <c r="DM601" s="38"/>
      <c r="DN601" s="38"/>
      <c r="DO601" s="38"/>
      <c r="DP601" s="38"/>
      <c r="DQ601" s="38"/>
      <c r="DR601" s="38"/>
      <c r="DS601" s="38"/>
      <c r="DT601" s="38"/>
      <c r="DU601" s="38"/>
      <c r="DV601" s="38"/>
      <c r="DW601" s="38"/>
      <c r="DX601" s="38"/>
      <c r="DY601" s="38"/>
      <c r="DZ601" s="38"/>
      <c r="EA601" s="38"/>
      <c r="EB601" s="38"/>
      <c r="EC601" s="38"/>
      <c r="ED601" s="38"/>
      <c r="EE601" s="38"/>
      <c r="EF601" s="38"/>
      <c r="EG601" s="38"/>
      <c r="EH601" s="38"/>
      <c r="EI601" s="38"/>
      <c r="EJ601" s="38"/>
      <c r="EK601" s="38"/>
      <c r="EL601" s="38"/>
      <c r="EM601" s="38"/>
      <c r="EN601" s="38"/>
      <c r="EO601" s="38"/>
      <c r="EP601" s="38"/>
      <c r="EQ601" s="38"/>
      <c r="ER601" s="38"/>
      <c r="ES601" s="38"/>
      <c r="ET601" s="38"/>
      <c r="EU601" s="38"/>
      <c r="EV601" s="38"/>
      <c r="EW601" s="38"/>
      <c r="EX601" s="38"/>
      <c r="EY601" s="38"/>
      <c r="EZ601" s="38"/>
      <c r="FA601" s="38"/>
      <c r="FB601" s="38"/>
      <c r="FC601" s="38"/>
      <c r="FD601" s="38"/>
      <c r="FE601" s="38"/>
      <c r="FF601" s="38"/>
      <c r="FG601" s="38"/>
      <c r="FH601" s="38"/>
      <c r="FI601" s="38"/>
      <c r="FJ601" s="38"/>
      <c r="FK601" s="38"/>
      <c r="FL601" s="38"/>
      <c r="FM601" s="38"/>
      <c r="FN601" s="38"/>
      <c r="FO601" s="38"/>
      <c r="FP601" s="38"/>
      <c r="FQ601" s="38"/>
      <c r="FR601" s="38"/>
      <c r="FS601" s="38"/>
      <c r="FT601" s="38"/>
      <c r="FU601" s="38"/>
      <c r="FV601" s="38"/>
      <c r="FW601" s="38"/>
      <c r="FX601" s="38"/>
      <c r="FY601" s="38"/>
      <c r="FZ601" s="38"/>
      <c r="GA601" s="38"/>
      <c r="GB601" s="38"/>
      <c r="GC601" s="38"/>
      <c r="GD601" s="38"/>
      <c r="GE601" s="38"/>
      <c r="GF601" s="38"/>
      <c r="GG601" s="38"/>
      <c r="GH601" s="38"/>
      <c r="GI601" s="38"/>
      <c r="GJ601" s="38"/>
      <c r="GK601" s="38"/>
      <c r="GL601" s="38"/>
      <c r="GM601" s="38"/>
      <c r="GN601" s="38"/>
      <c r="GO601" s="38"/>
      <c r="GP601" s="38"/>
      <c r="GQ601" s="38"/>
      <c r="GR601" s="38"/>
      <c r="GS601" s="38"/>
      <c r="GT601" s="38"/>
      <c r="GU601" s="38"/>
      <c r="GV601" s="38"/>
      <c r="GW601" s="38"/>
      <c r="GX601" s="38"/>
      <c r="GY601" s="38"/>
      <c r="GZ601" s="38"/>
      <c r="HA601" s="38"/>
      <c r="HB601" s="38"/>
      <c r="HC601" s="38"/>
      <c r="HD601" s="38"/>
      <c r="HE601" s="38"/>
      <c r="HF601" s="38"/>
      <c r="HG601" s="38"/>
      <c r="HH601" s="38"/>
      <c r="HI601" s="38"/>
      <c r="HJ601" s="38"/>
      <c r="HK601" s="38"/>
      <c r="HL601" s="38"/>
      <c r="HM601" s="38"/>
      <c r="HN601" s="38"/>
      <c r="HO601" s="38"/>
      <c r="HP601" s="38"/>
      <c r="HQ601" s="38"/>
      <c r="HR601" s="38"/>
      <c r="HS601" s="38"/>
      <c r="HT601" s="38"/>
      <c r="HU601" s="38"/>
      <c r="HV601" s="38"/>
      <c r="HW601" s="38"/>
      <c r="HX601" s="38"/>
      <c r="HY601" s="38"/>
      <c r="HZ601" s="38"/>
      <c r="IA601" s="38"/>
      <c r="IB601" s="38"/>
      <c r="IC601" s="38"/>
      <c r="ID601" s="38"/>
      <c r="IE601" s="38"/>
      <c r="IF601" s="38"/>
    </row>
    <row r="602" spans="1:11" ht="24">
      <c r="A602" s="34">
        <f t="shared" si="9"/>
        <v>601</v>
      </c>
      <c r="B602" s="34" t="s">
        <v>894</v>
      </c>
      <c r="C602" s="39">
        <v>24119</v>
      </c>
      <c r="D602" s="39" t="s">
        <v>895</v>
      </c>
      <c r="E602" s="5">
        <v>13.8</v>
      </c>
      <c r="F602" s="36">
        <v>47.11</v>
      </c>
      <c r="G602" s="5">
        <v>1</v>
      </c>
      <c r="H602" s="39" t="s">
        <v>36</v>
      </c>
      <c r="I602" s="39" t="s">
        <v>451</v>
      </c>
      <c r="J602" s="5" t="s">
        <v>38</v>
      </c>
      <c r="K602" s="5" t="s">
        <v>14</v>
      </c>
    </row>
    <row r="603" spans="1:240" s="37" customFormat="1" ht="24">
      <c r="A603" s="34">
        <f t="shared" si="9"/>
        <v>602</v>
      </c>
      <c r="B603" s="34" t="s">
        <v>896</v>
      </c>
      <c r="C603" s="55">
        <v>24127</v>
      </c>
      <c r="D603" s="55" t="s">
        <v>897</v>
      </c>
      <c r="E603" s="6">
        <v>66</v>
      </c>
      <c r="F603" s="36">
        <v>0.52</v>
      </c>
      <c r="G603" s="5">
        <v>1</v>
      </c>
      <c r="H603" s="39" t="s">
        <v>36</v>
      </c>
      <c r="I603" s="39" t="s">
        <v>451</v>
      </c>
      <c r="J603" s="5" t="s">
        <v>38</v>
      </c>
      <c r="K603" s="5" t="s">
        <v>54</v>
      </c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  <c r="CW603" s="38"/>
      <c r="CX603" s="38"/>
      <c r="CY603" s="38"/>
      <c r="CZ603" s="38"/>
      <c r="DA603" s="38"/>
      <c r="DB603" s="38"/>
      <c r="DC603" s="38"/>
      <c r="DD603" s="38"/>
      <c r="DE603" s="38"/>
      <c r="DF603" s="38"/>
      <c r="DG603" s="38"/>
      <c r="DH603" s="38"/>
      <c r="DI603" s="38"/>
      <c r="DJ603" s="38"/>
      <c r="DK603" s="38"/>
      <c r="DL603" s="38"/>
      <c r="DM603" s="38"/>
      <c r="DN603" s="38"/>
      <c r="DO603" s="38"/>
      <c r="DP603" s="38"/>
      <c r="DQ603" s="38"/>
      <c r="DR603" s="38"/>
      <c r="DS603" s="38"/>
      <c r="DT603" s="38"/>
      <c r="DU603" s="38"/>
      <c r="DV603" s="38"/>
      <c r="DW603" s="38"/>
      <c r="DX603" s="38"/>
      <c r="DY603" s="38"/>
      <c r="DZ603" s="38"/>
      <c r="EA603" s="38"/>
      <c r="EB603" s="38"/>
      <c r="EC603" s="38"/>
      <c r="ED603" s="38"/>
      <c r="EE603" s="38"/>
      <c r="EF603" s="38"/>
      <c r="EG603" s="38"/>
      <c r="EH603" s="38"/>
      <c r="EI603" s="38"/>
      <c r="EJ603" s="38"/>
      <c r="EK603" s="38"/>
      <c r="EL603" s="38"/>
      <c r="EM603" s="38"/>
      <c r="EN603" s="38"/>
      <c r="EO603" s="38"/>
      <c r="EP603" s="38"/>
      <c r="EQ603" s="38"/>
      <c r="ER603" s="38"/>
      <c r="ES603" s="38"/>
      <c r="ET603" s="38"/>
      <c r="EU603" s="38"/>
      <c r="EV603" s="38"/>
      <c r="EW603" s="38"/>
      <c r="EX603" s="38"/>
      <c r="EY603" s="38"/>
      <c r="EZ603" s="38"/>
      <c r="FA603" s="38"/>
      <c r="FB603" s="38"/>
      <c r="FC603" s="38"/>
      <c r="FD603" s="38"/>
      <c r="FE603" s="38"/>
      <c r="FF603" s="38"/>
      <c r="FG603" s="38"/>
      <c r="FH603" s="38"/>
      <c r="FI603" s="38"/>
      <c r="FJ603" s="38"/>
      <c r="FK603" s="38"/>
      <c r="FL603" s="38"/>
      <c r="FM603" s="38"/>
      <c r="FN603" s="38"/>
      <c r="FO603" s="38"/>
      <c r="FP603" s="38"/>
      <c r="FQ603" s="38"/>
      <c r="FR603" s="38"/>
      <c r="FS603" s="38"/>
      <c r="FT603" s="38"/>
      <c r="FU603" s="38"/>
      <c r="FV603" s="38"/>
      <c r="FW603" s="38"/>
      <c r="FX603" s="38"/>
      <c r="FY603" s="38"/>
      <c r="FZ603" s="38"/>
      <c r="GA603" s="38"/>
      <c r="GB603" s="38"/>
      <c r="GC603" s="38"/>
      <c r="GD603" s="38"/>
      <c r="GE603" s="38"/>
      <c r="GF603" s="38"/>
      <c r="GG603" s="38"/>
      <c r="GH603" s="38"/>
      <c r="GI603" s="38"/>
      <c r="GJ603" s="38"/>
      <c r="GK603" s="38"/>
      <c r="GL603" s="38"/>
      <c r="GM603" s="38"/>
      <c r="GN603" s="38"/>
      <c r="GO603" s="38"/>
      <c r="GP603" s="38"/>
      <c r="GQ603" s="38"/>
      <c r="GR603" s="38"/>
      <c r="GS603" s="38"/>
      <c r="GT603" s="38"/>
      <c r="GU603" s="38"/>
      <c r="GV603" s="38"/>
      <c r="GW603" s="38"/>
      <c r="GX603" s="38"/>
      <c r="GY603" s="38"/>
      <c r="GZ603" s="38"/>
      <c r="HA603" s="38"/>
      <c r="HB603" s="38"/>
      <c r="HC603" s="38"/>
      <c r="HD603" s="38"/>
      <c r="HE603" s="38"/>
      <c r="HF603" s="38"/>
      <c r="HG603" s="38"/>
      <c r="HH603" s="38"/>
      <c r="HI603" s="38"/>
      <c r="HJ603" s="38"/>
      <c r="HK603" s="38"/>
      <c r="HL603" s="38"/>
      <c r="HM603" s="38"/>
      <c r="HN603" s="38"/>
      <c r="HO603" s="38"/>
      <c r="HP603" s="38"/>
      <c r="HQ603" s="38"/>
      <c r="HR603" s="38"/>
      <c r="HS603" s="38"/>
      <c r="HT603" s="38"/>
      <c r="HU603" s="38"/>
      <c r="HV603" s="38"/>
      <c r="HW603" s="38"/>
      <c r="HX603" s="38"/>
      <c r="HY603" s="38"/>
      <c r="HZ603" s="38"/>
      <c r="IA603" s="38"/>
      <c r="IB603" s="38"/>
      <c r="IC603" s="38"/>
      <c r="ID603" s="38"/>
      <c r="IE603" s="38"/>
      <c r="IF603" s="38"/>
    </row>
    <row r="604" spans="1:240" s="37" customFormat="1" ht="24">
      <c r="A604" s="34">
        <f t="shared" si="9"/>
        <v>603</v>
      </c>
      <c r="B604" s="34" t="s">
        <v>898</v>
      </c>
      <c r="C604" s="39">
        <v>24159</v>
      </c>
      <c r="D604" s="39" t="s">
        <v>899</v>
      </c>
      <c r="E604" s="5">
        <v>13.8</v>
      </c>
      <c r="F604" s="36">
        <v>12.56</v>
      </c>
      <c r="G604" s="5">
        <v>1</v>
      </c>
      <c r="H604" s="39" t="s">
        <v>36</v>
      </c>
      <c r="I604" s="39" t="s">
        <v>451</v>
      </c>
      <c r="J604" s="5" t="s">
        <v>38</v>
      </c>
      <c r="K604" s="5" t="s">
        <v>54</v>
      </c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  <c r="CW604" s="38"/>
      <c r="CX604" s="38"/>
      <c r="CY604" s="38"/>
      <c r="CZ604" s="38"/>
      <c r="DA604" s="38"/>
      <c r="DB604" s="38"/>
      <c r="DC604" s="38"/>
      <c r="DD604" s="38"/>
      <c r="DE604" s="38"/>
      <c r="DF604" s="38"/>
      <c r="DG604" s="38"/>
      <c r="DH604" s="38"/>
      <c r="DI604" s="38"/>
      <c r="DJ604" s="38"/>
      <c r="DK604" s="38"/>
      <c r="DL604" s="38"/>
      <c r="DM604" s="38"/>
      <c r="DN604" s="38"/>
      <c r="DO604" s="38"/>
      <c r="DP604" s="38"/>
      <c r="DQ604" s="38"/>
      <c r="DR604" s="38"/>
      <c r="DS604" s="38"/>
      <c r="DT604" s="38"/>
      <c r="DU604" s="38"/>
      <c r="DV604" s="38"/>
      <c r="DW604" s="38"/>
      <c r="DX604" s="38"/>
      <c r="DY604" s="38"/>
      <c r="DZ604" s="38"/>
      <c r="EA604" s="38"/>
      <c r="EB604" s="38"/>
      <c r="EC604" s="38"/>
      <c r="ED604" s="38"/>
      <c r="EE604" s="38"/>
      <c r="EF604" s="38"/>
      <c r="EG604" s="38"/>
      <c r="EH604" s="38"/>
      <c r="EI604" s="38"/>
      <c r="EJ604" s="38"/>
      <c r="EK604" s="38"/>
      <c r="EL604" s="38"/>
      <c r="EM604" s="38"/>
      <c r="EN604" s="38"/>
      <c r="EO604" s="38"/>
      <c r="EP604" s="38"/>
      <c r="EQ604" s="38"/>
      <c r="ER604" s="38"/>
      <c r="ES604" s="38"/>
      <c r="ET604" s="38"/>
      <c r="EU604" s="38"/>
      <c r="EV604" s="38"/>
      <c r="EW604" s="38"/>
      <c r="EX604" s="38"/>
      <c r="EY604" s="38"/>
      <c r="EZ604" s="38"/>
      <c r="FA604" s="38"/>
      <c r="FB604" s="38"/>
      <c r="FC604" s="38"/>
      <c r="FD604" s="38"/>
      <c r="FE604" s="38"/>
      <c r="FF604" s="38"/>
      <c r="FG604" s="38"/>
      <c r="FH604" s="38"/>
      <c r="FI604" s="38"/>
      <c r="FJ604" s="38"/>
      <c r="FK604" s="38"/>
      <c r="FL604" s="38"/>
      <c r="FM604" s="38"/>
      <c r="FN604" s="38"/>
      <c r="FO604" s="38"/>
      <c r="FP604" s="38"/>
      <c r="FQ604" s="38"/>
      <c r="FR604" s="38"/>
      <c r="FS604" s="38"/>
      <c r="FT604" s="38"/>
      <c r="FU604" s="38"/>
      <c r="FV604" s="38"/>
      <c r="FW604" s="38"/>
      <c r="FX604" s="38"/>
      <c r="FY604" s="38"/>
      <c r="FZ604" s="38"/>
      <c r="GA604" s="38"/>
      <c r="GB604" s="38"/>
      <c r="GC604" s="38"/>
      <c r="GD604" s="38"/>
      <c r="GE604" s="38"/>
      <c r="GF604" s="38"/>
      <c r="GG604" s="38"/>
      <c r="GH604" s="38"/>
      <c r="GI604" s="38"/>
      <c r="GJ604" s="38"/>
      <c r="GK604" s="38"/>
      <c r="GL604" s="38"/>
      <c r="GM604" s="38"/>
      <c r="GN604" s="38"/>
      <c r="GO604" s="38"/>
      <c r="GP604" s="38"/>
      <c r="GQ604" s="38"/>
      <c r="GR604" s="38"/>
      <c r="GS604" s="38"/>
      <c r="GT604" s="38"/>
      <c r="GU604" s="38"/>
      <c r="GV604" s="38"/>
      <c r="GW604" s="38"/>
      <c r="GX604" s="38"/>
      <c r="GY604" s="38"/>
      <c r="GZ604" s="38"/>
      <c r="HA604" s="38"/>
      <c r="HB604" s="38"/>
      <c r="HC604" s="38"/>
      <c r="HD604" s="38"/>
      <c r="HE604" s="38"/>
      <c r="HF604" s="38"/>
      <c r="HG604" s="38"/>
      <c r="HH604" s="38"/>
      <c r="HI604" s="38"/>
      <c r="HJ604" s="38"/>
      <c r="HK604" s="38"/>
      <c r="HL604" s="38"/>
      <c r="HM604" s="38"/>
      <c r="HN604" s="38"/>
      <c r="HO604" s="38"/>
      <c r="HP604" s="38"/>
      <c r="HQ604" s="38"/>
      <c r="HR604" s="38"/>
      <c r="HS604" s="38"/>
      <c r="HT604" s="38"/>
      <c r="HU604" s="38"/>
      <c r="HV604" s="38"/>
      <c r="HW604" s="38"/>
      <c r="HX604" s="38"/>
      <c r="HY604" s="38"/>
      <c r="HZ604" s="38"/>
      <c r="IA604" s="38"/>
      <c r="IB604" s="38"/>
      <c r="IC604" s="38"/>
      <c r="ID604" s="38"/>
      <c r="IE604" s="38"/>
      <c r="IF604" s="38"/>
    </row>
    <row r="605" spans="1:11" ht="24">
      <c r="A605" s="34">
        <f t="shared" si="9"/>
        <v>604</v>
      </c>
      <c r="B605" s="33" t="s">
        <v>900</v>
      </c>
      <c r="C605" s="35">
        <v>34060</v>
      </c>
      <c r="D605" s="35" t="s">
        <v>901</v>
      </c>
      <c r="E605" s="4">
        <v>13.8</v>
      </c>
      <c r="F605" s="36">
        <v>13.91</v>
      </c>
      <c r="G605" s="4">
        <v>1</v>
      </c>
      <c r="H605" s="35" t="s">
        <v>87</v>
      </c>
      <c r="I605" s="35" t="s">
        <v>1167</v>
      </c>
      <c r="J605" s="5" t="s">
        <v>38</v>
      </c>
      <c r="K605" s="5" t="s">
        <v>43</v>
      </c>
    </row>
    <row r="606" spans="1:11" ht="12">
      <c r="A606" s="34">
        <f t="shared" si="9"/>
        <v>605</v>
      </c>
      <c r="B606" s="33" t="s">
        <v>902</v>
      </c>
      <c r="C606" s="35">
        <v>31446</v>
      </c>
      <c r="D606" s="35" t="s">
        <v>903</v>
      </c>
      <c r="E606" s="4">
        <v>9.1</v>
      </c>
      <c r="F606" s="36">
        <v>4.4</v>
      </c>
      <c r="G606" s="4">
        <v>1</v>
      </c>
      <c r="H606" s="35" t="s">
        <v>12</v>
      </c>
      <c r="I606" s="35" t="s">
        <v>84</v>
      </c>
      <c r="J606" s="5" t="s">
        <v>38</v>
      </c>
      <c r="K606" s="5" t="s">
        <v>54</v>
      </c>
    </row>
    <row r="607" spans="1:240" s="37" customFormat="1" ht="12">
      <c r="A607" s="34">
        <f t="shared" si="9"/>
        <v>606</v>
      </c>
      <c r="B607" s="33" t="s">
        <v>904</v>
      </c>
      <c r="C607" s="35">
        <v>24129</v>
      </c>
      <c r="D607" s="35" t="s">
        <v>905</v>
      </c>
      <c r="E607" s="4">
        <v>22</v>
      </c>
      <c r="F607" s="36">
        <v>1122</v>
      </c>
      <c r="G607" s="4">
        <v>2</v>
      </c>
      <c r="H607" s="35" t="s">
        <v>22</v>
      </c>
      <c r="I607" s="35" t="s">
        <v>115</v>
      </c>
      <c r="J607" s="6"/>
      <c r="K607" s="5" t="s">
        <v>906</v>
      </c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  <c r="CL607" s="38"/>
      <c r="CM607" s="38"/>
      <c r="CN607" s="38"/>
      <c r="CO607" s="38"/>
      <c r="CP607" s="38"/>
      <c r="CQ607" s="38"/>
      <c r="CR607" s="38"/>
      <c r="CS607" s="38"/>
      <c r="CT607" s="38"/>
      <c r="CU607" s="38"/>
      <c r="CV607" s="38"/>
      <c r="CW607" s="38"/>
      <c r="CX607" s="38"/>
      <c r="CY607" s="38"/>
      <c r="CZ607" s="38"/>
      <c r="DA607" s="38"/>
      <c r="DB607" s="38"/>
      <c r="DC607" s="38"/>
      <c r="DD607" s="38"/>
      <c r="DE607" s="38"/>
      <c r="DF607" s="38"/>
      <c r="DG607" s="38"/>
      <c r="DH607" s="38"/>
      <c r="DI607" s="38"/>
      <c r="DJ607" s="38"/>
      <c r="DK607" s="38"/>
      <c r="DL607" s="38"/>
      <c r="DM607" s="38"/>
      <c r="DN607" s="38"/>
      <c r="DO607" s="38"/>
      <c r="DP607" s="38"/>
      <c r="DQ607" s="38"/>
      <c r="DR607" s="38"/>
      <c r="DS607" s="38"/>
      <c r="DT607" s="38"/>
      <c r="DU607" s="38"/>
      <c r="DV607" s="38"/>
      <c r="DW607" s="38"/>
      <c r="DX607" s="38"/>
      <c r="DY607" s="38"/>
      <c r="DZ607" s="38"/>
      <c r="EA607" s="38"/>
      <c r="EB607" s="38"/>
      <c r="EC607" s="38"/>
      <c r="ED607" s="38"/>
      <c r="EE607" s="38"/>
      <c r="EF607" s="38"/>
      <c r="EG607" s="38"/>
      <c r="EH607" s="38"/>
      <c r="EI607" s="38"/>
      <c r="EJ607" s="38"/>
      <c r="EK607" s="38"/>
      <c r="EL607" s="38"/>
      <c r="EM607" s="38"/>
      <c r="EN607" s="38"/>
      <c r="EO607" s="38"/>
      <c r="EP607" s="38"/>
      <c r="EQ607" s="38"/>
      <c r="ER607" s="38"/>
      <c r="ES607" s="38"/>
      <c r="ET607" s="38"/>
      <c r="EU607" s="38"/>
      <c r="EV607" s="38"/>
      <c r="EW607" s="38"/>
      <c r="EX607" s="38"/>
      <c r="EY607" s="38"/>
      <c r="EZ607" s="38"/>
      <c r="FA607" s="38"/>
      <c r="FB607" s="38"/>
      <c r="FC607" s="38"/>
      <c r="FD607" s="38"/>
      <c r="FE607" s="38"/>
      <c r="FF607" s="38"/>
      <c r="FG607" s="38"/>
      <c r="FH607" s="38"/>
      <c r="FI607" s="38"/>
      <c r="FJ607" s="38"/>
      <c r="FK607" s="38"/>
      <c r="FL607" s="38"/>
      <c r="FM607" s="38"/>
      <c r="FN607" s="38"/>
      <c r="FO607" s="38"/>
      <c r="FP607" s="38"/>
      <c r="FQ607" s="38"/>
      <c r="FR607" s="38"/>
      <c r="FS607" s="38"/>
      <c r="FT607" s="38"/>
      <c r="FU607" s="38"/>
      <c r="FV607" s="38"/>
      <c r="FW607" s="38"/>
      <c r="FX607" s="38"/>
      <c r="FY607" s="38"/>
      <c r="FZ607" s="38"/>
      <c r="GA607" s="38"/>
      <c r="GB607" s="38"/>
      <c r="GC607" s="38"/>
      <c r="GD607" s="38"/>
      <c r="GE607" s="38"/>
      <c r="GF607" s="38"/>
      <c r="GG607" s="38"/>
      <c r="GH607" s="38"/>
      <c r="GI607" s="38"/>
      <c r="GJ607" s="38"/>
      <c r="GK607" s="38"/>
      <c r="GL607" s="38"/>
      <c r="GM607" s="38"/>
      <c r="GN607" s="38"/>
      <c r="GO607" s="38"/>
      <c r="GP607" s="38"/>
      <c r="GQ607" s="38"/>
      <c r="GR607" s="38"/>
      <c r="GS607" s="38"/>
      <c r="GT607" s="38"/>
      <c r="GU607" s="38"/>
      <c r="GV607" s="38"/>
      <c r="GW607" s="38"/>
      <c r="GX607" s="38"/>
      <c r="GY607" s="38"/>
      <c r="GZ607" s="38"/>
      <c r="HA607" s="38"/>
      <c r="HB607" s="38"/>
      <c r="HC607" s="38"/>
      <c r="HD607" s="38"/>
      <c r="HE607" s="38"/>
      <c r="HF607" s="38"/>
      <c r="HG607" s="38"/>
      <c r="HH607" s="38"/>
      <c r="HI607" s="38"/>
      <c r="HJ607" s="38"/>
      <c r="HK607" s="38"/>
      <c r="HL607" s="38"/>
      <c r="HM607" s="38"/>
      <c r="HN607" s="38"/>
      <c r="HO607" s="38"/>
      <c r="HP607" s="38"/>
      <c r="HQ607" s="38"/>
      <c r="HR607" s="38"/>
      <c r="HS607" s="38"/>
      <c r="HT607" s="38"/>
      <c r="HU607" s="38"/>
      <c r="HV607" s="38"/>
      <c r="HW607" s="38"/>
      <c r="HX607" s="38"/>
      <c r="HY607" s="38"/>
      <c r="HZ607" s="38"/>
      <c r="IA607" s="38"/>
      <c r="IB607" s="38"/>
      <c r="IC607" s="38"/>
      <c r="ID607" s="38"/>
      <c r="IE607" s="38"/>
      <c r="IF607" s="38"/>
    </row>
    <row r="608" spans="1:240" s="37" customFormat="1" ht="12">
      <c r="A608" s="34">
        <f t="shared" si="9"/>
        <v>607</v>
      </c>
      <c r="B608" s="33" t="s">
        <v>907</v>
      </c>
      <c r="C608" s="35">
        <v>24130</v>
      </c>
      <c r="D608" s="35" t="s">
        <v>908</v>
      </c>
      <c r="E608" s="4">
        <v>22</v>
      </c>
      <c r="F608" s="36">
        <v>1124</v>
      </c>
      <c r="G608" s="4">
        <v>3</v>
      </c>
      <c r="H608" s="35" t="s">
        <v>22</v>
      </c>
      <c r="I608" s="35" t="s">
        <v>115</v>
      </c>
      <c r="J608" s="6"/>
      <c r="K608" s="5" t="s">
        <v>906</v>
      </c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  <c r="CH608" s="38"/>
      <c r="CI608" s="38"/>
      <c r="CJ608" s="38"/>
      <c r="CK608" s="38"/>
      <c r="CL608" s="38"/>
      <c r="CM608" s="38"/>
      <c r="CN608" s="38"/>
      <c r="CO608" s="38"/>
      <c r="CP608" s="38"/>
      <c r="CQ608" s="38"/>
      <c r="CR608" s="38"/>
      <c r="CS608" s="38"/>
      <c r="CT608" s="38"/>
      <c r="CU608" s="38"/>
      <c r="CV608" s="38"/>
      <c r="CW608" s="38"/>
      <c r="CX608" s="38"/>
      <c r="CY608" s="38"/>
      <c r="CZ608" s="38"/>
      <c r="DA608" s="38"/>
      <c r="DB608" s="38"/>
      <c r="DC608" s="38"/>
      <c r="DD608" s="38"/>
      <c r="DE608" s="38"/>
      <c r="DF608" s="38"/>
      <c r="DG608" s="38"/>
      <c r="DH608" s="38"/>
      <c r="DI608" s="38"/>
      <c r="DJ608" s="38"/>
      <c r="DK608" s="38"/>
      <c r="DL608" s="38"/>
      <c r="DM608" s="38"/>
      <c r="DN608" s="38"/>
      <c r="DO608" s="38"/>
      <c r="DP608" s="38"/>
      <c r="DQ608" s="38"/>
      <c r="DR608" s="38"/>
      <c r="DS608" s="38"/>
      <c r="DT608" s="38"/>
      <c r="DU608" s="38"/>
      <c r="DV608" s="38"/>
      <c r="DW608" s="38"/>
      <c r="DX608" s="38"/>
      <c r="DY608" s="38"/>
      <c r="DZ608" s="38"/>
      <c r="EA608" s="38"/>
      <c r="EB608" s="38"/>
      <c r="EC608" s="38"/>
      <c r="ED608" s="38"/>
      <c r="EE608" s="38"/>
      <c r="EF608" s="38"/>
      <c r="EG608" s="38"/>
      <c r="EH608" s="38"/>
      <c r="EI608" s="38"/>
      <c r="EJ608" s="38"/>
      <c r="EK608" s="38"/>
      <c r="EL608" s="38"/>
      <c r="EM608" s="38"/>
      <c r="EN608" s="38"/>
      <c r="EO608" s="38"/>
      <c r="EP608" s="38"/>
      <c r="EQ608" s="38"/>
      <c r="ER608" s="38"/>
      <c r="ES608" s="38"/>
      <c r="ET608" s="38"/>
      <c r="EU608" s="38"/>
      <c r="EV608" s="38"/>
      <c r="EW608" s="38"/>
      <c r="EX608" s="38"/>
      <c r="EY608" s="38"/>
      <c r="EZ608" s="38"/>
      <c r="FA608" s="38"/>
      <c r="FB608" s="38"/>
      <c r="FC608" s="38"/>
      <c r="FD608" s="38"/>
      <c r="FE608" s="38"/>
      <c r="FF608" s="38"/>
      <c r="FG608" s="38"/>
      <c r="FH608" s="38"/>
      <c r="FI608" s="38"/>
      <c r="FJ608" s="38"/>
      <c r="FK608" s="38"/>
      <c r="FL608" s="38"/>
      <c r="FM608" s="38"/>
      <c r="FN608" s="38"/>
      <c r="FO608" s="38"/>
      <c r="FP608" s="38"/>
      <c r="FQ608" s="38"/>
      <c r="FR608" s="38"/>
      <c r="FS608" s="38"/>
      <c r="FT608" s="38"/>
      <c r="FU608" s="38"/>
      <c r="FV608" s="38"/>
      <c r="FW608" s="38"/>
      <c r="FX608" s="38"/>
      <c r="FY608" s="38"/>
      <c r="FZ608" s="38"/>
      <c r="GA608" s="38"/>
      <c r="GB608" s="38"/>
      <c r="GC608" s="38"/>
      <c r="GD608" s="38"/>
      <c r="GE608" s="38"/>
      <c r="GF608" s="38"/>
      <c r="GG608" s="38"/>
      <c r="GH608" s="38"/>
      <c r="GI608" s="38"/>
      <c r="GJ608" s="38"/>
      <c r="GK608" s="38"/>
      <c r="GL608" s="38"/>
      <c r="GM608" s="38"/>
      <c r="GN608" s="38"/>
      <c r="GO608" s="38"/>
      <c r="GP608" s="38"/>
      <c r="GQ608" s="38"/>
      <c r="GR608" s="38"/>
      <c r="GS608" s="38"/>
      <c r="GT608" s="38"/>
      <c r="GU608" s="38"/>
      <c r="GV608" s="38"/>
      <c r="GW608" s="38"/>
      <c r="GX608" s="38"/>
      <c r="GY608" s="38"/>
      <c r="GZ608" s="38"/>
      <c r="HA608" s="38"/>
      <c r="HB608" s="38"/>
      <c r="HC608" s="38"/>
      <c r="HD608" s="38"/>
      <c r="HE608" s="38"/>
      <c r="HF608" s="38"/>
      <c r="HG608" s="38"/>
      <c r="HH608" s="38"/>
      <c r="HI608" s="38"/>
      <c r="HJ608" s="38"/>
      <c r="HK608" s="38"/>
      <c r="HL608" s="38"/>
      <c r="HM608" s="38"/>
      <c r="HN608" s="38"/>
      <c r="HO608" s="38"/>
      <c r="HP608" s="38"/>
      <c r="HQ608" s="38"/>
      <c r="HR608" s="38"/>
      <c r="HS608" s="38"/>
      <c r="HT608" s="38"/>
      <c r="HU608" s="38"/>
      <c r="HV608" s="38"/>
      <c r="HW608" s="38"/>
      <c r="HX608" s="38"/>
      <c r="HY608" s="38"/>
      <c r="HZ608" s="38"/>
      <c r="IA608" s="38"/>
      <c r="IB608" s="38"/>
      <c r="IC608" s="38"/>
      <c r="ID608" s="38"/>
      <c r="IE608" s="38"/>
      <c r="IF608" s="38"/>
    </row>
    <row r="609" spans="1:240" s="37" customFormat="1" ht="60">
      <c r="A609" s="34">
        <f t="shared" si="9"/>
        <v>608</v>
      </c>
      <c r="B609" s="33" t="s">
        <v>909</v>
      </c>
      <c r="C609" s="35">
        <v>32472</v>
      </c>
      <c r="D609" s="35" t="s">
        <v>910</v>
      </c>
      <c r="E609" s="4">
        <v>9.1</v>
      </c>
      <c r="F609" s="36">
        <v>6</v>
      </c>
      <c r="G609" s="4">
        <v>3</v>
      </c>
      <c r="H609" s="35" t="s">
        <v>94</v>
      </c>
      <c r="I609" s="35" t="s">
        <v>113</v>
      </c>
      <c r="J609" s="5" t="s">
        <v>38</v>
      </c>
      <c r="K609" s="5" t="s">
        <v>14</v>
      </c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  <c r="CH609" s="38"/>
      <c r="CI609" s="38"/>
      <c r="CJ609" s="38"/>
      <c r="CK609" s="38"/>
      <c r="CL609" s="38"/>
      <c r="CM609" s="38"/>
      <c r="CN609" s="38"/>
      <c r="CO609" s="38"/>
      <c r="CP609" s="38"/>
      <c r="CQ609" s="38"/>
      <c r="CR609" s="38"/>
      <c r="CS609" s="38"/>
      <c r="CT609" s="38"/>
      <c r="CU609" s="38"/>
      <c r="CV609" s="38"/>
      <c r="CW609" s="38"/>
      <c r="CX609" s="38"/>
      <c r="CY609" s="38"/>
      <c r="CZ609" s="38"/>
      <c r="DA609" s="38"/>
      <c r="DB609" s="38"/>
      <c r="DC609" s="38"/>
      <c r="DD609" s="38"/>
      <c r="DE609" s="38"/>
      <c r="DF609" s="38"/>
      <c r="DG609" s="38"/>
      <c r="DH609" s="38"/>
      <c r="DI609" s="38"/>
      <c r="DJ609" s="38"/>
      <c r="DK609" s="38"/>
      <c r="DL609" s="38"/>
      <c r="DM609" s="38"/>
      <c r="DN609" s="38"/>
      <c r="DO609" s="38"/>
      <c r="DP609" s="38"/>
      <c r="DQ609" s="38"/>
      <c r="DR609" s="38"/>
      <c r="DS609" s="38"/>
      <c r="DT609" s="38"/>
      <c r="DU609" s="38"/>
      <c r="DV609" s="38"/>
      <c r="DW609" s="38"/>
      <c r="DX609" s="38"/>
      <c r="DY609" s="38"/>
      <c r="DZ609" s="38"/>
      <c r="EA609" s="38"/>
      <c r="EB609" s="38"/>
      <c r="EC609" s="38"/>
      <c r="ED609" s="38"/>
      <c r="EE609" s="38"/>
      <c r="EF609" s="38"/>
      <c r="EG609" s="38"/>
      <c r="EH609" s="38"/>
      <c r="EI609" s="38"/>
      <c r="EJ609" s="38"/>
      <c r="EK609" s="38"/>
      <c r="EL609" s="38"/>
      <c r="EM609" s="38"/>
      <c r="EN609" s="38"/>
      <c r="EO609" s="38"/>
      <c r="EP609" s="38"/>
      <c r="EQ609" s="38"/>
      <c r="ER609" s="38"/>
      <c r="ES609" s="38"/>
      <c r="ET609" s="38"/>
      <c r="EU609" s="38"/>
      <c r="EV609" s="38"/>
      <c r="EW609" s="38"/>
      <c r="EX609" s="38"/>
      <c r="EY609" s="38"/>
      <c r="EZ609" s="38"/>
      <c r="FA609" s="38"/>
      <c r="FB609" s="38"/>
      <c r="FC609" s="38"/>
      <c r="FD609" s="38"/>
      <c r="FE609" s="38"/>
      <c r="FF609" s="38"/>
      <c r="FG609" s="38"/>
      <c r="FH609" s="38"/>
      <c r="FI609" s="38"/>
      <c r="FJ609" s="38"/>
      <c r="FK609" s="38"/>
      <c r="FL609" s="38"/>
      <c r="FM609" s="38"/>
      <c r="FN609" s="38"/>
      <c r="FO609" s="38"/>
      <c r="FP609" s="38"/>
      <c r="FQ609" s="38"/>
      <c r="FR609" s="38"/>
      <c r="FS609" s="38"/>
      <c r="FT609" s="38"/>
      <c r="FU609" s="38"/>
      <c r="FV609" s="38"/>
      <c r="FW609" s="38"/>
      <c r="FX609" s="38"/>
      <c r="FY609" s="38"/>
      <c r="FZ609" s="38"/>
      <c r="GA609" s="38"/>
      <c r="GB609" s="38"/>
      <c r="GC609" s="38"/>
      <c r="GD609" s="38"/>
      <c r="GE609" s="38"/>
      <c r="GF609" s="38"/>
      <c r="GG609" s="38"/>
      <c r="GH609" s="38"/>
      <c r="GI609" s="38"/>
      <c r="GJ609" s="38"/>
      <c r="GK609" s="38"/>
      <c r="GL609" s="38"/>
      <c r="GM609" s="38"/>
      <c r="GN609" s="38"/>
      <c r="GO609" s="38"/>
      <c r="GP609" s="38"/>
      <c r="GQ609" s="38"/>
      <c r="GR609" s="38"/>
      <c r="GS609" s="38"/>
      <c r="GT609" s="38"/>
      <c r="GU609" s="38"/>
      <c r="GV609" s="38"/>
      <c r="GW609" s="38"/>
      <c r="GX609" s="38"/>
      <c r="GY609" s="38"/>
      <c r="GZ609" s="38"/>
      <c r="HA609" s="38"/>
      <c r="HB609" s="38"/>
      <c r="HC609" s="38"/>
      <c r="HD609" s="38"/>
      <c r="HE609" s="38"/>
      <c r="HF609" s="38"/>
      <c r="HG609" s="38"/>
      <c r="HH609" s="38"/>
      <c r="HI609" s="38"/>
      <c r="HJ609" s="38"/>
      <c r="HK609" s="38"/>
      <c r="HL609" s="38"/>
      <c r="HM609" s="38"/>
      <c r="HN609" s="38"/>
      <c r="HO609" s="38"/>
      <c r="HP609" s="38"/>
      <c r="HQ609" s="38"/>
      <c r="HR609" s="38"/>
      <c r="HS609" s="38"/>
      <c r="HT609" s="38"/>
      <c r="HU609" s="38"/>
      <c r="HV609" s="38"/>
      <c r="HW609" s="38"/>
      <c r="HX609" s="38"/>
      <c r="HY609" s="38"/>
      <c r="HZ609" s="38"/>
      <c r="IA609" s="38"/>
      <c r="IB609" s="38"/>
      <c r="IC609" s="38"/>
      <c r="ID609" s="38"/>
      <c r="IE609" s="38"/>
      <c r="IF609" s="38"/>
    </row>
    <row r="610" spans="1:11" ht="60">
      <c r="A610" s="34">
        <f t="shared" si="9"/>
        <v>609</v>
      </c>
      <c r="B610" s="33" t="s">
        <v>911</v>
      </c>
      <c r="C610" s="35">
        <v>32472</v>
      </c>
      <c r="D610" s="35" t="s">
        <v>910</v>
      </c>
      <c r="E610" s="4">
        <v>9.1</v>
      </c>
      <c r="F610" s="36">
        <v>4.955</v>
      </c>
      <c r="G610" s="4">
        <v>1</v>
      </c>
      <c r="H610" s="35" t="s">
        <v>94</v>
      </c>
      <c r="I610" s="35" t="s">
        <v>113</v>
      </c>
      <c r="J610" s="5" t="s">
        <v>38</v>
      </c>
      <c r="K610" s="5" t="s">
        <v>14</v>
      </c>
    </row>
    <row r="611" spans="1:11" ht="60">
      <c r="A611" s="34">
        <f t="shared" si="9"/>
        <v>610</v>
      </c>
      <c r="B611" s="33" t="s">
        <v>911</v>
      </c>
      <c r="C611" s="35">
        <v>32472</v>
      </c>
      <c r="D611" s="35" t="s">
        <v>910</v>
      </c>
      <c r="E611" s="4">
        <v>9.1</v>
      </c>
      <c r="F611" s="36">
        <v>4.955</v>
      </c>
      <c r="G611" s="4">
        <v>2</v>
      </c>
      <c r="H611" s="35" t="s">
        <v>94</v>
      </c>
      <c r="I611" s="35" t="s">
        <v>113</v>
      </c>
      <c r="J611" s="5" t="s">
        <v>38</v>
      </c>
      <c r="K611" s="5" t="s">
        <v>14</v>
      </c>
    </row>
    <row r="612" spans="1:11" ht="72">
      <c r="A612" s="34">
        <f t="shared" si="9"/>
        <v>611</v>
      </c>
      <c r="B612" s="33" t="s">
        <v>912</v>
      </c>
      <c r="C612" s="35">
        <v>32498</v>
      </c>
      <c r="D612" s="35" t="s">
        <v>913</v>
      </c>
      <c r="E612" s="4">
        <v>12.5</v>
      </c>
      <c r="F612" s="36">
        <v>10.15</v>
      </c>
      <c r="G612" s="4">
        <v>1</v>
      </c>
      <c r="H612" s="35" t="s">
        <v>94</v>
      </c>
      <c r="I612" s="35" t="s">
        <v>506</v>
      </c>
      <c r="J612" s="5" t="s">
        <v>38</v>
      </c>
      <c r="K612" s="5" t="s">
        <v>54</v>
      </c>
    </row>
    <row r="613" spans="1:11" ht="24">
      <c r="A613" s="34">
        <f t="shared" si="9"/>
        <v>612</v>
      </c>
      <c r="B613" s="34" t="s">
        <v>914</v>
      </c>
      <c r="C613" s="35">
        <v>33917</v>
      </c>
      <c r="D613" s="35" t="s">
        <v>915</v>
      </c>
      <c r="E613" s="4">
        <v>115</v>
      </c>
      <c r="F613" s="36">
        <v>1.26</v>
      </c>
      <c r="G613" s="4">
        <v>1</v>
      </c>
      <c r="H613" s="35" t="s">
        <v>87</v>
      </c>
      <c r="I613" s="35" t="s">
        <v>1167</v>
      </c>
      <c r="J613" s="5" t="s">
        <v>38</v>
      </c>
      <c r="K613" s="6" t="s">
        <v>54</v>
      </c>
    </row>
    <row r="614" spans="1:11" s="37" customFormat="1" ht="24">
      <c r="A614" s="34">
        <f t="shared" si="9"/>
        <v>613</v>
      </c>
      <c r="B614" s="33" t="s">
        <v>916</v>
      </c>
      <c r="C614" s="35">
        <v>34078</v>
      </c>
      <c r="D614" s="35" t="s">
        <v>917</v>
      </c>
      <c r="E614" s="4">
        <v>6</v>
      </c>
      <c r="F614" s="36">
        <v>0.06</v>
      </c>
      <c r="G614" s="4">
        <v>1</v>
      </c>
      <c r="H614" s="35" t="s">
        <v>87</v>
      </c>
      <c r="I614" s="35" t="s">
        <v>1167</v>
      </c>
      <c r="J614" s="5" t="s">
        <v>38</v>
      </c>
      <c r="K614" s="5" t="s">
        <v>14</v>
      </c>
    </row>
    <row r="615" spans="1:11" s="37" customFormat="1" ht="24">
      <c r="A615" s="34">
        <f t="shared" si="9"/>
        <v>614</v>
      </c>
      <c r="B615" s="34" t="s">
        <v>918</v>
      </c>
      <c r="C615" s="39">
        <v>24215</v>
      </c>
      <c r="D615" s="39" t="s">
        <v>919</v>
      </c>
      <c r="E615" s="5">
        <v>66</v>
      </c>
      <c r="F615" s="36">
        <v>0.17</v>
      </c>
      <c r="G615" s="5"/>
      <c r="H615" s="39" t="s">
        <v>36</v>
      </c>
      <c r="I615" s="39" t="s">
        <v>98</v>
      </c>
      <c r="J615" s="5" t="s">
        <v>116</v>
      </c>
      <c r="K615" s="5" t="s">
        <v>54</v>
      </c>
    </row>
    <row r="616" spans="1:240" s="37" customFormat="1" ht="24">
      <c r="A616" s="34">
        <f t="shared" si="9"/>
        <v>615</v>
      </c>
      <c r="B616" s="34" t="s">
        <v>920</v>
      </c>
      <c r="C616" s="39">
        <v>24215</v>
      </c>
      <c r="D616" s="39" t="s">
        <v>919</v>
      </c>
      <c r="E616" s="5">
        <v>66</v>
      </c>
      <c r="F616" s="36">
        <v>0.93</v>
      </c>
      <c r="G616" s="5"/>
      <c r="H616" s="39" t="s">
        <v>36</v>
      </c>
      <c r="I616" s="39" t="s">
        <v>98</v>
      </c>
      <c r="J616" s="5" t="s">
        <v>116</v>
      </c>
      <c r="K616" s="5" t="s">
        <v>14</v>
      </c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  <c r="CR616" s="38"/>
      <c r="CS616" s="38"/>
      <c r="CT616" s="38"/>
      <c r="CU616" s="38"/>
      <c r="CV616" s="38"/>
      <c r="CW616" s="38"/>
      <c r="CX616" s="38"/>
      <c r="CY616" s="38"/>
      <c r="CZ616" s="38"/>
      <c r="DA616" s="38"/>
      <c r="DB616" s="38"/>
      <c r="DC616" s="38"/>
      <c r="DD616" s="38"/>
      <c r="DE616" s="38"/>
      <c r="DF616" s="38"/>
      <c r="DG616" s="38"/>
      <c r="DH616" s="38"/>
      <c r="DI616" s="38"/>
      <c r="DJ616" s="38"/>
      <c r="DK616" s="38"/>
      <c r="DL616" s="38"/>
      <c r="DM616" s="38"/>
      <c r="DN616" s="38"/>
      <c r="DO616" s="38"/>
      <c r="DP616" s="38"/>
      <c r="DQ616" s="38"/>
      <c r="DR616" s="38"/>
      <c r="DS616" s="38"/>
      <c r="DT616" s="38"/>
      <c r="DU616" s="38"/>
      <c r="DV616" s="38"/>
      <c r="DW616" s="38"/>
      <c r="DX616" s="38"/>
      <c r="DY616" s="38"/>
      <c r="DZ616" s="38"/>
      <c r="EA616" s="38"/>
      <c r="EB616" s="38"/>
      <c r="EC616" s="38"/>
      <c r="ED616" s="38"/>
      <c r="EE616" s="38"/>
      <c r="EF616" s="38"/>
      <c r="EG616" s="38"/>
      <c r="EH616" s="38"/>
      <c r="EI616" s="38"/>
      <c r="EJ616" s="38"/>
      <c r="EK616" s="38"/>
      <c r="EL616" s="38"/>
      <c r="EM616" s="38"/>
      <c r="EN616" s="38"/>
      <c r="EO616" s="38"/>
      <c r="EP616" s="38"/>
      <c r="EQ616" s="38"/>
      <c r="ER616" s="38"/>
      <c r="ES616" s="38"/>
      <c r="ET616" s="38"/>
      <c r="EU616" s="38"/>
      <c r="EV616" s="38"/>
      <c r="EW616" s="38"/>
      <c r="EX616" s="38"/>
      <c r="EY616" s="38"/>
      <c r="EZ616" s="38"/>
      <c r="FA616" s="38"/>
      <c r="FB616" s="38"/>
      <c r="FC616" s="38"/>
      <c r="FD616" s="38"/>
      <c r="FE616" s="38"/>
      <c r="FF616" s="38"/>
      <c r="FG616" s="38"/>
      <c r="FH616" s="38"/>
      <c r="FI616" s="38"/>
      <c r="FJ616" s="38"/>
      <c r="FK616" s="38"/>
      <c r="FL616" s="38"/>
      <c r="FM616" s="38"/>
      <c r="FN616" s="38"/>
      <c r="FO616" s="38"/>
      <c r="FP616" s="38"/>
      <c r="FQ616" s="38"/>
      <c r="FR616" s="38"/>
      <c r="FS616" s="38"/>
      <c r="FT616" s="38"/>
      <c r="FU616" s="38"/>
      <c r="FV616" s="38"/>
      <c r="FW616" s="38"/>
      <c r="FX616" s="38"/>
      <c r="FY616" s="38"/>
      <c r="FZ616" s="38"/>
      <c r="GA616" s="38"/>
      <c r="GB616" s="38"/>
      <c r="GC616" s="38"/>
      <c r="GD616" s="38"/>
      <c r="GE616" s="38"/>
      <c r="GF616" s="38"/>
      <c r="GG616" s="38"/>
      <c r="GH616" s="38"/>
      <c r="GI616" s="38"/>
      <c r="GJ616" s="38"/>
      <c r="GK616" s="38"/>
      <c r="GL616" s="38"/>
      <c r="GM616" s="38"/>
      <c r="GN616" s="38"/>
      <c r="GO616" s="38"/>
      <c r="GP616" s="38"/>
      <c r="GQ616" s="38"/>
      <c r="GR616" s="38"/>
      <c r="GS616" s="38"/>
      <c r="GT616" s="38"/>
      <c r="GU616" s="38"/>
      <c r="GV616" s="38"/>
      <c r="GW616" s="38"/>
      <c r="GX616" s="38"/>
      <c r="GY616" s="38"/>
      <c r="GZ616" s="38"/>
      <c r="HA616" s="38"/>
      <c r="HB616" s="38"/>
      <c r="HC616" s="38"/>
      <c r="HD616" s="38"/>
      <c r="HE616" s="38"/>
      <c r="HF616" s="38"/>
      <c r="HG616" s="38"/>
      <c r="HH616" s="38"/>
      <c r="HI616" s="38"/>
      <c r="HJ616" s="38"/>
      <c r="HK616" s="38"/>
      <c r="HL616" s="38"/>
      <c r="HM616" s="38"/>
      <c r="HN616" s="38"/>
      <c r="HO616" s="38"/>
      <c r="HP616" s="38"/>
      <c r="HQ616" s="38"/>
      <c r="HR616" s="38"/>
      <c r="HS616" s="38"/>
      <c r="HT616" s="38"/>
      <c r="HU616" s="38"/>
      <c r="HV616" s="38"/>
      <c r="HW616" s="38"/>
      <c r="HX616" s="38"/>
      <c r="HY616" s="38"/>
      <c r="HZ616" s="38"/>
      <c r="IA616" s="38"/>
      <c r="IB616" s="38"/>
      <c r="IC616" s="38"/>
      <c r="ID616" s="38"/>
      <c r="IE616" s="38"/>
      <c r="IF616" s="38"/>
    </row>
    <row r="617" spans="1:240" s="37" customFormat="1" ht="24">
      <c r="A617" s="34">
        <f t="shared" si="9"/>
        <v>616</v>
      </c>
      <c r="B617" s="34" t="s">
        <v>921</v>
      </c>
      <c r="C617" s="39">
        <v>24215</v>
      </c>
      <c r="D617" s="39" t="s">
        <v>919</v>
      </c>
      <c r="E617" s="5">
        <v>66</v>
      </c>
      <c r="F617" s="36">
        <v>0.2</v>
      </c>
      <c r="G617" s="5"/>
      <c r="H617" s="39" t="s">
        <v>36</v>
      </c>
      <c r="I617" s="39" t="s">
        <v>98</v>
      </c>
      <c r="J617" s="5" t="s">
        <v>116</v>
      </c>
      <c r="K617" s="5" t="s">
        <v>14</v>
      </c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CP617" s="38"/>
      <c r="CQ617" s="38"/>
      <c r="CR617" s="38"/>
      <c r="CS617" s="38"/>
      <c r="CT617" s="38"/>
      <c r="CU617" s="38"/>
      <c r="CV617" s="38"/>
      <c r="CW617" s="38"/>
      <c r="CX617" s="38"/>
      <c r="CY617" s="38"/>
      <c r="CZ617" s="38"/>
      <c r="DA617" s="38"/>
      <c r="DB617" s="38"/>
      <c r="DC617" s="38"/>
      <c r="DD617" s="38"/>
      <c r="DE617" s="38"/>
      <c r="DF617" s="38"/>
      <c r="DG617" s="38"/>
      <c r="DH617" s="38"/>
      <c r="DI617" s="38"/>
      <c r="DJ617" s="38"/>
      <c r="DK617" s="38"/>
      <c r="DL617" s="38"/>
      <c r="DM617" s="38"/>
      <c r="DN617" s="38"/>
      <c r="DO617" s="38"/>
      <c r="DP617" s="38"/>
      <c r="DQ617" s="38"/>
      <c r="DR617" s="38"/>
      <c r="DS617" s="38"/>
      <c r="DT617" s="38"/>
      <c r="DU617" s="38"/>
      <c r="DV617" s="38"/>
      <c r="DW617" s="38"/>
      <c r="DX617" s="38"/>
      <c r="DY617" s="38"/>
      <c r="DZ617" s="38"/>
      <c r="EA617" s="38"/>
      <c r="EB617" s="38"/>
      <c r="EC617" s="38"/>
      <c r="ED617" s="38"/>
      <c r="EE617" s="38"/>
      <c r="EF617" s="38"/>
      <c r="EG617" s="38"/>
      <c r="EH617" s="38"/>
      <c r="EI617" s="38"/>
      <c r="EJ617" s="38"/>
      <c r="EK617" s="38"/>
      <c r="EL617" s="38"/>
      <c r="EM617" s="38"/>
      <c r="EN617" s="38"/>
      <c r="EO617" s="38"/>
      <c r="EP617" s="38"/>
      <c r="EQ617" s="38"/>
      <c r="ER617" s="38"/>
      <c r="ES617" s="38"/>
      <c r="ET617" s="38"/>
      <c r="EU617" s="38"/>
      <c r="EV617" s="38"/>
      <c r="EW617" s="38"/>
      <c r="EX617" s="38"/>
      <c r="EY617" s="38"/>
      <c r="EZ617" s="38"/>
      <c r="FA617" s="38"/>
      <c r="FB617" s="38"/>
      <c r="FC617" s="38"/>
      <c r="FD617" s="38"/>
      <c r="FE617" s="38"/>
      <c r="FF617" s="38"/>
      <c r="FG617" s="38"/>
      <c r="FH617" s="38"/>
      <c r="FI617" s="38"/>
      <c r="FJ617" s="38"/>
      <c r="FK617" s="38"/>
      <c r="FL617" s="38"/>
      <c r="FM617" s="38"/>
      <c r="FN617" s="38"/>
      <c r="FO617" s="38"/>
      <c r="FP617" s="38"/>
      <c r="FQ617" s="38"/>
      <c r="FR617" s="38"/>
      <c r="FS617" s="38"/>
      <c r="FT617" s="38"/>
      <c r="FU617" s="38"/>
      <c r="FV617" s="38"/>
      <c r="FW617" s="38"/>
      <c r="FX617" s="38"/>
      <c r="FY617" s="38"/>
      <c r="FZ617" s="38"/>
      <c r="GA617" s="38"/>
      <c r="GB617" s="38"/>
      <c r="GC617" s="38"/>
      <c r="GD617" s="38"/>
      <c r="GE617" s="38"/>
      <c r="GF617" s="38"/>
      <c r="GG617" s="38"/>
      <c r="GH617" s="38"/>
      <c r="GI617" s="38"/>
      <c r="GJ617" s="38"/>
      <c r="GK617" s="38"/>
      <c r="GL617" s="38"/>
      <c r="GM617" s="38"/>
      <c r="GN617" s="38"/>
      <c r="GO617" s="38"/>
      <c r="GP617" s="38"/>
      <c r="GQ617" s="38"/>
      <c r="GR617" s="38"/>
      <c r="GS617" s="38"/>
      <c r="GT617" s="38"/>
      <c r="GU617" s="38"/>
      <c r="GV617" s="38"/>
      <c r="GW617" s="38"/>
      <c r="GX617" s="38"/>
      <c r="GY617" s="38"/>
      <c r="GZ617" s="38"/>
      <c r="HA617" s="38"/>
      <c r="HB617" s="38"/>
      <c r="HC617" s="38"/>
      <c r="HD617" s="38"/>
      <c r="HE617" s="38"/>
      <c r="HF617" s="38"/>
      <c r="HG617" s="38"/>
      <c r="HH617" s="38"/>
      <c r="HI617" s="38"/>
      <c r="HJ617" s="38"/>
      <c r="HK617" s="38"/>
      <c r="HL617" s="38"/>
      <c r="HM617" s="38"/>
      <c r="HN617" s="38"/>
      <c r="HO617" s="38"/>
      <c r="HP617" s="38"/>
      <c r="HQ617" s="38"/>
      <c r="HR617" s="38"/>
      <c r="HS617" s="38"/>
      <c r="HT617" s="38"/>
      <c r="HU617" s="38"/>
      <c r="HV617" s="38"/>
      <c r="HW617" s="38"/>
      <c r="HX617" s="38"/>
      <c r="HY617" s="38"/>
      <c r="HZ617" s="38"/>
      <c r="IA617" s="38"/>
      <c r="IB617" s="38"/>
      <c r="IC617" s="38"/>
      <c r="ID617" s="38"/>
      <c r="IE617" s="38"/>
      <c r="IF617" s="38"/>
    </row>
    <row r="618" spans="1:240" s="37" customFormat="1" ht="12">
      <c r="A618" s="34">
        <f t="shared" si="9"/>
        <v>617</v>
      </c>
      <c r="B618" s="34" t="s">
        <v>922</v>
      </c>
      <c r="C618" s="35">
        <v>33468</v>
      </c>
      <c r="D618" s="35" t="s">
        <v>923</v>
      </c>
      <c r="E618" s="4">
        <v>9.11</v>
      </c>
      <c r="F618" s="36">
        <v>0.96</v>
      </c>
      <c r="G618" s="4">
        <v>1</v>
      </c>
      <c r="H618" s="35" t="s">
        <v>41</v>
      </c>
      <c r="I618" s="35" t="s">
        <v>115</v>
      </c>
      <c r="J618" s="5" t="s">
        <v>38</v>
      </c>
      <c r="K618" s="6" t="s">
        <v>54</v>
      </c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  <c r="CR618" s="38"/>
      <c r="CS618" s="38"/>
      <c r="CT618" s="38"/>
      <c r="CU618" s="38"/>
      <c r="CV618" s="38"/>
      <c r="CW618" s="38"/>
      <c r="CX618" s="38"/>
      <c r="CY618" s="38"/>
      <c r="CZ618" s="38"/>
      <c r="DA618" s="38"/>
      <c r="DB618" s="38"/>
      <c r="DC618" s="38"/>
      <c r="DD618" s="38"/>
      <c r="DE618" s="38"/>
      <c r="DF618" s="38"/>
      <c r="DG618" s="38"/>
      <c r="DH618" s="38"/>
      <c r="DI618" s="38"/>
      <c r="DJ618" s="38"/>
      <c r="DK618" s="38"/>
      <c r="DL618" s="38"/>
      <c r="DM618" s="38"/>
      <c r="DN618" s="38"/>
      <c r="DO618" s="38"/>
      <c r="DP618" s="38"/>
      <c r="DQ618" s="38"/>
      <c r="DR618" s="38"/>
      <c r="DS618" s="38"/>
      <c r="DT618" s="38"/>
      <c r="DU618" s="38"/>
      <c r="DV618" s="38"/>
      <c r="DW618" s="38"/>
      <c r="DX618" s="38"/>
      <c r="DY618" s="38"/>
      <c r="DZ618" s="38"/>
      <c r="EA618" s="38"/>
      <c r="EB618" s="38"/>
      <c r="EC618" s="38"/>
      <c r="ED618" s="38"/>
      <c r="EE618" s="38"/>
      <c r="EF618" s="38"/>
      <c r="EG618" s="38"/>
      <c r="EH618" s="38"/>
      <c r="EI618" s="38"/>
      <c r="EJ618" s="38"/>
      <c r="EK618" s="38"/>
      <c r="EL618" s="38"/>
      <c r="EM618" s="38"/>
      <c r="EN618" s="38"/>
      <c r="EO618" s="38"/>
      <c r="EP618" s="38"/>
      <c r="EQ618" s="38"/>
      <c r="ER618" s="38"/>
      <c r="ES618" s="38"/>
      <c r="ET618" s="38"/>
      <c r="EU618" s="38"/>
      <c r="EV618" s="38"/>
      <c r="EW618" s="38"/>
      <c r="EX618" s="38"/>
      <c r="EY618" s="38"/>
      <c r="EZ618" s="38"/>
      <c r="FA618" s="38"/>
      <c r="FB618" s="38"/>
      <c r="FC618" s="38"/>
      <c r="FD618" s="38"/>
      <c r="FE618" s="38"/>
      <c r="FF618" s="38"/>
      <c r="FG618" s="38"/>
      <c r="FH618" s="38"/>
      <c r="FI618" s="38"/>
      <c r="FJ618" s="38"/>
      <c r="FK618" s="38"/>
      <c r="FL618" s="38"/>
      <c r="FM618" s="38"/>
      <c r="FN618" s="38"/>
      <c r="FO618" s="38"/>
      <c r="FP618" s="38"/>
      <c r="FQ618" s="38"/>
      <c r="FR618" s="38"/>
      <c r="FS618" s="38"/>
      <c r="FT618" s="38"/>
      <c r="FU618" s="38"/>
      <c r="FV618" s="38"/>
      <c r="FW618" s="38"/>
      <c r="FX618" s="38"/>
      <c r="FY618" s="38"/>
      <c r="FZ618" s="38"/>
      <c r="GA618" s="38"/>
      <c r="GB618" s="38"/>
      <c r="GC618" s="38"/>
      <c r="GD618" s="38"/>
      <c r="GE618" s="38"/>
      <c r="GF618" s="38"/>
      <c r="GG618" s="38"/>
      <c r="GH618" s="38"/>
      <c r="GI618" s="38"/>
      <c r="GJ618" s="38"/>
      <c r="GK618" s="38"/>
      <c r="GL618" s="38"/>
      <c r="GM618" s="38"/>
      <c r="GN618" s="38"/>
      <c r="GO618" s="38"/>
      <c r="GP618" s="38"/>
      <c r="GQ618" s="38"/>
      <c r="GR618" s="38"/>
      <c r="GS618" s="38"/>
      <c r="GT618" s="38"/>
      <c r="GU618" s="38"/>
      <c r="GV618" s="38"/>
      <c r="GW618" s="38"/>
      <c r="GX618" s="38"/>
      <c r="GY618" s="38"/>
      <c r="GZ618" s="38"/>
      <c r="HA618" s="38"/>
      <c r="HB618" s="38"/>
      <c r="HC618" s="38"/>
      <c r="HD618" s="38"/>
      <c r="HE618" s="38"/>
      <c r="HF618" s="38"/>
      <c r="HG618" s="38"/>
      <c r="HH618" s="38"/>
      <c r="HI618" s="38"/>
      <c r="HJ618" s="38"/>
      <c r="HK618" s="38"/>
      <c r="HL618" s="38"/>
      <c r="HM618" s="38"/>
      <c r="HN618" s="38"/>
      <c r="HO618" s="38"/>
      <c r="HP618" s="38"/>
      <c r="HQ618" s="38"/>
      <c r="HR618" s="38"/>
      <c r="HS618" s="38"/>
      <c r="HT618" s="38"/>
      <c r="HU618" s="38"/>
      <c r="HV618" s="38"/>
      <c r="HW618" s="38"/>
      <c r="HX618" s="38"/>
      <c r="HY618" s="38"/>
      <c r="HZ618" s="38"/>
      <c r="IA618" s="38"/>
      <c r="IB618" s="38"/>
      <c r="IC618" s="38"/>
      <c r="ID618" s="38"/>
      <c r="IE618" s="38"/>
      <c r="IF618" s="38"/>
    </row>
    <row r="619" spans="1:11" ht="24">
      <c r="A619" s="34">
        <f t="shared" si="9"/>
        <v>618</v>
      </c>
      <c r="B619" s="34" t="s">
        <v>924</v>
      </c>
      <c r="C619" s="35">
        <v>34062</v>
      </c>
      <c r="D619" s="35" t="s">
        <v>925</v>
      </c>
      <c r="E619" s="4">
        <v>13.8</v>
      </c>
      <c r="F619" s="36">
        <v>91</v>
      </c>
      <c r="G619" s="4">
        <v>1</v>
      </c>
      <c r="H619" s="35" t="s">
        <v>87</v>
      </c>
      <c r="I619" s="35" t="s">
        <v>1167</v>
      </c>
      <c r="J619" s="5" t="s">
        <v>38</v>
      </c>
      <c r="K619" s="5" t="s">
        <v>14</v>
      </c>
    </row>
    <row r="620" spans="1:11" ht="12">
      <c r="A620" s="34">
        <f t="shared" si="9"/>
        <v>619</v>
      </c>
      <c r="B620" s="34" t="s">
        <v>926</v>
      </c>
      <c r="C620" s="35">
        <v>33139</v>
      </c>
      <c r="D620" s="35" t="s">
        <v>927</v>
      </c>
      <c r="E620" s="4">
        <v>9.11</v>
      </c>
      <c r="F620" s="36">
        <v>0.01</v>
      </c>
      <c r="G620" s="4">
        <v>1</v>
      </c>
      <c r="H620" s="35" t="s">
        <v>41</v>
      </c>
      <c r="I620" s="35" t="s">
        <v>115</v>
      </c>
      <c r="J620" s="5" t="s">
        <v>38</v>
      </c>
      <c r="K620" s="6" t="s">
        <v>54</v>
      </c>
    </row>
    <row r="621" spans="1:11" ht="60">
      <c r="A621" s="34">
        <f t="shared" si="9"/>
        <v>620</v>
      </c>
      <c r="B621" s="34" t="s">
        <v>928</v>
      </c>
      <c r="C621" s="35">
        <v>38114</v>
      </c>
      <c r="D621" s="35" t="s">
        <v>929</v>
      </c>
      <c r="E621" s="4">
        <v>13.8</v>
      </c>
      <c r="F621" s="36">
        <v>49.5</v>
      </c>
      <c r="G621" s="4">
        <v>1</v>
      </c>
      <c r="H621" s="35" t="s">
        <v>94</v>
      </c>
      <c r="I621" s="35" t="s">
        <v>388</v>
      </c>
      <c r="K621" s="5" t="s">
        <v>43</v>
      </c>
    </row>
    <row r="622" spans="1:11" ht="12">
      <c r="A622" s="34">
        <f t="shared" si="9"/>
        <v>621</v>
      </c>
      <c r="B622" s="34" t="s">
        <v>930</v>
      </c>
      <c r="C622" s="35">
        <v>34056</v>
      </c>
      <c r="D622" s="35" t="s">
        <v>931</v>
      </c>
      <c r="E622" s="4">
        <v>13.8</v>
      </c>
      <c r="F622" s="36">
        <v>16.01</v>
      </c>
      <c r="G622" s="4">
        <v>1</v>
      </c>
      <c r="H622" s="35" t="s">
        <v>87</v>
      </c>
      <c r="I622" s="35" t="s">
        <v>88</v>
      </c>
      <c r="J622" s="5" t="s">
        <v>38</v>
      </c>
      <c r="K622" s="5" t="s">
        <v>54</v>
      </c>
    </row>
    <row r="623" spans="1:11" ht="12">
      <c r="A623" s="34">
        <f t="shared" si="9"/>
        <v>622</v>
      </c>
      <c r="B623" s="34" t="s">
        <v>932</v>
      </c>
      <c r="C623" s="35">
        <v>32921</v>
      </c>
      <c r="D623" s="35" t="s">
        <v>933</v>
      </c>
      <c r="E623" s="4">
        <v>13.8</v>
      </c>
      <c r="F623" s="36">
        <v>1.41</v>
      </c>
      <c r="G623" s="4">
        <v>1</v>
      </c>
      <c r="H623" s="35" t="s">
        <v>41</v>
      </c>
      <c r="I623" s="35" t="s">
        <v>241</v>
      </c>
      <c r="J623" s="5" t="s">
        <v>38</v>
      </c>
      <c r="K623" s="6" t="s">
        <v>54</v>
      </c>
    </row>
    <row r="624" spans="1:11" ht="12">
      <c r="A624" s="34">
        <f t="shared" si="9"/>
        <v>623</v>
      </c>
      <c r="B624" s="34" t="s">
        <v>932</v>
      </c>
      <c r="C624" s="35">
        <v>32922</v>
      </c>
      <c r="D624" s="35" t="s">
        <v>934</v>
      </c>
      <c r="E624" s="4">
        <v>13.8</v>
      </c>
      <c r="F624" s="36">
        <v>1.41</v>
      </c>
      <c r="G624" s="4">
        <v>1</v>
      </c>
      <c r="H624" s="35" t="s">
        <v>41</v>
      </c>
      <c r="I624" s="35" t="s">
        <v>241</v>
      </c>
      <c r="J624" s="5" t="s">
        <v>38</v>
      </c>
      <c r="K624" s="6" t="s">
        <v>54</v>
      </c>
    </row>
    <row r="625" spans="1:11" ht="12">
      <c r="A625" s="34">
        <f t="shared" si="9"/>
        <v>624</v>
      </c>
      <c r="B625" s="34" t="s">
        <v>935</v>
      </c>
      <c r="C625" s="35">
        <v>33814</v>
      </c>
      <c r="D625" s="35" t="s">
        <v>936</v>
      </c>
      <c r="E625" s="4">
        <v>12.5</v>
      </c>
      <c r="F625" s="36">
        <v>32.67</v>
      </c>
      <c r="G625" s="4">
        <v>1</v>
      </c>
      <c r="H625" s="35" t="s">
        <v>87</v>
      </c>
      <c r="I625" s="35" t="s">
        <v>88</v>
      </c>
      <c r="J625" s="5" t="s">
        <v>38</v>
      </c>
      <c r="K625" s="5" t="s">
        <v>54</v>
      </c>
    </row>
    <row r="626" spans="1:11" ht="24">
      <c r="A626" s="34">
        <f t="shared" si="9"/>
        <v>625</v>
      </c>
      <c r="B626" s="34" t="s">
        <v>937</v>
      </c>
      <c r="C626" s="35">
        <v>34209</v>
      </c>
      <c r="D626" s="35" t="s">
        <v>938</v>
      </c>
      <c r="E626" s="4">
        <v>12.47</v>
      </c>
      <c r="F626" s="36">
        <v>1.1</v>
      </c>
      <c r="G626" s="4">
        <v>1</v>
      </c>
      <c r="H626" s="35" t="s">
        <v>17</v>
      </c>
      <c r="I626" s="35" t="s">
        <v>131</v>
      </c>
      <c r="J626" s="6" t="s">
        <v>38</v>
      </c>
      <c r="K626" s="6" t="s">
        <v>54</v>
      </c>
    </row>
    <row r="627" spans="1:240" s="37" customFormat="1" ht="12">
      <c r="A627" s="34">
        <f t="shared" si="9"/>
        <v>626</v>
      </c>
      <c r="B627" s="34" t="s">
        <v>1215</v>
      </c>
      <c r="C627" s="35">
        <v>34564</v>
      </c>
      <c r="D627" s="35" t="s">
        <v>1216</v>
      </c>
      <c r="E627" s="4">
        <v>70</v>
      </c>
      <c r="F627" s="36">
        <v>0</v>
      </c>
      <c r="G627" s="4"/>
      <c r="H627" s="35" t="s">
        <v>17</v>
      </c>
      <c r="I627" s="35" t="s">
        <v>131</v>
      </c>
      <c r="J627" s="5" t="s">
        <v>121</v>
      </c>
      <c r="K627" s="6" t="s">
        <v>14</v>
      </c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  <c r="CL627" s="38"/>
      <c r="CM627" s="38"/>
      <c r="CN627" s="38"/>
      <c r="CO627" s="38"/>
      <c r="CP627" s="38"/>
      <c r="CQ627" s="38"/>
      <c r="CR627" s="38"/>
      <c r="CS627" s="38"/>
      <c r="CT627" s="38"/>
      <c r="CU627" s="38"/>
      <c r="CV627" s="38"/>
      <c r="CW627" s="38"/>
      <c r="CX627" s="38"/>
      <c r="CY627" s="38"/>
      <c r="CZ627" s="38"/>
      <c r="DA627" s="38"/>
      <c r="DB627" s="38"/>
      <c r="DC627" s="38"/>
      <c r="DD627" s="38"/>
      <c r="DE627" s="38"/>
      <c r="DF627" s="38"/>
      <c r="DG627" s="38"/>
      <c r="DH627" s="38"/>
      <c r="DI627" s="38"/>
      <c r="DJ627" s="38"/>
      <c r="DK627" s="38"/>
      <c r="DL627" s="38"/>
      <c r="DM627" s="38"/>
      <c r="DN627" s="38"/>
      <c r="DO627" s="38"/>
      <c r="DP627" s="38"/>
      <c r="DQ627" s="38"/>
      <c r="DR627" s="38"/>
      <c r="DS627" s="38"/>
      <c r="DT627" s="38"/>
      <c r="DU627" s="38"/>
      <c r="DV627" s="38"/>
      <c r="DW627" s="38"/>
      <c r="DX627" s="38"/>
      <c r="DY627" s="38"/>
      <c r="DZ627" s="38"/>
      <c r="EA627" s="38"/>
      <c r="EB627" s="38"/>
      <c r="EC627" s="38"/>
      <c r="ED627" s="38"/>
      <c r="EE627" s="38"/>
      <c r="EF627" s="38"/>
      <c r="EG627" s="38"/>
      <c r="EH627" s="38"/>
      <c r="EI627" s="38"/>
      <c r="EJ627" s="38"/>
      <c r="EK627" s="38"/>
      <c r="EL627" s="38"/>
      <c r="EM627" s="38"/>
      <c r="EN627" s="38"/>
      <c r="EO627" s="38"/>
      <c r="EP627" s="38"/>
      <c r="EQ627" s="38"/>
      <c r="ER627" s="38"/>
      <c r="ES627" s="38"/>
      <c r="ET627" s="38"/>
      <c r="EU627" s="38"/>
      <c r="EV627" s="38"/>
      <c r="EW627" s="38"/>
      <c r="EX627" s="38"/>
      <c r="EY627" s="38"/>
      <c r="EZ627" s="38"/>
      <c r="FA627" s="38"/>
      <c r="FB627" s="38"/>
      <c r="FC627" s="38"/>
      <c r="FD627" s="38"/>
      <c r="FE627" s="38"/>
      <c r="FF627" s="38"/>
      <c r="FG627" s="38"/>
      <c r="FH627" s="38"/>
      <c r="FI627" s="38"/>
      <c r="FJ627" s="38"/>
      <c r="FK627" s="38"/>
      <c r="FL627" s="38"/>
      <c r="FM627" s="38"/>
      <c r="FN627" s="38"/>
      <c r="FO627" s="38"/>
      <c r="FP627" s="38"/>
      <c r="FQ627" s="38"/>
      <c r="FR627" s="38"/>
      <c r="FS627" s="38"/>
      <c r="FT627" s="38"/>
      <c r="FU627" s="38"/>
      <c r="FV627" s="38"/>
      <c r="FW627" s="38"/>
      <c r="FX627" s="38"/>
      <c r="FY627" s="38"/>
      <c r="FZ627" s="38"/>
      <c r="GA627" s="38"/>
      <c r="GB627" s="38"/>
      <c r="GC627" s="38"/>
      <c r="GD627" s="38"/>
      <c r="GE627" s="38"/>
      <c r="GF627" s="38"/>
      <c r="GG627" s="38"/>
      <c r="GH627" s="38"/>
      <c r="GI627" s="38"/>
      <c r="GJ627" s="38"/>
      <c r="GK627" s="38"/>
      <c r="GL627" s="38"/>
      <c r="GM627" s="38"/>
      <c r="GN627" s="38"/>
      <c r="GO627" s="38"/>
      <c r="GP627" s="38"/>
      <c r="GQ627" s="38"/>
      <c r="GR627" s="38"/>
      <c r="GS627" s="38"/>
      <c r="GT627" s="38"/>
      <c r="GU627" s="38"/>
      <c r="GV627" s="38"/>
      <c r="GW627" s="38"/>
      <c r="GX627" s="38"/>
      <c r="GY627" s="38"/>
      <c r="GZ627" s="38"/>
      <c r="HA627" s="38"/>
      <c r="HB627" s="38"/>
      <c r="HC627" s="38"/>
      <c r="HD627" s="38"/>
      <c r="HE627" s="38"/>
      <c r="HF627" s="38"/>
      <c r="HG627" s="38"/>
      <c r="HH627" s="38"/>
      <c r="HI627" s="38"/>
      <c r="HJ627" s="38"/>
      <c r="HK627" s="38"/>
      <c r="HL627" s="38"/>
      <c r="HM627" s="38"/>
      <c r="HN627" s="38"/>
      <c r="HO627" s="38"/>
      <c r="HP627" s="38"/>
      <c r="HQ627" s="38"/>
      <c r="HR627" s="38"/>
      <c r="HS627" s="38"/>
      <c r="HT627" s="38"/>
      <c r="HU627" s="38"/>
      <c r="HV627" s="38"/>
      <c r="HW627" s="38"/>
      <c r="HX627" s="38"/>
      <c r="HY627" s="38"/>
      <c r="HZ627" s="38"/>
      <c r="IA627" s="38"/>
      <c r="IB627" s="38"/>
      <c r="IC627" s="38"/>
      <c r="ID627" s="38"/>
      <c r="IE627" s="38"/>
      <c r="IF627" s="38"/>
    </row>
    <row r="628" spans="1:240" s="54" customFormat="1" ht="12">
      <c r="A628" s="34">
        <f t="shared" si="9"/>
        <v>627</v>
      </c>
      <c r="B628" s="34" t="s">
        <v>939</v>
      </c>
      <c r="C628" s="39">
        <v>24143</v>
      </c>
      <c r="D628" s="39" t="s">
        <v>940</v>
      </c>
      <c r="E628" s="5">
        <v>13.8</v>
      </c>
      <c r="F628" s="36">
        <v>56.54</v>
      </c>
      <c r="G628" s="5">
        <v>1</v>
      </c>
      <c r="H628" s="39" t="s">
        <v>36</v>
      </c>
      <c r="I628" s="39" t="s">
        <v>37</v>
      </c>
      <c r="J628" s="5" t="s">
        <v>38</v>
      </c>
      <c r="K628" s="5" t="s">
        <v>54</v>
      </c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  <c r="EY628" s="37"/>
      <c r="EZ628" s="37"/>
      <c r="FA628" s="37"/>
      <c r="FB628" s="37"/>
      <c r="FC628" s="37"/>
      <c r="FD628" s="37"/>
      <c r="FE628" s="37"/>
      <c r="FF628" s="37"/>
      <c r="FG628" s="37"/>
      <c r="FH628" s="37"/>
      <c r="FI628" s="37"/>
      <c r="FJ628" s="37"/>
      <c r="FK628" s="37"/>
      <c r="FL628" s="37"/>
      <c r="FM628" s="37"/>
      <c r="FN628" s="37"/>
      <c r="FO628" s="37"/>
      <c r="FP628" s="37"/>
      <c r="FQ628" s="37"/>
      <c r="FR628" s="37"/>
      <c r="FS628" s="37"/>
      <c r="FT628" s="37"/>
      <c r="FU628" s="37"/>
      <c r="FV628" s="37"/>
      <c r="FW628" s="37"/>
      <c r="FX628" s="37"/>
      <c r="FY628" s="37"/>
      <c r="FZ628" s="37"/>
      <c r="GA628" s="37"/>
      <c r="GB628" s="37"/>
      <c r="GC628" s="37"/>
      <c r="GD628" s="37"/>
      <c r="GE628" s="37"/>
      <c r="GF628" s="37"/>
      <c r="GG628" s="37"/>
      <c r="GH628" s="37"/>
      <c r="GI628" s="37"/>
      <c r="GJ628" s="37"/>
      <c r="GK628" s="37"/>
      <c r="GL628" s="37"/>
      <c r="GM628" s="37"/>
      <c r="GN628" s="37"/>
      <c r="GO628" s="37"/>
      <c r="GP628" s="37"/>
      <c r="GQ628" s="37"/>
      <c r="GR628" s="37"/>
      <c r="GS628" s="37"/>
      <c r="GT628" s="37"/>
      <c r="GU628" s="37"/>
      <c r="GV628" s="37"/>
      <c r="GW628" s="37"/>
      <c r="GX628" s="37"/>
      <c r="GY628" s="37"/>
      <c r="GZ628" s="37"/>
      <c r="HA628" s="37"/>
      <c r="HB628" s="37"/>
      <c r="HC628" s="37"/>
      <c r="HD628" s="37"/>
      <c r="HE628" s="37"/>
      <c r="HF628" s="37"/>
      <c r="HG628" s="37"/>
      <c r="HH628" s="37"/>
      <c r="HI628" s="37"/>
      <c r="HJ628" s="37"/>
      <c r="HK628" s="37"/>
      <c r="HL628" s="37"/>
      <c r="HM628" s="37"/>
      <c r="HN628" s="37"/>
      <c r="HO628" s="37"/>
      <c r="HP628" s="37"/>
      <c r="HQ628" s="37"/>
      <c r="HR628" s="37"/>
      <c r="HS628" s="37"/>
      <c r="HT628" s="37"/>
      <c r="HU628" s="37"/>
      <c r="HV628" s="37"/>
      <c r="HW628" s="37"/>
      <c r="HX628" s="37"/>
      <c r="HY628" s="37"/>
      <c r="HZ628" s="37"/>
      <c r="IA628" s="37"/>
      <c r="IB628" s="37"/>
      <c r="IC628" s="37"/>
      <c r="ID628" s="37"/>
      <c r="IE628" s="37"/>
      <c r="IF628" s="37"/>
    </row>
    <row r="629" spans="1:240" s="54" customFormat="1" ht="12">
      <c r="A629" s="34">
        <f t="shared" si="9"/>
        <v>628</v>
      </c>
      <c r="B629" s="34" t="s">
        <v>939</v>
      </c>
      <c r="C629" s="39">
        <v>24144</v>
      </c>
      <c r="D629" s="39" t="s">
        <v>941</v>
      </c>
      <c r="E629" s="5">
        <v>13.8</v>
      </c>
      <c r="F629" s="36">
        <v>56.53</v>
      </c>
      <c r="G629" s="5">
        <v>2</v>
      </c>
      <c r="H629" s="39" t="s">
        <v>36</v>
      </c>
      <c r="I629" s="39" t="s">
        <v>37</v>
      </c>
      <c r="J629" s="5" t="s">
        <v>38</v>
      </c>
      <c r="K629" s="5" t="s">
        <v>54</v>
      </c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  <c r="EY629" s="37"/>
      <c r="EZ629" s="37"/>
      <c r="FA629" s="37"/>
      <c r="FB629" s="37"/>
      <c r="FC629" s="37"/>
      <c r="FD629" s="37"/>
      <c r="FE629" s="37"/>
      <c r="FF629" s="37"/>
      <c r="FG629" s="37"/>
      <c r="FH629" s="37"/>
      <c r="FI629" s="37"/>
      <c r="FJ629" s="37"/>
      <c r="FK629" s="37"/>
      <c r="FL629" s="37"/>
      <c r="FM629" s="37"/>
      <c r="FN629" s="37"/>
      <c r="FO629" s="37"/>
      <c r="FP629" s="37"/>
      <c r="FQ629" s="37"/>
      <c r="FR629" s="37"/>
      <c r="FS629" s="37"/>
      <c r="FT629" s="37"/>
      <c r="FU629" s="37"/>
      <c r="FV629" s="37"/>
      <c r="FW629" s="37"/>
      <c r="FX629" s="37"/>
      <c r="FY629" s="37"/>
      <c r="FZ629" s="37"/>
      <c r="GA629" s="37"/>
      <c r="GB629" s="37"/>
      <c r="GC629" s="37"/>
      <c r="GD629" s="37"/>
      <c r="GE629" s="37"/>
      <c r="GF629" s="37"/>
      <c r="GG629" s="37"/>
      <c r="GH629" s="37"/>
      <c r="GI629" s="37"/>
      <c r="GJ629" s="37"/>
      <c r="GK629" s="37"/>
      <c r="GL629" s="37"/>
      <c r="GM629" s="37"/>
      <c r="GN629" s="37"/>
      <c r="GO629" s="37"/>
      <c r="GP629" s="37"/>
      <c r="GQ629" s="37"/>
      <c r="GR629" s="37"/>
      <c r="GS629" s="37"/>
      <c r="GT629" s="37"/>
      <c r="GU629" s="37"/>
      <c r="GV629" s="37"/>
      <c r="GW629" s="37"/>
      <c r="GX629" s="37"/>
      <c r="GY629" s="37"/>
      <c r="GZ629" s="37"/>
      <c r="HA629" s="37"/>
      <c r="HB629" s="37"/>
      <c r="HC629" s="37"/>
      <c r="HD629" s="37"/>
      <c r="HE629" s="37"/>
      <c r="HF629" s="37"/>
      <c r="HG629" s="37"/>
      <c r="HH629" s="37"/>
      <c r="HI629" s="37"/>
      <c r="HJ629" s="37"/>
      <c r="HK629" s="37"/>
      <c r="HL629" s="37"/>
      <c r="HM629" s="37"/>
      <c r="HN629" s="37"/>
      <c r="HO629" s="37"/>
      <c r="HP629" s="37"/>
      <c r="HQ629" s="37"/>
      <c r="HR629" s="37"/>
      <c r="HS629" s="37"/>
      <c r="HT629" s="37"/>
      <c r="HU629" s="37"/>
      <c r="HV629" s="37"/>
      <c r="HW629" s="37"/>
      <c r="HX629" s="37"/>
      <c r="HY629" s="37"/>
      <c r="HZ629" s="37"/>
      <c r="IA629" s="37"/>
      <c r="IB629" s="37"/>
      <c r="IC629" s="37"/>
      <c r="ID629" s="37"/>
      <c r="IE629" s="37"/>
      <c r="IF629" s="37"/>
    </row>
    <row r="630" spans="1:240" s="37" customFormat="1" ht="12">
      <c r="A630" s="34">
        <f t="shared" si="9"/>
        <v>629</v>
      </c>
      <c r="B630" s="34" t="s">
        <v>939</v>
      </c>
      <c r="C630" s="39">
        <v>24145</v>
      </c>
      <c r="D630" s="39" t="s">
        <v>942</v>
      </c>
      <c r="E630" s="5">
        <v>13.8</v>
      </c>
      <c r="F630" s="36">
        <v>56.53</v>
      </c>
      <c r="G630" s="5">
        <v>3</v>
      </c>
      <c r="H630" s="39" t="s">
        <v>36</v>
      </c>
      <c r="I630" s="39" t="s">
        <v>37</v>
      </c>
      <c r="J630" s="5" t="s">
        <v>38</v>
      </c>
      <c r="K630" s="5" t="s">
        <v>54</v>
      </c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  <c r="CL630" s="38"/>
      <c r="CM630" s="38"/>
      <c r="CN630" s="38"/>
      <c r="CO630" s="38"/>
      <c r="CP630" s="38"/>
      <c r="CQ630" s="38"/>
      <c r="CR630" s="38"/>
      <c r="CS630" s="38"/>
      <c r="CT630" s="38"/>
      <c r="CU630" s="38"/>
      <c r="CV630" s="38"/>
      <c r="CW630" s="38"/>
      <c r="CX630" s="38"/>
      <c r="CY630" s="38"/>
      <c r="CZ630" s="38"/>
      <c r="DA630" s="38"/>
      <c r="DB630" s="38"/>
      <c r="DC630" s="38"/>
      <c r="DD630" s="38"/>
      <c r="DE630" s="38"/>
      <c r="DF630" s="38"/>
      <c r="DG630" s="38"/>
      <c r="DH630" s="38"/>
      <c r="DI630" s="38"/>
      <c r="DJ630" s="38"/>
      <c r="DK630" s="38"/>
      <c r="DL630" s="38"/>
      <c r="DM630" s="38"/>
      <c r="DN630" s="38"/>
      <c r="DO630" s="38"/>
      <c r="DP630" s="38"/>
      <c r="DQ630" s="38"/>
      <c r="DR630" s="38"/>
      <c r="DS630" s="38"/>
      <c r="DT630" s="38"/>
      <c r="DU630" s="38"/>
      <c r="DV630" s="38"/>
      <c r="DW630" s="38"/>
      <c r="DX630" s="38"/>
      <c r="DY630" s="38"/>
      <c r="DZ630" s="38"/>
      <c r="EA630" s="38"/>
      <c r="EB630" s="38"/>
      <c r="EC630" s="38"/>
      <c r="ED630" s="38"/>
      <c r="EE630" s="38"/>
      <c r="EF630" s="38"/>
      <c r="EG630" s="38"/>
      <c r="EH630" s="38"/>
      <c r="EI630" s="38"/>
      <c r="EJ630" s="38"/>
      <c r="EK630" s="38"/>
      <c r="EL630" s="38"/>
      <c r="EM630" s="38"/>
      <c r="EN630" s="38"/>
      <c r="EO630" s="38"/>
      <c r="EP630" s="38"/>
      <c r="EQ630" s="38"/>
      <c r="ER630" s="38"/>
      <c r="ES630" s="38"/>
      <c r="ET630" s="38"/>
      <c r="EU630" s="38"/>
      <c r="EV630" s="38"/>
      <c r="EW630" s="38"/>
      <c r="EX630" s="38"/>
      <c r="EY630" s="38"/>
      <c r="EZ630" s="38"/>
      <c r="FA630" s="38"/>
      <c r="FB630" s="38"/>
      <c r="FC630" s="38"/>
      <c r="FD630" s="38"/>
      <c r="FE630" s="38"/>
      <c r="FF630" s="38"/>
      <c r="FG630" s="38"/>
      <c r="FH630" s="38"/>
      <c r="FI630" s="38"/>
      <c r="FJ630" s="38"/>
      <c r="FK630" s="38"/>
      <c r="FL630" s="38"/>
      <c r="FM630" s="38"/>
      <c r="FN630" s="38"/>
      <c r="FO630" s="38"/>
      <c r="FP630" s="38"/>
      <c r="FQ630" s="38"/>
      <c r="FR630" s="38"/>
      <c r="FS630" s="38"/>
      <c r="FT630" s="38"/>
      <c r="FU630" s="38"/>
      <c r="FV630" s="38"/>
      <c r="FW630" s="38"/>
      <c r="FX630" s="38"/>
      <c r="FY630" s="38"/>
      <c r="FZ630" s="38"/>
      <c r="GA630" s="38"/>
      <c r="GB630" s="38"/>
      <c r="GC630" s="38"/>
      <c r="GD630" s="38"/>
      <c r="GE630" s="38"/>
      <c r="GF630" s="38"/>
      <c r="GG630" s="38"/>
      <c r="GH630" s="38"/>
      <c r="GI630" s="38"/>
      <c r="GJ630" s="38"/>
      <c r="GK630" s="38"/>
      <c r="GL630" s="38"/>
      <c r="GM630" s="38"/>
      <c r="GN630" s="38"/>
      <c r="GO630" s="38"/>
      <c r="GP630" s="38"/>
      <c r="GQ630" s="38"/>
      <c r="GR630" s="38"/>
      <c r="GS630" s="38"/>
      <c r="GT630" s="38"/>
      <c r="GU630" s="38"/>
      <c r="GV630" s="38"/>
      <c r="GW630" s="38"/>
      <c r="GX630" s="38"/>
      <c r="GY630" s="38"/>
      <c r="GZ630" s="38"/>
      <c r="HA630" s="38"/>
      <c r="HB630" s="38"/>
      <c r="HC630" s="38"/>
      <c r="HD630" s="38"/>
      <c r="HE630" s="38"/>
      <c r="HF630" s="38"/>
      <c r="HG630" s="38"/>
      <c r="HH630" s="38"/>
      <c r="HI630" s="38"/>
      <c r="HJ630" s="38"/>
      <c r="HK630" s="38"/>
      <c r="HL630" s="38"/>
      <c r="HM630" s="38"/>
      <c r="HN630" s="38"/>
      <c r="HO630" s="38"/>
      <c r="HP630" s="38"/>
      <c r="HQ630" s="38"/>
      <c r="HR630" s="38"/>
      <c r="HS630" s="38"/>
      <c r="HT630" s="38"/>
      <c r="HU630" s="38"/>
      <c r="HV630" s="38"/>
      <c r="HW630" s="38"/>
      <c r="HX630" s="38"/>
      <c r="HY630" s="38"/>
      <c r="HZ630" s="38"/>
      <c r="IA630" s="38"/>
      <c r="IB630" s="38"/>
      <c r="IC630" s="38"/>
      <c r="ID630" s="38"/>
      <c r="IE630" s="38"/>
      <c r="IF630" s="38"/>
    </row>
    <row r="631" spans="1:240" s="37" customFormat="1" ht="12">
      <c r="A631" s="34">
        <f t="shared" si="9"/>
        <v>630</v>
      </c>
      <c r="B631" s="34" t="s">
        <v>939</v>
      </c>
      <c r="C631" s="39">
        <v>24146</v>
      </c>
      <c r="D631" s="39" t="s">
        <v>943</v>
      </c>
      <c r="E631" s="5">
        <v>13.8</v>
      </c>
      <c r="F631" s="36">
        <v>56.53</v>
      </c>
      <c r="G631" s="5">
        <v>4</v>
      </c>
      <c r="H631" s="39" t="s">
        <v>36</v>
      </c>
      <c r="I631" s="39" t="s">
        <v>37</v>
      </c>
      <c r="J631" s="5" t="s">
        <v>38</v>
      </c>
      <c r="K631" s="5" t="s">
        <v>54</v>
      </c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  <c r="CS631" s="38"/>
      <c r="CT631" s="38"/>
      <c r="CU631" s="38"/>
      <c r="CV631" s="38"/>
      <c r="CW631" s="38"/>
      <c r="CX631" s="38"/>
      <c r="CY631" s="38"/>
      <c r="CZ631" s="38"/>
      <c r="DA631" s="38"/>
      <c r="DB631" s="38"/>
      <c r="DC631" s="38"/>
      <c r="DD631" s="38"/>
      <c r="DE631" s="38"/>
      <c r="DF631" s="38"/>
      <c r="DG631" s="38"/>
      <c r="DH631" s="38"/>
      <c r="DI631" s="38"/>
      <c r="DJ631" s="38"/>
      <c r="DK631" s="38"/>
      <c r="DL631" s="38"/>
      <c r="DM631" s="38"/>
      <c r="DN631" s="38"/>
      <c r="DO631" s="38"/>
      <c r="DP631" s="38"/>
      <c r="DQ631" s="38"/>
      <c r="DR631" s="38"/>
      <c r="DS631" s="38"/>
      <c r="DT631" s="38"/>
      <c r="DU631" s="38"/>
      <c r="DV631" s="38"/>
      <c r="DW631" s="38"/>
      <c r="DX631" s="38"/>
      <c r="DY631" s="38"/>
      <c r="DZ631" s="38"/>
      <c r="EA631" s="38"/>
      <c r="EB631" s="38"/>
      <c r="EC631" s="38"/>
      <c r="ED631" s="38"/>
      <c r="EE631" s="38"/>
      <c r="EF631" s="38"/>
      <c r="EG631" s="38"/>
      <c r="EH631" s="38"/>
      <c r="EI631" s="38"/>
      <c r="EJ631" s="38"/>
      <c r="EK631" s="38"/>
      <c r="EL631" s="38"/>
      <c r="EM631" s="38"/>
      <c r="EN631" s="38"/>
      <c r="EO631" s="38"/>
      <c r="EP631" s="38"/>
      <c r="EQ631" s="38"/>
      <c r="ER631" s="38"/>
      <c r="ES631" s="38"/>
      <c r="ET631" s="38"/>
      <c r="EU631" s="38"/>
      <c r="EV631" s="38"/>
      <c r="EW631" s="38"/>
      <c r="EX631" s="38"/>
      <c r="EY631" s="38"/>
      <c r="EZ631" s="38"/>
      <c r="FA631" s="38"/>
      <c r="FB631" s="38"/>
      <c r="FC631" s="38"/>
      <c r="FD631" s="38"/>
      <c r="FE631" s="38"/>
      <c r="FF631" s="38"/>
      <c r="FG631" s="38"/>
      <c r="FH631" s="38"/>
      <c r="FI631" s="38"/>
      <c r="FJ631" s="38"/>
      <c r="FK631" s="38"/>
      <c r="FL631" s="38"/>
      <c r="FM631" s="38"/>
      <c r="FN631" s="38"/>
      <c r="FO631" s="38"/>
      <c r="FP631" s="38"/>
      <c r="FQ631" s="38"/>
      <c r="FR631" s="38"/>
      <c r="FS631" s="38"/>
      <c r="FT631" s="38"/>
      <c r="FU631" s="38"/>
      <c r="FV631" s="38"/>
      <c r="FW631" s="38"/>
      <c r="FX631" s="38"/>
      <c r="FY631" s="38"/>
      <c r="FZ631" s="38"/>
      <c r="GA631" s="38"/>
      <c r="GB631" s="38"/>
      <c r="GC631" s="38"/>
      <c r="GD631" s="38"/>
      <c r="GE631" s="38"/>
      <c r="GF631" s="38"/>
      <c r="GG631" s="38"/>
      <c r="GH631" s="38"/>
      <c r="GI631" s="38"/>
      <c r="GJ631" s="38"/>
      <c r="GK631" s="38"/>
      <c r="GL631" s="38"/>
      <c r="GM631" s="38"/>
      <c r="GN631" s="38"/>
      <c r="GO631" s="38"/>
      <c r="GP631" s="38"/>
      <c r="GQ631" s="38"/>
      <c r="GR631" s="38"/>
      <c r="GS631" s="38"/>
      <c r="GT631" s="38"/>
      <c r="GU631" s="38"/>
      <c r="GV631" s="38"/>
      <c r="GW631" s="38"/>
      <c r="GX631" s="38"/>
      <c r="GY631" s="38"/>
      <c r="GZ631" s="38"/>
      <c r="HA631" s="38"/>
      <c r="HB631" s="38"/>
      <c r="HC631" s="38"/>
      <c r="HD631" s="38"/>
      <c r="HE631" s="38"/>
      <c r="HF631" s="38"/>
      <c r="HG631" s="38"/>
      <c r="HH631" s="38"/>
      <c r="HI631" s="38"/>
      <c r="HJ631" s="38"/>
      <c r="HK631" s="38"/>
      <c r="HL631" s="38"/>
      <c r="HM631" s="38"/>
      <c r="HN631" s="38"/>
      <c r="HO631" s="38"/>
      <c r="HP631" s="38"/>
      <c r="HQ631" s="38"/>
      <c r="HR631" s="38"/>
      <c r="HS631" s="38"/>
      <c r="HT631" s="38"/>
      <c r="HU631" s="38"/>
      <c r="HV631" s="38"/>
      <c r="HW631" s="38"/>
      <c r="HX631" s="38"/>
      <c r="HY631" s="38"/>
      <c r="HZ631" s="38"/>
      <c r="IA631" s="38"/>
      <c r="IB631" s="38"/>
      <c r="IC631" s="38"/>
      <c r="ID631" s="38"/>
      <c r="IE631" s="38"/>
      <c r="IF631" s="38"/>
    </row>
    <row r="632" spans="1:240" s="37" customFormat="1" ht="12">
      <c r="A632" s="34">
        <f t="shared" si="9"/>
        <v>631</v>
      </c>
      <c r="B632" s="34" t="s">
        <v>944</v>
      </c>
      <c r="C632" s="35">
        <v>35050</v>
      </c>
      <c r="D632" s="35" t="s">
        <v>945</v>
      </c>
      <c r="E632" s="4">
        <v>9.11</v>
      </c>
      <c r="F632" s="36">
        <v>10.35</v>
      </c>
      <c r="G632" s="4">
        <v>1</v>
      </c>
      <c r="H632" s="35" t="s">
        <v>80</v>
      </c>
      <c r="I632" s="35"/>
      <c r="J632" s="5" t="s">
        <v>38</v>
      </c>
      <c r="K632" s="5" t="s">
        <v>54</v>
      </c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  <c r="CS632" s="38"/>
      <c r="CT632" s="38"/>
      <c r="CU632" s="38"/>
      <c r="CV632" s="38"/>
      <c r="CW632" s="38"/>
      <c r="CX632" s="38"/>
      <c r="CY632" s="38"/>
      <c r="CZ632" s="38"/>
      <c r="DA632" s="38"/>
      <c r="DB632" s="38"/>
      <c r="DC632" s="38"/>
      <c r="DD632" s="38"/>
      <c r="DE632" s="38"/>
      <c r="DF632" s="38"/>
      <c r="DG632" s="38"/>
      <c r="DH632" s="38"/>
      <c r="DI632" s="38"/>
      <c r="DJ632" s="38"/>
      <c r="DK632" s="38"/>
      <c r="DL632" s="38"/>
      <c r="DM632" s="38"/>
      <c r="DN632" s="38"/>
      <c r="DO632" s="38"/>
      <c r="DP632" s="38"/>
      <c r="DQ632" s="38"/>
      <c r="DR632" s="38"/>
      <c r="DS632" s="38"/>
      <c r="DT632" s="38"/>
      <c r="DU632" s="38"/>
      <c r="DV632" s="38"/>
      <c r="DW632" s="38"/>
      <c r="DX632" s="38"/>
      <c r="DY632" s="38"/>
      <c r="DZ632" s="38"/>
      <c r="EA632" s="38"/>
      <c r="EB632" s="38"/>
      <c r="EC632" s="38"/>
      <c r="ED632" s="38"/>
      <c r="EE632" s="38"/>
      <c r="EF632" s="38"/>
      <c r="EG632" s="38"/>
      <c r="EH632" s="38"/>
      <c r="EI632" s="38"/>
      <c r="EJ632" s="38"/>
      <c r="EK632" s="38"/>
      <c r="EL632" s="38"/>
      <c r="EM632" s="38"/>
      <c r="EN632" s="38"/>
      <c r="EO632" s="38"/>
      <c r="EP632" s="38"/>
      <c r="EQ632" s="38"/>
      <c r="ER632" s="38"/>
      <c r="ES632" s="38"/>
      <c r="ET632" s="38"/>
      <c r="EU632" s="38"/>
      <c r="EV632" s="38"/>
      <c r="EW632" s="38"/>
      <c r="EX632" s="38"/>
      <c r="EY632" s="38"/>
      <c r="EZ632" s="38"/>
      <c r="FA632" s="38"/>
      <c r="FB632" s="38"/>
      <c r="FC632" s="38"/>
      <c r="FD632" s="38"/>
      <c r="FE632" s="38"/>
      <c r="FF632" s="38"/>
      <c r="FG632" s="38"/>
      <c r="FH632" s="38"/>
      <c r="FI632" s="38"/>
      <c r="FJ632" s="38"/>
      <c r="FK632" s="38"/>
      <c r="FL632" s="38"/>
      <c r="FM632" s="38"/>
      <c r="FN632" s="38"/>
      <c r="FO632" s="38"/>
      <c r="FP632" s="38"/>
      <c r="FQ632" s="38"/>
      <c r="FR632" s="38"/>
      <c r="FS632" s="38"/>
      <c r="FT632" s="38"/>
      <c r="FU632" s="38"/>
      <c r="FV632" s="38"/>
      <c r="FW632" s="38"/>
      <c r="FX632" s="38"/>
      <c r="FY632" s="38"/>
      <c r="FZ632" s="38"/>
      <c r="GA632" s="38"/>
      <c r="GB632" s="38"/>
      <c r="GC632" s="38"/>
      <c r="GD632" s="38"/>
      <c r="GE632" s="38"/>
      <c r="GF632" s="38"/>
      <c r="GG632" s="38"/>
      <c r="GH632" s="38"/>
      <c r="GI632" s="38"/>
      <c r="GJ632" s="38"/>
      <c r="GK632" s="38"/>
      <c r="GL632" s="38"/>
      <c r="GM632" s="38"/>
      <c r="GN632" s="38"/>
      <c r="GO632" s="38"/>
      <c r="GP632" s="38"/>
      <c r="GQ632" s="38"/>
      <c r="GR632" s="38"/>
      <c r="GS632" s="38"/>
      <c r="GT632" s="38"/>
      <c r="GU632" s="38"/>
      <c r="GV632" s="38"/>
      <c r="GW632" s="38"/>
      <c r="GX632" s="38"/>
      <c r="GY632" s="38"/>
      <c r="GZ632" s="38"/>
      <c r="HA632" s="38"/>
      <c r="HB632" s="38"/>
      <c r="HC632" s="38"/>
      <c r="HD632" s="38"/>
      <c r="HE632" s="38"/>
      <c r="HF632" s="38"/>
      <c r="HG632" s="38"/>
      <c r="HH632" s="38"/>
      <c r="HI632" s="38"/>
      <c r="HJ632" s="38"/>
      <c r="HK632" s="38"/>
      <c r="HL632" s="38"/>
      <c r="HM632" s="38"/>
      <c r="HN632" s="38"/>
      <c r="HO632" s="38"/>
      <c r="HP632" s="38"/>
      <c r="HQ632" s="38"/>
      <c r="HR632" s="38"/>
      <c r="HS632" s="38"/>
      <c r="HT632" s="38"/>
      <c r="HU632" s="38"/>
      <c r="HV632" s="38"/>
      <c r="HW632" s="38"/>
      <c r="HX632" s="38"/>
      <c r="HY632" s="38"/>
      <c r="HZ632" s="38"/>
      <c r="IA632" s="38"/>
      <c r="IB632" s="38"/>
      <c r="IC632" s="38"/>
      <c r="ID632" s="38"/>
      <c r="IE632" s="38"/>
      <c r="IF632" s="38"/>
    </row>
    <row r="633" spans="1:240" s="37" customFormat="1" ht="12">
      <c r="A633" s="34">
        <f t="shared" si="9"/>
        <v>632</v>
      </c>
      <c r="B633" s="34" t="s">
        <v>946</v>
      </c>
      <c r="C633" s="35">
        <v>34201</v>
      </c>
      <c r="D633" s="35" t="s">
        <v>947</v>
      </c>
      <c r="E633" s="4">
        <v>12.47</v>
      </c>
      <c r="F633" s="36">
        <v>0.38</v>
      </c>
      <c r="G633" s="4" t="s">
        <v>948</v>
      </c>
      <c r="H633" s="35" t="s">
        <v>80</v>
      </c>
      <c r="I633" s="35"/>
      <c r="J633" s="6" t="s">
        <v>38</v>
      </c>
      <c r="K633" s="5" t="s">
        <v>54</v>
      </c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  <c r="CS633" s="38"/>
      <c r="CT633" s="38"/>
      <c r="CU633" s="38"/>
      <c r="CV633" s="38"/>
      <c r="CW633" s="38"/>
      <c r="CX633" s="38"/>
      <c r="CY633" s="38"/>
      <c r="CZ633" s="38"/>
      <c r="DA633" s="38"/>
      <c r="DB633" s="38"/>
      <c r="DC633" s="38"/>
      <c r="DD633" s="38"/>
      <c r="DE633" s="38"/>
      <c r="DF633" s="38"/>
      <c r="DG633" s="38"/>
      <c r="DH633" s="38"/>
      <c r="DI633" s="38"/>
      <c r="DJ633" s="38"/>
      <c r="DK633" s="38"/>
      <c r="DL633" s="38"/>
      <c r="DM633" s="38"/>
      <c r="DN633" s="38"/>
      <c r="DO633" s="38"/>
      <c r="DP633" s="38"/>
      <c r="DQ633" s="38"/>
      <c r="DR633" s="38"/>
      <c r="DS633" s="38"/>
      <c r="DT633" s="38"/>
      <c r="DU633" s="38"/>
      <c r="DV633" s="38"/>
      <c r="DW633" s="38"/>
      <c r="DX633" s="38"/>
      <c r="DY633" s="38"/>
      <c r="DZ633" s="38"/>
      <c r="EA633" s="38"/>
      <c r="EB633" s="38"/>
      <c r="EC633" s="38"/>
      <c r="ED633" s="38"/>
      <c r="EE633" s="38"/>
      <c r="EF633" s="38"/>
      <c r="EG633" s="38"/>
      <c r="EH633" s="38"/>
      <c r="EI633" s="38"/>
      <c r="EJ633" s="38"/>
      <c r="EK633" s="38"/>
      <c r="EL633" s="38"/>
      <c r="EM633" s="38"/>
      <c r="EN633" s="38"/>
      <c r="EO633" s="38"/>
      <c r="EP633" s="38"/>
      <c r="EQ633" s="38"/>
      <c r="ER633" s="38"/>
      <c r="ES633" s="38"/>
      <c r="ET633" s="38"/>
      <c r="EU633" s="38"/>
      <c r="EV633" s="38"/>
      <c r="EW633" s="38"/>
      <c r="EX633" s="38"/>
      <c r="EY633" s="38"/>
      <c r="EZ633" s="38"/>
      <c r="FA633" s="38"/>
      <c r="FB633" s="38"/>
      <c r="FC633" s="38"/>
      <c r="FD633" s="38"/>
      <c r="FE633" s="38"/>
      <c r="FF633" s="38"/>
      <c r="FG633" s="38"/>
      <c r="FH633" s="38"/>
      <c r="FI633" s="38"/>
      <c r="FJ633" s="38"/>
      <c r="FK633" s="38"/>
      <c r="FL633" s="38"/>
      <c r="FM633" s="38"/>
      <c r="FN633" s="38"/>
      <c r="FO633" s="38"/>
      <c r="FP633" s="38"/>
      <c r="FQ633" s="38"/>
      <c r="FR633" s="38"/>
      <c r="FS633" s="38"/>
      <c r="FT633" s="38"/>
      <c r="FU633" s="38"/>
      <c r="FV633" s="38"/>
      <c r="FW633" s="38"/>
      <c r="FX633" s="38"/>
      <c r="FY633" s="38"/>
      <c r="FZ633" s="38"/>
      <c r="GA633" s="38"/>
      <c r="GB633" s="38"/>
      <c r="GC633" s="38"/>
      <c r="GD633" s="38"/>
      <c r="GE633" s="38"/>
      <c r="GF633" s="38"/>
      <c r="GG633" s="38"/>
      <c r="GH633" s="38"/>
      <c r="GI633" s="38"/>
      <c r="GJ633" s="38"/>
      <c r="GK633" s="38"/>
      <c r="GL633" s="38"/>
      <c r="GM633" s="38"/>
      <c r="GN633" s="38"/>
      <c r="GO633" s="38"/>
      <c r="GP633" s="38"/>
      <c r="GQ633" s="38"/>
      <c r="GR633" s="38"/>
      <c r="GS633" s="38"/>
      <c r="GT633" s="38"/>
      <c r="GU633" s="38"/>
      <c r="GV633" s="38"/>
      <c r="GW633" s="38"/>
      <c r="GX633" s="38"/>
      <c r="GY633" s="38"/>
      <c r="GZ633" s="38"/>
      <c r="HA633" s="38"/>
      <c r="HB633" s="38"/>
      <c r="HC633" s="38"/>
      <c r="HD633" s="38"/>
      <c r="HE633" s="38"/>
      <c r="HF633" s="38"/>
      <c r="HG633" s="38"/>
      <c r="HH633" s="38"/>
      <c r="HI633" s="38"/>
      <c r="HJ633" s="38"/>
      <c r="HK633" s="38"/>
      <c r="HL633" s="38"/>
      <c r="HM633" s="38"/>
      <c r="HN633" s="38"/>
      <c r="HO633" s="38"/>
      <c r="HP633" s="38"/>
      <c r="HQ633" s="38"/>
      <c r="HR633" s="38"/>
      <c r="HS633" s="38"/>
      <c r="HT633" s="38"/>
      <c r="HU633" s="38"/>
      <c r="HV633" s="38"/>
      <c r="HW633" s="38"/>
      <c r="HX633" s="38"/>
      <c r="HY633" s="38"/>
      <c r="HZ633" s="38"/>
      <c r="IA633" s="38"/>
      <c r="IB633" s="38"/>
      <c r="IC633" s="38"/>
      <c r="ID633" s="38"/>
      <c r="IE633" s="38"/>
      <c r="IF633" s="38"/>
    </row>
    <row r="634" spans="1:11" s="37" customFormat="1" ht="12">
      <c r="A634" s="34">
        <f t="shared" si="9"/>
        <v>633</v>
      </c>
      <c r="B634" s="34" t="s">
        <v>949</v>
      </c>
      <c r="C634" s="39">
        <v>24148</v>
      </c>
      <c r="D634" s="39" t="s">
        <v>950</v>
      </c>
      <c r="E634" s="5">
        <v>13.8</v>
      </c>
      <c r="F634" s="36">
        <v>18.18</v>
      </c>
      <c r="G634" s="5">
        <v>1</v>
      </c>
      <c r="H634" s="39" t="s">
        <v>36</v>
      </c>
      <c r="I634" s="39" t="s">
        <v>37</v>
      </c>
      <c r="J634" s="5" t="s">
        <v>38</v>
      </c>
      <c r="K634" s="5" t="s">
        <v>14</v>
      </c>
    </row>
    <row r="635" spans="1:11" s="37" customFormat="1" ht="12">
      <c r="A635" s="34">
        <f t="shared" si="9"/>
        <v>634</v>
      </c>
      <c r="B635" s="34" t="s">
        <v>949</v>
      </c>
      <c r="C635" s="39">
        <v>24149</v>
      </c>
      <c r="D635" s="39" t="s">
        <v>951</v>
      </c>
      <c r="E635" s="5">
        <v>13.8</v>
      </c>
      <c r="F635" s="36">
        <v>18.19</v>
      </c>
      <c r="G635" s="5">
        <v>2</v>
      </c>
      <c r="H635" s="39" t="s">
        <v>36</v>
      </c>
      <c r="I635" s="39" t="s">
        <v>37</v>
      </c>
      <c r="J635" s="5" t="s">
        <v>38</v>
      </c>
      <c r="K635" s="5" t="s">
        <v>14</v>
      </c>
    </row>
    <row r="636" spans="1:11" s="37" customFormat="1" ht="12">
      <c r="A636" s="34">
        <f t="shared" si="9"/>
        <v>635</v>
      </c>
      <c r="B636" s="58" t="s">
        <v>952</v>
      </c>
      <c r="C636" s="33">
        <v>22981</v>
      </c>
      <c r="D636" s="33" t="s">
        <v>1217</v>
      </c>
      <c r="E636" s="5">
        <v>18</v>
      </c>
      <c r="F636" s="48">
        <v>281</v>
      </c>
      <c r="G636" s="10">
        <v>1</v>
      </c>
      <c r="H636" s="43" t="s">
        <v>134</v>
      </c>
      <c r="I636" s="35" t="s">
        <v>115</v>
      </c>
      <c r="J636" s="6"/>
      <c r="K636" s="6" t="s">
        <v>14</v>
      </c>
    </row>
    <row r="637" spans="1:240" s="37" customFormat="1" ht="12">
      <c r="A637" s="34">
        <f t="shared" si="9"/>
        <v>636</v>
      </c>
      <c r="B637" s="58" t="s">
        <v>952</v>
      </c>
      <c r="C637" s="33">
        <v>22982</v>
      </c>
      <c r="D637" s="33" t="s">
        <v>1218</v>
      </c>
      <c r="E637" s="5">
        <v>18</v>
      </c>
      <c r="F637" s="48">
        <v>156</v>
      </c>
      <c r="G637" s="10">
        <v>1</v>
      </c>
      <c r="H637" s="43" t="s">
        <v>134</v>
      </c>
      <c r="I637" s="35" t="s">
        <v>115</v>
      </c>
      <c r="J637" s="6"/>
      <c r="K637" s="6" t="s">
        <v>14</v>
      </c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  <c r="CP637" s="38"/>
      <c r="CQ637" s="38"/>
      <c r="CR637" s="38"/>
      <c r="CS637" s="38"/>
      <c r="CT637" s="38"/>
      <c r="CU637" s="38"/>
      <c r="CV637" s="38"/>
      <c r="CW637" s="38"/>
      <c r="CX637" s="38"/>
      <c r="CY637" s="38"/>
      <c r="CZ637" s="38"/>
      <c r="DA637" s="38"/>
      <c r="DB637" s="38"/>
      <c r="DC637" s="38"/>
      <c r="DD637" s="38"/>
      <c r="DE637" s="38"/>
      <c r="DF637" s="38"/>
      <c r="DG637" s="38"/>
      <c r="DH637" s="38"/>
      <c r="DI637" s="38"/>
      <c r="DJ637" s="38"/>
      <c r="DK637" s="38"/>
      <c r="DL637" s="38"/>
      <c r="DM637" s="38"/>
      <c r="DN637" s="38"/>
      <c r="DO637" s="38"/>
      <c r="DP637" s="38"/>
      <c r="DQ637" s="38"/>
      <c r="DR637" s="38"/>
      <c r="DS637" s="38"/>
      <c r="DT637" s="38"/>
      <c r="DU637" s="38"/>
      <c r="DV637" s="38"/>
      <c r="DW637" s="38"/>
      <c r="DX637" s="38"/>
      <c r="DY637" s="38"/>
      <c r="DZ637" s="38"/>
      <c r="EA637" s="38"/>
      <c r="EB637" s="38"/>
      <c r="EC637" s="38"/>
      <c r="ED637" s="38"/>
      <c r="EE637" s="38"/>
      <c r="EF637" s="38"/>
      <c r="EG637" s="38"/>
      <c r="EH637" s="38"/>
      <c r="EI637" s="38"/>
      <c r="EJ637" s="38"/>
      <c r="EK637" s="38"/>
      <c r="EL637" s="38"/>
      <c r="EM637" s="38"/>
      <c r="EN637" s="38"/>
      <c r="EO637" s="38"/>
      <c r="EP637" s="38"/>
      <c r="EQ637" s="38"/>
      <c r="ER637" s="38"/>
      <c r="ES637" s="38"/>
      <c r="ET637" s="38"/>
      <c r="EU637" s="38"/>
      <c r="EV637" s="38"/>
      <c r="EW637" s="38"/>
      <c r="EX637" s="38"/>
      <c r="EY637" s="38"/>
      <c r="EZ637" s="38"/>
      <c r="FA637" s="38"/>
      <c r="FB637" s="38"/>
      <c r="FC637" s="38"/>
      <c r="FD637" s="38"/>
      <c r="FE637" s="38"/>
      <c r="FF637" s="38"/>
      <c r="FG637" s="38"/>
      <c r="FH637" s="38"/>
      <c r="FI637" s="38"/>
      <c r="FJ637" s="38"/>
      <c r="FK637" s="38"/>
      <c r="FL637" s="38"/>
      <c r="FM637" s="38"/>
      <c r="FN637" s="38"/>
      <c r="FO637" s="38"/>
      <c r="FP637" s="38"/>
      <c r="FQ637" s="38"/>
      <c r="FR637" s="38"/>
      <c r="FS637" s="38"/>
      <c r="FT637" s="38"/>
      <c r="FU637" s="38"/>
      <c r="FV637" s="38"/>
      <c r="FW637" s="38"/>
      <c r="FX637" s="38"/>
      <c r="FY637" s="38"/>
      <c r="FZ637" s="38"/>
      <c r="GA637" s="38"/>
      <c r="GB637" s="38"/>
      <c r="GC637" s="38"/>
      <c r="GD637" s="38"/>
      <c r="GE637" s="38"/>
      <c r="GF637" s="38"/>
      <c r="GG637" s="38"/>
      <c r="GH637" s="38"/>
      <c r="GI637" s="38"/>
      <c r="GJ637" s="38"/>
      <c r="GK637" s="38"/>
      <c r="GL637" s="38"/>
      <c r="GM637" s="38"/>
      <c r="GN637" s="38"/>
      <c r="GO637" s="38"/>
      <c r="GP637" s="38"/>
      <c r="GQ637" s="38"/>
      <c r="GR637" s="38"/>
      <c r="GS637" s="38"/>
      <c r="GT637" s="38"/>
      <c r="GU637" s="38"/>
      <c r="GV637" s="38"/>
      <c r="GW637" s="38"/>
      <c r="GX637" s="38"/>
      <c r="GY637" s="38"/>
      <c r="GZ637" s="38"/>
      <c r="HA637" s="38"/>
      <c r="HB637" s="38"/>
      <c r="HC637" s="38"/>
      <c r="HD637" s="38"/>
      <c r="HE637" s="38"/>
      <c r="HF637" s="38"/>
      <c r="HG637" s="38"/>
      <c r="HH637" s="38"/>
      <c r="HI637" s="38"/>
      <c r="HJ637" s="38"/>
      <c r="HK637" s="38"/>
      <c r="HL637" s="38"/>
      <c r="HM637" s="38"/>
      <c r="HN637" s="38"/>
      <c r="HO637" s="38"/>
      <c r="HP637" s="38"/>
      <c r="HQ637" s="38"/>
      <c r="HR637" s="38"/>
      <c r="HS637" s="38"/>
      <c r="HT637" s="38"/>
      <c r="HU637" s="38"/>
      <c r="HV637" s="38"/>
      <c r="HW637" s="38"/>
      <c r="HX637" s="38"/>
      <c r="HY637" s="38"/>
      <c r="HZ637" s="38"/>
      <c r="IA637" s="38"/>
      <c r="IB637" s="38"/>
      <c r="IC637" s="38"/>
      <c r="ID637" s="38"/>
      <c r="IE637" s="38"/>
      <c r="IF637" s="38"/>
    </row>
    <row r="638" spans="1:240" s="37" customFormat="1" ht="12">
      <c r="A638" s="34">
        <f t="shared" si="9"/>
        <v>637</v>
      </c>
      <c r="B638" s="58" t="s">
        <v>952</v>
      </c>
      <c r="C638" s="33">
        <v>22983</v>
      </c>
      <c r="D638" s="33" t="s">
        <v>1219</v>
      </c>
      <c r="E638" s="5">
        <v>18</v>
      </c>
      <c r="F638" s="48">
        <v>156</v>
      </c>
      <c r="G638" s="10">
        <v>1</v>
      </c>
      <c r="H638" s="43" t="s">
        <v>134</v>
      </c>
      <c r="I638" s="35" t="s">
        <v>115</v>
      </c>
      <c r="J638" s="6"/>
      <c r="K638" s="6" t="s">
        <v>14</v>
      </c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  <c r="CL638" s="38"/>
      <c r="CM638" s="38"/>
      <c r="CN638" s="38"/>
      <c r="CO638" s="38"/>
      <c r="CP638" s="38"/>
      <c r="CQ638" s="38"/>
      <c r="CR638" s="38"/>
      <c r="CS638" s="38"/>
      <c r="CT638" s="38"/>
      <c r="CU638" s="38"/>
      <c r="CV638" s="38"/>
      <c r="CW638" s="38"/>
      <c r="CX638" s="38"/>
      <c r="CY638" s="38"/>
      <c r="CZ638" s="38"/>
      <c r="DA638" s="38"/>
      <c r="DB638" s="38"/>
      <c r="DC638" s="38"/>
      <c r="DD638" s="38"/>
      <c r="DE638" s="38"/>
      <c r="DF638" s="38"/>
      <c r="DG638" s="38"/>
      <c r="DH638" s="38"/>
      <c r="DI638" s="38"/>
      <c r="DJ638" s="38"/>
      <c r="DK638" s="38"/>
      <c r="DL638" s="38"/>
      <c r="DM638" s="38"/>
      <c r="DN638" s="38"/>
      <c r="DO638" s="38"/>
      <c r="DP638" s="38"/>
      <c r="DQ638" s="38"/>
      <c r="DR638" s="38"/>
      <c r="DS638" s="38"/>
      <c r="DT638" s="38"/>
      <c r="DU638" s="38"/>
      <c r="DV638" s="38"/>
      <c r="DW638" s="38"/>
      <c r="DX638" s="38"/>
      <c r="DY638" s="38"/>
      <c r="DZ638" s="38"/>
      <c r="EA638" s="38"/>
      <c r="EB638" s="38"/>
      <c r="EC638" s="38"/>
      <c r="ED638" s="38"/>
      <c r="EE638" s="38"/>
      <c r="EF638" s="38"/>
      <c r="EG638" s="38"/>
      <c r="EH638" s="38"/>
      <c r="EI638" s="38"/>
      <c r="EJ638" s="38"/>
      <c r="EK638" s="38"/>
      <c r="EL638" s="38"/>
      <c r="EM638" s="38"/>
      <c r="EN638" s="38"/>
      <c r="EO638" s="38"/>
      <c r="EP638" s="38"/>
      <c r="EQ638" s="38"/>
      <c r="ER638" s="38"/>
      <c r="ES638" s="38"/>
      <c r="ET638" s="38"/>
      <c r="EU638" s="38"/>
      <c r="EV638" s="38"/>
      <c r="EW638" s="38"/>
      <c r="EX638" s="38"/>
      <c r="EY638" s="38"/>
      <c r="EZ638" s="38"/>
      <c r="FA638" s="38"/>
      <c r="FB638" s="38"/>
      <c r="FC638" s="38"/>
      <c r="FD638" s="38"/>
      <c r="FE638" s="38"/>
      <c r="FF638" s="38"/>
      <c r="FG638" s="38"/>
      <c r="FH638" s="38"/>
      <c r="FI638" s="38"/>
      <c r="FJ638" s="38"/>
      <c r="FK638" s="38"/>
      <c r="FL638" s="38"/>
      <c r="FM638" s="38"/>
      <c r="FN638" s="38"/>
      <c r="FO638" s="38"/>
      <c r="FP638" s="38"/>
      <c r="FQ638" s="38"/>
      <c r="FR638" s="38"/>
      <c r="FS638" s="38"/>
      <c r="FT638" s="38"/>
      <c r="FU638" s="38"/>
      <c r="FV638" s="38"/>
      <c r="FW638" s="38"/>
      <c r="FX638" s="38"/>
      <c r="FY638" s="38"/>
      <c r="FZ638" s="38"/>
      <c r="GA638" s="38"/>
      <c r="GB638" s="38"/>
      <c r="GC638" s="38"/>
      <c r="GD638" s="38"/>
      <c r="GE638" s="38"/>
      <c r="GF638" s="38"/>
      <c r="GG638" s="38"/>
      <c r="GH638" s="38"/>
      <c r="GI638" s="38"/>
      <c r="GJ638" s="38"/>
      <c r="GK638" s="38"/>
      <c r="GL638" s="38"/>
      <c r="GM638" s="38"/>
      <c r="GN638" s="38"/>
      <c r="GO638" s="38"/>
      <c r="GP638" s="38"/>
      <c r="GQ638" s="38"/>
      <c r="GR638" s="38"/>
      <c r="GS638" s="38"/>
      <c r="GT638" s="38"/>
      <c r="GU638" s="38"/>
      <c r="GV638" s="38"/>
      <c r="GW638" s="38"/>
      <c r="GX638" s="38"/>
      <c r="GY638" s="38"/>
      <c r="GZ638" s="38"/>
      <c r="HA638" s="38"/>
      <c r="HB638" s="38"/>
      <c r="HC638" s="38"/>
      <c r="HD638" s="38"/>
      <c r="HE638" s="38"/>
      <c r="HF638" s="38"/>
      <c r="HG638" s="38"/>
      <c r="HH638" s="38"/>
      <c r="HI638" s="38"/>
      <c r="HJ638" s="38"/>
      <c r="HK638" s="38"/>
      <c r="HL638" s="38"/>
      <c r="HM638" s="38"/>
      <c r="HN638" s="38"/>
      <c r="HO638" s="38"/>
      <c r="HP638" s="38"/>
      <c r="HQ638" s="38"/>
      <c r="HR638" s="38"/>
      <c r="HS638" s="38"/>
      <c r="HT638" s="38"/>
      <c r="HU638" s="38"/>
      <c r="HV638" s="38"/>
      <c r="HW638" s="38"/>
      <c r="HX638" s="38"/>
      <c r="HY638" s="38"/>
      <c r="HZ638" s="38"/>
      <c r="IA638" s="38"/>
      <c r="IB638" s="38"/>
      <c r="IC638" s="38"/>
      <c r="ID638" s="38"/>
      <c r="IE638" s="38"/>
      <c r="IF638" s="38"/>
    </row>
    <row r="639" spans="1:11" s="37" customFormat="1" ht="12">
      <c r="A639" s="34">
        <f t="shared" si="9"/>
        <v>638</v>
      </c>
      <c r="B639" s="33" t="s">
        <v>953</v>
      </c>
      <c r="C639" s="35">
        <v>33151</v>
      </c>
      <c r="D639" s="35" t="s">
        <v>954</v>
      </c>
      <c r="E639" s="4">
        <v>12.47</v>
      </c>
      <c r="F639" s="36">
        <v>5.86</v>
      </c>
      <c r="G639" s="4">
        <v>1</v>
      </c>
      <c r="H639" s="35" t="s">
        <v>41</v>
      </c>
      <c r="I639" s="35" t="s">
        <v>241</v>
      </c>
      <c r="J639" s="5" t="s">
        <v>38</v>
      </c>
      <c r="K639" s="6" t="s">
        <v>54</v>
      </c>
    </row>
    <row r="640" spans="1:240" ht="12">
      <c r="A640" s="34">
        <f t="shared" si="9"/>
        <v>639</v>
      </c>
      <c r="B640" s="33" t="s">
        <v>953</v>
      </c>
      <c r="C640" s="35">
        <v>33151</v>
      </c>
      <c r="D640" s="35" t="s">
        <v>954</v>
      </c>
      <c r="E640" s="4">
        <v>12.47</v>
      </c>
      <c r="F640" s="36">
        <v>5.86</v>
      </c>
      <c r="G640" s="4">
        <v>2</v>
      </c>
      <c r="H640" s="35" t="s">
        <v>41</v>
      </c>
      <c r="I640" s="35" t="s">
        <v>241</v>
      </c>
      <c r="J640" s="5" t="s">
        <v>38</v>
      </c>
      <c r="K640" s="6" t="s">
        <v>54</v>
      </c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  <c r="EY640" s="37"/>
      <c r="EZ640" s="37"/>
      <c r="FA640" s="37"/>
      <c r="FB640" s="37"/>
      <c r="FC640" s="37"/>
      <c r="FD640" s="37"/>
      <c r="FE640" s="37"/>
      <c r="FF640" s="37"/>
      <c r="FG640" s="37"/>
      <c r="FH640" s="37"/>
      <c r="FI640" s="37"/>
      <c r="FJ640" s="37"/>
      <c r="FK640" s="37"/>
      <c r="FL640" s="37"/>
      <c r="FM640" s="37"/>
      <c r="FN640" s="37"/>
      <c r="FO640" s="37"/>
      <c r="FP640" s="37"/>
      <c r="FQ640" s="37"/>
      <c r="FR640" s="37"/>
      <c r="FS640" s="37"/>
      <c r="FT640" s="37"/>
      <c r="FU640" s="37"/>
      <c r="FV640" s="37"/>
      <c r="FW640" s="37"/>
      <c r="FX640" s="37"/>
      <c r="FY640" s="37"/>
      <c r="FZ640" s="37"/>
      <c r="GA640" s="37"/>
      <c r="GB640" s="37"/>
      <c r="GC640" s="37"/>
      <c r="GD640" s="37"/>
      <c r="GE640" s="37"/>
      <c r="GF640" s="37"/>
      <c r="GG640" s="37"/>
      <c r="GH640" s="37"/>
      <c r="GI640" s="37"/>
      <c r="GJ640" s="37"/>
      <c r="GK640" s="37"/>
      <c r="GL640" s="37"/>
      <c r="GM640" s="37"/>
      <c r="GN640" s="37"/>
      <c r="GO640" s="37"/>
      <c r="GP640" s="37"/>
      <c r="GQ640" s="37"/>
      <c r="GR640" s="37"/>
      <c r="GS640" s="37"/>
      <c r="GT640" s="37"/>
      <c r="GU640" s="37"/>
      <c r="GV640" s="37"/>
      <c r="GW640" s="37"/>
      <c r="GX640" s="37"/>
      <c r="GY640" s="37"/>
      <c r="GZ640" s="37"/>
      <c r="HA640" s="37"/>
      <c r="HB640" s="37"/>
      <c r="HC640" s="37"/>
      <c r="HD640" s="37"/>
      <c r="HE640" s="37"/>
      <c r="HF640" s="37"/>
      <c r="HG640" s="37"/>
      <c r="HH640" s="37"/>
      <c r="HI640" s="37"/>
      <c r="HJ640" s="37"/>
      <c r="HK640" s="37"/>
      <c r="HL640" s="37"/>
      <c r="HM640" s="37"/>
      <c r="HN640" s="37"/>
      <c r="HO640" s="37"/>
      <c r="HP640" s="37"/>
      <c r="HQ640" s="37"/>
      <c r="HR640" s="37"/>
      <c r="HS640" s="37"/>
      <c r="HT640" s="37"/>
      <c r="HU640" s="37"/>
      <c r="HV640" s="37"/>
      <c r="HW640" s="37"/>
      <c r="HX640" s="37"/>
      <c r="HY640" s="37"/>
      <c r="HZ640" s="37"/>
      <c r="IA640" s="37"/>
      <c r="IB640" s="37"/>
      <c r="IC640" s="37"/>
      <c r="ID640" s="37"/>
      <c r="IE640" s="37"/>
      <c r="IF640" s="37"/>
    </row>
    <row r="641" spans="1:11" ht="12">
      <c r="A641" s="34">
        <f t="shared" si="9"/>
        <v>640</v>
      </c>
      <c r="B641" s="33" t="s">
        <v>953</v>
      </c>
      <c r="C641" s="35">
        <v>33151</v>
      </c>
      <c r="D641" s="35" t="s">
        <v>954</v>
      </c>
      <c r="E641" s="4">
        <v>12.47</v>
      </c>
      <c r="F641" s="36">
        <v>5.86</v>
      </c>
      <c r="G641" s="4">
        <v>3</v>
      </c>
      <c r="H641" s="35" t="s">
        <v>41</v>
      </c>
      <c r="I641" s="35" t="s">
        <v>241</v>
      </c>
      <c r="J641" s="5" t="s">
        <v>38</v>
      </c>
      <c r="K641" s="6" t="s">
        <v>54</v>
      </c>
    </row>
    <row r="642" spans="1:11" ht="24">
      <c r="A642" s="34">
        <f aca="true" t="shared" si="10" ref="A642:A705">A641+1</f>
        <v>641</v>
      </c>
      <c r="B642" s="33" t="s">
        <v>955</v>
      </c>
      <c r="C642" s="35"/>
      <c r="D642" s="35"/>
      <c r="E642" s="4"/>
      <c r="F642" s="36">
        <v>6.23</v>
      </c>
      <c r="G642" s="4"/>
      <c r="H642" s="35" t="s">
        <v>22</v>
      </c>
      <c r="I642" s="35" t="s">
        <v>23</v>
      </c>
      <c r="J642" s="5" t="s">
        <v>116</v>
      </c>
      <c r="K642" s="5" t="s">
        <v>51</v>
      </c>
    </row>
    <row r="643" spans="1:11" ht="12">
      <c r="A643" s="34">
        <f t="shared" si="10"/>
        <v>642</v>
      </c>
      <c r="B643" s="33" t="s">
        <v>956</v>
      </c>
      <c r="C643" s="35">
        <v>34076</v>
      </c>
      <c r="D643" s="35" t="s">
        <v>957</v>
      </c>
      <c r="E643" s="4">
        <v>6.9</v>
      </c>
      <c r="F643" s="36">
        <v>8.23</v>
      </c>
      <c r="G643" s="4">
        <v>1</v>
      </c>
      <c r="H643" s="35" t="s">
        <v>87</v>
      </c>
      <c r="I643" s="35" t="s">
        <v>88</v>
      </c>
      <c r="J643" s="5" t="s">
        <v>38</v>
      </c>
      <c r="K643" s="5" t="s">
        <v>43</v>
      </c>
    </row>
    <row r="644" spans="1:11" ht="12">
      <c r="A644" s="34">
        <f t="shared" si="10"/>
        <v>643</v>
      </c>
      <c r="B644" s="33" t="s">
        <v>956</v>
      </c>
      <c r="C644" s="35">
        <v>34076</v>
      </c>
      <c r="D644" s="35" t="s">
        <v>957</v>
      </c>
      <c r="E644" s="4">
        <v>6.9</v>
      </c>
      <c r="F644" s="36">
        <v>8.24</v>
      </c>
      <c r="G644" s="4">
        <v>2</v>
      </c>
      <c r="H644" s="35" t="s">
        <v>87</v>
      </c>
      <c r="I644" s="35" t="s">
        <v>88</v>
      </c>
      <c r="J644" s="5" t="s">
        <v>38</v>
      </c>
      <c r="K644" s="5" t="s">
        <v>43</v>
      </c>
    </row>
    <row r="645" spans="1:240" ht="12">
      <c r="A645" s="34">
        <f t="shared" si="10"/>
        <v>644</v>
      </c>
      <c r="B645" s="34" t="s">
        <v>958</v>
      </c>
      <c r="C645" s="35">
        <v>34783</v>
      </c>
      <c r="D645" s="35" t="s">
        <v>1106</v>
      </c>
      <c r="E645" s="4">
        <v>9.11</v>
      </c>
      <c r="F645" s="36">
        <v>1.87</v>
      </c>
      <c r="G645" s="4">
        <v>1</v>
      </c>
      <c r="H645" s="35" t="s">
        <v>80</v>
      </c>
      <c r="I645" s="35"/>
      <c r="J645" s="6" t="s">
        <v>38</v>
      </c>
      <c r="K645" s="6" t="s">
        <v>54</v>
      </c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  <c r="EY645" s="37"/>
      <c r="EZ645" s="37"/>
      <c r="FA645" s="37"/>
      <c r="FB645" s="37"/>
      <c r="FC645" s="37"/>
      <c r="FD645" s="37"/>
      <c r="FE645" s="37"/>
      <c r="FF645" s="37"/>
      <c r="FG645" s="37"/>
      <c r="FH645" s="37"/>
      <c r="FI645" s="37"/>
      <c r="FJ645" s="37"/>
      <c r="FK645" s="37"/>
      <c r="FL645" s="37"/>
      <c r="FM645" s="37"/>
      <c r="FN645" s="37"/>
      <c r="FO645" s="37"/>
      <c r="FP645" s="37"/>
      <c r="FQ645" s="37"/>
      <c r="FR645" s="37"/>
      <c r="FS645" s="37"/>
      <c r="FT645" s="37"/>
      <c r="FU645" s="37"/>
      <c r="FV645" s="37"/>
      <c r="FW645" s="37"/>
      <c r="FX645" s="37"/>
      <c r="FY645" s="37"/>
      <c r="FZ645" s="37"/>
      <c r="GA645" s="37"/>
      <c r="GB645" s="37"/>
      <c r="GC645" s="37"/>
      <c r="GD645" s="37"/>
      <c r="GE645" s="37"/>
      <c r="GF645" s="37"/>
      <c r="GG645" s="37"/>
      <c r="GH645" s="37"/>
      <c r="GI645" s="37"/>
      <c r="GJ645" s="37"/>
      <c r="GK645" s="37"/>
      <c r="GL645" s="37"/>
      <c r="GM645" s="37"/>
      <c r="GN645" s="37"/>
      <c r="GO645" s="37"/>
      <c r="GP645" s="37"/>
      <c r="GQ645" s="37"/>
      <c r="GR645" s="37"/>
      <c r="GS645" s="37"/>
      <c r="GT645" s="37"/>
      <c r="GU645" s="37"/>
      <c r="GV645" s="37"/>
      <c r="GW645" s="37"/>
      <c r="GX645" s="37"/>
      <c r="GY645" s="37"/>
      <c r="GZ645" s="37"/>
      <c r="HA645" s="37"/>
      <c r="HB645" s="37"/>
      <c r="HC645" s="37"/>
      <c r="HD645" s="37"/>
      <c r="HE645" s="37"/>
      <c r="HF645" s="37"/>
      <c r="HG645" s="37"/>
      <c r="HH645" s="37"/>
      <c r="HI645" s="37"/>
      <c r="HJ645" s="37"/>
      <c r="HK645" s="37"/>
      <c r="HL645" s="37"/>
      <c r="HM645" s="37"/>
      <c r="HN645" s="37"/>
      <c r="HO645" s="37"/>
      <c r="HP645" s="37"/>
      <c r="HQ645" s="37"/>
      <c r="HR645" s="37"/>
      <c r="HS645" s="37"/>
      <c r="HT645" s="37"/>
      <c r="HU645" s="37"/>
      <c r="HV645" s="37"/>
      <c r="HW645" s="37"/>
      <c r="HX645" s="37"/>
      <c r="HY645" s="37"/>
      <c r="HZ645" s="37"/>
      <c r="IA645" s="37"/>
      <c r="IB645" s="37"/>
      <c r="IC645" s="37"/>
      <c r="ID645" s="37"/>
      <c r="IE645" s="37"/>
      <c r="IF645" s="37"/>
    </row>
    <row r="646" spans="1:240" ht="12">
      <c r="A646" s="34">
        <f t="shared" si="10"/>
        <v>645</v>
      </c>
      <c r="B646" s="34" t="s">
        <v>958</v>
      </c>
      <c r="C646" s="35">
        <v>34783</v>
      </c>
      <c r="D646" s="35" t="s">
        <v>1106</v>
      </c>
      <c r="E646" s="4">
        <v>9.11</v>
      </c>
      <c r="F646" s="36">
        <v>1.87</v>
      </c>
      <c r="G646" s="4">
        <v>2</v>
      </c>
      <c r="H646" s="35" t="s">
        <v>80</v>
      </c>
      <c r="I646" s="35"/>
      <c r="J646" s="6" t="s">
        <v>38</v>
      </c>
      <c r="K646" s="6" t="s">
        <v>54</v>
      </c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  <c r="EY646" s="37"/>
      <c r="EZ646" s="37"/>
      <c r="FA646" s="37"/>
      <c r="FB646" s="37"/>
      <c r="FC646" s="37"/>
      <c r="FD646" s="37"/>
      <c r="FE646" s="37"/>
      <c r="FF646" s="37"/>
      <c r="FG646" s="37"/>
      <c r="FH646" s="37"/>
      <c r="FI646" s="37"/>
      <c r="FJ646" s="37"/>
      <c r="FK646" s="37"/>
      <c r="FL646" s="37"/>
      <c r="FM646" s="37"/>
      <c r="FN646" s="37"/>
      <c r="FO646" s="37"/>
      <c r="FP646" s="37"/>
      <c r="FQ646" s="37"/>
      <c r="FR646" s="37"/>
      <c r="FS646" s="37"/>
      <c r="FT646" s="37"/>
      <c r="FU646" s="37"/>
      <c r="FV646" s="37"/>
      <c r="FW646" s="37"/>
      <c r="FX646" s="37"/>
      <c r="FY646" s="37"/>
      <c r="FZ646" s="37"/>
      <c r="GA646" s="37"/>
      <c r="GB646" s="37"/>
      <c r="GC646" s="37"/>
      <c r="GD646" s="37"/>
      <c r="GE646" s="37"/>
      <c r="GF646" s="37"/>
      <c r="GG646" s="37"/>
      <c r="GH646" s="37"/>
      <c r="GI646" s="37"/>
      <c r="GJ646" s="37"/>
      <c r="GK646" s="37"/>
      <c r="GL646" s="37"/>
      <c r="GM646" s="37"/>
      <c r="GN646" s="37"/>
      <c r="GO646" s="37"/>
      <c r="GP646" s="37"/>
      <c r="GQ646" s="37"/>
      <c r="GR646" s="37"/>
      <c r="GS646" s="37"/>
      <c r="GT646" s="37"/>
      <c r="GU646" s="37"/>
      <c r="GV646" s="37"/>
      <c r="GW646" s="37"/>
      <c r="GX646" s="37"/>
      <c r="GY646" s="37"/>
      <c r="GZ646" s="37"/>
      <c r="HA646" s="37"/>
      <c r="HB646" s="37"/>
      <c r="HC646" s="37"/>
      <c r="HD646" s="37"/>
      <c r="HE646" s="37"/>
      <c r="HF646" s="37"/>
      <c r="HG646" s="37"/>
      <c r="HH646" s="37"/>
      <c r="HI646" s="37"/>
      <c r="HJ646" s="37"/>
      <c r="HK646" s="37"/>
      <c r="HL646" s="37"/>
      <c r="HM646" s="37"/>
      <c r="HN646" s="37"/>
      <c r="HO646" s="37"/>
      <c r="HP646" s="37"/>
      <c r="HQ646" s="37"/>
      <c r="HR646" s="37"/>
      <c r="HS646" s="37"/>
      <c r="HT646" s="37"/>
      <c r="HU646" s="37"/>
      <c r="HV646" s="37"/>
      <c r="HW646" s="37"/>
      <c r="HX646" s="37"/>
      <c r="HY646" s="37"/>
      <c r="HZ646" s="37"/>
      <c r="IA646" s="37"/>
      <c r="IB646" s="37"/>
      <c r="IC646" s="37"/>
      <c r="ID646" s="37"/>
      <c r="IE646" s="37"/>
      <c r="IF646" s="37"/>
    </row>
    <row r="647" spans="1:240" ht="24">
      <c r="A647" s="34">
        <f t="shared" si="10"/>
        <v>646</v>
      </c>
      <c r="B647" s="34" t="s">
        <v>958</v>
      </c>
      <c r="C647" s="35"/>
      <c r="D647" s="35"/>
      <c r="E647" s="4"/>
      <c r="F647" s="36">
        <v>3.74</v>
      </c>
      <c r="G647" s="4"/>
      <c r="H647" s="35" t="s">
        <v>80</v>
      </c>
      <c r="I647" s="35"/>
      <c r="J647" s="5" t="s">
        <v>116</v>
      </c>
      <c r="K647" s="5" t="s">
        <v>54</v>
      </c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  <c r="EO647" s="37"/>
      <c r="EP647" s="37"/>
      <c r="EQ647" s="37"/>
      <c r="ER647" s="37"/>
      <c r="ES647" s="37"/>
      <c r="ET647" s="37"/>
      <c r="EU647" s="37"/>
      <c r="EV647" s="37"/>
      <c r="EW647" s="37"/>
      <c r="EX647" s="37"/>
      <c r="EY647" s="37"/>
      <c r="EZ647" s="37"/>
      <c r="FA647" s="37"/>
      <c r="FB647" s="37"/>
      <c r="FC647" s="37"/>
      <c r="FD647" s="37"/>
      <c r="FE647" s="37"/>
      <c r="FF647" s="37"/>
      <c r="FG647" s="37"/>
      <c r="FH647" s="37"/>
      <c r="FI647" s="37"/>
      <c r="FJ647" s="37"/>
      <c r="FK647" s="37"/>
      <c r="FL647" s="37"/>
      <c r="FM647" s="37"/>
      <c r="FN647" s="37"/>
      <c r="FO647" s="37"/>
      <c r="FP647" s="37"/>
      <c r="FQ647" s="37"/>
      <c r="FR647" s="37"/>
      <c r="FS647" s="37"/>
      <c r="FT647" s="37"/>
      <c r="FU647" s="37"/>
      <c r="FV647" s="37"/>
      <c r="FW647" s="37"/>
      <c r="FX647" s="37"/>
      <c r="FY647" s="37"/>
      <c r="FZ647" s="37"/>
      <c r="GA647" s="37"/>
      <c r="GB647" s="37"/>
      <c r="GC647" s="37"/>
      <c r="GD647" s="37"/>
      <c r="GE647" s="37"/>
      <c r="GF647" s="37"/>
      <c r="GG647" s="37"/>
      <c r="GH647" s="37"/>
      <c r="GI647" s="37"/>
      <c r="GJ647" s="37"/>
      <c r="GK647" s="37"/>
      <c r="GL647" s="37"/>
      <c r="GM647" s="37"/>
      <c r="GN647" s="37"/>
      <c r="GO647" s="37"/>
      <c r="GP647" s="37"/>
      <c r="GQ647" s="37"/>
      <c r="GR647" s="37"/>
      <c r="GS647" s="37"/>
      <c r="GT647" s="37"/>
      <c r="GU647" s="37"/>
      <c r="GV647" s="37"/>
      <c r="GW647" s="37"/>
      <c r="GX647" s="37"/>
      <c r="GY647" s="37"/>
      <c r="GZ647" s="37"/>
      <c r="HA647" s="37"/>
      <c r="HB647" s="37"/>
      <c r="HC647" s="37"/>
      <c r="HD647" s="37"/>
      <c r="HE647" s="37"/>
      <c r="HF647" s="37"/>
      <c r="HG647" s="37"/>
      <c r="HH647" s="37"/>
      <c r="HI647" s="37"/>
      <c r="HJ647" s="37"/>
      <c r="HK647" s="37"/>
      <c r="HL647" s="37"/>
      <c r="HM647" s="37"/>
      <c r="HN647" s="37"/>
      <c r="HO647" s="37"/>
      <c r="HP647" s="37"/>
      <c r="HQ647" s="37"/>
      <c r="HR647" s="37"/>
      <c r="HS647" s="37"/>
      <c r="HT647" s="37"/>
      <c r="HU647" s="37"/>
      <c r="HV647" s="37"/>
      <c r="HW647" s="37"/>
      <c r="HX647" s="37"/>
      <c r="HY647" s="37"/>
      <c r="HZ647" s="37"/>
      <c r="IA647" s="37"/>
      <c r="IB647" s="37"/>
      <c r="IC647" s="37"/>
      <c r="ID647" s="37"/>
      <c r="IE647" s="37"/>
      <c r="IF647" s="37"/>
    </row>
    <row r="648" spans="1:11" ht="24">
      <c r="A648" s="34">
        <f t="shared" si="10"/>
        <v>647</v>
      </c>
      <c r="B648" s="34" t="s">
        <v>959</v>
      </c>
      <c r="C648" s="35"/>
      <c r="D648" s="35"/>
      <c r="E648" s="4"/>
      <c r="F648" s="36">
        <v>1.7</v>
      </c>
      <c r="G648" s="4"/>
      <c r="H648" s="35" t="s">
        <v>12</v>
      </c>
      <c r="I648" s="35" t="s">
        <v>13</v>
      </c>
      <c r="J648" s="6" t="s">
        <v>75</v>
      </c>
      <c r="K648" s="5" t="s">
        <v>43</v>
      </c>
    </row>
    <row r="649" spans="1:240" ht="24">
      <c r="A649" s="34">
        <f t="shared" si="10"/>
        <v>648</v>
      </c>
      <c r="B649" s="34" t="s">
        <v>960</v>
      </c>
      <c r="C649" s="35">
        <v>35035</v>
      </c>
      <c r="D649" s="35" t="s">
        <v>961</v>
      </c>
      <c r="E649" s="4">
        <v>9.11</v>
      </c>
      <c r="F649" s="36">
        <v>34.17</v>
      </c>
      <c r="G649" s="4">
        <v>1</v>
      </c>
      <c r="H649" s="35" t="s">
        <v>80</v>
      </c>
      <c r="I649" s="35" t="s">
        <v>1181</v>
      </c>
      <c r="J649" s="5" t="s">
        <v>38</v>
      </c>
      <c r="K649" s="5" t="s">
        <v>54</v>
      </c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  <c r="EO649" s="37"/>
      <c r="EP649" s="37"/>
      <c r="EQ649" s="37"/>
      <c r="ER649" s="37"/>
      <c r="ES649" s="37"/>
      <c r="ET649" s="37"/>
      <c r="EU649" s="37"/>
      <c r="EV649" s="37"/>
      <c r="EW649" s="37"/>
      <c r="EX649" s="37"/>
      <c r="EY649" s="37"/>
      <c r="EZ649" s="37"/>
      <c r="FA649" s="37"/>
      <c r="FB649" s="37"/>
      <c r="FC649" s="37"/>
      <c r="FD649" s="37"/>
      <c r="FE649" s="37"/>
      <c r="FF649" s="37"/>
      <c r="FG649" s="37"/>
      <c r="FH649" s="37"/>
      <c r="FI649" s="37"/>
      <c r="FJ649" s="37"/>
      <c r="FK649" s="37"/>
      <c r="FL649" s="37"/>
      <c r="FM649" s="37"/>
      <c r="FN649" s="37"/>
      <c r="FO649" s="37"/>
      <c r="FP649" s="37"/>
      <c r="FQ649" s="37"/>
      <c r="FR649" s="37"/>
      <c r="FS649" s="37"/>
      <c r="FT649" s="37"/>
      <c r="FU649" s="37"/>
      <c r="FV649" s="37"/>
      <c r="FW649" s="37"/>
      <c r="FX649" s="37"/>
      <c r="FY649" s="37"/>
      <c r="FZ649" s="37"/>
      <c r="GA649" s="37"/>
      <c r="GB649" s="37"/>
      <c r="GC649" s="37"/>
      <c r="GD649" s="37"/>
      <c r="GE649" s="37"/>
      <c r="GF649" s="37"/>
      <c r="GG649" s="37"/>
      <c r="GH649" s="37"/>
      <c r="GI649" s="37"/>
      <c r="GJ649" s="37"/>
      <c r="GK649" s="37"/>
      <c r="GL649" s="37"/>
      <c r="GM649" s="37"/>
      <c r="GN649" s="37"/>
      <c r="GO649" s="37"/>
      <c r="GP649" s="37"/>
      <c r="GQ649" s="37"/>
      <c r="GR649" s="37"/>
      <c r="GS649" s="37"/>
      <c r="GT649" s="37"/>
      <c r="GU649" s="37"/>
      <c r="GV649" s="37"/>
      <c r="GW649" s="37"/>
      <c r="GX649" s="37"/>
      <c r="GY649" s="37"/>
      <c r="GZ649" s="37"/>
      <c r="HA649" s="37"/>
      <c r="HB649" s="37"/>
      <c r="HC649" s="37"/>
      <c r="HD649" s="37"/>
      <c r="HE649" s="37"/>
      <c r="HF649" s="37"/>
      <c r="HG649" s="37"/>
      <c r="HH649" s="37"/>
      <c r="HI649" s="37"/>
      <c r="HJ649" s="37"/>
      <c r="HK649" s="37"/>
      <c r="HL649" s="37"/>
      <c r="HM649" s="37"/>
      <c r="HN649" s="37"/>
      <c r="HO649" s="37"/>
      <c r="HP649" s="37"/>
      <c r="HQ649" s="37"/>
      <c r="HR649" s="37"/>
      <c r="HS649" s="37"/>
      <c r="HT649" s="37"/>
      <c r="HU649" s="37"/>
      <c r="HV649" s="37"/>
      <c r="HW649" s="37"/>
      <c r="HX649" s="37"/>
      <c r="HY649" s="37"/>
      <c r="HZ649" s="37"/>
      <c r="IA649" s="37"/>
      <c r="IB649" s="37"/>
      <c r="IC649" s="37"/>
      <c r="ID649" s="37"/>
      <c r="IE649" s="37"/>
      <c r="IF649" s="37"/>
    </row>
    <row r="650" spans="1:240" ht="24">
      <c r="A650" s="34">
        <f t="shared" si="10"/>
        <v>649</v>
      </c>
      <c r="B650" s="33" t="s">
        <v>962</v>
      </c>
      <c r="C650" s="35">
        <v>34050</v>
      </c>
      <c r="D650" s="35" t="s">
        <v>963</v>
      </c>
      <c r="E650" s="4">
        <v>13.8</v>
      </c>
      <c r="F650" s="36">
        <v>16.98</v>
      </c>
      <c r="G650" s="4">
        <v>1</v>
      </c>
      <c r="H650" s="35" t="s">
        <v>87</v>
      </c>
      <c r="I650" s="35" t="s">
        <v>1167</v>
      </c>
      <c r="J650" s="5" t="s">
        <v>38</v>
      </c>
      <c r="K650" s="5" t="s">
        <v>54</v>
      </c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  <c r="EY650" s="37"/>
      <c r="EZ650" s="37"/>
      <c r="FA650" s="37"/>
      <c r="FB650" s="37"/>
      <c r="FC650" s="37"/>
      <c r="FD650" s="37"/>
      <c r="FE650" s="37"/>
      <c r="FF650" s="37"/>
      <c r="FG650" s="37"/>
      <c r="FH650" s="37"/>
      <c r="FI650" s="37"/>
      <c r="FJ650" s="37"/>
      <c r="FK650" s="37"/>
      <c r="FL650" s="37"/>
      <c r="FM650" s="37"/>
      <c r="FN650" s="37"/>
      <c r="FO650" s="37"/>
      <c r="FP650" s="37"/>
      <c r="FQ650" s="37"/>
      <c r="FR650" s="37"/>
      <c r="FS650" s="37"/>
      <c r="FT650" s="37"/>
      <c r="FU650" s="37"/>
      <c r="FV650" s="37"/>
      <c r="FW650" s="37"/>
      <c r="FX650" s="37"/>
      <c r="FY650" s="37"/>
      <c r="FZ650" s="37"/>
      <c r="GA650" s="37"/>
      <c r="GB650" s="37"/>
      <c r="GC650" s="37"/>
      <c r="GD650" s="37"/>
      <c r="GE650" s="37"/>
      <c r="GF650" s="37"/>
      <c r="GG650" s="37"/>
      <c r="GH650" s="37"/>
      <c r="GI650" s="37"/>
      <c r="GJ650" s="37"/>
      <c r="GK650" s="37"/>
      <c r="GL650" s="37"/>
      <c r="GM650" s="37"/>
      <c r="GN650" s="37"/>
      <c r="GO650" s="37"/>
      <c r="GP650" s="37"/>
      <c r="GQ650" s="37"/>
      <c r="GR650" s="37"/>
      <c r="GS650" s="37"/>
      <c r="GT650" s="37"/>
      <c r="GU650" s="37"/>
      <c r="GV650" s="37"/>
      <c r="GW650" s="37"/>
      <c r="GX650" s="37"/>
      <c r="GY650" s="37"/>
      <c r="GZ650" s="37"/>
      <c r="HA650" s="37"/>
      <c r="HB650" s="37"/>
      <c r="HC650" s="37"/>
      <c r="HD650" s="37"/>
      <c r="HE650" s="37"/>
      <c r="HF650" s="37"/>
      <c r="HG650" s="37"/>
      <c r="HH650" s="37"/>
      <c r="HI650" s="37"/>
      <c r="HJ650" s="37"/>
      <c r="HK650" s="37"/>
      <c r="HL650" s="37"/>
      <c r="HM650" s="37"/>
      <c r="HN650" s="37"/>
      <c r="HO650" s="37"/>
      <c r="HP650" s="37"/>
      <c r="HQ650" s="37"/>
      <c r="HR650" s="37"/>
      <c r="HS650" s="37"/>
      <c r="HT650" s="37"/>
      <c r="HU650" s="37"/>
      <c r="HV650" s="37"/>
      <c r="HW650" s="37"/>
      <c r="HX650" s="37"/>
      <c r="HY650" s="37"/>
      <c r="HZ650" s="37"/>
      <c r="IA650" s="37"/>
      <c r="IB650" s="37"/>
      <c r="IC650" s="37"/>
      <c r="ID650" s="37"/>
      <c r="IE650" s="37"/>
      <c r="IF650" s="37"/>
    </row>
    <row r="651" spans="1:11" ht="12">
      <c r="A651" s="34">
        <f t="shared" si="10"/>
        <v>650</v>
      </c>
      <c r="B651" s="33" t="s">
        <v>964</v>
      </c>
      <c r="C651" s="35">
        <v>34640</v>
      </c>
      <c r="D651" s="35" t="s">
        <v>965</v>
      </c>
      <c r="E651" s="4">
        <v>9.11</v>
      </c>
      <c r="F651" s="36">
        <v>20.72</v>
      </c>
      <c r="G651" s="4">
        <v>1</v>
      </c>
      <c r="H651" s="35" t="s">
        <v>17</v>
      </c>
      <c r="I651" s="35" t="s">
        <v>18</v>
      </c>
      <c r="J651" s="5" t="s">
        <v>38</v>
      </c>
      <c r="K651" s="6" t="s">
        <v>54</v>
      </c>
    </row>
    <row r="652" spans="1:11" ht="72">
      <c r="A652" s="34">
        <f t="shared" si="10"/>
        <v>651</v>
      </c>
      <c r="B652" s="33" t="s">
        <v>966</v>
      </c>
      <c r="C652" s="35">
        <v>32500</v>
      </c>
      <c r="D652" s="35" t="s">
        <v>967</v>
      </c>
      <c r="E652" s="4">
        <v>9.1</v>
      </c>
      <c r="F652" s="36">
        <v>21.8</v>
      </c>
      <c r="G652" s="4">
        <v>1</v>
      </c>
      <c r="H652" s="35" t="s">
        <v>94</v>
      </c>
      <c r="I652" s="35" t="s">
        <v>506</v>
      </c>
      <c r="J652" s="5" t="s">
        <v>38</v>
      </c>
      <c r="K652" s="5" t="s">
        <v>54</v>
      </c>
    </row>
    <row r="653" spans="1:11" ht="12">
      <c r="A653" s="34">
        <f t="shared" si="10"/>
        <v>652</v>
      </c>
      <c r="B653" s="33" t="s">
        <v>968</v>
      </c>
      <c r="C653" s="35">
        <v>32920</v>
      </c>
      <c r="D653" s="35" t="s">
        <v>969</v>
      </c>
      <c r="E653" s="4">
        <v>9.11</v>
      </c>
      <c r="F653" s="36">
        <v>17.59</v>
      </c>
      <c r="G653" s="4">
        <v>1</v>
      </c>
      <c r="H653" s="35" t="s">
        <v>41</v>
      </c>
      <c r="I653" s="35" t="s">
        <v>241</v>
      </c>
      <c r="J653" s="5" t="s">
        <v>38</v>
      </c>
      <c r="K653" s="6" t="s">
        <v>54</v>
      </c>
    </row>
    <row r="654" spans="1:240" s="37" customFormat="1" ht="12">
      <c r="A654" s="34">
        <f t="shared" si="10"/>
        <v>653</v>
      </c>
      <c r="B654" s="33" t="s">
        <v>970</v>
      </c>
      <c r="C654" s="35">
        <v>32910</v>
      </c>
      <c r="D654" s="35" t="s">
        <v>971</v>
      </c>
      <c r="E654" s="4">
        <v>12</v>
      </c>
      <c r="F654" s="42">
        <v>0.03</v>
      </c>
      <c r="G654" s="4">
        <v>1</v>
      </c>
      <c r="H654" s="35" t="s">
        <v>41</v>
      </c>
      <c r="I654" s="35" t="s">
        <v>241</v>
      </c>
      <c r="J654" s="5" t="s">
        <v>38</v>
      </c>
      <c r="K654" s="6" t="s">
        <v>54</v>
      </c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  <c r="CL654" s="38"/>
      <c r="CM654" s="38"/>
      <c r="CN654" s="38"/>
      <c r="CO654" s="38"/>
      <c r="CP654" s="38"/>
      <c r="CQ654" s="38"/>
      <c r="CR654" s="38"/>
      <c r="CS654" s="38"/>
      <c r="CT654" s="38"/>
      <c r="CU654" s="38"/>
      <c r="CV654" s="38"/>
      <c r="CW654" s="38"/>
      <c r="CX654" s="38"/>
      <c r="CY654" s="38"/>
      <c r="CZ654" s="38"/>
      <c r="DA654" s="38"/>
      <c r="DB654" s="38"/>
      <c r="DC654" s="38"/>
      <c r="DD654" s="38"/>
      <c r="DE654" s="38"/>
      <c r="DF654" s="38"/>
      <c r="DG654" s="38"/>
      <c r="DH654" s="38"/>
      <c r="DI654" s="38"/>
      <c r="DJ654" s="38"/>
      <c r="DK654" s="38"/>
      <c r="DL654" s="38"/>
      <c r="DM654" s="38"/>
      <c r="DN654" s="38"/>
      <c r="DO654" s="38"/>
      <c r="DP654" s="38"/>
      <c r="DQ654" s="38"/>
      <c r="DR654" s="38"/>
      <c r="DS654" s="38"/>
      <c r="DT654" s="38"/>
      <c r="DU654" s="38"/>
      <c r="DV654" s="38"/>
      <c r="DW654" s="38"/>
      <c r="DX654" s="38"/>
      <c r="DY654" s="38"/>
      <c r="DZ654" s="38"/>
      <c r="EA654" s="38"/>
      <c r="EB654" s="38"/>
      <c r="EC654" s="38"/>
      <c r="ED654" s="38"/>
      <c r="EE654" s="38"/>
      <c r="EF654" s="38"/>
      <c r="EG654" s="38"/>
      <c r="EH654" s="38"/>
      <c r="EI654" s="38"/>
      <c r="EJ654" s="38"/>
      <c r="EK654" s="38"/>
      <c r="EL654" s="38"/>
      <c r="EM654" s="38"/>
      <c r="EN654" s="38"/>
      <c r="EO654" s="38"/>
      <c r="EP654" s="38"/>
      <c r="EQ654" s="38"/>
      <c r="ER654" s="38"/>
      <c r="ES654" s="38"/>
      <c r="ET654" s="38"/>
      <c r="EU654" s="38"/>
      <c r="EV654" s="38"/>
      <c r="EW654" s="38"/>
      <c r="EX654" s="38"/>
      <c r="EY654" s="38"/>
      <c r="EZ654" s="38"/>
      <c r="FA654" s="38"/>
      <c r="FB654" s="38"/>
      <c r="FC654" s="38"/>
      <c r="FD654" s="38"/>
      <c r="FE654" s="38"/>
      <c r="FF654" s="38"/>
      <c r="FG654" s="38"/>
      <c r="FH654" s="38"/>
      <c r="FI654" s="38"/>
      <c r="FJ654" s="38"/>
      <c r="FK654" s="38"/>
      <c r="FL654" s="38"/>
      <c r="FM654" s="38"/>
      <c r="FN654" s="38"/>
      <c r="FO654" s="38"/>
      <c r="FP654" s="38"/>
      <c r="FQ654" s="38"/>
      <c r="FR654" s="38"/>
      <c r="FS654" s="38"/>
      <c r="FT654" s="38"/>
      <c r="FU654" s="38"/>
      <c r="FV654" s="38"/>
      <c r="FW654" s="38"/>
      <c r="FX654" s="38"/>
      <c r="FY654" s="38"/>
      <c r="FZ654" s="38"/>
      <c r="GA654" s="38"/>
      <c r="GB654" s="38"/>
      <c r="GC654" s="38"/>
      <c r="GD654" s="38"/>
      <c r="GE654" s="38"/>
      <c r="GF654" s="38"/>
      <c r="GG654" s="38"/>
      <c r="GH654" s="38"/>
      <c r="GI654" s="38"/>
      <c r="GJ654" s="38"/>
      <c r="GK654" s="38"/>
      <c r="GL654" s="38"/>
      <c r="GM654" s="38"/>
      <c r="GN654" s="38"/>
      <c r="GO654" s="38"/>
      <c r="GP654" s="38"/>
      <c r="GQ654" s="38"/>
      <c r="GR654" s="38"/>
      <c r="GS654" s="38"/>
      <c r="GT654" s="38"/>
      <c r="GU654" s="38"/>
      <c r="GV654" s="38"/>
      <c r="GW654" s="38"/>
      <c r="GX654" s="38"/>
      <c r="GY654" s="38"/>
      <c r="GZ654" s="38"/>
      <c r="HA654" s="38"/>
      <c r="HB654" s="38"/>
      <c r="HC654" s="38"/>
      <c r="HD654" s="38"/>
      <c r="HE654" s="38"/>
      <c r="HF654" s="38"/>
      <c r="HG654" s="38"/>
      <c r="HH654" s="38"/>
      <c r="HI654" s="38"/>
      <c r="HJ654" s="38"/>
      <c r="HK654" s="38"/>
      <c r="HL654" s="38"/>
      <c r="HM654" s="38"/>
      <c r="HN654" s="38"/>
      <c r="HO654" s="38"/>
      <c r="HP654" s="38"/>
      <c r="HQ654" s="38"/>
      <c r="HR654" s="38"/>
      <c r="HS654" s="38"/>
      <c r="HT654" s="38"/>
      <c r="HU654" s="38"/>
      <c r="HV654" s="38"/>
      <c r="HW654" s="38"/>
      <c r="HX654" s="38"/>
      <c r="HY654" s="38"/>
      <c r="HZ654" s="38"/>
      <c r="IA654" s="38"/>
      <c r="IB654" s="38"/>
      <c r="IC654" s="38"/>
      <c r="ID654" s="38"/>
      <c r="IE654" s="38"/>
      <c r="IF654" s="38"/>
    </row>
    <row r="655" spans="1:240" s="37" customFormat="1" ht="12">
      <c r="A655" s="34">
        <f t="shared" si="10"/>
        <v>654</v>
      </c>
      <c r="B655" s="33" t="s">
        <v>970</v>
      </c>
      <c r="C655" s="35">
        <v>32910</v>
      </c>
      <c r="D655" s="35" t="s">
        <v>971</v>
      </c>
      <c r="E655" s="4">
        <v>12</v>
      </c>
      <c r="F655" s="42">
        <v>0.03</v>
      </c>
      <c r="G655" s="4">
        <v>2</v>
      </c>
      <c r="H655" s="35" t="s">
        <v>41</v>
      </c>
      <c r="I655" s="35" t="s">
        <v>241</v>
      </c>
      <c r="J655" s="5" t="s">
        <v>38</v>
      </c>
      <c r="K655" s="6" t="s">
        <v>54</v>
      </c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  <c r="CH655" s="38"/>
      <c r="CI655" s="38"/>
      <c r="CJ655" s="38"/>
      <c r="CK655" s="38"/>
      <c r="CL655" s="38"/>
      <c r="CM655" s="38"/>
      <c r="CN655" s="38"/>
      <c r="CO655" s="38"/>
      <c r="CP655" s="38"/>
      <c r="CQ655" s="38"/>
      <c r="CR655" s="38"/>
      <c r="CS655" s="38"/>
      <c r="CT655" s="38"/>
      <c r="CU655" s="38"/>
      <c r="CV655" s="38"/>
      <c r="CW655" s="38"/>
      <c r="CX655" s="38"/>
      <c r="CY655" s="38"/>
      <c r="CZ655" s="38"/>
      <c r="DA655" s="38"/>
      <c r="DB655" s="38"/>
      <c r="DC655" s="38"/>
      <c r="DD655" s="38"/>
      <c r="DE655" s="38"/>
      <c r="DF655" s="38"/>
      <c r="DG655" s="38"/>
      <c r="DH655" s="38"/>
      <c r="DI655" s="38"/>
      <c r="DJ655" s="38"/>
      <c r="DK655" s="38"/>
      <c r="DL655" s="38"/>
      <c r="DM655" s="38"/>
      <c r="DN655" s="38"/>
      <c r="DO655" s="38"/>
      <c r="DP655" s="38"/>
      <c r="DQ655" s="38"/>
      <c r="DR655" s="38"/>
      <c r="DS655" s="38"/>
      <c r="DT655" s="38"/>
      <c r="DU655" s="38"/>
      <c r="DV655" s="38"/>
      <c r="DW655" s="38"/>
      <c r="DX655" s="38"/>
      <c r="DY655" s="38"/>
      <c r="DZ655" s="38"/>
      <c r="EA655" s="38"/>
      <c r="EB655" s="38"/>
      <c r="EC655" s="38"/>
      <c r="ED655" s="38"/>
      <c r="EE655" s="38"/>
      <c r="EF655" s="38"/>
      <c r="EG655" s="38"/>
      <c r="EH655" s="38"/>
      <c r="EI655" s="38"/>
      <c r="EJ655" s="38"/>
      <c r="EK655" s="38"/>
      <c r="EL655" s="38"/>
      <c r="EM655" s="38"/>
      <c r="EN655" s="38"/>
      <c r="EO655" s="38"/>
      <c r="EP655" s="38"/>
      <c r="EQ655" s="38"/>
      <c r="ER655" s="38"/>
      <c r="ES655" s="38"/>
      <c r="ET655" s="38"/>
      <c r="EU655" s="38"/>
      <c r="EV655" s="38"/>
      <c r="EW655" s="38"/>
      <c r="EX655" s="38"/>
      <c r="EY655" s="38"/>
      <c r="EZ655" s="38"/>
      <c r="FA655" s="38"/>
      <c r="FB655" s="38"/>
      <c r="FC655" s="38"/>
      <c r="FD655" s="38"/>
      <c r="FE655" s="38"/>
      <c r="FF655" s="38"/>
      <c r="FG655" s="38"/>
      <c r="FH655" s="38"/>
      <c r="FI655" s="38"/>
      <c r="FJ655" s="38"/>
      <c r="FK655" s="38"/>
      <c r="FL655" s="38"/>
      <c r="FM655" s="38"/>
      <c r="FN655" s="38"/>
      <c r="FO655" s="38"/>
      <c r="FP655" s="38"/>
      <c r="FQ655" s="38"/>
      <c r="FR655" s="38"/>
      <c r="FS655" s="38"/>
      <c r="FT655" s="38"/>
      <c r="FU655" s="38"/>
      <c r="FV655" s="38"/>
      <c r="FW655" s="38"/>
      <c r="FX655" s="38"/>
      <c r="FY655" s="38"/>
      <c r="FZ655" s="38"/>
      <c r="GA655" s="38"/>
      <c r="GB655" s="38"/>
      <c r="GC655" s="38"/>
      <c r="GD655" s="38"/>
      <c r="GE655" s="38"/>
      <c r="GF655" s="38"/>
      <c r="GG655" s="38"/>
      <c r="GH655" s="38"/>
      <c r="GI655" s="38"/>
      <c r="GJ655" s="38"/>
      <c r="GK655" s="38"/>
      <c r="GL655" s="38"/>
      <c r="GM655" s="38"/>
      <c r="GN655" s="38"/>
      <c r="GO655" s="38"/>
      <c r="GP655" s="38"/>
      <c r="GQ655" s="38"/>
      <c r="GR655" s="38"/>
      <c r="GS655" s="38"/>
      <c r="GT655" s="38"/>
      <c r="GU655" s="38"/>
      <c r="GV655" s="38"/>
      <c r="GW655" s="38"/>
      <c r="GX655" s="38"/>
      <c r="GY655" s="38"/>
      <c r="GZ655" s="38"/>
      <c r="HA655" s="38"/>
      <c r="HB655" s="38"/>
      <c r="HC655" s="38"/>
      <c r="HD655" s="38"/>
      <c r="HE655" s="38"/>
      <c r="HF655" s="38"/>
      <c r="HG655" s="38"/>
      <c r="HH655" s="38"/>
      <c r="HI655" s="38"/>
      <c r="HJ655" s="38"/>
      <c r="HK655" s="38"/>
      <c r="HL655" s="38"/>
      <c r="HM655" s="38"/>
      <c r="HN655" s="38"/>
      <c r="HO655" s="38"/>
      <c r="HP655" s="38"/>
      <c r="HQ655" s="38"/>
      <c r="HR655" s="38"/>
      <c r="HS655" s="38"/>
      <c r="HT655" s="38"/>
      <c r="HU655" s="38"/>
      <c r="HV655" s="38"/>
      <c r="HW655" s="38"/>
      <c r="HX655" s="38"/>
      <c r="HY655" s="38"/>
      <c r="HZ655" s="38"/>
      <c r="IA655" s="38"/>
      <c r="IB655" s="38"/>
      <c r="IC655" s="38"/>
      <c r="ID655" s="38"/>
      <c r="IE655" s="38"/>
      <c r="IF655" s="38"/>
    </row>
    <row r="656" spans="1:240" s="37" customFormat="1" ht="12">
      <c r="A656" s="34">
        <f t="shared" si="10"/>
        <v>655</v>
      </c>
      <c r="B656" s="33" t="s">
        <v>970</v>
      </c>
      <c r="C656" s="35">
        <v>32910</v>
      </c>
      <c r="D656" s="35" t="s">
        <v>971</v>
      </c>
      <c r="E656" s="4">
        <v>12</v>
      </c>
      <c r="F656" s="42">
        <v>0.04</v>
      </c>
      <c r="G656" s="4">
        <v>3</v>
      </c>
      <c r="H656" s="35" t="s">
        <v>41</v>
      </c>
      <c r="I656" s="35" t="s">
        <v>241</v>
      </c>
      <c r="J656" s="5" t="s">
        <v>38</v>
      </c>
      <c r="K656" s="6" t="s">
        <v>54</v>
      </c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  <c r="CL656" s="38"/>
      <c r="CM656" s="38"/>
      <c r="CN656" s="38"/>
      <c r="CO656" s="38"/>
      <c r="CP656" s="38"/>
      <c r="CQ656" s="38"/>
      <c r="CR656" s="38"/>
      <c r="CS656" s="38"/>
      <c r="CT656" s="38"/>
      <c r="CU656" s="38"/>
      <c r="CV656" s="38"/>
      <c r="CW656" s="38"/>
      <c r="CX656" s="38"/>
      <c r="CY656" s="38"/>
      <c r="CZ656" s="38"/>
      <c r="DA656" s="38"/>
      <c r="DB656" s="38"/>
      <c r="DC656" s="38"/>
      <c r="DD656" s="38"/>
      <c r="DE656" s="38"/>
      <c r="DF656" s="38"/>
      <c r="DG656" s="38"/>
      <c r="DH656" s="38"/>
      <c r="DI656" s="38"/>
      <c r="DJ656" s="38"/>
      <c r="DK656" s="38"/>
      <c r="DL656" s="38"/>
      <c r="DM656" s="38"/>
      <c r="DN656" s="38"/>
      <c r="DO656" s="38"/>
      <c r="DP656" s="38"/>
      <c r="DQ656" s="38"/>
      <c r="DR656" s="38"/>
      <c r="DS656" s="38"/>
      <c r="DT656" s="38"/>
      <c r="DU656" s="38"/>
      <c r="DV656" s="38"/>
      <c r="DW656" s="38"/>
      <c r="DX656" s="38"/>
      <c r="DY656" s="38"/>
      <c r="DZ656" s="38"/>
      <c r="EA656" s="38"/>
      <c r="EB656" s="38"/>
      <c r="EC656" s="38"/>
      <c r="ED656" s="38"/>
      <c r="EE656" s="38"/>
      <c r="EF656" s="38"/>
      <c r="EG656" s="38"/>
      <c r="EH656" s="38"/>
      <c r="EI656" s="38"/>
      <c r="EJ656" s="38"/>
      <c r="EK656" s="38"/>
      <c r="EL656" s="38"/>
      <c r="EM656" s="38"/>
      <c r="EN656" s="38"/>
      <c r="EO656" s="38"/>
      <c r="EP656" s="38"/>
      <c r="EQ656" s="38"/>
      <c r="ER656" s="38"/>
      <c r="ES656" s="38"/>
      <c r="ET656" s="38"/>
      <c r="EU656" s="38"/>
      <c r="EV656" s="38"/>
      <c r="EW656" s="38"/>
      <c r="EX656" s="38"/>
      <c r="EY656" s="38"/>
      <c r="EZ656" s="38"/>
      <c r="FA656" s="38"/>
      <c r="FB656" s="38"/>
      <c r="FC656" s="38"/>
      <c r="FD656" s="38"/>
      <c r="FE656" s="38"/>
      <c r="FF656" s="38"/>
      <c r="FG656" s="38"/>
      <c r="FH656" s="38"/>
      <c r="FI656" s="38"/>
      <c r="FJ656" s="38"/>
      <c r="FK656" s="38"/>
      <c r="FL656" s="38"/>
      <c r="FM656" s="38"/>
      <c r="FN656" s="38"/>
      <c r="FO656" s="38"/>
      <c r="FP656" s="38"/>
      <c r="FQ656" s="38"/>
      <c r="FR656" s="38"/>
      <c r="FS656" s="38"/>
      <c r="FT656" s="38"/>
      <c r="FU656" s="38"/>
      <c r="FV656" s="38"/>
      <c r="FW656" s="38"/>
      <c r="FX656" s="38"/>
      <c r="FY656" s="38"/>
      <c r="FZ656" s="38"/>
      <c r="GA656" s="38"/>
      <c r="GB656" s="38"/>
      <c r="GC656" s="38"/>
      <c r="GD656" s="38"/>
      <c r="GE656" s="38"/>
      <c r="GF656" s="38"/>
      <c r="GG656" s="38"/>
      <c r="GH656" s="38"/>
      <c r="GI656" s="38"/>
      <c r="GJ656" s="38"/>
      <c r="GK656" s="38"/>
      <c r="GL656" s="38"/>
      <c r="GM656" s="38"/>
      <c r="GN656" s="38"/>
      <c r="GO656" s="38"/>
      <c r="GP656" s="38"/>
      <c r="GQ656" s="38"/>
      <c r="GR656" s="38"/>
      <c r="GS656" s="38"/>
      <c r="GT656" s="38"/>
      <c r="GU656" s="38"/>
      <c r="GV656" s="38"/>
      <c r="GW656" s="38"/>
      <c r="GX656" s="38"/>
      <c r="GY656" s="38"/>
      <c r="GZ656" s="38"/>
      <c r="HA656" s="38"/>
      <c r="HB656" s="38"/>
      <c r="HC656" s="38"/>
      <c r="HD656" s="38"/>
      <c r="HE656" s="38"/>
      <c r="HF656" s="38"/>
      <c r="HG656" s="38"/>
      <c r="HH656" s="38"/>
      <c r="HI656" s="38"/>
      <c r="HJ656" s="38"/>
      <c r="HK656" s="38"/>
      <c r="HL656" s="38"/>
      <c r="HM656" s="38"/>
      <c r="HN656" s="38"/>
      <c r="HO656" s="38"/>
      <c r="HP656" s="38"/>
      <c r="HQ656" s="38"/>
      <c r="HR656" s="38"/>
      <c r="HS656" s="38"/>
      <c r="HT656" s="38"/>
      <c r="HU656" s="38"/>
      <c r="HV656" s="38"/>
      <c r="HW656" s="38"/>
      <c r="HX656" s="38"/>
      <c r="HY656" s="38"/>
      <c r="HZ656" s="38"/>
      <c r="IA656" s="38"/>
      <c r="IB656" s="38"/>
      <c r="IC656" s="38"/>
      <c r="ID656" s="38"/>
      <c r="IE656" s="38"/>
      <c r="IF656" s="38"/>
    </row>
    <row r="657" spans="1:11" ht="12">
      <c r="A657" s="34">
        <f t="shared" si="10"/>
        <v>656</v>
      </c>
      <c r="B657" s="33" t="s">
        <v>972</v>
      </c>
      <c r="C657" s="35">
        <v>33466</v>
      </c>
      <c r="D657" s="35" t="s">
        <v>973</v>
      </c>
      <c r="E657" s="4">
        <v>9.11</v>
      </c>
      <c r="F657" s="42">
        <v>25.08</v>
      </c>
      <c r="G657" s="4">
        <v>1</v>
      </c>
      <c r="H657" s="35" t="s">
        <v>41</v>
      </c>
      <c r="I657" s="35" t="s">
        <v>115</v>
      </c>
      <c r="J657" s="5" t="s">
        <v>38</v>
      </c>
      <c r="K657" s="6" t="s">
        <v>54</v>
      </c>
    </row>
    <row r="658" spans="1:240" ht="12">
      <c r="A658" s="34">
        <f t="shared" si="10"/>
        <v>657</v>
      </c>
      <c r="B658" s="33" t="s">
        <v>974</v>
      </c>
      <c r="C658" s="35">
        <v>35037</v>
      </c>
      <c r="D658" s="35" t="s">
        <v>975</v>
      </c>
      <c r="E658" s="4">
        <v>9.11</v>
      </c>
      <c r="F658" s="53">
        <v>34.19</v>
      </c>
      <c r="G658" s="4">
        <v>1</v>
      </c>
      <c r="H658" s="35" t="s">
        <v>80</v>
      </c>
      <c r="I658" s="35"/>
      <c r="J658" s="5" t="s">
        <v>38</v>
      </c>
      <c r="K658" s="5" t="s">
        <v>54</v>
      </c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  <c r="EO658" s="37"/>
      <c r="EP658" s="37"/>
      <c r="EQ658" s="37"/>
      <c r="ER658" s="37"/>
      <c r="ES658" s="37"/>
      <c r="ET658" s="37"/>
      <c r="EU658" s="37"/>
      <c r="EV658" s="37"/>
      <c r="EW658" s="37"/>
      <c r="EX658" s="37"/>
      <c r="EY658" s="37"/>
      <c r="EZ658" s="37"/>
      <c r="FA658" s="37"/>
      <c r="FB658" s="37"/>
      <c r="FC658" s="37"/>
      <c r="FD658" s="37"/>
      <c r="FE658" s="37"/>
      <c r="FF658" s="37"/>
      <c r="FG658" s="37"/>
      <c r="FH658" s="37"/>
      <c r="FI658" s="37"/>
      <c r="FJ658" s="37"/>
      <c r="FK658" s="37"/>
      <c r="FL658" s="37"/>
      <c r="FM658" s="37"/>
      <c r="FN658" s="37"/>
      <c r="FO658" s="37"/>
      <c r="FP658" s="37"/>
      <c r="FQ658" s="37"/>
      <c r="FR658" s="37"/>
      <c r="FS658" s="37"/>
      <c r="FT658" s="37"/>
      <c r="FU658" s="37"/>
      <c r="FV658" s="37"/>
      <c r="FW658" s="37"/>
      <c r="FX658" s="37"/>
      <c r="FY658" s="37"/>
      <c r="FZ658" s="37"/>
      <c r="GA658" s="37"/>
      <c r="GB658" s="37"/>
      <c r="GC658" s="37"/>
      <c r="GD658" s="37"/>
      <c r="GE658" s="37"/>
      <c r="GF658" s="37"/>
      <c r="GG658" s="37"/>
      <c r="GH658" s="37"/>
      <c r="GI658" s="37"/>
      <c r="GJ658" s="37"/>
      <c r="GK658" s="37"/>
      <c r="GL658" s="37"/>
      <c r="GM658" s="37"/>
      <c r="GN658" s="37"/>
      <c r="GO658" s="37"/>
      <c r="GP658" s="37"/>
      <c r="GQ658" s="37"/>
      <c r="GR658" s="37"/>
      <c r="GS658" s="37"/>
      <c r="GT658" s="37"/>
      <c r="GU658" s="37"/>
      <c r="GV658" s="37"/>
      <c r="GW658" s="37"/>
      <c r="GX658" s="37"/>
      <c r="GY658" s="37"/>
      <c r="GZ658" s="37"/>
      <c r="HA658" s="37"/>
      <c r="HB658" s="37"/>
      <c r="HC658" s="37"/>
      <c r="HD658" s="37"/>
      <c r="HE658" s="37"/>
      <c r="HF658" s="37"/>
      <c r="HG658" s="37"/>
      <c r="HH658" s="37"/>
      <c r="HI658" s="37"/>
      <c r="HJ658" s="37"/>
      <c r="HK658" s="37"/>
      <c r="HL658" s="37"/>
      <c r="HM658" s="37"/>
      <c r="HN658" s="37"/>
      <c r="HO658" s="37"/>
      <c r="HP658" s="37"/>
      <c r="HQ658" s="37"/>
      <c r="HR658" s="37"/>
      <c r="HS658" s="37"/>
      <c r="HT658" s="37"/>
      <c r="HU658" s="37"/>
      <c r="HV658" s="37"/>
      <c r="HW658" s="37"/>
      <c r="HX658" s="37"/>
      <c r="HY658" s="37"/>
      <c r="HZ658" s="37"/>
      <c r="IA658" s="37"/>
      <c r="IB658" s="37"/>
      <c r="IC658" s="37"/>
      <c r="ID658" s="37"/>
      <c r="IE658" s="37"/>
      <c r="IF658" s="37"/>
    </row>
    <row r="659" spans="1:11" ht="12">
      <c r="A659" s="34">
        <f t="shared" si="10"/>
        <v>658</v>
      </c>
      <c r="B659" s="34" t="s">
        <v>976</v>
      </c>
      <c r="C659" s="35">
        <v>32169</v>
      </c>
      <c r="D659" s="35" t="s">
        <v>977</v>
      </c>
      <c r="E659" s="4">
        <v>21</v>
      </c>
      <c r="F659" s="36">
        <v>18.11</v>
      </c>
      <c r="G659" s="4">
        <v>1</v>
      </c>
      <c r="H659" s="35" t="s">
        <v>41</v>
      </c>
      <c r="I659" s="35" t="s">
        <v>67</v>
      </c>
      <c r="J659" s="5" t="s">
        <v>38</v>
      </c>
      <c r="K659" s="6" t="s">
        <v>51</v>
      </c>
    </row>
    <row r="660" spans="1:11" ht="12">
      <c r="A660" s="34">
        <f t="shared" si="10"/>
        <v>659</v>
      </c>
      <c r="B660" s="33" t="s">
        <v>978</v>
      </c>
      <c r="C660" s="35">
        <v>32168</v>
      </c>
      <c r="D660" s="35" t="s">
        <v>979</v>
      </c>
      <c r="E660" s="4">
        <v>9.11</v>
      </c>
      <c r="F660" s="42">
        <v>19.81</v>
      </c>
      <c r="G660" s="4">
        <v>1</v>
      </c>
      <c r="H660" s="35" t="s">
        <v>41</v>
      </c>
      <c r="I660" s="35" t="s">
        <v>67</v>
      </c>
      <c r="J660" s="5" t="s">
        <v>38</v>
      </c>
      <c r="K660" s="6" t="s">
        <v>51</v>
      </c>
    </row>
    <row r="661" spans="1:240" ht="12">
      <c r="A661" s="34">
        <f t="shared" si="10"/>
        <v>660</v>
      </c>
      <c r="B661" s="33" t="s">
        <v>980</v>
      </c>
      <c r="C661" s="35">
        <v>35320</v>
      </c>
      <c r="D661" s="35" t="s">
        <v>981</v>
      </c>
      <c r="E661" s="4">
        <v>12</v>
      </c>
      <c r="F661" s="42">
        <v>0.47</v>
      </c>
      <c r="G661" s="4">
        <v>1</v>
      </c>
      <c r="H661" s="35" t="s">
        <v>41</v>
      </c>
      <c r="I661" s="35" t="s">
        <v>67</v>
      </c>
      <c r="J661" s="5" t="s">
        <v>38</v>
      </c>
      <c r="K661" s="6" t="s">
        <v>51</v>
      </c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  <c r="EH661" s="37"/>
      <c r="EI661" s="37"/>
      <c r="EJ661" s="37"/>
      <c r="EK661" s="37"/>
      <c r="EL661" s="37"/>
      <c r="EM661" s="37"/>
      <c r="EN661" s="37"/>
      <c r="EO661" s="37"/>
      <c r="EP661" s="37"/>
      <c r="EQ661" s="37"/>
      <c r="ER661" s="37"/>
      <c r="ES661" s="37"/>
      <c r="ET661" s="37"/>
      <c r="EU661" s="37"/>
      <c r="EV661" s="37"/>
      <c r="EW661" s="37"/>
      <c r="EX661" s="37"/>
      <c r="EY661" s="37"/>
      <c r="EZ661" s="37"/>
      <c r="FA661" s="37"/>
      <c r="FB661" s="37"/>
      <c r="FC661" s="37"/>
      <c r="FD661" s="37"/>
      <c r="FE661" s="37"/>
      <c r="FF661" s="37"/>
      <c r="FG661" s="37"/>
      <c r="FH661" s="37"/>
      <c r="FI661" s="37"/>
      <c r="FJ661" s="37"/>
      <c r="FK661" s="37"/>
      <c r="FL661" s="37"/>
      <c r="FM661" s="37"/>
      <c r="FN661" s="37"/>
      <c r="FO661" s="37"/>
      <c r="FP661" s="37"/>
      <c r="FQ661" s="37"/>
      <c r="FR661" s="37"/>
      <c r="FS661" s="37"/>
      <c r="FT661" s="37"/>
      <c r="FU661" s="37"/>
      <c r="FV661" s="37"/>
      <c r="FW661" s="37"/>
      <c r="FX661" s="37"/>
      <c r="FY661" s="37"/>
      <c r="FZ661" s="37"/>
      <c r="GA661" s="37"/>
      <c r="GB661" s="37"/>
      <c r="GC661" s="37"/>
      <c r="GD661" s="37"/>
      <c r="GE661" s="37"/>
      <c r="GF661" s="37"/>
      <c r="GG661" s="37"/>
      <c r="GH661" s="37"/>
      <c r="GI661" s="37"/>
      <c r="GJ661" s="37"/>
      <c r="GK661" s="37"/>
      <c r="GL661" s="37"/>
      <c r="GM661" s="37"/>
      <c r="GN661" s="37"/>
      <c r="GO661" s="37"/>
      <c r="GP661" s="37"/>
      <c r="GQ661" s="37"/>
      <c r="GR661" s="37"/>
      <c r="GS661" s="37"/>
      <c r="GT661" s="37"/>
      <c r="GU661" s="37"/>
      <c r="GV661" s="37"/>
      <c r="GW661" s="37"/>
      <c r="GX661" s="37"/>
      <c r="GY661" s="37"/>
      <c r="GZ661" s="37"/>
      <c r="HA661" s="37"/>
      <c r="HB661" s="37"/>
      <c r="HC661" s="37"/>
      <c r="HD661" s="37"/>
      <c r="HE661" s="37"/>
      <c r="HF661" s="37"/>
      <c r="HG661" s="37"/>
      <c r="HH661" s="37"/>
      <c r="HI661" s="37"/>
      <c r="HJ661" s="37"/>
      <c r="HK661" s="37"/>
      <c r="HL661" s="37"/>
      <c r="HM661" s="37"/>
      <c r="HN661" s="37"/>
      <c r="HO661" s="37"/>
      <c r="HP661" s="37"/>
      <c r="HQ661" s="37"/>
      <c r="HR661" s="37"/>
      <c r="HS661" s="37"/>
      <c r="HT661" s="37"/>
      <c r="HU661" s="37"/>
      <c r="HV661" s="37"/>
      <c r="HW661" s="37"/>
      <c r="HX661" s="37"/>
      <c r="HY661" s="37"/>
      <c r="HZ661" s="37"/>
      <c r="IA661" s="37"/>
      <c r="IB661" s="37"/>
      <c r="IC661" s="37"/>
      <c r="ID661" s="37"/>
      <c r="IE661" s="37"/>
      <c r="IF661" s="37"/>
    </row>
    <row r="662" spans="1:240" ht="12">
      <c r="A662" s="34">
        <f t="shared" si="10"/>
        <v>661</v>
      </c>
      <c r="B662" s="33" t="s">
        <v>980</v>
      </c>
      <c r="C662" s="35">
        <v>35320</v>
      </c>
      <c r="D662" s="35" t="s">
        <v>981</v>
      </c>
      <c r="E662" s="4">
        <v>12</v>
      </c>
      <c r="F662" s="42">
        <v>0.47</v>
      </c>
      <c r="G662" s="4">
        <v>2</v>
      </c>
      <c r="H662" s="35" t="s">
        <v>41</v>
      </c>
      <c r="I662" s="35" t="s">
        <v>67</v>
      </c>
      <c r="J662" s="5" t="s">
        <v>38</v>
      </c>
      <c r="K662" s="6" t="s">
        <v>51</v>
      </c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  <c r="EH662" s="37"/>
      <c r="EI662" s="37"/>
      <c r="EJ662" s="37"/>
      <c r="EK662" s="37"/>
      <c r="EL662" s="37"/>
      <c r="EM662" s="37"/>
      <c r="EN662" s="37"/>
      <c r="EO662" s="37"/>
      <c r="EP662" s="37"/>
      <c r="EQ662" s="37"/>
      <c r="ER662" s="37"/>
      <c r="ES662" s="37"/>
      <c r="ET662" s="37"/>
      <c r="EU662" s="37"/>
      <c r="EV662" s="37"/>
      <c r="EW662" s="37"/>
      <c r="EX662" s="37"/>
      <c r="EY662" s="37"/>
      <c r="EZ662" s="37"/>
      <c r="FA662" s="37"/>
      <c r="FB662" s="37"/>
      <c r="FC662" s="37"/>
      <c r="FD662" s="37"/>
      <c r="FE662" s="37"/>
      <c r="FF662" s="37"/>
      <c r="FG662" s="37"/>
      <c r="FH662" s="37"/>
      <c r="FI662" s="37"/>
      <c r="FJ662" s="37"/>
      <c r="FK662" s="37"/>
      <c r="FL662" s="37"/>
      <c r="FM662" s="37"/>
      <c r="FN662" s="37"/>
      <c r="FO662" s="37"/>
      <c r="FP662" s="37"/>
      <c r="FQ662" s="37"/>
      <c r="FR662" s="37"/>
      <c r="FS662" s="37"/>
      <c r="FT662" s="37"/>
      <c r="FU662" s="37"/>
      <c r="FV662" s="37"/>
      <c r="FW662" s="37"/>
      <c r="FX662" s="37"/>
      <c r="FY662" s="37"/>
      <c r="FZ662" s="37"/>
      <c r="GA662" s="37"/>
      <c r="GB662" s="37"/>
      <c r="GC662" s="37"/>
      <c r="GD662" s="37"/>
      <c r="GE662" s="37"/>
      <c r="GF662" s="37"/>
      <c r="GG662" s="37"/>
      <c r="GH662" s="37"/>
      <c r="GI662" s="37"/>
      <c r="GJ662" s="37"/>
      <c r="GK662" s="37"/>
      <c r="GL662" s="37"/>
      <c r="GM662" s="37"/>
      <c r="GN662" s="37"/>
      <c r="GO662" s="37"/>
      <c r="GP662" s="37"/>
      <c r="GQ662" s="37"/>
      <c r="GR662" s="37"/>
      <c r="GS662" s="37"/>
      <c r="GT662" s="37"/>
      <c r="GU662" s="37"/>
      <c r="GV662" s="37"/>
      <c r="GW662" s="37"/>
      <c r="GX662" s="37"/>
      <c r="GY662" s="37"/>
      <c r="GZ662" s="37"/>
      <c r="HA662" s="37"/>
      <c r="HB662" s="37"/>
      <c r="HC662" s="37"/>
      <c r="HD662" s="37"/>
      <c r="HE662" s="37"/>
      <c r="HF662" s="37"/>
      <c r="HG662" s="37"/>
      <c r="HH662" s="37"/>
      <c r="HI662" s="37"/>
      <c r="HJ662" s="37"/>
      <c r="HK662" s="37"/>
      <c r="HL662" s="37"/>
      <c r="HM662" s="37"/>
      <c r="HN662" s="37"/>
      <c r="HO662" s="37"/>
      <c r="HP662" s="37"/>
      <c r="HQ662" s="37"/>
      <c r="HR662" s="37"/>
      <c r="HS662" s="37"/>
      <c r="HT662" s="37"/>
      <c r="HU662" s="37"/>
      <c r="HV662" s="37"/>
      <c r="HW662" s="37"/>
      <c r="HX662" s="37"/>
      <c r="HY662" s="37"/>
      <c r="HZ662" s="37"/>
      <c r="IA662" s="37"/>
      <c r="IB662" s="37"/>
      <c r="IC662" s="37"/>
      <c r="ID662" s="37"/>
      <c r="IE662" s="37"/>
      <c r="IF662" s="37"/>
    </row>
    <row r="663" spans="1:11" s="37" customFormat="1" ht="12">
      <c r="A663" s="34">
        <f t="shared" si="10"/>
        <v>662</v>
      </c>
      <c r="B663" s="33" t="s">
        <v>982</v>
      </c>
      <c r="C663" s="35">
        <v>33838</v>
      </c>
      <c r="D663" s="35" t="s">
        <v>983</v>
      </c>
      <c r="E663" s="4">
        <v>9.11</v>
      </c>
      <c r="F663" s="42">
        <v>12.69</v>
      </c>
      <c r="G663" s="4">
        <v>1</v>
      </c>
      <c r="H663" s="35" t="s">
        <v>41</v>
      </c>
      <c r="I663" s="35" t="s">
        <v>67</v>
      </c>
      <c r="J663" s="5" t="s">
        <v>38</v>
      </c>
      <c r="K663" s="6" t="s">
        <v>51</v>
      </c>
    </row>
    <row r="664" spans="1:11" s="37" customFormat="1" ht="24">
      <c r="A664" s="34">
        <f t="shared" si="10"/>
        <v>663</v>
      </c>
      <c r="B664" s="34" t="s">
        <v>984</v>
      </c>
      <c r="C664" s="35">
        <v>24160</v>
      </c>
      <c r="D664" s="35" t="s">
        <v>985</v>
      </c>
      <c r="E664" s="4">
        <v>115</v>
      </c>
      <c r="F664" s="36">
        <v>7.94</v>
      </c>
      <c r="G664" s="4"/>
      <c r="H664" s="35" t="s">
        <v>22</v>
      </c>
      <c r="I664" s="35" t="s">
        <v>1190</v>
      </c>
      <c r="J664" s="5" t="s">
        <v>116</v>
      </c>
      <c r="K664" s="5" t="s">
        <v>54</v>
      </c>
    </row>
    <row r="665" spans="1:11" s="37" customFormat="1" ht="24">
      <c r="A665" s="34">
        <f t="shared" si="10"/>
        <v>664</v>
      </c>
      <c r="B665" s="34" t="s">
        <v>986</v>
      </c>
      <c r="C665" s="35">
        <v>24160</v>
      </c>
      <c r="D665" s="35" t="s">
        <v>985</v>
      </c>
      <c r="E665" s="4">
        <v>115</v>
      </c>
      <c r="F665" s="36">
        <v>2.66</v>
      </c>
      <c r="G665" s="4"/>
      <c r="H665" s="35" t="s">
        <v>22</v>
      </c>
      <c r="I665" s="35" t="s">
        <v>1190</v>
      </c>
      <c r="J665" s="5" t="s">
        <v>116</v>
      </c>
      <c r="K665" s="5" t="s">
        <v>54</v>
      </c>
    </row>
    <row r="666" spans="1:11" s="37" customFormat="1" ht="24">
      <c r="A666" s="34">
        <f t="shared" si="10"/>
        <v>665</v>
      </c>
      <c r="B666" s="34" t="s">
        <v>987</v>
      </c>
      <c r="C666" s="35">
        <v>24160</v>
      </c>
      <c r="D666" s="35" t="s">
        <v>985</v>
      </c>
      <c r="E666" s="4">
        <v>115</v>
      </c>
      <c r="F666" s="53">
        <v>0.83</v>
      </c>
      <c r="G666" s="4"/>
      <c r="H666" s="35" t="s">
        <v>22</v>
      </c>
      <c r="I666" s="35" t="s">
        <v>1190</v>
      </c>
      <c r="J666" s="5" t="s">
        <v>116</v>
      </c>
      <c r="K666" s="5" t="s">
        <v>14</v>
      </c>
    </row>
    <row r="667" spans="1:11" s="37" customFormat="1" ht="24">
      <c r="A667" s="34">
        <f t="shared" si="10"/>
        <v>666</v>
      </c>
      <c r="B667" s="34" t="s">
        <v>988</v>
      </c>
      <c r="C667" s="35">
        <v>24160</v>
      </c>
      <c r="D667" s="35" t="s">
        <v>989</v>
      </c>
      <c r="E667" s="4">
        <v>115</v>
      </c>
      <c r="F667" s="53">
        <v>1.88</v>
      </c>
      <c r="G667" s="4"/>
      <c r="H667" s="35" t="s">
        <v>22</v>
      </c>
      <c r="I667" s="35" t="s">
        <v>1190</v>
      </c>
      <c r="J667" s="5" t="s">
        <v>116</v>
      </c>
      <c r="K667" s="6" t="s">
        <v>14</v>
      </c>
    </row>
    <row r="668" spans="1:11" s="37" customFormat="1" ht="24">
      <c r="A668" s="34">
        <f t="shared" si="10"/>
        <v>667</v>
      </c>
      <c r="B668" s="33" t="s">
        <v>990</v>
      </c>
      <c r="C668" s="35">
        <v>35046</v>
      </c>
      <c r="D668" s="35" t="s">
        <v>991</v>
      </c>
      <c r="E668" s="4">
        <v>9.11</v>
      </c>
      <c r="F668" s="36">
        <v>11.82</v>
      </c>
      <c r="G668" s="4">
        <v>1</v>
      </c>
      <c r="H668" s="35" t="s">
        <v>80</v>
      </c>
      <c r="I668" s="35" t="s">
        <v>81</v>
      </c>
      <c r="J668" s="5" t="s">
        <v>38</v>
      </c>
      <c r="K668" s="5" t="s">
        <v>54</v>
      </c>
    </row>
    <row r="669" spans="1:240" s="37" customFormat="1" ht="24">
      <c r="A669" s="34">
        <f t="shared" si="10"/>
        <v>668</v>
      </c>
      <c r="B669" s="34" t="s">
        <v>992</v>
      </c>
      <c r="C669" s="34"/>
      <c r="D669" s="34"/>
      <c r="E669" s="6"/>
      <c r="F669" s="36">
        <v>5.75</v>
      </c>
      <c r="G669" s="6"/>
      <c r="H669" s="43" t="s">
        <v>22</v>
      </c>
      <c r="I669" s="35" t="s">
        <v>23</v>
      </c>
      <c r="J669" s="6" t="s">
        <v>75</v>
      </c>
      <c r="K669" s="6" t="s">
        <v>43</v>
      </c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38"/>
      <c r="CF669" s="38"/>
      <c r="CG669" s="38"/>
      <c r="CH669" s="38"/>
      <c r="CI669" s="38"/>
      <c r="CJ669" s="38"/>
      <c r="CK669" s="38"/>
      <c r="CL669" s="38"/>
      <c r="CM669" s="38"/>
      <c r="CN669" s="38"/>
      <c r="CO669" s="38"/>
      <c r="CP669" s="38"/>
      <c r="CQ669" s="38"/>
      <c r="CR669" s="38"/>
      <c r="CS669" s="38"/>
      <c r="CT669" s="38"/>
      <c r="CU669" s="38"/>
      <c r="CV669" s="38"/>
      <c r="CW669" s="38"/>
      <c r="CX669" s="38"/>
      <c r="CY669" s="38"/>
      <c r="CZ669" s="38"/>
      <c r="DA669" s="38"/>
      <c r="DB669" s="38"/>
      <c r="DC669" s="38"/>
      <c r="DD669" s="38"/>
      <c r="DE669" s="38"/>
      <c r="DF669" s="38"/>
      <c r="DG669" s="38"/>
      <c r="DH669" s="38"/>
      <c r="DI669" s="38"/>
      <c r="DJ669" s="38"/>
      <c r="DK669" s="38"/>
      <c r="DL669" s="38"/>
      <c r="DM669" s="38"/>
      <c r="DN669" s="38"/>
      <c r="DO669" s="38"/>
      <c r="DP669" s="38"/>
      <c r="DQ669" s="38"/>
      <c r="DR669" s="38"/>
      <c r="DS669" s="38"/>
      <c r="DT669" s="38"/>
      <c r="DU669" s="38"/>
      <c r="DV669" s="38"/>
      <c r="DW669" s="38"/>
      <c r="DX669" s="38"/>
      <c r="DY669" s="38"/>
      <c r="DZ669" s="38"/>
      <c r="EA669" s="38"/>
      <c r="EB669" s="38"/>
      <c r="EC669" s="38"/>
      <c r="ED669" s="38"/>
      <c r="EE669" s="38"/>
      <c r="EF669" s="38"/>
      <c r="EG669" s="38"/>
      <c r="EH669" s="38"/>
      <c r="EI669" s="38"/>
      <c r="EJ669" s="38"/>
      <c r="EK669" s="38"/>
      <c r="EL669" s="38"/>
      <c r="EM669" s="38"/>
      <c r="EN669" s="38"/>
      <c r="EO669" s="38"/>
      <c r="EP669" s="38"/>
      <c r="EQ669" s="38"/>
      <c r="ER669" s="38"/>
      <c r="ES669" s="38"/>
      <c r="ET669" s="38"/>
      <c r="EU669" s="38"/>
      <c r="EV669" s="38"/>
      <c r="EW669" s="38"/>
      <c r="EX669" s="38"/>
      <c r="EY669" s="38"/>
      <c r="EZ669" s="38"/>
      <c r="FA669" s="38"/>
      <c r="FB669" s="38"/>
      <c r="FC669" s="38"/>
      <c r="FD669" s="38"/>
      <c r="FE669" s="38"/>
      <c r="FF669" s="38"/>
      <c r="FG669" s="38"/>
      <c r="FH669" s="38"/>
      <c r="FI669" s="38"/>
      <c r="FJ669" s="38"/>
      <c r="FK669" s="38"/>
      <c r="FL669" s="38"/>
      <c r="FM669" s="38"/>
      <c r="FN669" s="38"/>
      <c r="FO669" s="38"/>
      <c r="FP669" s="38"/>
      <c r="FQ669" s="38"/>
      <c r="FR669" s="38"/>
      <c r="FS669" s="38"/>
      <c r="FT669" s="38"/>
      <c r="FU669" s="38"/>
      <c r="FV669" s="38"/>
      <c r="FW669" s="38"/>
      <c r="FX669" s="38"/>
      <c r="FY669" s="38"/>
      <c r="FZ669" s="38"/>
      <c r="GA669" s="38"/>
      <c r="GB669" s="38"/>
      <c r="GC669" s="38"/>
      <c r="GD669" s="38"/>
      <c r="GE669" s="38"/>
      <c r="GF669" s="38"/>
      <c r="GG669" s="38"/>
      <c r="GH669" s="38"/>
      <c r="GI669" s="38"/>
      <c r="GJ669" s="38"/>
      <c r="GK669" s="38"/>
      <c r="GL669" s="38"/>
      <c r="GM669" s="38"/>
      <c r="GN669" s="38"/>
      <c r="GO669" s="38"/>
      <c r="GP669" s="38"/>
      <c r="GQ669" s="38"/>
      <c r="GR669" s="38"/>
      <c r="GS669" s="38"/>
      <c r="GT669" s="38"/>
      <c r="GU669" s="38"/>
      <c r="GV669" s="38"/>
      <c r="GW669" s="38"/>
      <c r="GX669" s="38"/>
      <c r="GY669" s="38"/>
      <c r="GZ669" s="38"/>
      <c r="HA669" s="38"/>
      <c r="HB669" s="38"/>
      <c r="HC669" s="38"/>
      <c r="HD669" s="38"/>
      <c r="HE669" s="38"/>
      <c r="HF669" s="38"/>
      <c r="HG669" s="38"/>
      <c r="HH669" s="38"/>
      <c r="HI669" s="38"/>
      <c r="HJ669" s="38"/>
      <c r="HK669" s="38"/>
      <c r="HL669" s="38"/>
      <c r="HM669" s="38"/>
      <c r="HN669" s="38"/>
      <c r="HO669" s="38"/>
      <c r="HP669" s="38"/>
      <c r="HQ669" s="38"/>
      <c r="HR669" s="38"/>
      <c r="HS669" s="38"/>
      <c r="HT669" s="38"/>
      <c r="HU669" s="38"/>
      <c r="HV669" s="38"/>
      <c r="HW669" s="38"/>
      <c r="HX669" s="38"/>
      <c r="HY669" s="38"/>
      <c r="HZ669" s="38"/>
      <c r="IA669" s="38"/>
      <c r="IB669" s="38"/>
      <c r="IC669" s="38"/>
      <c r="ID669" s="38"/>
      <c r="IE669" s="38"/>
      <c r="IF669" s="38"/>
    </row>
    <row r="670" spans="1:240" s="37" customFormat="1" ht="24">
      <c r="A670" s="34">
        <f t="shared" si="10"/>
        <v>669</v>
      </c>
      <c r="B670" s="34" t="s">
        <v>993</v>
      </c>
      <c r="C670" s="34"/>
      <c r="D670" s="34"/>
      <c r="E670" s="6"/>
      <c r="F670" s="36">
        <v>5.75</v>
      </c>
      <c r="G670" s="6"/>
      <c r="H670" s="43" t="s">
        <v>22</v>
      </c>
      <c r="I670" s="35" t="s">
        <v>23</v>
      </c>
      <c r="J670" s="6" t="s">
        <v>75</v>
      </c>
      <c r="K670" s="6" t="s">
        <v>43</v>
      </c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  <c r="CH670" s="38"/>
      <c r="CI670" s="38"/>
      <c r="CJ670" s="38"/>
      <c r="CK670" s="38"/>
      <c r="CL670" s="38"/>
      <c r="CM670" s="38"/>
      <c r="CN670" s="38"/>
      <c r="CO670" s="38"/>
      <c r="CP670" s="38"/>
      <c r="CQ670" s="38"/>
      <c r="CR670" s="38"/>
      <c r="CS670" s="38"/>
      <c r="CT670" s="38"/>
      <c r="CU670" s="38"/>
      <c r="CV670" s="38"/>
      <c r="CW670" s="38"/>
      <c r="CX670" s="38"/>
      <c r="CY670" s="38"/>
      <c r="CZ670" s="38"/>
      <c r="DA670" s="38"/>
      <c r="DB670" s="38"/>
      <c r="DC670" s="38"/>
      <c r="DD670" s="38"/>
      <c r="DE670" s="38"/>
      <c r="DF670" s="38"/>
      <c r="DG670" s="38"/>
      <c r="DH670" s="38"/>
      <c r="DI670" s="38"/>
      <c r="DJ670" s="38"/>
      <c r="DK670" s="38"/>
      <c r="DL670" s="38"/>
      <c r="DM670" s="38"/>
      <c r="DN670" s="38"/>
      <c r="DO670" s="38"/>
      <c r="DP670" s="38"/>
      <c r="DQ670" s="38"/>
      <c r="DR670" s="38"/>
      <c r="DS670" s="38"/>
      <c r="DT670" s="38"/>
      <c r="DU670" s="38"/>
      <c r="DV670" s="38"/>
      <c r="DW670" s="38"/>
      <c r="DX670" s="38"/>
      <c r="DY670" s="38"/>
      <c r="DZ670" s="38"/>
      <c r="EA670" s="38"/>
      <c r="EB670" s="38"/>
      <c r="EC670" s="38"/>
      <c r="ED670" s="38"/>
      <c r="EE670" s="38"/>
      <c r="EF670" s="38"/>
      <c r="EG670" s="38"/>
      <c r="EH670" s="38"/>
      <c r="EI670" s="38"/>
      <c r="EJ670" s="38"/>
      <c r="EK670" s="38"/>
      <c r="EL670" s="38"/>
      <c r="EM670" s="38"/>
      <c r="EN670" s="38"/>
      <c r="EO670" s="38"/>
      <c r="EP670" s="38"/>
      <c r="EQ670" s="38"/>
      <c r="ER670" s="38"/>
      <c r="ES670" s="38"/>
      <c r="ET670" s="38"/>
      <c r="EU670" s="38"/>
      <c r="EV670" s="38"/>
      <c r="EW670" s="38"/>
      <c r="EX670" s="38"/>
      <c r="EY670" s="38"/>
      <c r="EZ670" s="38"/>
      <c r="FA670" s="38"/>
      <c r="FB670" s="38"/>
      <c r="FC670" s="38"/>
      <c r="FD670" s="38"/>
      <c r="FE670" s="38"/>
      <c r="FF670" s="38"/>
      <c r="FG670" s="38"/>
      <c r="FH670" s="38"/>
      <c r="FI670" s="38"/>
      <c r="FJ670" s="38"/>
      <c r="FK670" s="38"/>
      <c r="FL670" s="38"/>
      <c r="FM670" s="38"/>
      <c r="FN670" s="38"/>
      <c r="FO670" s="38"/>
      <c r="FP670" s="38"/>
      <c r="FQ670" s="38"/>
      <c r="FR670" s="38"/>
      <c r="FS670" s="38"/>
      <c r="FT670" s="38"/>
      <c r="FU670" s="38"/>
      <c r="FV670" s="38"/>
      <c r="FW670" s="38"/>
      <c r="FX670" s="38"/>
      <c r="FY670" s="38"/>
      <c r="FZ670" s="38"/>
      <c r="GA670" s="38"/>
      <c r="GB670" s="38"/>
      <c r="GC670" s="38"/>
      <c r="GD670" s="38"/>
      <c r="GE670" s="38"/>
      <c r="GF670" s="38"/>
      <c r="GG670" s="38"/>
      <c r="GH670" s="38"/>
      <c r="GI670" s="38"/>
      <c r="GJ670" s="38"/>
      <c r="GK670" s="38"/>
      <c r="GL670" s="38"/>
      <c r="GM670" s="38"/>
      <c r="GN670" s="38"/>
      <c r="GO670" s="38"/>
      <c r="GP670" s="38"/>
      <c r="GQ670" s="38"/>
      <c r="GR670" s="38"/>
      <c r="GS670" s="38"/>
      <c r="GT670" s="38"/>
      <c r="GU670" s="38"/>
      <c r="GV670" s="38"/>
      <c r="GW670" s="38"/>
      <c r="GX670" s="38"/>
      <c r="GY670" s="38"/>
      <c r="GZ670" s="38"/>
      <c r="HA670" s="38"/>
      <c r="HB670" s="38"/>
      <c r="HC670" s="38"/>
      <c r="HD670" s="38"/>
      <c r="HE670" s="38"/>
      <c r="HF670" s="38"/>
      <c r="HG670" s="38"/>
      <c r="HH670" s="38"/>
      <c r="HI670" s="38"/>
      <c r="HJ670" s="38"/>
      <c r="HK670" s="38"/>
      <c r="HL670" s="38"/>
      <c r="HM670" s="38"/>
      <c r="HN670" s="38"/>
      <c r="HO670" s="38"/>
      <c r="HP670" s="38"/>
      <c r="HQ670" s="38"/>
      <c r="HR670" s="38"/>
      <c r="HS670" s="38"/>
      <c r="HT670" s="38"/>
      <c r="HU670" s="38"/>
      <c r="HV670" s="38"/>
      <c r="HW670" s="38"/>
      <c r="HX670" s="38"/>
      <c r="HY670" s="38"/>
      <c r="HZ670" s="38"/>
      <c r="IA670" s="38"/>
      <c r="IB670" s="38"/>
      <c r="IC670" s="38"/>
      <c r="ID670" s="38"/>
      <c r="IE670" s="38"/>
      <c r="IF670" s="38"/>
    </row>
    <row r="671" spans="1:240" s="37" customFormat="1" ht="24">
      <c r="A671" s="34">
        <f t="shared" si="10"/>
        <v>670</v>
      </c>
      <c r="B671" s="34" t="s">
        <v>994</v>
      </c>
      <c r="C671" s="34">
        <v>24239</v>
      </c>
      <c r="D671" s="34" t="s">
        <v>995</v>
      </c>
      <c r="E671" s="6">
        <v>13.8</v>
      </c>
      <c r="F671" s="36">
        <v>42.37100775193798</v>
      </c>
      <c r="G671" s="6" t="s">
        <v>996</v>
      </c>
      <c r="H671" s="43" t="s">
        <v>22</v>
      </c>
      <c r="I671" s="35" t="s">
        <v>23</v>
      </c>
      <c r="J671" s="6"/>
      <c r="K671" s="6" t="s">
        <v>43</v>
      </c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  <c r="BW671" s="38"/>
      <c r="BX671" s="38"/>
      <c r="BY671" s="38"/>
      <c r="BZ671" s="38"/>
      <c r="CA671" s="38"/>
      <c r="CB671" s="38"/>
      <c r="CC671" s="38"/>
      <c r="CD671" s="38"/>
      <c r="CE671" s="38"/>
      <c r="CF671" s="38"/>
      <c r="CG671" s="38"/>
      <c r="CH671" s="38"/>
      <c r="CI671" s="38"/>
      <c r="CJ671" s="38"/>
      <c r="CK671" s="38"/>
      <c r="CL671" s="38"/>
      <c r="CM671" s="38"/>
      <c r="CN671" s="38"/>
      <c r="CO671" s="38"/>
      <c r="CP671" s="38"/>
      <c r="CQ671" s="38"/>
      <c r="CR671" s="38"/>
      <c r="CS671" s="38"/>
      <c r="CT671" s="38"/>
      <c r="CU671" s="38"/>
      <c r="CV671" s="38"/>
      <c r="CW671" s="38"/>
      <c r="CX671" s="38"/>
      <c r="CY671" s="38"/>
      <c r="CZ671" s="38"/>
      <c r="DA671" s="38"/>
      <c r="DB671" s="38"/>
      <c r="DC671" s="38"/>
      <c r="DD671" s="38"/>
      <c r="DE671" s="38"/>
      <c r="DF671" s="38"/>
      <c r="DG671" s="38"/>
      <c r="DH671" s="38"/>
      <c r="DI671" s="38"/>
      <c r="DJ671" s="38"/>
      <c r="DK671" s="38"/>
      <c r="DL671" s="38"/>
      <c r="DM671" s="38"/>
      <c r="DN671" s="38"/>
      <c r="DO671" s="38"/>
      <c r="DP671" s="38"/>
      <c r="DQ671" s="38"/>
      <c r="DR671" s="38"/>
      <c r="DS671" s="38"/>
      <c r="DT671" s="38"/>
      <c r="DU671" s="38"/>
      <c r="DV671" s="38"/>
      <c r="DW671" s="38"/>
      <c r="DX671" s="38"/>
      <c r="DY671" s="38"/>
      <c r="DZ671" s="38"/>
      <c r="EA671" s="38"/>
      <c r="EB671" s="38"/>
      <c r="EC671" s="38"/>
      <c r="ED671" s="38"/>
      <c r="EE671" s="38"/>
      <c r="EF671" s="38"/>
      <c r="EG671" s="38"/>
      <c r="EH671" s="38"/>
      <c r="EI671" s="38"/>
      <c r="EJ671" s="38"/>
      <c r="EK671" s="38"/>
      <c r="EL671" s="38"/>
      <c r="EM671" s="38"/>
      <c r="EN671" s="38"/>
      <c r="EO671" s="38"/>
      <c r="EP671" s="38"/>
      <c r="EQ671" s="38"/>
      <c r="ER671" s="38"/>
      <c r="ES671" s="38"/>
      <c r="ET671" s="38"/>
      <c r="EU671" s="38"/>
      <c r="EV671" s="38"/>
      <c r="EW671" s="38"/>
      <c r="EX671" s="38"/>
      <c r="EY671" s="38"/>
      <c r="EZ671" s="38"/>
      <c r="FA671" s="38"/>
      <c r="FB671" s="38"/>
      <c r="FC671" s="38"/>
      <c r="FD671" s="38"/>
      <c r="FE671" s="38"/>
      <c r="FF671" s="38"/>
      <c r="FG671" s="38"/>
      <c r="FH671" s="38"/>
      <c r="FI671" s="38"/>
      <c r="FJ671" s="38"/>
      <c r="FK671" s="38"/>
      <c r="FL671" s="38"/>
      <c r="FM671" s="38"/>
      <c r="FN671" s="38"/>
      <c r="FO671" s="38"/>
      <c r="FP671" s="38"/>
      <c r="FQ671" s="38"/>
      <c r="FR671" s="38"/>
      <c r="FS671" s="38"/>
      <c r="FT671" s="38"/>
      <c r="FU671" s="38"/>
      <c r="FV671" s="38"/>
      <c r="FW671" s="38"/>
      <c r="FX671" s="38"/>
      <c r="FY671" s="38"/>
      <c r="FZ671" s="38"/>
      <c r="GA671" s="38"/>
      <c r="GB671" s="38"/>
      <c r="GC671" s="38"/>
      <c r="GD671" s="38"/>
      <c r="GE671" s="38"/>
      <c r="GF671" s="38"/>
      <c r="GG671" s="38"/>
      <c r="GH671" s="38"/>
      <c r="GI671" s="38"/>
      <c r="GJ671" s="38"/>
      <c r="GK671" s="38"/>
      <c r="GL671" s="38"/>
      <c r="GM671" s="38"/>
      <c r="GN671" s="38"/>
      <c r="GO671" s="38"/>
      <c r="GP671" s="38"/>
      <c r="GQ671" s="38"/>
      <c r="GR671" s="38"/>
      <c r="GS671" s="38"/>
      <c r="GT671" s="38"/>
      <c r="GU671" s="38"/>
      <c r="GV671" s="38"/>
      <c r="GW671" s="38"/>
      <c r="GX671" s="38"/>
      <c r="GY671" s="38"/>
      <c r="GZ671" s="38"/>
      <c r="HA671" s="38"/>
      <c r="HB671" s="38"/>
      <c r="HC671" s="38"/>
      <c r="HD671" s="38"/>
      <c r="HE671" s="38"/>
      <c r="HF671" s="38"/>
      <c r="HG671" s="38"/>
      <c r="HH671" s="38"/>
      <c r="HI671" s="38"/>
      <c r="HJ671" s="38"/>
      <c r="HK671" s="38"/>
      <c r="HL671" s="38"/>
      <c r="HM671" s="38"/>
      <c r="HN671" s="38"/>
      <c r="HO671" s="38"/>
      <c r="HP671" s="38"/>
      <c r="HQ671" s="38"/>
      <c r="HR671" s="38"/>
      <c r="HS671" s="38"/>
      <c r="HT671" s="38"/>
      <c r="HU671" s="38"/>
      <c r="HV671" s="38"/>
      <c r="HW671" s="38"/>
      <c r="HX671" s="38"/>
      <c r="HY671" s="38"/>
      <c r="HZ671" s="38"/>
      <c r="IA671" s="38"/>
      <c r="IB671" s="38"/>
      <c r="IC671" s="38"/>
      <c r="ID671" s="38"/>
      <c r="IE671" s="38"/>
      <c r="IF671" s="38"/>
    </row>
    <row r="672" spans="1:240" s="37" customFormat="1" ht="24">
      <c r="A672" s="34">
        <f t="shared" si="10"/>
        <v>671</v>
      </c>
      <c r="B672" s="34" t="s">
        <v>994</v>
      </c>
      <c r="C672" s="34">
        <v>24240</v>
      </c>
      <c r="D672" s="34" t="s">
        <v>997</v>
      </c>
      <c r="E672" s="6">
        <v>13.8</v>
      </c>
      <c r="F672" s="36">
        <v>42.37100775193798</v>
      </c>
      <c r="G672" s="6" t="s">
        <v>998</v>
      </c>
      <c r="H672" s="43" t="s">
        <v>22</v>
      </c>
      <c r="I672" s="35" t="s">
        <v>23</v>
      </c>
      <c r="J672" s="6"/>
      <c r="K672" s="6" t="s">
        <v>43</v>
      </c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  <c r="CL672" s="38"/>
      <c r="CM672" s="38"/>
      <c r="CN672" s="38"/>
      <c r="CO672" s="38"/>
      <c r="CP672" s="38"/>
      <c r="CQ672" s="38"/>
      <c r="CR672" s="38"/>
      <c r="CS672" s="38"/>
      <c r="CT672" s="38"/>
      <c r="CU672" s="38"/>
      <c r="CV672" s="38"/>
      <c r="CW672" s="38"/>
      <c r="CX672" s="38"/>
      <c r="CY672" s="38"/>
      <c r="CZ672" s="38"/>
      <c r="DA672" s="38"/>
      <c r="DB672" s="38"/>
      <c r="DC672" s="38"/>
      <c r="DD672" s="38"/>
      <c r="DE672" s="38"/>
      <c r="DF672" s="38"/>
      <c r="DG672" s="38"/>
      <c r="DH672" s="38"/>
      <c r="DI672" s="38"/>
      <c r="DJ672" s="38"/>
      <c r="DK672" s="38"/>
      <c r="DL672" s="38"/>
      <c r="DM672" s="38"/>
      <c r="DN672" s="38"/>
      <c r="DO672" s="38"/>
      <c r="DP672" s="38"/>
      <c r="DQ672" s="38"/>
      <c r="DR672" s="38"/>
      <c r="DS672" s="38"/>
      <c r="DT672" s="38"/>
      <c r="DU672" s="38"/>
      <c r="DV672" s="38"/>
      <c r="DW672" s="38"/>
      <c r="DX672" s="38"/>
      <c r="DY672" s="38"/>
      <c r="DZ672" s="38"/>
      <c r="EA672" s="38"/>
      <c r="EB672" s="38"/>
      <c r="EC672" s="38"/>
      <c r="ED672" s="38"/>
      <c r="EE672" s="38"/>
      <c r="EF672" s="38"/>
      <c r="EG672" s="38"/>
      <c r="EH672" s="38"/>
      <c r="EI672" s="38"/>
      <c r="EJ672" s="38"/>
      <c r="EK672" s="38"/>
      <c r="EL672" s="38"/>
      <c r="EM672" s="38"/>
      <c r="EN672" s="38"/>
      <c r="EO672" s="38"/>
      <c r="EP672" s="38"/>
      <c r="EQ672" s="38"/>
      <c r="ER672" s="38"/>
      <c r="ES672" s="38"/>
      <c r="ET672" s="38"/>
      <c r="EU672" s="38"/>
      <c r="EV672" s="38"/>
      <c r="EW672" s="38"/>
      <c r="EX672" s="38"/>
      <c r="EY672" s="38"/>
      <c r="EZ672" s="38"/>
      <c r="FA672" s="38"/>
      <c r="FB672" s="38"/>
      <c r="FC672" s="38"/>
      <c r="FD672" s="38"/>
      <c r="FE672" s="38"/>
      <c r="FF672" s="38"/>
      <c r="FG672" s="38"/>
      <c r="FH672" s="38"/>
      <c r="FI672" s="38"/>
      <c r="FJ672" s="38"/>
      <c r="FK672" s="38"/>
      <c r="FL672" s="38"/>
      <c r="FM672" s="38"/>
      <c r="FN672" s="38"/>
      <c r="FO672" s="38"/>
      <c r="FP672" s="38"/>
      <c r="FQ672" s="38"/>
      <c r="FR672" s="38"/>
      <c r="FS672" s="38"/>
      <c r="FT672" s="38"/>
      <c r="FU672" s="38"/>
      <c r="FV672" s="38"/>
      <c r="FW672" s="38"/>
      <c r="FX672" s="38"/>
      <c r="FY672" s="38"/>
      <c r="FZ672" s="38"/>
      <c r="GA672" s="38"/>
      <c r="GB672" s="38"/>
      <c r="GC672" s="38"/>
      <c r="GD672" s="38"/>
      <c r="GE672" s="38"/>
      <c r="GF672" s="38"/>
      <c r="GG672" s="38"/>
      <c r="GH672" s="38"/>
      <c r="GI672" s="38"/>
      <c r="GJ672" s="38"/>
      <c r="GK672" s="38"/>
      <c r="GL672" s="38"/>
      <c r="GM672" s="38"/>
      <c r="GN672" s="38"/>
      <c r="GO672" s="38"/>
      <c r="GP672" s="38"/>
      <c r="GQ672" s="38"/>
      <c r="GR672" s="38"/>
      <c r="GS672" s="38"/>
      <c r="GT672" s="38"/>
      <c r="GU672" s="38"/>
      <c r="GV672" s="38"/>
      <c r="GW672" s="38"/>
      <c r="GX672" s="38"/>
      <c r="GY672" s="38"/>
      <c r="GZ672" s="38"/>
      <c r="HA672" s="38"/>
      <c r="HB672" s="38"/>
      <c r="HC672" s="38"/>
      <c r="HD672" s="38"/>
      <c r="HE672" s="38"/>
      <c r="HF672" s="38"/>
      <c r="HG672" s="38"/>
      <c r="HH672" s="38"/>
      <c r="HI672" s="38"/>
      <c r="HJ672" s="38"/>
      <c r="HK672" s="38"/>
      <c r="HL672" s="38"/>
      <c r="HM672" s="38"/>
      <c r="HN672" s="38"/>
      <c r="HO672" s="38"/>
      <c r="HP672" s="38"/>
      <c r="HQ672" s="38"/>
      <c r="HR672" s="38"/>
      <c r="HS672" s="38"/>
      <c r="HT672" s="38"/>
      <c r="HU672" s="38"/>
      <c r="HV672" s="38"/>
      <c r="HW672" s="38"/>
      <c r="HX672" s="38"/>
      <c r="HY672" s="38"/>
      <c r="HZ672" s="38"/>
      <c r="IA672" s="38"/>
      <c r="IB672" s="38"/>
      <c r="IC672" s="38"/>
      <c r="ID672" s="38"/>
      <c r="IE672" s="38"/>
      <c r="IF672" s="38"/>
    </row>
    <row r="673" spans="1:240" s="37" customFormat="1" ht="24">
      <c r="A673" s="34">
        <f t="shared" si="10"/>
        <v>672</v>
      </c>
      <c r="B673" s="34" t="s">
        <v>994</v>
      </c>
      <c r="C673" s="34">
        <v>24241</v>
      </c>
      <c r="D673" s="34" t="s">
        <v>999</v>
      </c>
      <c r="E673" s="6">
        <v>13.8</v>
      </c>
      <c r="F673" s="36">
        <v>49.25798449612403</v>
      </c>
      <c r="G673" s="6" t="s">
        <v>699</v>
      </c>
      <c r="H673" s="43" t="s">
        <v>22</v>
      </c>
      <c r="I673" s="35" t="s">
        <v>23</v>
      </c>
      <c r="J673" s="6"/>
      <c r="K673" s="6" t="s">
        <v>43</v>
      </c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  <c r="CL673" s="38"/>
      <c r="CM673" s="38"/>
      <c r="CN673" s="38"/>
      <c r="CO673" s="38"/>
      <c r="CP673" s="38"/>
      <c r="CQ673" s="38"/>
      <c r="CR673" s="38"/>
      <c r="CS673" s="38"/>
      <c r="CT673" s="38"/>
      <c r="CU673" s="38"/>
      <c r="CV673" s="38"/>
      <c r="CW673" s="38"/>
      <c r="CX673" s="38"/>
      <c r="CY673" s="38"/>
      <c r="CZ673" s="38"/>
      <c r="DA673" s="38"/>
      <c r="DB673" s="38"/>
      <c r="DC673" s="38"/>
      <c r="DD673" s="38"/>
      <c r="DE673" s="38"/>
      <c r="DF673" s="38"/>
      <c r="DG673" s="38"/>
      <c r="DH673" s="38"/>
      <c r="DI673" s="38"/>
      <c r="DJ673" s="38"/>
      <c r="DK673" s="38"/>
      <c r="DL673" s="38"/>
      <c r="DM673" s="38"/>
      <c r="DN673" s="38"/>
      <c r="DO673" s="38"/>
      <c r="DP673" s="38"/>
      <c r="DQ673" s="38"/>
      <c r="DR673" s="38"/>
      <c r="DS673" s="38"/>
      <c r="DT673" s="38"/>
      <c r="DU673" s="38"/>
      <c r="DV673" s="38"/>
      <c r="DW673" s="38"/>
      <c r="DX673" s="38"/>
      <c r="DY673" s="38"/>
      <c r="DZ673" s="38"/>
      <c r="EA673" s="38"/>
      <c r="EB673" s="38"/>
      <c r="EC673" s="38"/>
      <c r="ED673" s="38"/>
      <c r="EE673" s="38"/>
      <c r="EF673" s="38"/>
      <c r="EG673" s="38"/>
      <c r="EH673" s="38"/>
      <c r="EI673" s="38"/>
      <c r="EJ673" s="38"/>
      <c r="EK673" s="38"/>
      <c r="EL673" s="38"/>
      <c r="EM673" s="38"/>
      <c r="EN673" s="38"/>
      <c r="EO673" s="38"/>
      <c r="EP673" s="38"/>
      <c r="EQ673" s="38"/>
      <c r="ER673" s="38"/>
      <c r="ES673" s="38"/>
      <c r="ET673" s="38"/>
      <c r="EU673" s="38"/>
      <c r="EV673" s="38"/>
      <c r="EW673" s="38"/>
      <c r="EX673" s="38"/>
      <c r="EY673" s="38"/>
      <c r="EZ673" s="38"/>
      <c r="FA673" s="38"/>
      <c r="FB673" s="38"/>
      <c r="FC673" s="38"/>
      <c r="FD673" s="38"/>
      <c r="FE673" s="38"/>
      <c r="FF673" s="38"/>
      <c r="FG673" s="38"/>
      <c r="FH673" s="38"/>
      <c r="FI673" s="38"/>
      <c r="FJ673" s="38"/>
      <c r="FK673" s="38"/>
      <c r="FL673" s="38"/>
      <c r="FM673" s="38"/>
      <c r="FN673" s="38"/>
      <c r="FO673" s="38"/>
      <c r="FP673" s="38"/>
      <c r="FQ673" s="38"/>
      <c r="FR673" s="38"/>
      <c r="FS673" s="38"/>
      <c r="FT673" s="38"/>
      <c r="FU673" s="38"/>
      <c r="FV673" s="38"/>
      <c r="FW673" s="38"/>
      <c r="FX673" s="38"/>
      <c r="FY673" s="38"/>
      <c r="FZ673" s="38"/>
      <c r="GA673" s="38"/>
      <c r="GB673" s="38"/>
      <c r="GC673" s="38"/>
      <c r="GD673" s="38"/>
      <c r="GE673" s="38"/>
      <c r="GF673" s="38"/>
      <c r="GG673" s="38"/>
      <c r="GH673" s="38"/>
      <c r="GI673" s="38"/>
      <c r="GJ673" s="38"/>
      <c r="GK673" s="38"/>
      <c r="GL673" s="38"/>
      <c r="GM673" s="38"/>
      <c r="GN673" s="38"/>
      <c r="GO673" s="38"/>
      <c r="GP673" s="38"/>
      <c r="GQ673" s="38"/>
      <c r="GR673" s="38"/>
      <c r="GS673" s="38"/>
      <c r="GT673" s="38"/>
      <c r="GU673" s="38"/>
      <c r="GV673" s="38"/>
      <c r="GW673" s="38"/>
      <c r="GX673" s="38"/>
      <c r="GY673" s="38"/>
      <c r="GZ673" s="38"/>
      <c r="HA673" s="38"/>
      <c r="HB673" s="38"/>
      <c r="HC673" s="38"/>
      <c r="HD673" s="38"/>
      <c r="HE673" s="38"/>
      <c r="HF673" s="38"/>
      <c r="HG673" s="38"/>
      <c r="HH673" s="38"/>
      <c r="HI673" s="38"/>
      <c r="HJ673" s="38"/>
      <c r="HK673" s="38"/>
      <c r="HL673" s="38"/>
      <c r="HM673" s="38"/>
      <c r="HN673" s="38"/>
      <c r="HO673" s="38"/>
      <c r="HP673" s="38"/>
      <c r="HQ673" s="38"/>
      <c r="HR673" s="38"/>
      <c r="HS673" s="38"/>
      <c r="HT673" s="38"/>
      <c r="HU673" s="38"/>
      <c r="HV673" s="38"/>
      <c r="HW673" s="38"/>
      <c r="HX673" s="38"/>
      <c r="HY673" s="38"/>
      <c r="HZ673" s="38"/>
      <c r="IA673" s="38"/>
      <c r="IB673" s="38"/>
      <c r="IC673" s="38"/>
      <c r="ID673" s="38"/>
      <c r="IE673" s="38"/>
      <c r="IF673" s="38"/>
    </row>
    <row r="674" spans="1:240" s="37" customFormat="1" ht="24">
      <c r="A674" s="34">
        <f t="shared" si="10"/>
        <v>673</v>
      </c>
      <c r="B674" s="34" t="s">
        <v>1000</v>
      </c>
      <c r="C674" s="55">
        <v>24152</v>
      </c>
      <c r="D674" s="55" t="s">
        <v>1001</v>
      </c>
      <c r="E674" s="6">
        <v>66</v>
      </c>
      <c r="F674" s="42">
        <v>16.63</v>
      </c>
      <c r="G674" s="5">
        <v>1</v>
      </c>
      <c r="H674" s="39" t="s">
        <v>36</v>
      </c>
      <c r="I674" s="39" t="s">
        <v>782</v>
      </c>
      <c r="J674" s="5" t="s">
        <v>38</v>
      </c>
      <c r="K674" s="5" t="s">
        <v>54</v>
      </c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38"/>
      <c r="CF674" s="38"/>
      <c r="CG674" s="38"/>
      <c r="CH674" s="38"/>
      <c r="CI674" s="38"/>
      <c r="CJ674" s="38"/>
      <c r="CK674" s="38"/>
      <c r="CL674" s="38"/>
      <c r="CM674" s="38"/>
      <c r="CN674" s="38"/>
      <c r="CO674" s="38"/>
      <c r="CP674" s="38"/>
      <c r="CQ674" s="38"/>
      <c r="CR674" s="38"/>
      <c r="CS674" s="38"/>
      <c r="CT674" s="38"/>
      <c r="CU674" s="38"/>
      <c r="CV674" s="38"/>
      <c r="CW674" s="38"/>
      <c r="CX674" s="38"/>
      <c r="CY674" s="38"/>
      <c r="CZ674" s="38"/>
      <c r="DA674" s="38"/>
      <c r="DB674" s="38"/>
      <c r="DC674" s="38"/>
      <c r="DD674" s="38"/>
      <c r="DE674" s="38"/>
      <c r="DF674" s="38"/>
      <c r="DG674" s="38"/>
      <c r="DH674" s="38"/>
      <c r="DI674" s="38"/>
      <c r="DJ674" s="38"/>
      <c r="DK674" s="38"/>
      <c r="DL674" s="38"/>
      <c r="DM674" s="38"/>
      <c r="DN674" s="38"/>
      <c r="DO674" s="38"/>
      <c r="DP674" s="38"/>
      <c r="DQ674" s="38"/>
      <c r="DR674" s="38"/>
      <c r="DS674" s="38"/>
      <c r="DT674" s="38"/>
      <c r="DU674" s="38"/>
      <c r="DV674" s="38"/>
      <c r="DW674" s="38"/>
      <c r="DX674" s="38"/>
      <c r="DY674" s="38"/>
      <c r="DZ674" s="38"/>
      <c r="EA674" s="38"/>
      <c r="EB674" s="38"/>
      <c r="EC674" s="38"/>
      <c r="ED674" s="38"/>
      <c r="EE674" s="38"/>
      <c r="EF674" s="38"/>
      <c r="EG674" s="38"/>
      <c r="EH674" s="38"/>
      <c r="EI674" s="38"/>
      <c r="EJ674" s="38"/>
      <c r="EK674" s="38"/>
      <c r="EL674" s="38"/>
      <c r="EM674" s="38"/>
      <c r="EN674" s="38"/>
      <c r="EO674" s="38"/>
      <c r="EP674" s="38"/>
      <c r="EQ674" s="38"/>
      <c r="ER674" s="38"/>
      <c r="ES674" s="38"/>
      <c r="ET674" s="38"/>
      <c r="EU674" s="38"/>
      <c r="EV674" s="38"/>
      <c r="EW674" s="38"/>
      <c r="EX674" s="38"/>
      <c r="EY674" s="38"/>
      <c r="EZ674" s="38"/>
      <c r="FA674" s="38"/>
      <c r="FB674" s="38"/>
      <c r="FC674" s="38"/>
      <c r="FD674" s="38"/>
      <c r="FE674" s="38"/>
      <c r="FF674" s="38"/>
      <c r="FG674" s="38"/>
      <c r="FH674" s="38"/>
      <c r="FI674" s="38"/>
      <c r="FJ674" s="38"/>
      <c r="FK674" s="38"/>
      <c r="FL674" s="38"/>
      <c r="FM674" s="38"/>
      <c r="FN674" s="38"/>
      <c r="FO674" s="38"/>
      <c r="FP674" s="38"/>
      <c r="FQ674" s="38"/>
      <c r="FR674" s="38"/>
      <c r="FS674" s="38"/>
      <c r="FT674" s="38"/>
      <c r="FU674" s="38"/>
      <c r="FV674" s="38"/>
      <c r="FW674" s="38"/>
      <c r="FX674" s="38"/>
      <c r="FY674" s="38"/>
      <c r="FZ674" s="38"/>
      <c r="GA674" s="38"/>
      <c r="GB674" s="38"/>
      <c r="GC674" s="38"/>
      <c r="GD674" s="38"/>
      <c r="GE674" s="38"/>
      <c r="GF674" s="38"/>
      <c r="GG674" s="38"/>
      <c r="GH674" s="38"/>
      <c r="GI674" s="38"/>
      <c r="GJ674" s="38"/>
      <c r="GK674" s="38"/>
      <c r="GL674" s="38"/>
      <c r="GM674" s="38"/>
      <c r="GN674" s="38"/>
      <c r="GO674" s="38"/>
      <c r="GP674" s="38"/>
      <c r="GQ674" s="38"/>
      <c r="GR674" s="38"/>
      <c r="GS674" s="38"/>
      <c r="GT674" s="38"/>
      <c r="GU674" s="38"/>
      <c r="GV674" s="38"/>
      <c r="GW674" s="38"/>
      <c r="GX674" s="38"/>
      <c r="GY674" s="38"/>
      <c r="GZ674" s="38"/>
      <c r="HA674" s="38"/>
      <c r="HB674" s="38"/>
      <c r="HC674" s="38"/>
      <c r="HD674" s="38"/>
      <c r="HE674" s="38"/>
      <c r="HF674" s="38"/>
      <c r="HG674" s="38"/>
      <c r="HH674" s="38"/>
      <c r="HI674" s="38"/>
      <c r="HJ674" s="38"/>
      <c r="HK674" s="38"/>
      <c r="HL674" s="38"/>
      <c r="HM674" s="38"/>
      <c r="HN674" s="38"/>
      <c r="HO674" s="38"/>
      <c r="HP674" s="38"/>
      <c r="HQ674" s="38"/>
      <c r="HR674" s="38"/>
      <c r="HS674" s="38"/>
      <c r="HT674" s="38"/>
      <c r="HU674" s="38"/>
      <c r="HV674" s="38"/>
      <c r="HW674" s="38"/>
      <c r="HX674" s="38"/>
      <c r="HY674" s="38"/>
      <c r="HZ674" s="38"/>
      <c r="IA674" s="38"/>
      <c r="IB674" s="38"/>
      <c r="IC674" s="38"/>
      <c r="ID674" s="38"/>
      <c r="IE674" s="38"/>
      <c r="IF674" s="38"/>
    </row>
    <row r="675" spans="1:240" s="37" customFormat="1" ht="24">
      <c r="A675" s="34">
        <f t="shared" si="10"/>
        <v>674</v>
      </c>
      <c r="B675" s="34" t="s">
        <v>1220</v>
      </c>
      <c r="C675" s="55">
        <v>24152</v>
      </c>
      <c r="D675" s="55" t="s">
        <v>1001</v>
      </c>
      <c r="E675" s="6">
        <v>66</v>
      </c>
      <c r="F675" s="36">
        <v>49</v>
      </c>
      <c r="G675" s="5"/>
      <c r="H675" s="39" t="s">
        <v>36</v>
      </c>
      <c r="I675" s="39" t="s">
        <v>782</v>
      </c>
      <c r="J675" s="5" t="s">
        <v>75</v>
      </c>
      <c r="K675" s="5" t="s">
        <v>14</v>
      </c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  <c r="CL675" s="38"/>
      <c r="CM675" s="38"/>
      <c r="CN675" s="38"/>
      <c r="CO675" s="38"/>
      <c r="CP675" s="38"/>
      <c r="CQ675" s="38"/>
      <c r="CR675" s="38"/>
      <c r="CS675" s="38"/>
      <c r="CT675" s="38"/>
      <c r="CU675" s="38"/>
      <c r="CV675" s="38"/>
      <c r="CW675" s="38"/>
      <c r="CX675" s="38"/>
      <c r="CY675" s="38"/>
      <c r="CZ675" s="38"/>
      <c r="DA675" s="38"/>
      <c r="DB675" s="38"/>
      <c r="DC675" s="38"/>
      <c r="DD675" s="38"/>
      <c r="DE675" s="38"/>
      <c r="DF675" s="38"/>
      <c r="DG675" s="38"/>
      <c r="DH675" s="38"/>
      <c r="DI675" s="38"/>
      <c r="DJ675" s="38"/>
      <c r="DK675" s="38"/>
      <c r="DL675" s="38"/>
      <c r="DM675" s="38"/>
      <c r="DN675" s="38"/>
      <c r="DO675" s="38"/>
      <c r="DP675" s="38"/>
      <c r="DQ675" s="38"/>
      <c r="DR675" s="38"/>
      <c r="DS675" s="38"/>
      <c r="DT675" s="38"/>
      <c r="DU675" s="38"/>
      <c r="DV675" s="38"/>
      <c r="DW675" s="38"/>
      <c r="DX675" s="38"/>
      <c r="DY675" s="38"/>
      <c r="DZ675" s="38"/>
      <c r="EA675" s="38"/>
      <c r="EB675" s="38"/>
      <c r="EC675" s="38"/>
      <c r="ED675" s="38"/>
      <c r="EE675" s="38"/>
      <c r="EF675" s="38"/>
      <c r="EG675" s="38"/>
      <c r="EH675" s="38"/>
      <c r="EI675" s="38"/>
      <c r="EJ675" s="38"/>
      <c r="EK675" s="38"/>
      <c r="EL675" s="38"/>
      <c r="EM675" s="38"/>
      <c r="EN675" s="38"/>
      <c r="EO675" s="38"/>
      <c r="EP675" s="38"/>
      <c r="EQ675" s="38"/>
      <c r="ER675" s="38"/>
      <c r="ES675" s="38"/>
      <c r="ET675" s="38"/>
      <c r="EU675" s="38"/>
      <c r="EV675" s="38"/>
      <c r="EW675" s="38"/>
      <c r="EX675" s="38"/>
      <c r="EY675" s="38"/>
      <c r="EZ675" s="38"/>
      <c r="FA675" s="38"/>
      <c r="FB675" s="38"/>
      <c r="FC675" s="38"/>
      <c r="FD675" s="38"/>
      <c r="FE675" s="38"/>
      <c r="FF675" s="38"/>
      <c r="FG675" s="38"/>
      <c r="FH675" s="38"/>
      <c r="FI675" s="38"/>
      <c r="FJ675" s="38"/>
      <c r="FK675" s="38"/>
      <c r="FL675" s="38"/>
      <c r="FM675" s="38"/>
      <c r="FN675" s="38"/>
      <c r="FO675" s="38"/>
      <c r="FP675" s="38"/>
      <c r="FQ675" s="38"/>
      <c r="FR675" s="38"/>
      <c r="FS675" s="38"/>
      <c r="FT675" s="38"/>
      <c r="FU675" s="38"/>
      <c r="FV675" s="38"/>
      <c r="FW675" s="38"/>
      <c r="FX675" s="38"/>
      <c r="FY675" s="38"/>
      <c r="FZ675" s="38"/>
      <c r="GA675" s="38"/>
      <c r="GB675" s="38"/>
      <c r="GC675" s="38"/>
      <c r="GD675" s="38"/>
      <c r="GE675" s="38"/>
      <c r="GF675" s="38"/>
      <c r="GG675" s="38"/>
      <c r="GH675" s="38"/>
      <c r="GI675" s="38"/>
      <c r="GJ675" s="38"/>
      <c r="GK675" s="38"/>
      <c r="GL675" s="38"/>
      <c r="GM675" s="38"/>
      <c r="GN675" s="38"/>
      <c r="GO675" s="38"/>
      <c r="GP675" s="38"/>
      <c r="GQ675" s="38"/>
      <c r="GR675" s="38"/>
      <c r="GS675" s="38"/>
      <c r="GT675" s="38"/>
      <c r="GU675" s="38"/>
      <c r="GV675" s="38"/>
      <c r="GW675" s="38"/>
      <c r="GX675" s="38"/>
      <c r="GY675" s="38"/>
      <c r="GZ675" s="38"/>
      <c r="HA675" s="38"/>
      <c r="HB675" s="38"/>
      <c r="HC675" s="38"/>
      <c r="HD675" s="38"/>
      <c r="HE675" s="38"/>
      <c r="HF675" s="38"/>
      <c r="HG675" s="38"/>
      <c r="HH675" s="38"/>
      <c r="HI675" s="38"/>
      <c r="HJ675" s="38"/>
      <c r="HK675" s="38"/>
      <c r="HL675" s="38"/>
      <c r="HM675" s="38"/>
      <c r="HN675" s="38"/>
      <c r="HO675" s="38"/>
      <c r="HP675" s="38"/>
      <c r="HQ675" s="38"/>
      <c r="HR675" s="38"/>
      <c r="HS675" s="38"/>
      <c r="HT675" s="38"/>
      <c r="HU675" s="38"/>
      <c r="HV675" s="38"/>
      <c r="HW675" s="38"/>
      <c r="HX675" s="38"/>
      <c r="HY675" s="38"/>
      <c r="HZ675" s="38"/>
      <c r="IA675" s="38"/>
      <c r="IB675" s="38"/>
      <c r="IC675" s="38"/>
      <c r="ID675" s="38"/>
      <c r="IE675" s="38"/>
      <c r="IF675" s="38"/>
    </row>
    <row r="676" spans="1:240" s="37" customFormat="1" ht="24">
      <c r="A676" s="34">
        <f t="shared" si="10"/>
        <v>675</v>
      </c>
      <c r="B676" s="34" t="s">
        <v>1002</v>
      </c>
      <c r="C676" s="55">
        <v>24152</v>
      </c>
      <c r="D676" s="55" t="s">
        <v>1001</v>
      </c>
      <c r="E676" s="6">
        <v>66</v>
      </c>
      <c r="F676" s="36">
        <v>7.51</v>
      </c>
      <c r="G676" s="5"/>
      <c r="H676" s="39" t="s">
        <v>36</v>
      </c>
      <c r="I676" s="39" t="s">
        <v>782</v>
      </c>
      <c r="J676" s="5" t="s">
        <v>116</v>
      </c>
      <c r="K676" s="5" t="s">
        <v>54</v>
      </c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  <c r="CL676" s="38"/>
      <c r="CM676" s="38"/>
      <c r="CN676" s="38"/>
      <c r="CO676" s="38"/>
      <c r="CP676" s="38"/>
      <c r="CQ676" s="38"/>
      <c r="CR676" s="38"/>
      <c r="CS676" s="38"/>
      <c r="CT676" s="38"/>
      <c r="CU676" s="38"/>
      <c r="CV676" s="38"/>
      <c r="CW676" s="38"/>
      <c r="CX676" s="38"/>
      <c r="CY676" s="38"/>
      <c r="CZ676" s="38"/>
      <c r="DA676" s="38"/>
      <c r="DB676" s="38"/>
      <c r="DC676" s="38"/>
      <c r="DD676" s="38"/>
      <c r="DE676" s="38"/>
      <c r="DF676" s="38"/>
      <c r="DG676" s="38"/>
      <c r="DH676" s="38"/>
      <c r="DI676" s="38"/>
      <c r="DJ676" s="38"/>
      <c r="DK676" s="38"/>
      <c r="DL676" s="38"/>
      <c r="DM676" s="38"/>
      <c r="DN676" s="38"/>
      <c r="DO676" s="38"/>
      <c r="DP676" s="38"/>
      <c r="DQ676" s="38"/>
      <c r="DR676" s="38"/>
      <c r="DS676" s="38"/>
      <c r="DT676" s="38"/>
      <c r="DU676" s="38"/>
      <c r="DV676" s="38"/>
      <c r="DW676" s="38"/>
      <c r="DX676" s="38"/>
      <c r="DY676" s="38"/>
      <c r="DZ676" s="38"/>
      <c r="EA676" s="38"/>
      <c r="EB676" s="38"/>
      <c r="EC676" s="38"/>
      <c r="ED676" s="38"/>
      <c r="EE676" s="38"/>
      <c r="EF676" s="38"/>
      <c r="EG676" s="38"/>
      <c r="EH676" s="38"/>
      <c r="EI676" s="38"/>
      <c r="EJ676" s="38"/>
      <c r="EK676" s="38"/>
      <c r="EL676" s="38"/>
      <c r="EM676" s="38"/>
      <c r="EN676" s="38"/>
      <c r="EO676" s="38"/>
      <c r="EP676" s="38"/>
      <c r="EQ676" s="38"/>
      <c r="ER676" s="38"/>
      <c r="ES676" s="38"/>
      <c r="ET676" s="38"/>
      <c r="EU676" s="38"/>
      <c r="EV676" s="38"/>
      <c r="EW676" s="38"/>
      <c r="EX676" s="38"/>
      <c r="EY676" s="38"/>
      <c r="EZ676" s="38"/>
      <c r="FA676" s="38"/>
      <c r="FB676" s="38"/>
      <c r="FC676" s="38"/>
      <c r="FD676" s="38"/>
      <c r="FE676" s="38"/>
      <c r="FF676" s="38"/>
      <c r="FG676" s="38"/>
      <c r="FH676" s="38"/>
      <c r="FI676" s="38"/>
      <c r="FJ676" s="38"/>
      <c r="FK676" s="38"/>
      <c r="FL676" s="38"/>
      <c r="FM676" s="38"/>
      <c r="FN676" s="38"/>
      <c r="FO676" s="38"/>
      <c r="FP676" s="38"/>
      <c r="FQ676" s="38"/>
      <c r="FR676" s="38"/>
      <c r="FS676" s="38"/>
      <c r="FT676" s="38"/>
      <c r="FU676" s="38"/>
      <c r="FV676" s="38"/>
      <c r="FW676" s="38"/>
      <c r="FX676" s="38"/>
      <c r="FY676" s="38"/>
      <c r="FZ676" s="38"/>
      <c r="GA676" s="38"/>
      <c r="GB676" s="38"/>
      <c r="GC676" s="38"/>
      <c r="GD676" s="38"/>
      <c r="GE676" s="38"/>
      <c r="GF676" s="38"/>
      <c r="GG676" s="38"/>
      <c r="GH676" s="38"/>
      <c r="GI676" s="38"/>
      <c r="GJ676" s="38"/>
      <c r="GK676" s="38"/>
      <c r="GL676" s="38"/>
      <c r="GM676" s="38"/>
      <c r="GN676" s="38"/>
      <c r="GO676" s="38"/>
      <c r="GP676" s="38"/>
      <c r="GQ676" s="38"/>
      <c r="GR676" s="38"/>
      <c r="GS676" s="38"/>
      <c r="GT676" s="38"/>
      <c r="GU676" s="38"/>
      <c r="GV676" s="38"/>
      <c r="GW676" s="38"/>
      <c r="GX676" s="38"/>
      <c r="GY676" s="38"/>
      <c r="GZ676" s="38"/>
      <c r="HA676" s="38"/>
      <c r="HB676" s="38"/>
      <c r="HC676" s="38"/>
      <c r="HD676" s="38"/>
      <c r="HE676" s="38"/>
      <c r="HF676" s="38"/>
      <c r="HG676" s="38"/>
      <c r="HH676" s="38"/>
      <c r="HI676" s="38"/>
      <c r="HJ676" s="38"/>
      <c r="HK676" s="38"/>
      <c r="HL676" s="38"/>
      <c r="HM676" s="38"/>
      <c r="HN676" s="38"/>
      <c r="HO676" s="38"/>
      <c r="HP676" s="38"/>
      <c r="HQ676" s="38"/>
      <c r="HR676" s="38"/>
      <c r="HS676" s="38"/>
      <c r="HT676" s="38"/>
      <c r="HU676" s="38"/>
      <c r="HV676" s="38"/>
      <c r="HW676" s="38"/>
      <c r="HX676" s="38"/>
      <c r="HY676" s="38"/>
      <c r="HZ676" s="38"/>
      <c r="IA676" s="38"/>
      <c r="IB676" s="38"/>
      <c r="IC676" s="38"/>
      <c r="ID676" s="38"/>
      <c r="IE676" s="38"/>
      <c r="IF676" s="38"/>
    </row>
    <row r="677" spans="1:240" s="37" customFormat="1" ht="24">
      <c r="A677" s="34">
        <f t="shared" si="10"/>
        <v>676</v>
      </c>
      <c r="B677" s="34" t="s">
        <v>1003</v>
      </c>
      <c r="C677" s="39">
        <v>24150</v>
      </c>
      <c r="D677" s="39" t="s">
        <v>1004</v>
      </c>
      <c r="E677" s="5">
        <v>13.8</v>
      </c>
      <c r="F677" s="36">
        <v>34.75</v>
      </c>
      <c r="G677" s="5">
        <v>1</v>
      </c>
      <c r="H677" s="39" t="s">
        <v>36</v>
      </c>
      <c r="I677" s="39" t="s">
        <v>782</v>
      </c>
      <c r="J677" s="5" t="s">
        <v>38</v>
      </c>
      <c r="K677" s="5" t="s">
        <v>54</v>
      </c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  <c r="CL677" s="38"/>
      <c r="CM677" s="38"/>
      <c r="CN677" s="38"/>
      <c r="CO677" s="38"/>
      <c r="CP677" s="38"/>
      <c r="CQ677" s="38"/>
      <c r="CR677" s="38"/>
      <c r="CS677" s="38"/>
      <c r="CT677" s="38"/>
      <c r="CU677" s="38"/>
      <c r="CV677" s="38"/>
      <c r="CW677" s="38"/>
      <c r="CX677" s="38"/>
      <c r="CY677" s="38"/>
      <c r="CZ677" s="38"/>
      <c r="DA677" s="38"/>
      <c r="DB677" s="38"/>
      <c r="DC677" s="38"/>
      <c r="DD677" s="38"/>
      <c r="DE677" s="38"/>
      <c r="DF677" s="38"/>
      <c r="DG677" s="38"/>
      <c r="DH677" s="38"/>
      <c r="DI677" s="38"/>
      <c r="DJ677" s="38"/>
      <c r="DK677" s="38"/>
      <c r="DL677" s="38"/>
      <c r="DM677" s="38"/>
      <c r="DN677" s="38"/>
      <c r="DO677" s="38"/>
      <c r="DP677" s="38"/>
      <c r="DQ677" s="38"/>
      <c r="DR677" s="38"/>
      <c r="DS677" s="38"/>
      <c r="DT677" s="38"/>
      <c r="DU677" s="38"/>
      <c r="DV677" s="38"/>
      <c r="DW677" s="38"/>
      <c r="DX677" s="38"/>
      <c r="DY677" s="38"/>
      <c r="DZ677" s="38"/>
      <c r="EA677" s="38"/>
      <c r="EB677" s="38"/>
      <c r="EC677" s="38"/>
      <c r="ED677" s="38"/>
      <c r="EE677" s="38"/>
      <c r="EF677" s="38"/>
      <c r="EG677" s="38"/>
      <c r="EH677" s="38"/>
      <c r="EI677" s="38"/>
      <c r="EJ677" s="38"/>
      <c r="EK677" s="38"/>
      <c r="EL677" s="38"/>
      <c r="EM677" s="38"/>
      <c r="EN677" s="38"/>
      <c r="EO677" s="38"/>
      <c r="EP677" s="38"/>
      <c r="EQ677" s="38"/>
      <c r="ER677" s="38"/>
      <c r="ES677" s="38"/>
      <c r="ET677" s="38"/>
      <c r="EU677" s="38"/>
      <c r="EV677" s="38"/>
      <c r="EW677" s="38"/>
      <c r="EX677" s="38"/>
      <c r="EY677" s="38"/>
      <c r="EZ677" s="38"/>
      <c r="FA677" s="38"/>
      <c r="FB677" s="38"/>
      <c r="FC677" s="38"/>
      <c r="FD677" s="38"/>
      <c r="FE677" s="38"/>
      <c r="FF677" s="38"/>
      <c r="FG677" s="38"/>
      <c r="FH677" s="38"/>
      <c r="FI677" s="38"/>
      <c r="FJ677" s="38"/>
      <c r="FK677" s="38"/>
      <c r="FL677" s="38"/>
      <c r="FM677" s="38"/>
      <c r="FN677" s="38"/>
      <c r="FO677" s="38"/>
      <c r="FP677" s="38"/>
      <c r="FQ677" s="38"/>
      <c r="FR677" s="38"/>
      <c r="FS677" s="38"/>
      <c r="FT677" s="38"/>
      <c r="FU677" s="38"/>
      <c r="FV677" s="38"/>
      <c r="FW677" s="38"/>
      <c r="FX677" s="38"/>
      <c r="FY677" s="38"/>
      <c r="FZ677" s="38"/>
      <c r="GA677" s="38"/>
      <c r="GB677" s="38"/>
      <c r="GC677" s="38"/>
      <c r="GD677" s="38"/>
      <c r="GE677" s="38"/>
      <c r="GF677" s="38"/>
      <c r="GG677" s="38"/>
      <c r="GH677" s="38"/>
      <c r="GI677" s="38"/>
      <c r="GJ677" s="38"/>
      <c r="GK677" s="38"/>
      <c r="GL677" s="38"/>
      <c r="GM677" s="38"/>
      <c r="GN677" s="38"/>
      <c r="GO677" s="38"/>
      <c r="GP677" s="38"/>
      <c r="GQ677" s="38"/>
      <c r="GR677" s="38"/>
      <c r="GS677" s="38"/>
      <c r="GT677" s="38"/>
      <c r="GU677" s="38"/>
      <c r="GV677" s="38"/>
      <c r="GW677" s="38"/>
      <c r="GX677" s="38"/>
      <c r="GY677" s="38"/>
      <c r="GZ677" s="38"/>
      <c r="HA677" s="38"/>
      <c r="HB677" s="38"/>
      <c r="HC677" s="38"/>
      <c r="HD677" s="38"/>
      <c r="HE677" s="38"/>
      <c r="HF677" s="38"/>
      <c r="HG677" s="38"/>
      <c r="HH677" s="38"/>
      <c r="HI677" s="38"/>
      <c r="HJ677" s="38"/>
      <c r="HK677" s="38"/>
      <c r="HL677" s="38"/>
      <c r="HM677" s="38"/>
      <c r="HN677" s="38"/>
      <c r="HO677" s="38"/>
      <c r="HP677" s="38"/>
      <c r="HQ677" s="38"/>
      <c r="HR677" s="38"/>
      <c r="HS677" s="38"/>
      <c r="HT677" s="38"/>
      <c r="HU677" s="38"/>
      <c r="HV677" s="38"/>
      <c r="HW677" s="38"/>
      <c r="HX677" s="38"/>
      <c r="HY677" s="38"/>
      <c r="HZ677" s="38"/>
      <c r="IA677" s="38"/>
      <c r="IB677" s="38"/>
      <c r="IC677" s="38"/>
      <c r="ID677" s="38"/>
      <c r="IE677" s="38"/>
      <c r="IF677" s="38"/>
    </row>
    <row r="678" spans="1:240" s="37" customFormat="1" ht="24">
      <c r="A678" s="34">
        <f t="shared" si="10"/>
        <v>677</v>
      </c>
      <c r="B678" s="34" t="s">
        <v>1005</v>
      </c>
      <c r="C678" s="55">
        <v>28008</v>
      </c>
      <c r="D678" s="55" t="s">
        <v>1006</v>
      </c>
      <c r="E678" s="6">
        <v>13.8</v>
      </c>
      <c r="F678" s="36">
        <v>7</v>
      </c>
      <c r="G678" s="5">
        <v>1</v>
      </c>
      <c r="H678" s="39" t="s">
        <v>36</v>
      </c>
      <c r="I678" s="39" t="s">
        <v>782</v>
      </c>
      <c r="J678" s="5" t="s">
        <v>38</v>
      </c>
      <c r="K678" s="5" t="s">
        <v>54</v>
      </c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  <c r="BW678" s="38"/>
      <c r="BX678" s="38"/>
      <c r="BY678" s="38"/>
      <c r="BZ678" s="38"/>
      <c r="CA678" s="38"/>
      <c r="CB678" s="38"/>
      <c r="CC678" s="38"/>
      <c r="CD678" s="38"/>
      <c r="CE678" s="38"/>
      <c r="CF678" s="38"/>
      <c r="CG678" s="38"/>
      <c r="CH678" s="38"/>
      <c r="CI678" s="38"/>
      <c r="CJ678" s="38"/>
      <c r="CK678" s="38"/>
      <c r="CL678" s="38"/>
      <c r="CM678" s="38"/>
      <c r="CN678" s="38"/>
      <c r="CO678" s="38"/>
      <c r="CP678" s="38"/>
      <c r="CQ678" s="38"/>
      <c r="CR678" s="38"/>
      <c r="CS678" s="38"/>
      <c r="CT678" s="38"/>
      <c r="CU678" s="38"/>
      <c r="CV678" s="38"/>
      <c r="CW678" s="38"/>
      <c r="CX678" s="38"/>
      <c r="CY678" s="38"/>
      <c r="CZ678" s="38"/>
      <c r="DA678" s="38"/>
      <c r="DB678" s="38"/>
      <c r="DC678" s="38"/>
      <c r="DD678" s="38"/>
      <c r="DE678" s="38"/>
      <c r="DF678" s="38"/>
      <c r="DG678" s="38"/>
      <c r="DH678" s="38"/>
      <c r="DI678" s="38"/>
      <c r="DJ678" s="38"/>
      <c r="DK678" s="38"/>
      <c r="DL678" s="38"/>
      <c r="DM678" s="38"/>
      <c r="DN678" s="38"/>
      <c r="DO678" s="38"/>
      <c r="DP678" s="38"/>
      <c r="DQ678" s="38"/>
      <c r="DR678" s="38"/>
      <c r="DS678" s="38"/>
      <c r="DT678" s="38"/>
      <c r="DU678" s="38"/>
      <c r="DV678" s="38"/>
      <c r="DW678" s="38"/>
      <c r="DX678" s="38"/>
      <c r="DY678" s="38"/>
      <c r="DZ678" s="38"/>
      <c r="EA678" s="38"/>
      <c r="EB678" s="38"/>
      <c r="EC678" s="38"/>
      <c r="ED678" s="38"/>
      <c r="EE678" s="38"/>
      <c r="EF678" s="38"/>
      <c r="EG678" s="38"/>
      <c r="EH678" s="38"/>
      <c r="EI678" s="38"/>
      <c r="EJ678" s="38"/>
      <c r="EK678" s="38"/>
      <c r="EL678" s="38"/>
      <c r="EM678" s="38"/>
      <c r="EN678" s="38"/>
      <c r="EO678" s="38"/>
      <c r="EP678" s="38"/>
      <c r="EQ678" s="38"/>
      <c r="ER678" s="38"/>
      <c r="ES678" s="38"/>
      <c r="ET678" s="38"/>
      <c r="EU678" s="38"/>
      <c r="EV678" s="38"/>
      <c r="EW678" s="38"/>
      <c r="EX678" s="38"/>
      <c r="EY678" s="38"/>
      <c r="EZ678" s="38"/>
      <c r="FA678" s="38"/>
      <c r="FB678" s="38"/>
      <c r="FC678" s="38"/>
      <c r="FD678" s="38"/>
      <c r="FE678" s="38"/>
      <c r="FF678" s="38"/>
      <c r="FG678" s="38"/>
      <c r="FH678" s="38"/>
      <c r="FI678" s="38"/>
      <c r="FJ678" s="38"/>
      <c r="FK678" s="38"/>
      <c r="FL678" s="38"/>
      <c r="FM678" s="38"/>
      <c r="FN678" s="38"/>
      <c r="FO678" s="38"/>
      <c r="FP678" s="38"/>
      <c r="FQ678" s="38"/>
      <c r="FR678" s="38"/>
      <c r="FS678" s="38"/>
      <c r="FT678" s="38"/>
      <c r="FU678" s="38"/>
      <c r="FV678" s="38"/>
      <c r="FW678" s="38"/>
      <c r="FX678" s="38"/>
      <c r="FY678" s="38"/>
      <c r="FZ678" s="38"/>
      <c r="GA678" s="38"/>
      <c r="GB678" s="38"/>
      <c r="GC678" s="38"/>
      <c r="GD678" s="38"/>
      <c r="GE678" s="38"/>
      <c r="GF678" s="38"/>
      <c r="GG678" s="38"/>
      <c r="GH678" s="38"/>
      <c r="GI678" s="38"/>
      <c r="GJ678" s="38"/>
      <c r="GK678" s="38"/>
      <c r="GL678" s="38"/>
      <c r="GM678" s="38"/>
      <c r="GN678" s="38"/>
      <c r="GO678" s="38"/>
      <c r="GP678" s="38"/>
      <c r="GQ678" s="38"/>
      <c r="GR678" s="38"/>
      <c r="GS678" s="38"/>
      <c r="GT678" s="38"/>
      <c r="GU678" s="38"/>
      <c r="GV678" s="38"/>
      <c r="GW678" s="38"/>
      <c r="GX678" s="38"/>
      <c r="GY678" s="38"/>
      <c r="GZ678" s="38"/>
      <c r="HA678" s="38"/>
      <c r="HB678" s="38"/>
      <c r="HC678" s="38"/>
      <c r="HD678" s="38"/>
      <c r="HE678" s="38"/>
      <c r="HF678" s="38"/>
      <c r="HG678" s="38"/>
      <c r="HH678" s="38"/>
      <c r="HI678" s="38"/>
      <c r="HJ678" s="38"/>
      <c r="HK678" s="38"/>
      <c r="HL678" s="38"/>
      <c r="HM678" s="38"/>
      <c r="HN678" s="38"/>
      <c r="HO678" s="38"/>
      <c r="HP678" s="38"/>
      <c r="HQ678" s="38"/>
      <c r="HR678" s="38"/>
      <c r="HS678" s="38"/>
      <c r="HT678" s="38"/>
      <c r="HU678" s="38"/>
      <c r="HV678" s="38"/>
      <c r="HW678" s="38"/>
      <c r="HX678" s="38"/>
      <c r="HY678" s="38"/>
      <c r="HZ678" s="38"/>
      <c r="IA678" s="38"/>
      <c r="IB678" s="38"/>
      <c r="IC678" s="38"/>
      <c r="ID678" s="38"/>
      <c r="IE678" s="38"/>
      <c r="IF678" s="38"/>
    </row>
    <row r="679" spans="1:240" s="37" customFormat="1" ht="24">
      <c r="A679" s="34">
        <f t="shared" si="10"/>
        <v>678</v>
      </c>
      <c r="B679" s="34" t="s">
        <v>1007</v>
      </c>
      <c r="C679" s="35">
        <v>24216</v>
      </c>
      <c r="D679" s="35" t="s">
        <v>1008</v>
      </c>
      <c r="E679" s="4">
        <v>66</v>
      </c>
      <c r="F679" s="36">
        <v>4.1</v>
      </c>
      <c r="G679" s="4"/>
      <c r="H679" s="35" t="s">
        <v>22</v>
      </c>
      <c r="I679" s="35" t="s">
        <v>23</v>
      </c>
      <c r="J679" s="5" t="s">
        <v>116</v>
      </c>
      <c r="K679" s="6" t="s">
        <v>54</v>
      </c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  <c r="CL679" s="38"/>
      <c r="CM679" s="38"/>
      <c r="CN679" s="38"/>
      <c r="CO679" s="38"/>
      <c r="CP679" s="38"/>
      <c r="CQ679" s="38"/>
      <c r="CR679" s="38"/>
      <c r="CS679" s="38"/>
      <c r="CT679" s="38"/>
      <c r="CU679" s="38"/>
      <c r="CV679" s="38"/>
      <c r="CW679" s="38"/>
      <c r="CX679" s="38"/>
      <c r="CY679" s="38"/>
      <c r="CZ679" s="38"/>
      <c r="DA679" s="38"/>
      <c r="DB679" s="38"/>
      <c r="DC679" s="38"/>
      <c r="DD679" s="38"/>
      <c r="DE679" s="38"/>
      <c r="DF679" s="38"/>
      <c r="DG679" s="38"/>
      <c r="DH679" s="38"/>
      <c r="DI679" s="38"/>
      <c r="DJ679" s="38"/>
      <c r="DK679" s="38"/>
      <c r="DL679" s="38"/>
      <c r="DM679" s="38"/>
      <c r="DN679" s="38"/>
      <c r="DO679" s="38"/>
      <c r="DP679" s="38"/>
      <c r="DQ679" s="38"/>
      <c r="DR679" s="38"/>
      <c r="DS679" s="38"/>
      <c r="DT679" s="38"/>
      <c r="DU679" s="38"/>
      <c r="DV679" s="38"/>
      <c r="DW679" s="38"/>
      <c r="DX679" s="38"/>
      <c r="DY679" s="38"/>
      <c r="DZ679" s="38"/>
      <c r="EA679" s="38"/>
      <c r="EB679" s="38"/>
      <c r="EC679" s="38"/>
      <c r="ED679" s="38"/>
      <c r="EE679" s="38"/>
      <c r="EF679" s="38"/>
      <c r="EG679" s="38"/>
      <c r="EH679" s="38"/>
      <c r="EI679" s="38"/>
      <c r="EJ679" s="38"/>
      <c r="EK679" s="38"/>
      <c r="EL679" s="38"/>
      <c r="EM679" s="38"/>
      <c r="EN679" s="38"/>
      <c r="EO679" s="38"/>
      <c r="EP679" s="38"/>
      <c r="EQ679" s="38"/>
      <c r="ER679" s="38"/>
      <c r="ES679" s="38"/>
      <c r="ET679" s="38"/>
      <c r="EU679" s="38"/>
      <c r="EV679" s="38"/>
      <c r="EW679" s="38"/>
      <c r="EX679" s="38"/>
      <c r="EY679" s="38"/>
      <c r="EZ679" s="38"/>
      <c r="FA679" s="38"/>
      <c r="FB679" s="38"/>
      <c r="FC679" s="38"/>
      <c r="FD679" s="38"/>
      <c r="FE679" s="38"/>
      <c r="FF679" s="38"/>
      <c r="FG679" s="38"/>
      <c r="FH679" s="38"/>
      <c r="FI679" s="38"/>
      <c r="FJ679" s="38"/>
      <c r="FK679" s="38"/>
      <c r="FL679" s="38"/>
      <c r="FM679" s="38"/>
      <c r="FN679" s="38"/>
      <c r="FO679" s="38"/>
      <c r="FP679" s="38"/>
      <c r="FQ679" s="38"/>
      <c r="FR679" s="38"/>
      <c r="FS679" s="38"/>
      <c r="FT679" s="38"/>
      <c r="FU679" s="38"/>
      <c r="FV679" s="38"/>
      <c r="FW679" s="38"/>
      <c r="FX679" s="38"/>
      <c r="FY679" s="38"/>
      <c r="FZ679" s="38"/>
      <c r="GA679" s="38"/>
      <c r="GB679" s="38"/>
      <c r="GC679" s="38"/>
      <c r="GD679" s="38"/>
      <c r="GE679" s="38"/>
      <c r="GF679" s="38"/>
      <c r="GG679" s="38"/>
      <c r="GH679" s="38"/>
      <c r="GI679" s="38"/>
      <c r="GJ679" s="38"/>
      <c r="GK679" s="38"/>
      <c r="GL679" s="38"/>
      <c r="GM679" s="38"/>
      <c r="GN679" s="38"/>
      <c r="GO679" s="38"/>
      <c r="GP679" s="38"/>
      <c r="GQ679" s="38"/>
      <c r="GR679" s="38"/>
      <c r="GS679" s="38"/>
      <c r="GT679" s="38"/>
      <c r="GU679" s="38"/>
      <c r="GV679" s="38"/>
      <c r="GW679" s="38"/>
      <c r="GX679" s="38"/>
      <c r="GY679" s="38"/>
      <c r="GZ679" s="38"/>
      <c r="HA679" s="38"/>
      <c r="HB679" s="38"/>
      <c r="HC679" s="38"/>
      <c r="HD679" s="38"/>
      <c r="HE679" s="38"/>
      <c r="HF679" s="38"/>
      <c r="HG679" s="38"/>
      <c r="HH679" s="38"/>
      <c r="HI679" s="38"/>
      <c r="HJ679" s="38"/>
      <c r="HK679" s="38"/>
      <c r="HL679" s="38"/>
      <c r="HM679" s="38"/>
      <c r="HN679" s="38"/>
      <c r="HO679" s="38"/>
      <c r="HP679" s="38"/>
      <c r="HQ679" s="38"/>
      <c r="HR679" s="38"/>
      <c r="HS679" s="38"/>
      <c r="HT679" s="38"/>
      <c r="HU679" s="38"/>
      <c r="HV679" s="38"/>
      <c r="HW679" s="38"/>
      <c r="HX679" s="38"/>
      <c r="HY679" s="38"/>
      <c r="HZ679" s="38"/>
      <c r="IA679" s="38"/>
      <c r="IB679" s="38"/>
      <c r="IC679" s="38"/>
      <c r="ID679" s="38"/>
      <c r="IE679" s="38"/>
      <c r="IF679" s="38"/>
    </row>
    <row r="680" spans="1:240" s="37" customFormat="1" ht="24">
      <c r="A680" s="34">
        <f t="shared" si="10"/>
        <v>679</v>
      </c>
      <c r="B680" s="34" t="s">
        <v>1009</v>
      </c>
      <c r="C680" s="35">
        <v>24216</v>
      </c>
      <c r="D680" s="35" t="s">
        <v>1008</v>
      </c>
      <c r="E680" s="4">
        <v>66</v>
      </c>
      <c r="F680" s="36">
        <v>0</v>
      </c>
      <c r="G680" s="4"/>
      <c r="H680" s="35" t="s">
        <v>22</v>
      </c>
      <c r="I680" s="35" t="s">
        <v>23</v>
      </c>
      <c r="J680" s="5" t="s">
        <v>116</v>
      </c>
      <c r="K680" s="6" t="s">
        <v>43</v>
      </c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38"/>
      <c r="CF680" s="38"/>
      <c r="CG680" s="38"/>
      <c r="CH680" s="38"/>
      <c r="CI680" s="38"/>
      <c r="CJ680" s="38"/>
      <c r="CK680" s="38"/>
      <c r="CL680" s="38"/>
      <c r="CM680" s="38"/>
      <c r="CN680" s="38"/>
      <c r="CO680" s="38"/>
      <c r="CP680" s="38"/>
      <c r="CQ680" s="38"/>
      <c r="CR680" s="38"/>
      <c r="CS680" s="38"/>
      <c r="CT680" s="38"/>
      <c r="CU680" s="38"/>
      <c r="CV680" s="38"/>
      <c r="CW680" s="38"/>
      <c r="CX680" s="38"/>
      <c r="CY680" s="38"/>
      <c r="CZ680" s="38"/>
      <c r="DA680" s="38"/>
      <c r="DB680" s="38"/>
      <c r="DC680" s="38"/>
      <c r="DD680" s="38"/>
      <c r="DE680" s="38"/>
      <c r="DF680" s="38"/>
      <c r="DG680" s="38"/>
      <c r="DH680" s="38"/>
      <c r="DI680" s="38"/>
      <c r="DJ680" s="38"/>
      <c r="DK680" s="38"/>
      <c r="DL680" s="38"/>
      <c r="DM680" s="38"/>
      <c r="DN680" s="38"/>
      <c r="DO680" s="38"/>
      <c r="DP680" s="38"/>
      <c r="DQ680" s="38"/>
      <c r="DR680" s="38"/>
      <c r="DS680" s="38"/>
      <c r="DT680" s="38"/>
      <c r="DU680" s="38"/>
      <c r="DV680" s="38"/>
      <c r="DW680" s="38"/>
      <c r="DX680" s="38"/>
      <c r="DY680" s="38"/>
      <c r="DZ680" s="38"/>
      <c r="EA680" s="38"/>
      <c r="EB680" s="38"/>
      <c r="EC680" s="38"/>
      <c r="ED680" s="38"/>
      <c r="EE680" s="38"/>
      <c r="EF680" s="38"/>
      <c r="EG680" s="38"/>
      <c r="EH680" s="38"/>
      <c r="EI680" s="38"/>
      <c r="EJ680" s="38"/>
      <c r="EK680" s="38"/>
      <c r="EL680" s="38"/>
      <c r="EM680" s="38"/>
      <c r="EN680" s="38"/>
      <c r="EO680" s="38"/>
      <c r="EP680" s="38"/>
      <c r="EQ680" s="38"/>
      <c r="ER680" s="38"/>
      <c r="ES680" s="38"/>
      <c r="ET680" s="38"/>
      <c r="EU680" s="38"/>
      <c r="EV680" s="38"/>
      <c r="EW680" s="38"/>
      <c r="EX680" s="38"/>
      <c r="EY680" s="38"/>
      <c r="EZ680" s="38"/>
      <c r="FA680" s="38"/>
      <c r="FB680" s="38"/>
      <c r="FC680" s="38"/>
      <c r="FD680" s="38"/>
      <c r="FE680" s="38"/>
      <c r="FF680" s="38"/>
      <c r="FG680" s="38"/>
      <c r="FH680" s="38"/>
      <c r="FI680" s="38"/>
      <c r="FJ680" s="38"/>
      <c r="FK680" s="38"/>
      <c r="FL680" s="38"/>
      <c r="FM680" s="38"/>
      <c r="FN680" s="38"/>
      <c r="FO680" s="38"/>
      <c r="FP680" s="38"/>
      <c r="FQ680" s="38"/>
      <c r="FR680" s="38"/>
      <c r="FS680" s="38"/>
      <c r="FT680" s="38"/>
      <c r="FU680" s="38"/>
      <c r="FV680" s="38"/>
      <c r="FW680" s="38"/>
      <c r="FX680" s="38"/>
      <c r="FY680" s="38"/>
      <c r="FZ680" s="38"/>
      <c r="GA680" s="38"/>
      <c r="GB680" s="38"/>
      <c r="GC680" s="38"/>
      <c r="GD680" s="38"/>
      <c r="GE680" s="38"/>
      <c r="GF680" s="38"/>
      <c r="GG680" s="38"/>
      <c r="GH680" s="38"/>
      <c r="GI680" s="38"/>
      <c r="GJ680" s="38"/>
      <c r="GK680" s="38"/>
      <c r="GL680" s="38"/>
      <c r="GM680" s="38"/>
      <c r="GN680" s="38"/>
      <c r="GO680" s="38"/>
      <c r="GP680" s="38"/>
      <c r="GQ680" s="38"/>
      <c r="GR680" s="38"/>
      <c r="GS680" s="38"/>
      <c r="GT680" s="38"/>
      <c r="GU680" s="38"/>
      <c r="GV680" s="38"/>
      <c r="GW680" s="38"/>
      <c r="GX680" s="38"/>
      <c r="GY680" s="38"/>
      <c r="GZ680" s="38"/>
      <c r="HA680" s="38"/>
      <c r="HB680" s="38"/>
      <c r="HC680" s="38"/>
      <c r="HD680" s="38"/>
      <c r="HE680" s="38"/>
      <c r="HF680" s="38"/>
      <c r="HG680" s="38"/>
      <c r="HH680" s="38"/>
      <c r="HI680" s="38"/>
      <c r="HJ680" s="38"/>
      <c r="HK680" s="38"/>
      <c r="HL680" s="38"/>
      <c r="HM680" s="38"/>
      <c r="HN680" s="38"/>
      <c r="HO680" s="38"/>
      <c r="HP680" s="38"/>
      <c r="HQ680" s="38"/>
      <c r="HR680" s="38"/>
      <c r="HS680" s="38"/>
      <c r="HT680" s="38"/>
      <c r="HU680" s="38"/>
      <c r="HV680" s="38"/>
      <c r="HW680" s="38"/>
      <c r="HX680" s="38"/>
      <c r="HY680" s="38"/>
      <c r="HZ680" s="38"/>
      <c r="IA680" s="38"/>
      <c r="IB680" s="38"/>
      <c r="IC680" s="38"/>
      <c r="ID680" s="38"/>
      <c r="IE680" s="38"/>
      <c r="IF680" s="38"/>
    </row>
    <row r="681" spans="1:240" s="37" customFormat="1" ht="12">
      <c r="A681" s="34">
        <f t="shared" si="10"/>
        <v>680</v>
      </c>
      <c r="B681" s="34" t="s">
        <v>1221</v>
      </c>
      <c r="C681" s="35">
        <v>24901</v>
      </c>
      <c r="D681" s="35" t="s">
        <v>1011</v>
      </c>
      <c r="E681" s="4">
        <v>230</v>
      </c>
      <c r="F681" s="42">
        <v>0</v>
      </c>
      <c r="G681" s="4"/>
      <c r="H681" s="35" t="s">
        <v>22</v>
      </c>
      <c r="I681" s="35" t="s">
        <v>1169</v>
      </c>
      <c r="J681" s="6" t="s">
        <v>121</v>
      </c>
      <c r="K681" s="6" t="s">
        <v>14</v>
      </c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38"/>
      <c r="CD681" s="38"/>
      <c r="CE681" s="38"/>
      <c r="CF681" s="38"/>
      <c r="CG681" s="38"/>
      <c r="CH681" s="38"/>
      <c r="CI681" s="38"/>
      <c r="CJ681" s="38"/>
      <c r="CK681" s="38"/>
      <c r="CL681" s="38"/>
      <c r="CM681" s="38"/>
      <c r="CN681" s="38"/>
      <c r="CO681" s="38"/>
      <c r="CP681" s="38"/>
      <c r="CQ681" s="38"/>
      <c r="CR681" s="38"/>
      <c r="CS681" s="38"/>
      <c r="CT681" s="38"/>
      <c r="CU681" s="38"/>
      <c r="CV681" s="38"/>
      <c r="CW681" s="38"/>
      <c r="CX681" s="38"/>
      <c r="CY681" s="38"/>
      <c r="CZ681" s="38"/>
      <c r="DA681" s="38"/>
      <c r="DB681" s="38"/>
      <c r="DC681" s="38"/>
      <c r="DD681" s="38"/>
      <c r="DE681" s="38"/>
      <c r="DF681" s="38"/>
      <c r="DG681" s="38"/>
      <c r="DH681" s="38"/>
      <c r="DI681" s="38"/>
      <c r="DJ681" s="38"/>
      <c r="DK681" s="38"/>
      <c r="DL681" s="38"/>
      <c r="DM681" s="38"/>
      <c r="DN681" s="38"/>
      <c r="DO681" s="38"/>
      <c r="DP681" s="38"/>
      <c r="DQ681" s="38"/>
      <c r="DR681" s="38"/>
      <c r="DS681" s="38"/>
      <c r="DT681" s="38"/>
      <c r="DU681" s="38"/>
      <c r="DV681" s="38"/>
      <c r="DW681" s="38"/>
      <c r="DX681" s="38"/>
      <c r="DY681" s="38"/>
      <c r="DZ681" s="38"/>
      <c r="EA681" s="38"/>
      <c r="EB681" s="38"/>
      <c r="EC681" s="38"/>
      <c r="ED681" s="38"/>
      <c r="EE681" s="38"/>
      <c r="EF681" s="38"/>
      <c r="EG681" s="38"/>
      <c r="EH681" s="38"/>
      <c r="EI681" s="38"/>
      <c r="EJ681" s="38"/>
      <c r="EK681" s="38"/>
      <c r="EL681" s="38"/>
      <c r="EM681" s="38"/>
      <c r="EN681" s="38"/>
      <c r="EO681" s="38"/>
      <c r="EP681" s="38"/>
      <c r="EQ681" s="38"/>
      <c r="ER681" s="38"/>
      <c r="ES681" s="38"/>
      <c r="ET681" s="38"/>
      <c r="EU681" s="38"/>
      <c r="EV681" s="38"/>
      <c r="EW681" s="38"/>
      <c r="EX681" s="38"/>
      <c r="EY681" s="38"/>
      <c r="EZ681" s="38"/>
      <c r="FA681" s="38"/>
      <c r="FB681" s="38"/>
      <c r="FC681" s="38"/>
      <c r="FD681" s="38"/>
      <c r="FE681" s="38"/>
      <c r="FF681" s="38"/>
      <c r="FG681" s="38"/>
      <c r="FH681" s="38"/>
      <c r="FI681" s="38"/>
      <c r="FJ681" s="38"/>
      <c r="FK681" s="38"/>
      <c r="FL681" s="38"/>
      <c r="FM681" s="38"/>
      <c r="FN681" s="38"/>
      <c r="FO681" s="38"/>
      <c r="FP681" s="38"/>
      <c r="FQ681" s="38"/>
      <c r="FR681" s="38"/>
      <c r="FS681" s="38"/>
      <c r="FT681" s="38"/>
      <c r="FU681" s="38"/>
      <c r="FV681" s="38"/>
      <c r="FW681" s="38"/>
      <c r="FX681" s="38"/>
      <c r="FY681" s="38"/>
      <c r="FZ681" s="38"/>
      <c r="GA681" s="38"/>
      <c r="GB681" s="38"/>
      <c r="GC681" s="38"/>
      <c r="GD681" s="38"/>
      <c r="GE681" s="38"/>
      <c r="GF681" s="38"/>
      <c r="GG681" s="38"/>
      <c r="GH681" s="38"/>
      <c r="GI681" s="38"/>
      <c r="GJ681" s="38"/>
      <c r="GK681" s="38"/>
      <c r="GL681" s="38"/>
      <c r="GM681" s="38"/>
      <c r="GN681" s="38"/>
      <c r="GO681" s="38"/>
      <c r="GP681" s="38"/>
      <c r="GQ681" s="38"/>
      <c r="GR681" s="38"/>
      <c r="GS681" s="38"/>
      <c r="GT681" s="38"/>
      <c r="GU681" s="38"/>
      <c r="GV681" s="38"/>
      <c r="GW681" s="38"/>
      <c r="GX681" s="38"/>
      <c r="GY681" s="38"/>
      <c r="GZ681" s="38"/>
      <c r="HA681" s="38"/>
      <c r="HB681" s="38"/>
      <c r="HC681" s="38"/>
      <c r="HD681" s="38"/>
      <c r="HE681" s="38"/>
      <c r="HF681" s="38"/>
      <c r="HG681" s="38"/>
      <c r="HH681" s="38"/>
      <c r="HI681" s="38"/>
      <c r="HJ681" s="38"/>
      <c r="HK681" s="38"/>
      <c r="HL681" s="38"/>
      <c r="HM681" s="38"/>
      <c r="HN681" s="38"/>
      <c r="HO681" s="38"/>
      <c r="HP681" s="38"/>
      <c r="HQ681" s="38"/>
      <c r="HR681" s="38"/>
      <c r="HS681" s="38"/>
      <c r="HT681" s="38"/>
      <c r="HU681" s="38"/>
      <c r="HV681" s="38"/>
      <c r="HW681" s="38"/>
      <c r="HX681" s="38"/>
      <c r="HY681" s="38"/>
      <c r="HZ681" s="38"/>
      <c r="IA681" s="38"/>
      <c r="IB681" s="38"/>
      <c r="IC681" s="38"/>
      <c r="ID681" s="38"/>
      <c r="IE681" s="38"/>
      <c r="IF681" s="38"/>
    </row>
    <row r="682" spans="1:11" ht="12">
      <c r="A682" s="34">
        <f t="shared" si="10"/>
        <v>681</v>
      </c>
      <c r="B682" s="34" t="s">
        <v>1010</v>
      </c>
      <c r="C682" s="35">
        <v>24902</v>
      </c>
      <c r="D682" s="35" t="s">
        <v>1011</v>
      </c>
      <c r="E682" s="4">
        <v>66</v>
      </c>
      <c r="F682" s="42">
        <v>0.17</v>
      </c>
      <c r="G682" s="4">
        <v>1</v>
      </c>
      <c r="H682" s="35" t="s">
        <v>22</v>
      </c>
      <c r="I682" s="35" t="s">
        <v>1169</v>
      </c>
      <c r="J682" s="6" t="s">
        <v>38</v>
      </c>
      <c r="K682" s="6" t="s">
        <v>54</v>
      </c>
    </row>
    <row r="683" spans="1:11" ht="24">
      <c r="A683" s="34">
        <f t="shared" si="10"/>
        <v>682</v>
      </c>
      <c r="B683" s="34" t="s">
        <v>1012</v>
      </c>
      <c r="C683" s="35"/>
      <c r="D683" s="35"/>
      <c r="E683" s="4"/>
      <c r="F683" s="42">
        <v>1.41</v>
      </c>
      <c r="G683" s="4"/>
      <c r="H683" s="35" t="s">
        <v>87</v>
      </c>
      <c r="I683" s="35" t="s">
        <v>1167</v>
      </c>
      <c r="J683" s="5" t="s">
        <v>116</v>
      </c>
      <c r="K683" s="5" t="s">
        <v>54</v>
      </c>
    </row>
    <row r="684" spans="1:240" s="37" customFormat="1" ht="24">
      <c r="A684" s="34">
        <f t="shared" si="10"/>
        <v>683</v>
      </c>
      <c r="B684" s="33" t="s">
        <v>1013</v>
      </c>
      <c r="C684" s="35">
        <v>24063</v>
      </c>
      <c r="D684" s="35" t="s">
        <v>1014</v>
      </c>
      <c r="E684" s="4">
        <v>13.8</v>
      </c>
      <c r="F684" s="42">
        <v>47.6</v>
      </c>
      <c r="G684" s="4">
        <v>1</v>
      </c>
      <c r="H684" s="35" t="s">
        <v>22</v>
      </c>
      <c r="I684" s="35" t="s">
        <v>23</v>
      </c>
      <c r="J684" s="6" t="s">
        <v>38</v>
      </c>
      <c r="K684" s="5" t="s">
        <v>54</v>
      </c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  <c r="CH684" s="38"/>
      <c r="CI684" s="38"/>
      <c r="CJ684" s="38"/>
      <c r="CK684" s="38"/>
      <c r="CL684" s="38"/>
      <c r="CM684" s="38"/>
      <c r="CN684" s="38"/>
      <c r="CO684" s="38"/>
      <c r="CP684" s="38"/>
      <c r="CQ684" s="38"/>
      <c r="CR684" s="38"/>
      <c r="CS684" s="38"/>
      <c r="CT684" s="38"/>
      <c r="CU684" s="38"/>
      <c r="CV684" s="38"/>
      <c r="CW684" s="38"/>
      <c r="CX684" s="38"/>
      <c r="CY684" s="38"/>
      <c r="CZ684" s="38"/>
      <c r="DA684" s="38"/>
      <c r="DB684" s="38"/>
      <c r="DC684" s="38"/>
      <c r="DD684" s="38"/>
      <c r="DE684" s="38"/>
      <c r="DF684" s="38"/>
      <c r="DG684" s="38"/>
      <c r="DH684" s="38"/>
      <c r="DI684" s="38"/>
      <c r="DJ684" s="38"/>
      <c r="DK684" s="38"/>
      <c r="DL684" s="38"/>
      <c r="DM684" s="38"/>
      <c r="DN684" s="38"/>
      <c r="DO684" s="38"/>
      <c r="DP684" s="38"/>
      <c r="DQ684" s="38"/>
      <c r="DR684" s="38"/>
      <c r="DS684" s="38"/>
      <c r="DT684" s="38"/>
      <c r="DU684" s="38"/>
      <c r="DV684" s="38"/>
      <c r="DW684" s="38"/>
      <c r="DX684" s="38"/>
      <c r="DY684" s="38"/>
      <c r="DZ684" s="38"/>
      <c r="EA684" s="38"/>
      <c r="EB684" s="38"/>
      <c r="EC684" s="38"/>
      <c r="ED684" s="38"/>
      <c r="EE684" s="38"/>
      <c r="EF684" s="38"/>
      <c r="EG684" s="38"/>
      <c r="EH684" s="38"/>
      <c r="EI684" s="38"/>
      <c r="EJ684" s="38"/>
      <c r="EK684" s="38"/>
      <c r="EL684" s="38"/>
      <c r="EM684" s="38"/>
      <c r="EN684" s="38"/>
      <c r="EO684" s="38"/>
      <c r="EP684" s="38"/>
      <c r="EQ684" s="38"/>
      <c r="ER684" s="38"/>
      <c r="ES684" s="38"/>
      <c r="ET684" s="38"/>
      <c r="EU684" s="38"/>
      <c r="EV684" s="38"/>
      <c r="EW684" s="38"/>
      <c r="EX684" s="38"/>
      <c r="EY684" s="38"/>
      <c r="EZ684" s="38"/>
      <c r="FA684" s="38"/>
      <c r="FB684" s="38"/>
      <c r="FC684" s="38"/>
      <c r="FD684" s="38"/>
      <c r="FE684" s="38"/>
      <c r="FF684" s="38"/>
      <c r="FG684" s="38"/>
      <c r="FH684" s="38"/>
      <c r="FI684" s="38"/>
      <c r="FJ684" s="38"/>
      <c r="FK684" s="38"/>
      <c r="FL684" s="38"/>
      <c r="FM684" s="38"/>
      <c r="FN684" s="38"/>
      <c r="FO684" s="38"/>
      <c r="FP684" s="38"/>
      <c r="FQ684" s="38"/>
      <c r="FR684" s="38"/>
      <c r="FS684" s="38"/>
      <c r="FT684" s="38"/>
      <c r="FU684" s="38"/>
      <c r="FV684" s="38"/>
      <c r="FW684" s="38"/>
      <c r="FX684" s="38"/>
      <c r="FY684" s="38"/>
      <c r="FZ684" s="38"/>
      <c r="GA684" s="38"/>
      <c r="GB684" s="38"/>
      <c r="GC684" s="38"/>
      <c r="GD684" s="38"/>
      <c r="GE684" s="38"/>
      <c r="GF684" s="38"/>
      <c r="GG684" s="38"/>
      <c r="GH684" s="38"/>
      <c r="GI684" s="38"/>
      <c r="GJ684" s="38"/>
      <c r="GK684" s="38"/>
      <c r="GL684" s="38"/>
      <c r="GM684" s="38"/>
      <c r="GN684" s="38"/>
      <c r="GO684" s="38"/>
      <c r="GP684" s="38"/>
      <c r="GQ684" s="38"/>
      <c r="GR684" s="38"/>
      <c r="GS684" s="38"/>
      <c r="GT684" s="38"/>
      <c r="GU684" s="38"/>
      <c r="GV684" s="38"/>
      <c r="GW684" s="38"/>
      <c r="GX684" s="38"/>
      <c r="GY684" s="38"/>
      <c r="GZ684" s="38"/>
      <c r="HA684" s="38"/>
      <c r="HB684" s="38"/>
      <c r="HC684" s="38"/>
      <c r="HD684" s="38"/>
      <c r="HE684" s="38"/>
      <c r="HF684" s="38"/>
      <c r="HG684" s="38"/>
      <c r="HH684" s="38"/>
      <c r="HI684" s="38"/>
      <c r="HJ684" s="38"/>
      <c r="HK684" s="38"/>
      <c r="HL684" s="38"/>
      <c r="HM684" s="38"/>
      <c r="HN684" s="38"/>
      <c r="HO684" s="38"/>
      <c r="HP684" s="38"/>
      <c r="HQ684" s="38"/>
      <c r="HR684" s="38"/>
      <c r="HS684" s="38"/>
      <c r="HT684" s="38"/>
      <c r="HU684" s="38"/>
      <c r="HV684" s="38"/>
      <c r="HW684" s="38"/>
      <c r="HX684" s="38"/>
      <c r="HY684" s="38"/>
      <c r="HZ684" s="38"/>
      <c r="IA684" s="38"/>
      <c r="IB684" s="38"/>
      <c r="IC684" s="38"/>
      <c r="ID684" s="38"/>
      <c r="IE684" s="38"/>
      <c r="IF684" s="38"/>
    </row>
    <row r="685" spans="1:240" s="37" customFormat="1" ht="24">
      <c r="A685" s="34">
        <f t="shared" si="10"/>
        <v>684</v>
      </c>
      <c r="B685" s="33" t="s">
        <v>1015</v>
      </c>
      <c r="C685" s="35">
        <v>24157</v>
      </c>
      <c r="D685" s="35" t="s">
        <v>1016</v>
      </c>
      <c r="E685" s="4">
        <v>66</v>
      </c>
      <c r="F685" s="42">
        <v>3.33</v>
      </c>
      <c r="G685" s="4"/>
      <c r="H685" s="35" t="s">
        <v>22</v>
      </c>
      <c r="I685" s="35" t="s">
        <v>23</v>
      </c>
      <c r="J685" s="5" t="s">
        <v>116</v>
      </c>
      <c r="K685" s="5" t="s">
        <v>14</v>
      </c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  <c r="BW685" s="38"/>
      <c r="BX685" s="38"/>
      <c r="BY685" s="38"/>
      <c r="BZ685" s="38"/>
      <c r="CA685" s="38"/>
      <c r="CB685" s="38"/>
      <c r="CC685" s="38"/>
      <c r="CD685" s="38"/>
      <c r="CE685" s="38"/>
      <c r="CF685" s="38"/>
      <c r="CG685" s="38"/>
      <c r="CH685" s="38"/>
      <c r="CI685" s="38"/>
      <c r="CJ685" s="38"/>
      <c r="CK685" s="38"/>
      <c r="CL685" s="38"/>
      <c r="CM685" s="38"/>
      <c r="CN685" s="38"/>
      <c r="CO685" s="38"/>
      <c r="CP685" s="38"/>
      <c r="CQ685" s="38"/>
      <c r="CR685" s="38"/>
      <c r="CS685" s="38"/>
      <c r="CT685" s="38"/>
      <c r="CU685" s="38"/>
      <c r="CV685" s="38"/>
      <c r="CW685" s="38"/>
      <c r="CX685" s="38"/>
      <c r="CY685" s="38"/>
      <c r="CZ685" s="38"/>
      <c r="DA685" s="38"/>
      <c r="DB685" s="38"/>
      <c r="DC685" s="38"/>
      <c r="DD685" s="38"/>
      <c r="DE685" s="38"/>
      <c r="DF685" s="38"/>
      <c r="DG685" s="38"/>
      <c r="DH685" s="38"/>
      <c r="DI685" s="38"/>
      <c r="DJ685" s="38"/>
      <c r="DK685" s="38"/>
      <c r="DL685" s="38"/>
      <c r="DM685" s="38"/>
      <c r="DN685" s="38"/>
      <c r="DO685" s="38"/>
      <c r="DP685" s="38"/>
      <c r="DQ685" s="38"/>
      <c r="DR685" s="38"/>
      <c r="DS685" s="38"/>
      <c r="DT685" s="38"/>
      <c r="DU685" s="38"/>
      <c r="DV685" s="38"/>
      <c r="DW685" s="38"/>
      <c r="DX685" s="38"/>
      <c r="DY685" s="38"/>
      <c r="DZ685" s="38"/>
      <c r="EA685" s="38"/>
      <c r="EB685" s="38"/>
      <c r="EC685" s="38"/>
      <c r="ED685" s="38"/>
      <c r="EE685" s="38"/>
      <c r="EF685" s="38"/>
      <c r="EG685" s="38"/>
      <c r="EH685" s="38"/>
      <c r="EI685" s="38"/>
      <c r="EJ685" s="38"/>
      <c r="EK685" s="38"/>
      <c r="EL685" s="38"/>
      <c r="EM685" s="38"/>
      <c r="EN685" s="38"/>
      <c r="EO685" s="38"/>
      <c r="EP685" s="38"/>
      <c r="EQ685" s="38"/>
      <c r="ER685" s="38"/>
      <c r="ES685" s="38"/>
      <c r="ET685" s="38"/>
      <c r="EU685" s="38"/>
      <c r="EV685" s="38"/>
      <c r="EW685" s="38"/>
      <c r="EX685" s="38"/>
      <c r="EY685" s="38"/>
      <c r="EZ685" s="38"/>
      <c r="FA685" s="38"/>
      <c r="FB685" s="38"/>
      <c r="FC685" s="38"/>
      <c r="FD685" s="38"/>
      <c r="FE685" s="38"/>
      <c r="FF685" s="38"/>
      <c r="FG685" s="38"/>
      <c r="FH685" s="38"/>
      <c r="FI685" s="38"/>
      <c r="FJ685" s="38"/>
      <c r="FK685" s="38"/>
      <c r="FL685" s="38"/>
      <c r="FM685" s="38"/>
      <c r="FN685" s="38"/>
      <c r="FO685" s="38"/>
      <c r="FP685" s="38"/>
      <c r="FQ685" s="38"/>
      <c r="FR685" s="38"/>
      <c r="FS685" s="38"/>
      <c r="FT685" s="38"/>
      <c r="FU685" s="38"/>
      <c r="FV685" s="38"/>
      <c r="FW685" s="38"/>
      <c r="FX685" s="38"/>
      <c r="FY685" s="38"/>
      <c r="FZ685" s="38"/>
      <c r="GA685" s="38"/>
      <c r="GB685" s="38"/>
      <c r="GC685" s="38"/>
      <c r="GD685" s="38"/>
      <c r="GE685" s="38"/>
      <c r="GF685" s="38"/>
      <c r="GG685" s="38"/>
      <c r="GH685" s="38"/>
      <c r="GI685" s="38"/>
      <c r="GJ685" s="38"/>
      <c r="GK685" s="38"/>
      <c r="GL685" s="38"/>
      <c r="GM685" s="38"/>
      <c r="GN685" s="38"/>
      <c r="GO685" s="38"/>
      <c r="GP685" s="38"/>
      <c r="GQ685" s="38"/>
      <c r="GR685" s="38"/>
      <c r="GS685" s="38"/>
      <c r="GT685" s="38"/>
      <c r="GU685" s="38"/>
      <c r="GV685" s="38"/>
      <c r="GW685" s="38"/>
      <c r="GX685" s="38"/>
      <c r="GY685" s="38"/>
      <c r="GZ685" s="38"/>
      <c r="HA685" s="38"/>
      <c r="HB685" s="38"/>
      <c r="HC685" s="38"/>
      <c r="HD685" s="38"/>
      <c r="HE685" s="38"/>
      <c r="HF685" s="38"/>
      <c r="HG685" s="38"/>
      <c r="HH685" s="38"/>
      <c r="HI685" s="38"/>
      <c r="HJ685" s="38"/>
      <c r="HK685" s="38"/>
      <c r="HL685" s="38"/>
      <c r="HM685" s="38"/>
      <c r="HN685" s="38"/>
      <c r="HO685" s="38"/>
      <c r="HP685" s="38"/>
      <c r="HQ685" s="38"/>
      <c r="HR685" s="38"/>
      <c r="HS685" s="38"/>
      <c r="HT685" s="38"/>
      <c r="HU685" s="38"/>
      <c r="HV685" s="38"/>
      <c r="HW685" s="38"/>
      <c r="HX685" s="38"/>
      <c r="HY685" s="38"/>
      <c r="HZ685" s="38"/>
      <c r="IA685" s="38"/>
      <c r="IB685" s="38"/>
      <c r="IC685" s="38"/>
      <c r="ID685" s="38"/>
      <c r="IE685" s="38"/>
      <c r="IF685" s="38"/>
    </row>
    <row r="686" spans="1:11" ht="24">
      <c r="A686" s="34">
        <f t="shared" si="10"/>
        <v>685</v>
      </c>
      <c r="B686" s="33" t="s">
        <v>1017</v>
      </c>
      <c r="C686" s="35">
        <v>24157</v>
      </c>
      <c r="D686" s="35" t="s">
        <v>1016</v>
      </c>
      <c r="E686" s="4">
        <v>66</v>
      </c>
      <c r="F686" s="42">
        <v>3.65</v>
      </c>
      <c r="G686" s="4"/>
      <c r="H686" s="35" t="s">
        <v>22</v>
      </c>
      <c r="I686" s="35" t="s">
        <v>23</v>
      </c>
      <c r="J686" s="5" t="s">
        <v>116</v>
      </c>
      <c r="K686" s="5" t="s">
        <v>14</v>
      </c>
    </row>
    <row r="687" spans="1:240" ht="12">
      <c r="A687" s="34">
        <f t="shared" si="10"/>
        <v>686</v>
      </c>
      <c r="B687" s="34" t="s">
        <v>1018</v>
      </c>
      <c r="C687" s="55">
        <v>25651</v>
      </c>
      <c r="D687" s="55" t="s">
        <v>1019</v>
      </c>
      <c r="E687" s="6">
        <v>13.8</v>
      </c>
      <c r="F687" s="42">
        <v>38</v>
      </c>
      <c r="G687" s="6">
        <v>1</v>
      </c>
      <c r="H687" s="55" t="s">
        <v>36</v>
      </c>
      <c r="I687" s="55" t="s">
        <v>37</v>
      </c>
      <c r="J687" s="5" t="s">
        <v>38</v>
      </c>
      <c r="K687" s="6" t="s">
        <v>14</v>
      </c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  <c r="DI687" s="37"/>
      <c r="DJ687" s="37"/>
      <c r="DK687" s="37"/>
      <c r="DL687" s="37"/>
      <c r="DM687" s="37"/>
      <c r="DN687" s="37"/>
      <c r="DO687" s="37"/>
      <c r="DP687" s="37"/>
      <c r="DQ687" s="37"/>
      <c r="DR687" s="37"/>
      <c r="DS687" s="37"/>
      <c r="DT687" s="37"/>
      <c r="DU687" s="37"/>
      <c r="DV687" s="37"/>
      <c r="DW687" s="37"/>
      <c r="DX687" s="37"/>
      <c r="DY687" s="37"/>
      <c r="DZ687" s="37"/>
      <c r="EA687" s="37"/>
      <c r="EB687" s="37"/>
      <c r="EC687" s="37"/>
      <c r="ED687" s="37"/>
      <c r="EE687" s="37"/>
      <c r="EF687" s="37"/>
      <c r="EG687" s="37"/>
      <c r="EH687" s="37"/>
      <c r="EI687" s="37"/>
      <c r="EJ687" s="37"/>
      <c r="EK687" s="37"/>
      <c r="EL687" s="37"/>
      <c r="EM687" s="37"/>
      <c r="EN687" s="37"/>
      <c r="EO687" s="37"/>
      <c r="EP687" s="37"/>
      <c r="EQ687" s="37"/>
      <c r="ER687" s="37"/>
      <c r="ES687" s="37"/>
      <c r="ET687" s="37"/>
      <c r="EU687" s="37"/>
      <c r="EV687" s="37"/>
      <c r="EW687" s="37"/>
      <c r="EX687" s="37"/>
      <c r="EY687" s="37"/>
      <c r="EZ687" s="37"/>
      <c r="FA687" s="37"/>
      <c r="FB687" s="37"/>
      <c r="FC687" s="37"/>
      <c r="FD687" s="37"/>
      <c r="FE687" s="37"/>
      <c r="FF687" s="37"/>
      <c r="FG687" s="37"/>
      <c r="FH687" s="37"/>
      <c r="FI687" s="37"/>
      <c r="FJ687" s="37"/>
      <c r="FK687" s="37"/>
      <c r="FL687" s="37"/>
      <c r="FM687" s="37"/>
      <c r="FN687" s="37"/>
      <c r="FO687" s="37"/>
      <c r="FP687" s="37"/>
      <c r="FQ687" s="37"/>
      <c r="FR687" s="37"/>
      <c r="FS687" s="37"/>
      <c r="FT687" s="37"/>
      <c r="FU687" s="37"/>
      <c r="FV687" s="37"/>
      <c r="FW687" s="37"/>
      <c r="FX687" s="37"/>
      <c r="FY687" s="37"/>
      <c r="FZ687" s="37"/>
      <c r="GA687" s="37"/>
      <c r="GB687" s="37"/>
      <c r="GC687" s="37"/>
      <c r="GD687" s="37"/>
      <c r="GE687" s="37"/>
      <c r="GF687" s="37"/>
      <c r="GG687" s="37"/>
      <c r="GH687" s="37"/>
      <c r="GI687" s="37"/>
      <c r="GJ687" s="37"/>
      <c r="GK687" s="37"/>
      <c r="GL687" s="37"/>
      <c r="GM687" s="37"/>
      <c r="GN687" s="37"/>
      <c r="GO687" s="37"/>
      <c r="GP687" s="37"/>
      <c r="GQ687" s="37"/>
      <c r="GR687" s="37"/>
      <c r="GS687" s="37"/>
      <c r="GT687" s="37"/>
      <c r="GU687" s="37"/>
      <c r="GV687" s="37"/>
      <c r="GW687" s="37"/>
      <c r="GX687" s="37"/>
      <c r="GY687" s="37"/>
      <c r="GZ687" s="37"/>
      <c r="HA687" s="37"/>
      <c r="HB687" s="37"/>
      <c r="HC687" s="37"/>
      <c r="HD687" s="37"/>
      <c r="HE687" s="37"/>
      <c r="HF687" s="37"/>
      <c r="HG687" s="37"/>
      <c r="HH687" s="37"/>
      <c r="HI687" s="37"/>
      <c r="HJ687" s="37"/>
      <c r="HK687" s="37"/>
      <c r="HL687" s="37"/>
      <c r="HM687" s="37"/>
      <c r="HN687" s="37"/>
      <c r="HO687" s="37"/>
      <c r="HP687" s="37"/>
      <c r="HQ687" s="37"/>
      <c r="HR687" s="37"/>
      <c r="HS687" s="37"/>
      <c r="HT687" s="37"/>
      <c r="HU687" s="37"/>
      <c r="HV687" s="37"/>
      <c r="HW687" s="37"/>
      <c r="HX687" s="37"/>
      <c r="HY687" s="37"/>
      <c r="HZ687" s="37"/>
      <c r="IA687" s="37"/>
      <c r="IB687" s="37"/>
      <c r="IC687" s="37"/>
      <c r="ID687" s="37"/>
      <c r="IE687" s="37"/>
      <c r="IF687" s="37"/>
    </row>
    <row r="688" spans="1:240" ht="12">
      <c r="A688" s="34">
        <f t="shared" si="10"/>
        <v>687</v>
      </c>
      <c r="B688" s="34" t="s">
        <v>1018</v>
      </c>
      <c r="C688" s="55">
        <v>25652</v>
      </c>
      <c r="D688" s="55" t="s">
        <v>1020</v>
      </c>
      <c r="E688" s="6">
        <v>13.8</v>
      </c>
      <c r="F688" s="42">
        <v>38</v>
      </c>
      <c r="G688" s="6">
        <v>1</v>
      </c>
      <c r="H688" s="55" t="s">
        <v>36</v>
      </c>
      <c r="I688" s="55" t="s">
        <v>37</v>
      </c>
      <c r="J688" s="5" t="s">
        <v>38</v>
      </c>
      <c r="K688" s="6" t="s">
        <v>14</v>
      </c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  <c r="DI688" s="37"/>
      <c r="DJ688" s="37"/>
      <c r="DK688" s="37"/>
      <c r="DL688" s="37"/>
      <c r="DM688" s="37"/>
      <c r="DN688" s="37"/>
      <c r="DO688" s="37"/>
      <c r="DP688" s="37"/>
      <c r="DQ688" s="37"/>
      <c r="DR688" s="37"/>
      <c r="DS688" s="37"/>
      <c r="DT688" s="37"/>
      <c r="DU688" s="37"/>
      <c r="DV688" s="37"/>
      <c r="DW688" s="37"/>
      <c r="DX688" s="37"/>
      <c r="DY688" s="37"/>
      <c r="DZ688" s="37"/>
      <c r="EA688" s="37"/>
      <c r="EB688" s="37"/>
      <c r="EC688" s="37"/>
      <c r="ED688" s="37"/>
      <c r="EE688" s="37"/>
      <c r="EF688" s="37"/>
      <c r="EG688" s="37"/>
      <c r="EH688" s="37"/>
      <c r="EI688" s="37"/>
      <c r="EJ688" s="37"/>
      <c r="EK688" s="37"/>
      <c r="EL688" s="37"/>
      <c r="EM688" s="37"/>
      <c r="EN688" s="37"/>
      <c r="EO688" s="37"/>
      <c r="EP688" s="37"/>
      <c r="EQ688" s="37"/>
      <c r="ER688" s="37"/>
      <c r="ES688" s="37"/>
      <c r="ET688" s="37"/>
      <c r="EU688" s="37"/>
      <c r="EV688" s="37"/>
      <c r="EW688" s="37"/>
      <c r="EX688" s="37"/>
      <c r="EY688" s="37"/>
      <c r="EZ688" s="37"/>
      <c r="FA688" s="37"/>
      <c r="FB688" s="37"/>
      <c r="FC688" s="37"/>
      <c r="FD688" s="37"/>
      <c r="FE688" s="37"/>
      <c r="FF688" s="37"/>
      <c r="FG688" s="37"/>
      <c r="FH688" s="37"/>
      <c r="FI688" s="37"/>
      <c r="FJ688" s="37"/>
      <c r="FK688" s="37"/>
      <c r="FL688" s="37"/>
      <c r="FM688" s="37"/>
      <c r="FN688" s="37"/>
      <c r="FO688" s="37"/>
      <c r="FP688" s="37"/>
      <c r="FQ688" s="37"/>
      <c r="FR688" s="37"/>
      <c r="FS688" s="37"/>
      <c r="FT688" s="37"/>
      <c r="FU688" s="37"/>
      <c r="FV688" s="37"/>
      <c r="FW688" s="37"/>
      <c r="FX688" s="37"/>
      <c r="FY688" s="37"/>
      <c r="FZ688" s="37"/>
      <c r="GA688" s="37"/>
      <c r="GB688" s="37"/>
      <c r="GC688" s="37"/>
      <c r="GD688" s="37"/>
      <c r="GE688" s="37"/>
      <c r="GF688" s="37"/>
      <c r="GG688" s="37"/>
      <c r="GH688" s="37"/>
      <c r="GI688" s="37"/>
      <c r="GJ688" s="37"/>
      <c r="GK688" s="37"/>
      <c r="GL688" s="37"/>
      <c r="GM688" s="37"/>
      <c r="GN688" s="37"/>
      <c r="GO688" s="37"/>
      <c r="GP688" s="37"/>
      <c r="GQ688" s="37"/>
      <c r="GR688" s="37"/>
      <c r="GS688" s="37"/>
      <c r="GT688" s="37"/>
      <c r="GU688" s="37"/>
      <c r="GV688" s="37"/>
      <c r="GW688" s="37"/>
      <c r="GX688" s="37"/>
      <c r="GY688" s="37"/>
      <c r="GZ688" s="37"/>
      <c r="HA688" s="37"/>
      <c r="HB688" s="37"/>
      <c r="HC688" s="37"/>
      <c r="HD688" s="37"/>
      <c r="HE688" s="37"/>
      <c r="HF688" s="37"/>
      <c r="HG688" s="37"/>
      <c r="HH688" s="37"/>
      <c r="HI688" s="37"/>
      <c r="HJ688" s="37"/>
      <c r="HK688" s="37"/>
      <c r="HL688" s="37"/>
      <c r="HM688" s="37"/>
      <c r="HN688" s="37"/>
      <c r="HO688" s="37"/>
      <c r="HP688" s="37"/>
      <c r="HQ688" s="37"/>
      <c r="HR688" s="37"/>
      <c r="HS688" s="37"/>
      <c r="HT688" s="37"/>
      <c r="HU688" s="37"/>
      <c r="HV688" s="37"/>
      <c r="HW688" s="37"/>
      <c r="HX688" s="37"/>
      <c r="HY688" s="37"/>
      <c r="HZ688" s="37"/>
      <c r="IA688" s="37"/>
      <c r="IB688" s="37"/>
      <c r="IC688" s="37"/>
      <c r="ID688" s="37"/>
      <c r="IE688" s="37"/>
      <c r="IF688" s="37"/>
    </row>
    <row r="689" spans="1:240" ht="12">
      <c r="A689" s="34">
        <f t="shared" si="10"/>
        <v>688</v>
      </c>
      <c r="B689" s="34" t="s">
        <v>1021</v>
      </c>
      <c r="C689" s="35">
        <v>31404</v>
      </c>
      <c r="D689" s="35" t="s">
        <v>1022</v>
      </c>
      <c r="E689" s="4">
        <v>13.8</v>
      </c>
      <c r="F689" s="42">
        <v>12.50532141336739</v>
      </c>
      <c r="G689" s="4">
        <v>1</v>
      </c>
      <c r="H689" s="35" t="s">
        <v>12</v>
      </c>
      <c r="I689" s="35" t="s">
        <v>84</v>
      </c>
      <c r="J689" s="6"/>
      <c r="K689" s="6" t="s">
        <v>14</v>
      </c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  <c r="DI689" s="37"/>
      <c r="DJ689" s="37"/>
      <c r="DK689" s="37"/>
      <c r="DL689" s="37"/>
      <c r="DM689" s="37"/>
      <c r="DN689" s="37"/>
      <c r="DO689" s="37"/>
      <c r="DP689" s="37"/>
      <c r="DQ689" s="37"/>
      <c r="DR689" s="37"/>
      <c r="DS689" s="37"/>
      <c r="DT689" s="37"/>
      <c r="DU689" s="37"/>
      <c r="DV689" s="37"/>
      <c r="DW689" s="37"/>
      <c r="DX689" s="37"/>
      <c r="DY689" s="37"/>
      <c r="DZ689" s="37"/>
      <c r="EA689" s="37"/>
      <c r="EB689" s="37"/>
      <c r="EC689" s="37"/>
      <c r="ED689" s="37"/>
      <c r="EE689" s="37"/>
      <c r="EF689" s="37"/>
      <c r="EG689" s="37"/>
      <c r="EH689" s="37"/>
      <c r="EI689" s="37"/>
      <c r="EJ689" s="37"/>
      <c r="EK689" s="37"/>
      <c r="EL689" s="37"/>
      <c r="EM689" s="37"/>
      <c r="EN689" s="37"/>
      <c r="EO689" s="37"/>
      <c r="EP689" s="37"/>
      <c r="EQ689" s="37"/>
      <c r="ER689" s="37"/>
      <c r="ES689" s="37"/>
      <c r="ET689" s="37"/>
      <c r="EU689" s="37"/>
      <c r="EV689" s="37"/>
      <c r="EW689" s="37"/>
      <c r="EX689" s="37"/>
      <c r="EY689" s="37"/>
      <c r="EZ689" s="37"/>
      <c r="FA689" s="37"/>
      <c r="FB689" s="37"/>
      <c r="FC689" s="37"/>
      <c r="FD689" s="37"/>
      <c r="FE689" s="37"/>
      <c r="FF689" s="37"/>
      <c r="FG689" s="37"/>
      <c r="FH689" s="37"/>
      <c r="FI689" s="37"/>
      <c r="FJ689" s="37"/>
      <c r="FK689" s="37"/>
      <c r="FL689" s="37"/>
      <c r="FM689" s="37"/>
      <c r="FN689" s="37"/>
      <c r="FO689" s="37"/>
      <c r="FP689" s="37"/>
      <c r="FQ689" s="37"/>
      <c r="FR689" s="37"/>
      <c r="FS689" s="37"/>
      <c r="FT689" s="37"/>
      <c r="FU689" s="37"/>
      <c r="FV689" s="37"/>
      <c r="FW689" s="37"/>
      <c r="FX689" s="37"/>
      <c r="FY689" s="37"/>
      <c r="FZ689" s="37"/>
      <c r="GA689" s="37"/>
      <c r="GB689" s="37"/>
      <c r="GC689" s="37"/>
      <c r="GD689" s="37"/>
      <c r="GE689" s="37"/>
      <c r="GF689" s="37"/>
      <c r="GG689" s="37"/>
      <c r="GH689" s="37"/>
      <c r="GI689" s="37"/>
      <c r="GJ689" s="37"/>
      <c r="GK689" s="37"/>
      <c r="GL689" s="37"/>
      <c r="GM689" s="37"/>
      <c r="GN689" s="37"/>
      <c r="GO689" s="37"/>
      <c r="GP689" s="37"/>
      <c r="GQ689" s="37"/>
      <c r="GR689" s="37"/>
      <c r="GS689" s="37"/>
      <c r="GT689" s="37"/>
      <c r="GU689" s="37"/>
      <c r="GV689" s="37"/>
      <c r="GW689" s="37"/>
      <c r="GX689" s="37"/>
      <c r="GY689" s="37"/>
      <c r="GZ689" s="37"/>
      <c r="HA689" s="37"/>
      <c r="HB689" s="37"/>
      <c r="HC689" s="37"/>
      <c r="HD689" s="37"/>
      <c r="HE689" s="37"/>
      <c r="HF689" s="37"/>
      <c r="HG689" s="37"/>
      <c r="HH689" s="37"/>
      <c r="HI689" s="37"/>
      <c r="HJ689" s="37"/>
      <c r="HK689" s="37"/>
      <c r="HL689" s="37"/>
      <c r="HM689" s="37"/>
      <c r="HN689" s="37"/>
      <c r="HO689" s="37"/>
      <c r="HP689" s="37"/>
      <c r="HQ689" s="37"/>
      <c r="HR689" s="37"/>
      <c r="HS689" s="37"/>
      <c r="HT689" s="37"/>
      <c r="HU689" s="37"/>
      <c r="HV689" s="37"/>
      <c r="HW689" s="37"/>
      <c r="HX689" s="37"/>
      <c r="HY689" s="37"/>
      <c r="HZ689" s="37"/>
      <c r="IA689" s="37"/>
      <c r="IB689" s="37"/>
      <c r="IC689" s="37"/>
      <c r="ID689" s="37"/>
      <c r="IE689" s="37"/>
      <c r="IF689" s="37"/>
    </row>
    <row r="690" spans="1:11" ht="12">
      <c r="A690" s="34">
        <f t="shared" si="10"/>
        <v>689</v>
      </c>
      <c r="B690" s="34" t="s">
        <v>1021</v>
      </c>
      <c r="C690" s="35">
        <v>31404</v>
      </c>
      <c r="D690" s="35" t="s">
        <v>1022</v>
      </c>
      <c r="E690" s="4">
        <v>13.8</v>
      </c>
      <c r="F690" s="42">
        <v>12.494678586632608</v>
      </c>
      <c r="G690" s="4">
        <v>2</v>
      </c>
      <c r="H690" s="35" t="s">
        <v>12</v>
      </c>
      <c r="I690" s="35" t="s">
        <v>84</v>
      </c>
      <c r="J690" s="6"/>
      <c r="K690" s="6" t="s">
        <v>14</v>
      </c>
    </row>
    <row r="691" spans="1:11" ht="36">
      <c r="A691" s="34">
        <f t="shared" si="10"/>
        <v>690</v>
      </c>
      <c r="B691" s="34" t="s">
        <v>1023</v>
      </c>
      <c r="C691" s="35">
        <v>31794</v>
      </c>
      <c r="D691" s="35" t="s">
        <v>1024</v>
      </c>
      <c r="E691" s="4">
        <v>13.8</v>
      </c>
      <c r="F691" s="42">
        <v>55</v>
      </c>
      <c r="G691" s="4">
        <v>1</v>
      </c>
      <c r="H691" s="35" t="s">
        <v>94</v>
      </c>
      <c r="I691" s="35" t="s">
        <v>254</v>
      </c>
      <c r="J691" s="5" t="s">
        <v>38</v>
      </c>
      <c r="K691" s="6" t="s">
        <v>43</v>
      </c>
    </row>
    <row r="692" spans="1:11" ht="24">
      <c r="A692" s="34">
        <f t="shared" si="10"/>
        <v>691</v>
      </c>
      <c r="B692" s="34" t="s">
        <v>1025</v>
      </c>
      <c r="C692" s="35">
        <v>32350</v>
      </c>
      <c r="D692" s="35" t="s">
        <v>1026</v>
      </c>
      <c r="E692" s="4">
        <v>60</v>
      </c>
      <c r="F692" s="36">
        <v>1.2</v>
      </c>
      <c r="G692" s="4"/>
      <c r="H692" s="35" t="s">
        <v>94</v>
      </c>
      <c r="I692" s="35" t="s">
        <v>218</v>
      </c>
      <c r="J692" s="5" t="s">
        <v>116</v>
      </c>
      <c r="K692" s="6" t="s">
        <v>14</v>
      </c>
    </row>
    <row r="693" spans="1:11" ht="24">
      <c r="A693" s="34">
        <f t="shared" si="10"/>
        <v>692</v>
      </c>
      <c r="B693" s="34" t="s">
        <v>1027</v>
      </c>
      <c r="C693" s="35">
        <v>29061</v>
      </c>
      <c r="D693" s="35" t="s">
        <v>1028</v>
      </c>
      <c r="E693" s="4">
        <v>33</v>
      </c>
      <c r="F693" s="36">
        <v>11.11</v>
      </c>
      <c r="G693" s="4">
        <v>1</v>
      </c>
      <c r="H693" s="35" t="s">
        <v>22</v>
      </c>
      <c r="I693" s="35" t="s">
        <v>1176</v>
      </c>
      <c r="J693" s="6" t="s">
        <v>38</v>
      </c>
      <c r="K693" s="5" t="s">
        <v>51</v>
      </c>
    </row>
    <row r="694" spans="1:11" ht="84">
      <c r="A694" s="34">
        <f t="shared" si="10"/>
        <v>693</v>
      </c>
      <c r="B694" s="34" t="s">
        <v>1029</v>
      </c>
      <c r="C694" s="35">
        <v>32512</v>
      </c>
      <c r="D694" s="35" t="s">
        <v>1030</v>
      </c>
      <c r="E694" s="4">
        <v>12</v>
      </c>
      <c r="F694" s="36">
        <v>11.57</v>
      </c>
      <c r="G694" s="4">
        <v>1</v>
      </c>
      <c r="H694" s="35" t="s">
        <v>94</v>
      </c>
      <c r="I694" s="35" t="s">
        <v>487</v>
      </c>
      <c r="J694" s="6" t="s">
        <v>38</v>
      </c>
      <c r="K694" s="6" t="s">
        <v>14</v>
      </c>
    </row>
    <row r="695" spans="1:11" ht="84">
      <c r="A695" s="34">
        <f t="shared" si="10"/>
        <v>694</v>
      </c>
      <c r="B695" s="33" t="s">
        <v>1031</v>
      </c>
      <c r="C695" s="35">
        <v>32512</v>
      </c>
      <c r="D695" s="35" t="s">
        <v>1030</v>
      </c>
      <c r="E695" s="4">
        <v>12</v>
      </c>
      <c r="F695" s="36">
        <v>0.12</v>
      </c>
      <c r="G695" s="4">
        <v>1</v>
      </c>
      <c r="H695" s="35" t="s">
        <v>94</v>
      </c>
      <c r="I695" s="35" t="s">
        <v>487</v>
      </c>
      <c r="J695" s="5" t="s">
        <v>38</v>
      </c>
      <c r="K695" s="5" t="s">
        <v>14</v>
      </c>
    </row>
    <row r="696" spans="1:240" ht="12">
      <c r="A696" s="34">
        <f t="shared" si="10"/>
        <v>695</v>
      </c>
      <c r="B696" s="33" t="s">
        <v>1032</v>
      </c>
      <c r="C696" s="35">
        <v>34658</v>
      </c>
      <c r="D696" s="35" t="s">
        <v>1033</v>
      </c>
      <c r="E696" s="4">
        <v>2.3</v>
      </c>
      <c r="F696" s="36">
        <v>4.509803921568627</v>
      </c>
      <c r="G696" s="4">
        <v>1</v>
      </c>
      <c r="H696" s="35" t="s">
        <v>17</v>
      </c>
      <c r="I696" s="35" t="s">
        <v>131</v>
      </c>
      <c r="J696" s="5" t="s">
        <v>38</v>
      </c>
      <c r="K696" s="6" t="s">
        <v>14</v>
      </c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  <c r="DI696" s="37"/>
      <c r="DJ696" s="37"/>
      <c r="DK696" s="37"/>
      <c r="DL696" s="37"/>
      <c r="DM696" s="37"/>
      <c r="DN696" s="37"/>
      <c r="DO696" s="37"/>
      <c r="DP696" s="37"/>
      <c r="DQ696" s="37"/>
      <c r="DR696" s="37"/>
      <c r="DS696" s="37"/>
      <c r="DT696" s="37"/>
      <c r="DU696" s="37"/>
      <c r="DV696" s="37"/>
      <c r="DW696" s="37"/>
      <c r="DX696" s="37"/>
      <c r="DY696" s="37"/>
      <c r="DZ696" s="37"/>
      <c r="EA696" s="37"/>
      <c r="EB696" s="37"/>
      <c r="EC696" s="37"/>
      <c r="ED696" s="37"/>
      <c r="EE696" s="37"/>
      <c r="EF696" s="37"/>
      <c r="EG696" s="37"/>
      <c r="EH696" s="37"/>
      <c r="EI696" s="37"/>
      <c r="EJ696" s="37"/>
      <c r="EK696" s="37"/>
      <c r="EL696" s="37"/>
      <c r="EM696" s="37"/>
      <c r="EN696" s="37"/>
      <c r="EO696" s="37"/>
      <c r="EP696" s="37"/>
      <c r="EQ696" s="37"/>
      <c r="ER696" s="37"/>
      <c r="ES696" s="37"/>
      <c r="ET696" s="37"/>
      <c r="EU696" s="37"/>
      <c r="EV696" s="37"/>
      <c r="EW696" s="37"/>
      <c r="EX696" s="37"/>
      <c r="EY696" s="37"/>
      <c r="EZ696" s="37"/>
      <c r="FA696" s="37"/>
      <c r="FB696" s="37"/>
      <c r="FC696" s="37"/>
      <c r="FD696" s="37"/>
      <c r="FE696" s="37"/>
      <c r="FF696" s="37"/>
      <c r="FG696" s="37"/>
      <c r="FH696" s="37"/>
      <c r="FI696" s="37"/>
      <c r="FJ696" s="37"/>
      <c r="FK696" s="37"/>
      <c r="FL696" s="37"/>
      <c r="FM696" s="37"/>
      <c r="FN696" s="37"/>
      <c r="FO696" s="37"/>
      <c r="FP696" s="37"/>
      <c r="FQ696" s="37"/>
      <c r="FR696" s="37"/>
      <c r="FS696" s="37"/>
      <c r="FT696" s="37"/>
      <c r="FU696" s="37"/>
      <c r="FV696" s="37"/>
      <c r="FW696" s="37"/>
      <c r="FX696" s="37"/>
      <c r="FY696" s="37"/>
      <c r="FZ696" s="37"/>
      <c r="GA696" s="37"/>
      <c r="GB696" s="37"/>
      <c r="GC696" s="37"/>
      <c r="GD696" s="37"/>
      <c r="GE696" s="37"/>
      <c r="GF696" s="37"/>
      <c r="GG696" s="37"/>
      <c r="GH696" s="37"/>
      <c r="GI696" s="37"/>
      <c r="GJ696" s="37"/>
      <c r="GK696" s="37"/>
      <c r="GL696" s="37"/>
      <c r="GM696" s="37"/>
      <c r="GN696" s="37"/>
      <c r="GO696" s="37"/>
      <c r="GP696" s="37"/>
      <c r="GQ696" s="37"/>
      <c r="GR696" s="37"/>
      <c r="GS696" s="37"/>
      <c r="GT696" s="37"/>
      <c r="GU696" s="37"/>
      <c r="GV696" s="37"/>
      <c r="GW696" s="37"/>
      <c r="GX696" s="37"/>
      <c r="GY696" s="37"/>
      <c r="GZ696" s="37"/>
      <c r="HA696" s="37"/>
      <c r="HB696" s="37"/>
      <c r="HC696" s="37"/>
      <c r="HD696" s="37"/>
      <c r="HE696" s="37"/>
      <c r="HF696" s="37"/>
      <c r="HG696" s="37"/>
      <c r="HH696" s="37"/>
      <c r="HI696" s="37"/>
      <c r="HJ696" s="37"/>
      <c r="HK696" s="37"/>
      <c r="HL696" s="37"/>
      <c r="HM696" s="37"/>
      <c r="HN696" s="37"/>
      <c r="HO696" s="37"/>
      <c r="HP696" s="37"/>
      <c r="HQ696" s="37"/>
      <c r="HR696" s="37"/>
      <c r="HS696" s="37"/>
      <c r="HT696" s="37"/>
      <c r="HU696" s="37"/>
      <c r="HV696" s="37"/>
      <c r="HW696" s="37"/>
      <c r="HX696" s="37"/>
      <c r="HY696" s="37"/>
      <c r="HZ696" s="37"/>
      <c r="IA696" s="37"/>
      <c r="IB696" s="37"/>
      <c r="IC696" s="37"/>
      <c r="ID696" s="37"/>
      <c r="IE696" s="37"/>
      <c r="IF696" s="37"/>
    </row>
    <row r="697" spans="1:240" ht="12">
      <c r="A697" s="34">
        <f t="shared" si="10"/>
        <v>696</v>
      </c>
      <c r="B697" s="33" t="s">
        <v>1032</v>
      </c>
      <c r="C697" s="35">
        <v>34658</v>
      </c>
      <c r="D697" s="35" t="s">
        <v>1033</v>
      </c>
      <c r="E697" s="4">
        <v>2.3</v>
      </c>
      <c r="F697" s="36">
        <v>4.509803921568627</v>
      </c>
      <c r="G697" s="4">
        <v>2</v>
      </c>
      <c r="H697" s="35" t="s">
        <v>17</v>
      </c>
      <c r="I697" s="35" t="s">
        <v>131</v>
      </c>
      <c r="J697" s="5" t="s">
        <v>38</v>
      </c>
      <c r="K697" s="6" t="s">
        <v>14</v>
      </c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  <c r="DI697" s="37"/>
      <c r="DJ697" s="37"/>
      <c r="DK697" s="37"/>
      <c r="DL697" s="37"/>
      <c r="DM697" s="37"/>
      <c r="DN697" s="37"/>
      <c r="DO697" s="37"/>
      <c r="DP697" s="37"/>
      <c r="DQ697" s="37"/>
      <c r="DR697" s="37"/>
      <c r="DS697" s="37"/>
      <c r="DT697" s="37"/>
      <c r="DU697" s="37"/>
      <c r="DV697" s="37"/>
      <c r="DW697" s="37"/>
      <c r="DX697" s="37"/>
      <c r="DY697" s="37"/>
      <c r="DZ697" s="37"/>
      <c r="EA697" s="37"/>
      <c r="EB697" s="37"/>
      <c r="EC697" s="37"/>
      <c r="ED697" s="37"/>
      <c r="EE697" s="37"/>
      <c r="EF697" s="37"/>
      <c r="EG697" s="37"/>
      <c r="EH697" s="37"/>
      <c r="EI697" s="37"/>
      <c r="EJ697" s="37"/>
      <c r="EK697" s="37"/>
      <c r="EL697" s="37"/>
      <c r="EM697" s="37"/>
      <c r="EN697" s="37"/>
      <c r="EO697" s="37"/>
      <c r="EP697" s="37"/>
      <c r="EQ697" s="37"/>
      <c r="ER697" s="37"/>
      <c r="ES697" s="37"/>
      <c r="ET697" s="37"/>
      <c r="EU697" s="37"/>
      <c r="EV697" s="37"/>
      <c r="EW697" s="37"/>
      <c r="EX697" s="37"/>
      <c r="EY697" s="37"/>
      <c r="EZ697" s="37"/>
      <c r="FA697" s="37"/>
      <c r="FB697" s="37"/>
      <c r="FC697" s="37"/>
      <c r="FD697" s="37"/>
      <c r="FE697" s="37"/>
      <c r="FF697" s="37"/>
      <c r="FG697" s="37"/>
      <c r="FH697" s="37"/>
      <c r="FI697" s="37"/>
      <c r="FJ697" s="37"/>
      <c r="FK697" s="37"/>
      <c r="FL697" s="37"/>
      <c r="FM697" s="37"/>
      <c r="FN697" s="37"/>
      <c r="FO697" s="37"/>
      <c r="FP697" s="37"/>
      <c r="FQ697" s="37"/>
      <c r="FR697" s="37"/>
      <c r="FS697" s="37"/>
      <c r="FT697" s="37"/>
      <c r="FU697" s="37"/>
      <c r="FV697" s="37"/>
      <c r="FW697" s="37"/>
      <c r="FX697" s="37"/>
      <c r="FY697" s="37"/>
      <c r="FZ697" s="37"/>
      <c r="GA697" s="37"/>
      <c r="GB697" s="37"/>
      <c r="GC697" s="37"/>
      <c r="GD697" s="37"/>
      <c r="GE697" s="37"/>
      <c r="GF697" s="37"/>
      <c r="GG697" s="37"/>
      <c r="GH697" s="37"/>
      <c r="GI697" s="37"/>
      <c r="GJ697" s="37"/>
      <c r="GK697" s="37"/>
      <c r="GL697" s="37"/>
      <c r="GM697" s="37"/>
      <c r="GN697" s="37"/>
      <c r="GO697" s="37"/>
      <c r="GP697" s="37"/>
      <c r="GQ697" s="37"/>
      <c r="GR697" s="37"/>
      <c r="GS697" s="37"/>
      <c r="GT697" s="37"/>
      <c r="GU697" s="37"/>
      <c r="GV697" s="37"/>
      <c r="GW697" s="37"/>
      <c r="GX697" s="37"/>
      <c r="GY697" s="37"/>
      <c r="GZ697" s="37"/>
      <c r="HA697" s="37"/>
      <c r="HB697" s="37"/>
      <c r="HC697" s="37"/>
      <c r="HD697" s="37"/>
      <c r="HE697" s="37"/>
      <c r="HF697" s="37"/>
      <c r="HG697" s="37"/>
      <c r="HH697" s="37"/>
      <c r="HI697" s="37"/>
      <c r="HJ697" s="37"/>
      <c r="HK697" s="37"/>
      <c r="HL697" s="37"/>
      <c r="HM697" s="37"/>
      <c r="HN697" s="37"/>
      <c r="HO697" s="37"/>
      <c r="HP697" s="37"/>
      <c r="HQ697" s="37"/>
      <c r="HR697" s="37"/>
      <c r="HS697" s="37"/>
      <c r="HT697" s="37"/>
      <c r="HU697" s="37"/>
      <c r="HV697" s="37"/>
      <c r="HW697" s="37"/>
      <c r="HX697" s="37"/>
      <c r="HY697" s="37"/>
      <c r="HZ697" s="37"/>
      <c r="IA697" s="37"/>
      <c r="IB697" s="37"/>
      <c r="IC697" s="37"/>
      <c r="ID697" s="37"/>
      <c r="IE697" s="37"/>
      <c r="IF697" s="37"/>
    </row>
    <row r="698" spans="1:240" ht="12">
      <c r="A698" s="34">
        <f t="shared" si="10"/>
        <v>697</v>
      </c>
      <c r="B698" s="33" t="s">
        <v>1032</v>
      </c>
      <c r="C698" s="35">
        <v>34658</v>
      </c>
      <c r="D698" s="35" t="s">
        <v>1033</v>
      </c>
      <c r="E698" s="4">
        <v>2.3</v>
      </c>
      <c r="F698" s="36">
        <v>4.509803921568627</v>
      </c>
      <c r="G698" s="4">
        <v>3</v>
      </c>
      <c r="H698" s="35" t="s">
        <v>17</v>
      </c>
      <c r="I698" s="35" t="s">
        <v>131</v>
      </c>
      <c r="J698" s="5" t="s">
        <v>38</v>
      </c>
      <c r="K698" s="6" t="s">
        <v>14</v>
      </c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  <c r="DI698" s="37"/>
      <c r="DJ698" s="37"/>
      <c r="DK698" s="37"/>
      <c r="DL698" s="37"/>
      <c r="DM698" s="37"/>
      <c r="DN698" s="37"/>
      <c r="DO698" s="37"/>
      <c r="DP698" s="37"/>
      <c r="DQ698" s="37"/>
      <c r="DR698" s="37"/>
      <c r="DS698" s="37"/>
      <c r="DT698" s="37"/>
      <c r="DU698" s="37"/>
      <c r="DV698" s="37"/>
      <c r="DW698" s="37"/>
      <c r="DX698" s="37"/>
      <c r="DY698" s="37"/>
      <c r="DZ698" s="37"/>
      <c r="EA698" s="37"/>
      <c r="EB698" s="37"/>
      <c r="EC698" s="37"/>
      <c r="ED698" s="37"/>
      <c r="EE698" s="37"/>
      <c r="EF698" s="37"/>
      <c r="EG698" s="37"/>
      <c r="EH698" s="37"/>
      <c r="EI698" s="37"/>
      <c r="EJ698" s="37"/>
      <c r="EK698" s="37"/>
      <c r="EL698" s="37"/>
      <c r="EM698" s="37"/>
      <c r="EN698" s="37"/>
      <c r="EO698" s="37"/>
      <c r="EP698" s="37"/>
      <c r="EQ698" s="37"/>
      <c r="ER698" s="37"/>
      <c r="ES698" s="37"/>
      <c r="ET698" s="37"/>
      <c r="EU698" s="37"/>
      <c r="EV698" s="37"/>
      <c r="EW698" s="37"/>
      <c r="EX698" s="37"/>
      <c r="EY698" s="37"/>
      <c r="EZ698" s="37"/>
      <c r="FA698" s="37"/>
      <c r="FB698" s="37"/>
      <c r="FC698" s="37"/>
      <c r="FD698" s="37"/>
      <c r="FE698" s="37"/>
      <c r="FF698" s="37"/>
      <c r="FG698" s="37"/>
      <c r="FH698" s="37"/>
      <c r="FI698" s="37"/>
      <c r="FJ698" s="37"/>
      <c r="FK698" s="37"/>
      <c r="FL698" s="37"/>
      <c r="FM698" s="37"/>
      <c r="FN698" s="37"/>
      <c r="FO698" s="37"/>
      <c r="FP698" s="37"/>
      <c r="FQ698" s="37"/>
      <c r="FR698" s="37"/>
      <c r="FS698" s="37"/>
      <c r="FT698" s="37"/>
      <c r="FU698" s="37"/>
      <c r="FV698" s="37"/>
      <c r="FW698" s="37"/>
      <c r="FX698" s="37"/>
      <c r="FY698" s="37"/>
      <c r="FZ698" s="37"/>
      <c r="GA698" s="37"/>
      <c r="GB698" s="37"/>
      <c r="GC698" s="37"/>
      <c r="GD698" s="37"/>
      <c r="GE698" s="37"/>
      <c r="GF698" s="37"/>
      <c r="GG698" s="37"/>
      <c r="GH698" s="37"/>
      <c r="GI698" s="37"/>
      <c r="GJ698" s="37"/>
      <c r="GK698" s="37"/>
      <c r="GL698" s="37"/>
      <c r="GM698" s="37"/>
      <c r="GN698" s="37"/>
      <c r="GO698" s="37"/>
      <c r="GP698" s="37"/>
      <c r="GQ698" s="37"/>
      <c r="GR698" s="37"/>
      <c r="GS698" s="37"/>
      <c r="GT698" s="37"/>
      <c r="GU698" s="37"/>
      <c r="GV698" s="37"/>
      <c r="GW698" s="37"/>
      <c r="GX698" s="37"/>
      <c r="GY698" s="37"/>
      <c r="GZ698" s="37"/>
      <c r="HA698" s="37"/>
      <c r="HB698" s="37"/>
      <c r="HC698" s="37"/>
      <c r="HD698" s="37"/>
      <c r="HE698" s="37"/>
      <c r="HF698" s="37"/>
      <c r="HG698" s="37"/>
      <c r="HH698" s="37"/>
      <c r="HI698" s="37"/>
      <c r="HJ698" s="37"/>
      <c r="HK698" s="37"/>
      <c r="HL698" s="37"/>
      <c r="HM698" s="37"/>
      <c r="HN698" s="37"/>
      <c r="HO698" s="37"/>
      <c r="HP698" s="37"/>
      <c r="HQ698" s="37"/>
      <c r="HR698" s="37"/>
      <c r="HS698" s="37"/>
      <c r="HT698" s="37"/>
      <c r="HU698" s="37"/>
      <c r="HV698" s="37"/>
      <c r="HW698" s="37"/>
      <c r="HX698" s="37"/>
      <c r="HY698" s="37"/>
      <c r="HZ698" s="37"/>
      <c r="IA698" s="37"/>
      <c r="IB698" s="37"/>
      <c r="IC698" s="37"/>
      <c r="ID698" s="37"/>
      <c r="IE698" s="37"/>
      <c r="IF698" s="37"/>
    </row>
    <row r="699" spans="1:240" ht="12">
      <c r="A699" s="34">
        <f t="shared" si="10"/>
        <v>698</v>
      </c>
      <c r="B699" s="33" t="s">
        <v>1032</v>
      </c>
      <c r="C699" s="35">
        <v>34658</v>
      </c>
      <c r="D699" s="35" t="s">
        <v>1033</v>
      </c>
      <c r="E699" s="4">
        <v>2.3</v>
      </c>
      <c r="F699" s="36">
        <v>4.509803921568627</v>
      </c>
      <c r="G699" s="4">
        <v>4</v>
      </c>
      <c r="H699" s="35" t="s">
        <v>17</v>
      </c>
      <c r="I699" s="35" t="s">
        <v>131</v>
      </c>
      <c r="J699" s="5" t="s">
        <v>38</v>
      </c>
      <c r="K699" s="6" t="s">
        <v>14</v>
      </c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  <c r="DI699" s="37"/>
      <c r="DJ699" s="37"/>
      <c r="DK699" s="37"/>
      <c r="DL699" s="37"/>
      <c r="DM699" s="37"/>
      <c r="DN699" s="37"/>
      <c r="DO699" s="37"/>
      <c r="DP699" s="37"/>
      <c r="DQ699" s="37"/>
      <c r="DR699" s="37"/>
      <c r="DS699" s="37"/>
      <c r="DT699" s="37"/>
      <c r="DU699" s="37"/>
      <c r="DV699" s="37"/>
      <c r="DW699" s="37"/>
      <c r="DX699" s="37"/>
      <c r="DY699" s="37"/>
      <c r="DZ699" s="37"/>
      <c r="EA699" s="37"/>
      <c r="EB699" s="37"/>
      <c r="EC699" s="37"/>
      <c r="ED699" s="37"/>
      <c r="EE699" s="37"/>
      <c r="EF699" s="37"/>
      <c r="EG699" s="37"/>
      <c r="EH699" s="37"/>
      <c r="EI699" s="37"/>
      <c r="EJ699" s="37"/>
      <c r="EK699" s="37"/>
      <c r="EL699" s="37"/>
      <c r="EM699" s="37"/>
      <c r="EN699" s="37"/>
      <c r="EO699" s="37"/>
      <c r="EP699" s="37"/>
      <c r="EQ699" s="37"/>
      <c r="ER699" s="37"/>
      <c r="ES699" s="37"/>
      <c r="ET699" s="37"/>
      <c r="EU699" s="37"/>
      <c r="EV699" s="37"/>
      <c r="EW699" s="37"/>
      <c r="EX699" s="37"/>
      <c r="EY699" s="37"/>
      <c r="EZ699" s="37"/>
      <c r="FA699" s="37"/>
      <c r="FB699" s="37"/>
      <c r="FC699" s="37"/>
      <c r="FD699" s="37"/>
      <c r="FE699" s="37"/>
      <c r="FF699" s="37"/>
      <c r="FG699" s="37"/>
      <c r="FH699" s="37"/>
      <c r="FI699" s="37"/>
      <c r="FJ699" s="37"/>
      <c r="FK699" s="37"/>
      <c r="FL699" s="37"/>
      <c r="FM699" s="37"/>
      <c r="FN699" s="37"/>
      <c r="FO699" s="37"/>
      <c r="FP699" s="37"/>
      <c r="FQ699" s="37"/>
      <c r="FR699" s="37"/>
      <c r="FS699" s="37"/>
      <c r="FT699" s="37"/>
      <c r="FU699" s="37"/>
      <c r="FV699" s="37"/>
      <c r="FW699" s="37"/>
      <c r="FX699" s="37"/>
      <c r="FY699" s="37"/>
      <c r="FZ699" s="37"/>
      <c r="GA699" s="37"/>
      <c r="GB699" s="37"/>
      <c r="GC699" s="37"/>
      <c r="GD699" s="37"/>
      <c r="GE699" s="37"/>
      <c r="GF699" s="37"/>
      <c r="GG699" s="37"/>
      <c r="GH699" s="37"/>
      <c r="GI699" s="37"/>
      <c r="GJ699" s="37"/>
      <c r="GK699" s="37"/>
      <c r="GL699" s="37"/>
      <c r="GM699" s="37"/>
      <c r="GN699" s="37"/>
      <c r="GO699" s="37"/>
      <c r="GP699" s="37"/>
      <c r="GQ699" s="37"/>
      <c r="GR699" s="37"/>
      <c r="GS699" s="37"/>
      <c r="GT699" s="37"/>
      <c r="GU699" s="37"/>
      <c r="GV699" s="37"/>
      <c r="GW699" s="37"/>
      <c r="GX699" s="37"/>
      <c r="GY699" s="37"/>
      <c r="GZ699" s="37"/>
      <c r="HA699" s="37"/>
      <c r="HB699" s="37"/>
      <c r="HC699" s="37"/>
      <c r="HD699" s="37"/>
      <c r="HE699" s="37"/>
      <c r="HF699" s="37"/>
      <c r="HG699" s="37"/>
      <c r="HH699" s="37"/>
      <c r="HI699" s="37"/>
      <c r="HJ699" s="37"/>
      <c r="HK699" s="37"/>
      <c r="HL699" s="37"/>
      <c r="HM699" s="37"/>
      <c r="HN699" s="37"/>
      <c r="HO699" s="37"/>
      <c r="HP699" s="37"/>
      <c r="HQ699" s="37"/>
      <c r="HR699" s="37"/>
      <c r="HS699" s="37"/>
      <c r="HT699" s="37"/>
      <c r="HU699" s="37"/>
      <c r="HV699" s="37"/>
      <c r="HW699" s="37"/>
      <c r="HX699" s="37"/>
      <c r="HY699" s="37"/>
      <c r="HZ699" s="37"/>
      <c r="IA699" s="37"/>
      <c r="IB699" s="37"/>
      <c r="IC699" s="37"/>
      <c r="ID699" s="37"/>
      <c r="IE699" s="37"/>
      <c r="IF699" s="37"/>
    </row>
    <row r="700" spans="1:240" ht="12">
      <c r="A700" s="34">
        <f t="shared" si="10"/>
        <v>699</v>
      </c>
      <c r="B700" s="33" t="s">
        <v>1032</v>
      </c>
      <c r="C700" s="35">
        <v>34658</v>
      </c>
      <c r="D700" s="35" t="s">
        <v>1033</v>
      </c>
      <c r="E700" s="4">
        <v>2.3</v>
      </c>
      <c r="F700" s="36">
        <v>0.36078431372549025</v>
      </c>
      <c r="G700" s="4">
        <v>5</v>
      </c>
      <c r="H700" s="35" t="s">
        <v>17</v>
      </c>
      <c r="I700" s="35" t="s">
        <v>131</v>
      </c>
      <c r="J700" s="5" t="s">
        <v>38</v>
      </c>
      <c r="K700" s="6" t="s">
        <v>14</v>
      </c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  <c r="DI700" s="37"/>
      <c r="DJ700" s="37"/>
      <c r="DK700" s="37"/>
      <c r="DL700" s="37"/>
      <c r="DM700" s="37"/>
      <c r="DN700" s="37"/>
      <c r="DO700" s="37"/>
      <c r="DP700" s="37"/>
      <c r="DQ700" s="37"/>
      <c r="DR700" s="37"/>
      <c r="DS700" s="37"/>
      <c r="DT700" s="37"/>
      <c r="DU700" s="37"/>
      <c r="DV700" s="37"/>
      <c r="DW700" s="37"/>
      <c r="DX700" s="37"/>
      <c r="DY700" s="37"/>
      <c r="DZ700" s="37"/>
      <c r="EA700" s="37"/>
      <c r="EB700" s="37"/>
      <c r="EC700" s="37"/>
      <c r="ED700" s="37"/>
      <c r="EE700" s="37"/>
      <c r="EF700" s="37"/>
      <c r="EG700" s="37"/>
      <c r="EH700" s="37"/>
      <c r="EI700" s="37"/>
      <c r="EJ700" s="37"/>
      <c r="EK700" s="37"/>
      <c r="EL700" s="37"/>
      <c r="EM700" s="37"/>
      <c r="EN700" s="37"/>
      <c r="EO700" s="37"/>
      <c r="EP700" s="37"/>
      <c r="EQ700" s="37"/>
      <c r="ER700" s="37"/>
      <c r="ES700" s="37"/>
      <c r="ET700" s="37"/>
      <c r="EU700" s="37"/>
      <c r="EV700" s="37"/>
      <c r="EW700" s="37"/>
      <c r="EX700" s="37"/>
      <c r="EY700" s="37"/>
      <c r="EZ700" s="37"/>
      <c r="FA700" s="37"/>
      <c r="FB700" s="37"/>
      <c r="FC700" s="37"/>
      <c r="FD700" s="37"/>
      <c r="FE700" s="37"/>
      <c r="FF700" s="37"/>
      <c r="FG700" s="37"/>
      <c r="FH700" s="37"/>
      <c r="FI700" s="37"/>
      <c r="FJ700" s="37"/>
      <c r="FK700" s="37"/>
      <c r="FL700" s="37"/>
      <c r="FM700" s="37"/>
      <c r="FN700" s="37"/>
      <c r="FO700" s="37"/>
      <c r="FP700" s="37"/>
      <c r="FQ700" s="37"/>
      <c r="FR700" s="37"/>
      <c r="FS700" s="37"/>
      <c r="FT700" s="37"/>
      <c r="FU700" s="37"/>
      <c r="FV700" s="37"/>
      <c r="FW700" s="37"/>
      <c r="FX700" s="37"/>
      <c r="FY700" s="37"/>
      <c r="FZ700" s="37"/>
      <c r="GA700" s="37"/>
      <c r="GB700" s="37"/>
      <c r="GC700" s="37"/>
      <c r="GD700" s="37"/>
      <c r="GE700" s="37"/>
      <c r="GF700" s="37"/>
      <c r="GG700" s="37"/>
      <c r="GH700" s="37"/>
      <c r="GI700" s="37"/>
      <c r="GJ700" s="37"/>
      <c r="GK700" s="37"/>
      <c r="GL700" s="37"/>
      <c r="GM700" s="37"/>
      <c r="GN700" s="37"/>
      <c r="GO700" s="37"/>
      <c r="GP700" s="37"/>
      <c r="GQ700" s="37"/>
      <c r="GR700" s="37"/>
      <c r="GS700" s="37"/>
      <c r="GT700" s="37"/>
      <c r="GU700" s="37"/>
      <c r="GV700" s="37"/>
      <c r="GW700" s="37"/>
      <c r="GX700" s="37"/>
      <c r="GY700" s="37"/>
      <c r="GZ700" s="37"/>
      <c r="HA700" s="37"/>
      <c r="HB700" s="37"/>
      <c r="HC700" s="37"/>
      <c r="HD700" s="37"/>
      <c r="HE700" s="37"/>
      <c r="HF700" s="37"/>
      <c r="HG700" s="37"/>
      <c r="HH700" s="37"/>
      <c r="HI700" s="37"/>
      <c r="HJ700" s="37"/>
      <c r="HK700" s="37"/>
      <c r="HL700" s="37"/>
      <c r="HM700" s="37"/>
      <c r="HN700" s="37"/>
      <c r="HO700" s="37"/>
      <c r="HP700" s="37"/>
      <c r="HQ700" s="37"/>
      <c r="HR700" s="37"/>
      <c r="HS700" s="37"/>
      <c r="HT700" s="37"/>
      <c r="HU700" s="37"/>
      <c r="HV700" s="37"/>
      <c r="HW700" s="37"/>
      <c r="HX700" s="37"/>
      <c r="HY700" s="37"/>
      <c r="HZ700" s="37"/>
      <c r="IA700" s="37"/>
      <c r="IB700" s="37"/>
      <c r="IC700" s="37"/>
      <c r="ID700" s="37"/>
      <c r="IE700" s="37"/>
      <c r="IF700" s="37"/>
    </row>
    <row r="701" spans="1:240" ht="24">
      <c r="A701" s="34">
        <f t="shared" si="10"/>
        <v>700</v>
      </c>
      <c r="B701" s="34" t="s">
        <v>1034</v>
      </c>
      <c r="C701" s="35"/>
      <c r="D701" s="35"/>
      <c r="E701" s="4"/>
      <c r="F701" s="36">
        <v>0.02</v>
      </c>
      <c r="G701" s="4"/>
      <c r="H701" s="35" t="s">
        <v>119</v>
      </c>
      <c r="I701" s="35" t="s">
        <v>120</v>
      </c>
      <c r="J701" s="5" t="s">
        <v>116</v>
      </c>
      <c r="K701" s="5" t="s">
        <v>54</v>
      </c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  <c r="DL701" s="37"/>
      <c r="DM701" s="37"/>
      <c r="DN701" s="37"/>
      <c r="DO701" s="37"/>
      <c r="DP701" s="37"/>
      <c r="DQ701" s="37"/>
      <c r="DR701" s="37"/>
      <c r="DS701" s="37"/>
      <c r="DT701" s="37"/>
      <c r="DU701" s="37"/>
      <c r="DV701" s="37"/>
      <c r="DW701" s="37"/>
      <c r="DX701" s="37"/>
      <c r="DY701" s="37"/>
      <c r="DZ701" s="37"/>
      <c r="EA701" s="37"/>
      <c r="EB701" s="37"/>
      <c r="EC701" s="37"/>
      <c r="ED701" s="37"/>
      <c r="EE701" s="37"/>
      <c r="EF701" s="37"/>
      <c r="EG701" s="37"/>
      <c r="EH701" s="37"/>
      <c r="EI701" s="37"/>
      <c r="EJ701" s="37"/>
      <c r="EK701" s="37"/>
      <c r="EL701" s="37"/>
      <c r="EM701" s="37"/>
      <c r="EN701" s="37"/>
      <c r="EO701" s="37"/>
      <c r="EP701" s="37"/>
      <c r="EQ701" s="37"/>
      <c r="ER701" s="37"/>
      <c r="ES701" s="37"/>
      <c r="ET701" s="37"/>
      <c r="EU701" s="37"/>
      <c r="EV701" s="37"/>
      <c r="EW701" s="37"/>
      <c r="EX701" s="37"/>
      <c r="EY701" s="37"/>
      <c r="EZ701" s="37"/>
      <c r="FA701" s="37"/>
      <c r="FB701" s="37"/>
      <c r="FC701" s="37"/>
      <c r="FD701" s="37"/>
      <c r="FE701" s="37"/>
      <c r="FF701" s="37"/>
      <c r="FG701" s="37"/>
      <c r="FH701" s="37"/>
      <c r="FI701" s="37"/>
      <c r="FJ701" s="37"/>
      <c r="FK701" s="37"/>
      <c r="FL701" s="37"/>
      <c r="FM701" s="37"/>
      <c r="FN701" s="37"/>
      <c r="FO701" s="37"/>
      <c r="FP701" s="37"/>
      <c r="FQ701" s="37"/>
      <c r="FR701" s="37"/>
      <c r="FS701" s="37"/>
      <c r="FT701" s="37"/>
      <c r="FU701" s="37"/>
      <c r="FV701" s="37"/>
      <c r="FW701" s="37"/>
      <c r="FX701" s="37"/>
      <c r="FY701" s="37"/>
      <c r="FZ701" s="37"/>
      <c r="GA701" s="37"/>
      <c r="GB701" s="37"/>
      <c r="GC701" s="37"/>
      <c r="GD701" s="37"/>
      <c r="GE701" s="37"/>
      <c r="GF701" s="37"/>
      <c r="GG701" s="37"/>
      <c r="GH701" s="37"/>
      <c r="GI701" s="37"/>
      <c r="GJ701" s="37"/>
      <c r="GK701" s="37"/>
      <c r="GL701" s="37"/>
      <c r="GM701" s="37"/>
      <c r="GN701" s="37"/>
      <c r="GO701" s="37"/>
      <c r="GP701" s="37"/>
      <c r="GQ701" s="37"/>
      <c r="GR701" s="37"/>
      <c r="GS701" s="37"/>
      <c r="GT701" s="37"/>
      <c r="GU701" s="37"/>
      <c r="GV701" s="37"/>
      <c r="GW701" s="37"/>
      <c r="GX701" s="37"/>
      <c r="GY701" s="37"/>
      <c r="GZ701" s="37"/>
      <c r="HA701" s="37"/>
      <c r="HB701" s="37"/>
      <c r="HC701" s="37"/>
      <c r="HD701" s="37"/>
      <c r="HE701" s="37"/>
      <c r="HF701" s="37"/>
      <c r="HG701" s="37"/>
      <c r="HH701" s="37"/>
      <c r="HI701" s="37"/>
      <c r="HJ701" s="37"/>
      <c r="HK701" s="37"/>
      <c r="HL701" s="37"/>
      <c r="HM701" s="37"/>
      <c r="HN701" s="37"/>
      <c r="HO701" s="37"/>
      <c r="HP701" s="37"/>
      <c r="HQ701" s="37"/>
      <c r="HR701" s="37"/>
      <c r="HS701" s="37"/>
      <c r="HT701" s="37"/>
      <c r="HU701" s="37"/>
      <c r="HV701" s="37"/>
      <c r="HW701" s="37"/>
      <c r="HX701" s="37"/>
      <c r="HY701" s="37"/>
      <c r="HZ701" s="37"/>
      <c r="IA701" s="37"/>
      <c r="IB701" s="37"/>
      <c r="IC701" s="37"/>
      <c r="ID701" s="37"/>
      <c r="IE701" s="37"/>
      <c r="IF701" s="37"/>
    </row>
    <row r="702" spans="1:240" ht="12">
      <c r="A702" s="34">
        <f t="shared" si="10"/>
        <v>701</v>
      </c>
      <c r="B702" s="34" t="s">
        <v>1035</v>
      </c>
      <c r="C702" s="35">
        <v>33170</v>
      </c>
      <c r="D702" s="35" t="s">
        <v>1036</v>
      </c>
      <c r="E702" s="4">
        <v>9.11</v>
      </c>
      <c r="F702" s="36">
        <v>3.21</v>
      </c>
      <c r="G702" s="4">
        <v>1</v>
      </c>
      <c r="H702" s="35" t="s">
        <v>41</v>
      </c>
      <c r="I702" s="35" t="s">
        <v>67</v>
      </c>
      <c r="J702" s="5" t="s">
        <v>38</v>
      </c>
      <c r="K702" s="6" t="s">
        <v>51</v>
      </c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  <c r="DI702" s="37"/>
      <c r="DJ702" s="37"/>
      <c r="DK702" s="37"/>
      <c r="DL702" s="37"/>
      <c r="DM702" s="37"/>
      <c r="DN702" s="37"/>
      <c r="DO702" s="37"/>
      <c r="DP702" s="37"/>
      <c r="DQ702" s="37"/>
      <c r="DR702" s="37"/>
      <c r="DS702" s="37"/>
      <c r="DT702" s="37"/>
      <c r="DU702" s="37"/>
      <c r="DV702" s="37"/>
      <c r="DW702" s="37"/>
      <c r="DX702" s="37"/>
      <c r="DY702" s="37"/>
      <c r="DZ702" s="37"/>
      <c r="EA702" s="37"/>
      <c r="EB702" s="37"/>
      <c r="EC702" s="37"/>
      <c r="ED702" s="37"/>
      <c r="EE702" s="37"/>
      <c r="EF702" s="37"/>
      <c r="EG702" s="37"/>
      <c r="EH702" s="37"/>
      <c r="EI702" s="37"/>
      <c r="EJ702" s="37"/>
      <c r="EK702" s="37"/>
      <c r="EL702" s="37"/>
      <c r="EM702" s="37"/>
      <c r="EN702" s="37"/>
      <c r="EO702" s="37"/>
      <c r="EP702" s="37"/>
      <c r="EQ702" s="37"/>
      <c r="ER702" s="37"/>
      <c r="ES702" s="37"/>
      <c r="ET702" s="37"/>
      <c r="EU702" s="37"/>
      <c r="EV702" s="37"/>
      <c r="EW702" s="37"/>
      <c r="EX702" s="37"/>
      <c r="EY702" s="37"/>
      <c r="EZ702" s="37"/>
      <c r="FA702" s="37"/>
      <c r="FB702" s="37"/>
      <c r="FC702" s="37"/>
      <c r="FD702" s="37"/>
      <c r="FE702" s="37"/>
      <c r="FF702" s="37"/>
      <c r="FG702" s="37"/>
      <c r="FH702" s="37"/>
      <c r="FI702" s="37"/>
      <c r="FJ702" s="37"/>
      <c r="FK702" s="37"/>
      <c r="FL702" s="37"/>
      <c r="FM702" s="37"/>
      <c r="FN702" s="37"/>
      <c r="FO702" s="37"/>
      <c r="FP702" s="37"/>
      <c r="FQ702" s="37"/>
      <c r="FR702" s="37"/>
      <c r="FS702" s="37"/>
      <c r="FT702" s="37"/>
      <c r="FU702" s="37"/>
      <c r="FV702" s="37"/>
      <c r="FW702" s="37"/>
      <c r="FX702" s="37"/>
      <c r="FY702" s="37"/>
      <c r="FZ702" s="37"/>
      <c r="GA702" s="37"/>
      <c r="GB702" s="37"/>
      <c r="GC702" s="37"/>
      <c r="GD702" s="37"/>
      <c r="GE702" s="37"/>
      <c r="GF702" s="37"/>
      <c r="GG702" s="37"/>
      <c r="GH702" s="37"/>
      <c r="GI702" s="37"/>
      <c r="GJ702" s="37"/>
      <c r="GK702" s="37"/>
      <c r="GL702" s="37"/>
      <c r="GM702" s="37"/>
      <c r="GN702" s="37"/>
      <c r="GO702" s="37"/>
      <c r="GP702" s="37"/>
      <c r="GQ702" s="37"/>
      <c r="GR702" s="37"/>
      <c r="GS702" s="37"/>
      <c r="GT702" s="37"/>
      <c r="GU702" s="37"/>
      <c r="GV702" s="37"/>
      <c r="GW702" s="37"/>
      <c r="GX702" s="37"/>
      <c r="GY702" s="37"/>
      <c r="GZ702" s="37"/>
      <c r="HA702" s="37"/>
      <c r="HB702" s="37"/>
      <c r="HC702" s="37"/>
      <c r="HD702" s="37"/>
      <c r="HE702" s="37"/>
      <c r="HF702" s="37"/>
      <c r="HG702" s="37"/>
      <c r="HH702" s="37"/>
      <c r="HI702" s="37"/>
      <c r="HJ702" s="37"/>
      <c r="HK702" s="37"/>
      <c r="HL702" s="37"/>
      <c r="HM702" s="37"/>
      <c r="HN702" s="37"/>
      <c r="HO702" s="37"/>
      <c r="HP702" s="37"/>
      <c r="HQ702" s="37"/>
      <c r="HR702" s="37"/>
      <c r="HS702" s="37"/>
      <c r="HT702" s="37"/>
      <c r="HU702" s="37"/>
      <c r="HV702" s="37"/>
      <c r="HW702" s="37"/>
      <c r="HX702" s="37"/>
      <c r="HY702" s="37"/>
      <c r="HZ702" s="37"/>
      <c r="IA702" s="37"/>
      <c r="IB702" s="37"/>
      <c r="IC702" s="37"/>
      <c r="ID702" s="37"/>
      <c r="IE702" s="37"/>
      <c r="IF702" s="37"/>
    </row>
    <row r="703" spans="1:240" ht="24">
      <c r="A703" s="34">
        <f t="shared" si="10"/>
        <v>702</v>
      </c>
      <c r="B703" s="34" t="s">
        <v>1037</v>
      </c>
      <c r="C703" s="35">
        <v>24207</v>
      </c>
      <c r="D703" s="35" t="s">
        <v>1038</v>
      </c>
      <c r="E703" s="4">
        <v>12.47</v>
      </c>
      <c r="F703" s="42">
        <v>0.48</v>
      </c>
      <c r="G703" s="4" t="s">
        <v>130</v>
      </c>
      <c r="H703" s="35" t="s">
        <v>17</v>
      </c>
      <c r="I703" s="35" t="s">
        <v>131</v>
      </c>
      <c r="J703" s="5" t="s">
        <v>38</v>
      </c>
      <c r="K703" s="6" t="s">
        <v>54</v>
      </c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  <c r="BS703" s="37"/>
      <c r="BT703" s="37"/>
      <c r="BU703" s="37"/>
      <c r="BV703" s="37"/>
      <c r="BW703" s="37"/>
      <c r="BX703" s="37"/>
      <c r="BY703" s="37"/>
      <c r="BZ703" s="37"/>
      <c r="CA703" s="37"/>
      <c r="CB703" s="37"/>
      <c r="CC703" s="37"/>
      <c r="CD703" s="37"/>
      <c r="CE703" s="37"/>
      <c r="CF703" s="37"/>
      <c r="CG703" s="37"/>
      <c r="CH703" s="37"/>
      <c r="CI703" s="37"/>
      <c r="CJ703" s="37"/>
      <c r="CK703" s="37"/>
      <c r="CL703" s="37"/>
      <c r="CM703" s="37"/>
      <c r="CN703" s="37"/>
      <c r="CO703" s="37"/>
      <c r="CP703" s="37"/>
      <c r="CQ703" s="37"/>
      <c r="CR703" s="37"/>
      <c r="CS703" s="37"/>
      <c r="CT703" s="37"/>
      <c r="CU703" s="37"/>
      <c r="CV703" s="37"/>
      <c r="CW703" s="37"/>
      <c r="CX703" s="37"/>
      <c r="CY703" s="37"/>
      <c r="CZ703" s="37"/>
      <c r="DA703" s="37"/>
      <c r="DB703" s="37"/>
      <c r="DC703" s="37"/>
      <c r="DD703" s="37"/>
      <c r="DE703" s="37"/>
      <c r="DF703" s="37"/>
      <c r="DG703" s="37"/>
      <c r="DH703" s="37"/>
      <c r="DI703" s="37"/>
      <c r="DJ703" s="37"/>
      <c r="DK703" s="37"/>
      <c r="DL703" s="37"/>
      <c r="DM703" s="37"/>
      <c r="DN703" s="37"/>
      <c r="DO703" s="37"/>
      <c r="DP703" s="37"/>
      <c r="DQ703" s="37"/>
      <c r="DR703" s="37"/>
      <c r="DS703" s="37"/>
      <c r="DT703" s="37"/>
      <c r="DU703" s="37"/>
      <c r="DV703" s="37"/>
      <c r="DW703" s="37"/>
      <c r="DX703" s="37"/>
      <c r="DY703" s="37"/>
      <c r="DZ703" s="37"/>
      <c r="EA703" s="37"/>
      <c r="EB703" s="37"/>
      <c r="EC703" s="37"/>
      <c r="ED703" s="37"/>
      <c r="EE703" s="37"/>
      <c r="EF703" s="37"/>
      <c r="EG703" s="37"/>
      <c r="EH703" s="37"/>
      <c r="EI703" s="37"/>
      <c r="EJ703" s="37"/>
      <c r="EK703" s="37"/>
      <c r="EL703" s="37"/>
      <c r="EM703" s="37"/>
      <c r="EN703" s="37"/>
      <c r="EO703" s="37"/>
      <c r="EP703" s="37"/>
      <c r="EQ703" s="37"/>
      <c r="ER703" s="37"/>
      <c r="ES703" s="37"/>
      <c r="ET703" s="37"/>
      <c r="EU703" s="37"/>
      <c r="EV703" s="37"/>
      <c r="EW703" s="37"/>
      <c r="EX703" s="37"/>
      <c r="EY703" s="37"/>
      <c r="EZ703" s="37"/>
      <c r="FA703" s="37"/>
      <c r="FB703" s="37"/>
      <c r="FC703" s="37"/>
      <c r="FD703" s="37"/>
      <c r="FE703" s="37"/>
      <c r="FF703" s="37"/>
      <c r="FG703" s="37"/>
      <c r="FH703" s="37"/>
      <c r="FI703" s="37"/>
      <c r="FJ703" s="37"/>
      <c r="FK703" s="37"/>
      <c r="FL703" s="37"/>
      <c r="FM703" s="37"/>
      <c r="FN703" s="37"/>
      <c r="FO703" s="37"/>
      <c r="FP703" s="37"/>
      <c r="FQ703" s="37"/>
      <c r="FR703" s="37"/>
      <c r="FS703" s="37"/>
      <c r="FT703" s="37"/>
      <c r="FU703" s="37"/>
      <c r="FV703" s="37"/>
      <c r="FW703" s="37"/>
      <c r="FX703" s="37"/>
      <c r="FY703" s="37"/>
      <c r="FZ703" s="37"/>
      <c r="GA703" s="37"/>
      <c r="GB703" s="37"/>
      <c r="GC703" s="37"/>
      <c r="GD703" s="37"/>
      <c r="GE703" s="37"/>
      <c r="GF703" s="37"/>
      <c r="GG703" s="37"/>
      <c r="GH703" s="37"/>
      <c r="GI703" s="37"/>
      <c r="GJ703" s="37"/>
      <c r="GK703" s="37"/>
      <c r="GL703" s="37"/>
      <c r="GM703" s="37"/>
      <c r="GN703" s="37"/>
      <c r="GO703" s="37"/>
      <c r="GP703" s="37"/>
      <c r="GQ703" s="37"/>
      <c r="GR703" s="37"/>
      <c r="GS703" s="37"/>
      <c r="GT703" s="37"/>
      <c r="GU703" s="37"/>
      <c r="GV703" s="37"/>
      <c r="GW703" s="37"/>
      <c r="GX703" s="37"/>
      <c r="GY703" s="37"/>
      <c r="GZ703" s="37"/>
      <c r="HA703" s="37"/>
      <c r="HB703" s="37"/>
      <c r="HC703" s="37"/>
      <c r="HD703" s="37"/>
      <c r="HE703" s="37"/>
      <c r="HF703" s="37"/>
      <c r="HG703" s="37"/>
      <c r="HH703" s="37"/>
      <c r="HI703" s="37"/>
      <c r="HJ703" s="37"/>
      <c r="HK703" s="37"/>
      <c r="HL703" s="37"/>
      <c r="HM703" s="37"/>
      <c r="HN703" s="37"/>
      <c r="HO703" s="37"/>
      <c r="HP703" s="37"/>
      <c r="HQ703" s="37"/>
      <c r="HR703" s="37"/>
      <c r="HS703" s="37"/>
      <c r="HT703" s="37"/>
      <c r="HU703" s="37"/>
      <c r="HV703" s="37"/>
      <c r="HW703" s="37"/>
      <c r="HX703" s="37"/>
      <c r="HY703" s="37"/>
      <c r="HZ703" s="37"/>
      <c r="IA703" s="37"/>
      <c r="IB703" s="37"/>
      <c r="IC703" s="37"/>
      <c r="ID703" s="37"/>
      <c r="IE703" s="37"/>
      <c r="IF703" s="37"/>
    </row>
    <row r="704" spans="1:240" ht="48">
      <c r="A704" s="34">
        <f t="shared" si="10"/>
        <v>703</v>
      </c>
      <c r="B704" s="33" t="s">
        <v>1039</v>
      </c>
      <c r="C704" s="35">
        <v>32494</v>
      </c>
      <c r="D704" s="35" t="s">
        <v>1040</v>
      </c>
      <c r="E704" s="4">
        <v>9.1</v>
      </c>
      <c r="F704" s="36">
        <v>26.39</v>
      </c>
      <c r="G704" s="4">
        <v>1</v>
      </c>
      <c r="H704" s="35" t="s">
        <v>94</v>
      </c>
      <c r="I704" s="35" t="s">
        <v>461</v>
      </c>
      <c r="J704" s="5" t="s">
        <v>38</v>
      </c>
      <c r="K704" s="5" t="s">
        <v>54</v>
      </c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  <c r="BS704" s="37"/>
      <c r="BT704" s="37"/>
      <c r="BU704" s="37"/>
      <c r="BV704" s="37"/>
      <c r="BW704" s="37"/>
      <c r="BX704" s="37"/>
      <c r="BY704" s="37"/>
      <c r="BZ704" s="37"/>
      <c r="CA704" s="37"/>
      <c r="CB704" s="37"/>
      <c r="CC704" s="37"/>
      <c r="CD704" s="37"/>
      <c r="CE704" s="37"/>
      <c r="CF704" s="37"/>
      <c r="CG704" s="37"/>
      <c r="CH704" s="37"/>
      <c r="CI704" s="37"/>
      <c r="CJ704" s="37"/>
      <c r="CK704" s="37"/>
      <c r="CL704" s="37"/>
      <c r="CM704" s="37"/>
      <c r="CN704" s="37"/>
      <c r="CO704" s="37"/>
      <c r="CP704" s="37"/>
      <c r="CQ704" s="37"/>
      <c r="CR704" s="37"/>
      <c r="CS704" s="37"/>
      <c r="CT704" s="37"/>
      <c r="CU704" s="37"/>
      <c r="CV704" s="37"/>
      <c r="CW704" s="37"/>
      <c r="CX704" s="37"/>
      <c r="CY704" s="37"/>
      <c r="CZ704" s="37"/>
      <c r="DA704" s="37"/>
      <c r="DB704" s="37"/>
      <c r="DC704" s="37"/>
      <c r="DD704" s="37"/>
      <c r="DE704" s="37"/>
      <c r="DF704" s="37"/>
      <c r="DG704" s="37"/>
      <c r="DH704" s="37"/>
      <c r="DI704" s="37"/>
      <c r="DJ704" s="37"/>
      <c r="DK704" s="37"/>
      <c r="DL704" s="37"/>
      <c r="DM704" s="37"/>
      <c r="DN704" s="37"/>
      <c r="DO704" s="37"/>
      <c r="DP704" s="37"/>
      <c r="DQ704" s="37"/>
      <c r="DR704" s="37"/>
      <c r="DS704" s="37"/>
      <c r="DT704" s="37"/>
      <c r="DU704" s="37"/>
      <c r="DV704" s="37"/>
      <c r="DW704" s="37"/>
      <c r="DX704" s="37"/>
      <c r="DY704" s="37"/>
      <c r="DZ704" s="37"/>
      <c r="EA704" s="37"/>
      <c r="EB704" s="37"/>
      <c r="EC704" s="37"/>
      <c r="ED704" s="37"/>
      <c r="EE704" s="37"/>
      <c r="EF704" s="37"/>
      <c r="EG704" s="37"/>
      <c r="EH704" s="37"/>
      <c r="EI704" s="37"/>
      <c r="EJ704" s="37"/>
      <c r="EK704" s="37"/>
      <c r="EL704" s="37"/>
      <c r="EM704" s="37"/>
      <c r="EN704" s="37"/>
      <c r="EO704" s="37"/>
      <c r="EP704" s="37"/>
      <c r="EQ704" s="37"/>
      <c r="ER704" s="37"/>
      <c r="ES704" s="37"/>
      <c r="ET704" s="37"/>
      <c r="EU704" s="37"/>
      <c r="EV704" s="37"/>
      <c r="EW704" s="37"/>
      <c r="EX704" s="37"/>
      <c r="EY704" s="37"/>
      <c r="EZ704" s="37"/>
      <c r="FA704" s="37"/>
      <c r="FB704" s="37"/>
      <c r="FC704" s="37"/>
      <c r="FD704" s="37"/>
      <c r="FE704" s="37"/>
      <c r="FF704" s="37"/>
      <c r="FG704" s="37"/>
      <c r="FH704" s="37"/>
      <c r="FI704" s="37"/>
      <c r="FJ704" s="37"/>
      <c r="FK704" s="37"/>
      <c r="FL704" s="37"/>
      <c r="FM704" s="37"/>
      <c r="FN704" s="37"/>
      <c r="FO704" s="37"/>
      <c r="FP704" s="37"/>
      <c r="FQ704" s="37"/>
      <c r="FR704" s="37"/>
      <c r="FS704" s="37"/>
      <c r="FT704" s="37"/>
      <c r="FU704" s="37"/>
      <c r="FV704" s="37"/>
      <c r="FW704" s="37"/>
      <c r="FX704" s="37"/>
      <c r="FY704" s="37"/>
      <c r="FZ704" s="37"/>
      <c r="GA704" s="37"/>
      <c r="GB704" s="37"/>
      <c r="GC704" s="37"/>
      <c r="GD704" s="37"/>
      <c r="GE704" s="37"/>
      <c r="GF704" s="37"/>
      <c r="GG704" s="37"/>
      <c r="GH704" s="37"/>
      <c r="GI704" s="37"/>
      <c r="GJ704" s="37"/>
      <c r="GK704" s="37"/>
      <c r="GL704" s="37"/>
      <c r="GM704" s="37"/>
      <c r="GN704" s="37"/>
      <c r="GO704" s="37"/>
      <c r="GP704" s="37"/>
      <c r="GQ704" s="37"/>
      <c r="GR704" s="37"/>
      <c r="GS704" s="37"/>
      <c r="GT704" s="37"/>
      <c r="GU704" s="37"/>
      <c r="GV704" s="37"/>
      <c r="GW704" s="37"/>
      <c r="GX704" s="37"/>
      <c r="GY704" s="37"/>
      <c r="GZ704" s="37"/>
      <c r="HA704" s="37"/>
      <c r="HB704" s="37"/>
      <c r="HC704" s="37"/>
      <c r="HD704" s="37"/>
      <c r="HE704" s="37"/>
      <c r="HF704" s="37"/>
      <c r="HG704" s="37"/>
      <c r="HH704" s="37"/>
      <c r="HI704" s="37"/>
      <c r="HJ704" s="37"/>
      <c r="HK704" s="37"/>
      <c r="HL704" s="37"/>
      <c r="HM704" s="37"/>
      <c r="HN704" s="37"/>
      <c r="HO704" s="37"/>
      <c r="HP704" s="37"/>
      <c r="HQ704" s="37"/>
      <c r="HR704" s="37"/>
      <c r="HS704" s="37"/>
      <c r="HT704" s="37"/>
      <c r="HU704" s="37"/>
      <c r="HV704" s="37"/>
      <c r="HW704" s="37"/>
      <c r="HX704" s="37"/>
      <c r="HY704" s="37"/>
      <c r="HZ704" s="37"/>
      <c r="IA704" s="37"/>
      <c r="IB704" s="37"/>
      <c r="IC704" s="37"/>
      <c r="ID704" s="37"/>
      <c r="IE704" s="37"/>
      <c r="IF704" s="37"/>
    </row>
    <row r="705" spans="1:240" ht="48">
      <c r="A705" s="34">
        <f t="shared" si="10"/>
        <v>704</v>
      </c>
      <c r="B705" s="34" t="s">
        <v>1041</v>
      </c>
      <c r="C705" s="35">
        <v>32496</v>
      </c>
      <c r="D705" s="35" t="s">
        <v>1042</v>
      </c>
      <c r="E705" s="4">
        <v>13.8</v>
      </c>
      <c r="F705" s="36">
        <v>46</v>
      </c>
      <c r="G705" s="4">
        <v>1</v>
      </c>
      <c r="H705" s="35" t="s">
        <v>94</v>
      </c>
      <c r="I705" s="35" t="s">
        <v>461</v>
      </c>
      <c r="K705" s="5" t="s">
        <v>14</v>
      </c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  <c r="CW705" s="37"/>
      <c r="CX705" s="37"/>
      <c r="CY705" s="37"/>
      <c r="CZ705" s="37"/>
      <c r="DA705" s="37"/>
      <c r="DB705" s="37"/>
      <c r="DC705" s="37"/>
      <c r="DD705" s="37"/>
      <c r="DE705" s="37"/>
      <c r="DF705" s="37"/>
      <c r="DG705" s="37"/>
      <c r="DH705" s="37"/>
      <c r="DI705" s="37"/>
      <c r="DJ705" s="37"/>
      <c r="DK705" s="37"/>
      <c r="DL705" s="37"/>
      <c r="DM705" s="37"/>
      <c r="DN705" s="37"/>
      <c r="DO705" s="37"/>
      <c r="DP705" s="37"/>
      <c r="DQ705" s="37"/>
      <c r="DR705" s="37"/>
      <c r="DS705" s="37"/>
      <c r="DT705" s="37"/>
      <c r="DU705" s="37"/>
      <c r="DV705" s="37"/>
      <c r="DW705" s="37"/>
      <c r="DX705" s="37"/>
      <c r="DY705" s="37"/>
      <c r="DZ705" s="37"/>
      <c r="EA705" s="37"/>
      <c r="EB705" s="37"/>
      <c r="EC705" s="37"/>
      <c r="ED705" s="37"/>
      <c r="EE705" s="37"/>
      <c r="EF705" s="37"/>
      <c r="EG705" s="37"/>
      <c r="EH705" s="37"/>
      <c r="EI705" s="37"/>
      <c r="EJ705" s="37"/>
      <c r="EK705" s="37"/>
      <c r="EL705" s="37"/>
      <c r="EM705" s="37"/>
      <c r="EN705" s="37"/>
      <c r="EO705" s="37"/>
      <c r="EP705" s="37"/>
      <c r="EQ705" s="37"/>
      <c r="ER705" s="37"/>
      <c r="ES705" s="37"/>
      <c r="ET705" s="37"/>
      <c r="EU705" s="37"/>
      <c r="EV705" s="37"/>
      <c r="EW705" s="37"/>
      <c r="EX705" s="37"/>
      <c r="EY705" s="37"/>
      <c r="EZ705" s="37"/>
      <c r="FA705" s="37"/>
      <c r="FB705" s="37"/>
      <c r="FC705" s="37"/>
      <c r="FD705" s="37"/>
      <c r="FE705" s="37"/>
      <c r="FF705" s="37"/>
      <c r="FG705" s="37"/>
      <c r="FH705" s="37"/>
      <c r="FI705" s="37"/>
      <c r="FJ705" s="37"/>
      <c r="FK705" s="37"/>
      <c r="FL705" s="37"/>
      <c r="FM705" s="37"/>
      <c r="FN705" s="37"/>
      <c r="FO705" s="37"/>
      <c r="FP705" s="37"/>
      <c r="FQ705" s="37"/>
      <c r="FR705" s="37"/>
      <c r="FS705" s="37"/>
      <c r="FT705" s="37"/>
      <c r="FU705" s="37"/>
      <c r="FV705" s="37"/>
      <c r="FW705" s="37"/>
      <c r="FX705" s="37"/>
      <c r="FY705" s="37"/>
      <c r="FZ705" s="37"/>
      <c r="GA705" s="37"/>
      <c r="GB705" s="37"/>
      <c r="GC705" s="37"/>
      <c r="GD705" s="37"/>
      <c r="GE705" s="37"/>
      <c r="GF705" s="37"/>
      <c r="GG705" s="37"/>
      <c r="GH705" s="37"/>
      <c r="GI705" s="37"/>
      <c r="GJ705" s="37"/>
      <c r="GK705" s="37"/>
      <c r="GL705" s="37"/>
      <c r="GM705" s="37"/>
      <c r="GN705" s="37"/>
      <c r="GO705" s="37"/>
      <c r="GP705" s="37"/>
      <c r="GQ705" s="37"/>
      <c r="GR705" s="37"/>
      <c r="GS705" s="37"/>
      <c r="GT705" s="37"/>
      <c r="GU705" s="37"/>
      <c r="GV705" s="37"/>
      <c r="GW705" s="37"/>
      <c r="GX705" s="37"/>
      <c r="GY705" s="37"/>
      <c r="GZ705" s="37"/>
      <c r="HA705" s="37"/>
      <c r="HB705" s="37"/>
      <c r="HC705" s="37"/>
      <c r="HD705" s="37"/>
      <c r="HE705" s="37"/>
      <c r="HF705" s="37"/>
      <c r="HG705" s="37"/>
      <c r="HH705" s="37"/>
      <c r="HI705" s="37"/>
      <c r="HJ705" s="37"/>
      <c r="HK705" s="37"/>
      <c r="HL705" s="37"/>
      <c r="HM705" s="37"/>
      <c r="HN705" s="37"/>
      <c r="HO705" s="37"/>
      <c r="HP705" s="37"/>
      <c r="HQ705" s="37"/>
      <c r="HR705" s="37"/>
      <c r="HS705" s="37"/>
      <c r="HT705" s="37"/>
      <c r="HU705" s="37"/>
      <c r="HV705" s="37"/>
      <c r="HW705" s="37"/>
      <c r="HX705" s="37"/>
      <c r="HY705" s="37"/>
      <c r="HZ705" s="37"/>
      <c r="IA705" s="37"/>
      <c r="IB705" s="37"/>
      <c r="IC705" s="37"/>
      <c r="ID705" s="37"/>
      <c r="IE705" s="37"/>
      <c r="IF705" s="37"/>
    </row>
    <row r="706" spans="1:240" ht="12">
      <c r="A706" s="34">
        <f aca="true" t="shared" si="11" ref="A706:A769">A705+1</f>
        <v>705</v>
      </c>
      <c r="B706" s="33" t="s">
        <v>1043</v>
      </c>
      <c r="C706" s="35">
        <v>35316</v>
      </c>
      <c r="D706" s="35" t="s">
        <v>1044</v>
      </c>
      <c r="E706" s="4">
        <v>9.11</v>
      </c>
      <c r="F706" s="53">
        <v>4</v>
      </c>
      <c r="G706" s="4">
        <v>1</v>
      </c>
      <c r="H706" s="35" t="s">
        <v>41</v>
      </c>
      <c r="I706" s="35" t="s">
        <v>67</v>
      </c>
      <c r="J706" s="5" t="s">
        <v>38</v>
      </c>
      <c r="K706" s="6" t="s">
        <v>51</v>
      </c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  <c r="BS706" s="37"/>
      <c r="BT706" s="37"/>
      <c r="BU706" s="37"/>
      <c r="BV706" s="37"/>
      <c r="BW706" s="37"/>
      <c r="BX706" s="37"/>
      <c r="BY706" s="37"/>
      <c r="BZ706" s="37"/>
      <c r="CA706" s="37"/>
      <c r="CB706" s="37"/>
      <c r="CC706" s="37"/>
      <c r="CD706" s="37"/>
      <c r="CE706" s="37"/>
      <c r="CF706" s="37"/>
      <c r="CG706" s="37"/>
      <c r="CH706" s="37"/>
      <c r="CI706" s="37"/>
      <c r="CJ706" s="37"/>
      <c r="CK706" s="37"/>
      <c r="CL706" s="37"/>
      <c r="CM706" s="37"/>
      <c r="CN706" s="37"/>
      <c r="CO706" s="37"/>
      <c r="CP706" s="37"/>
      <c r="CQ706" s="37"/>
      <c r="CR706" s="37"/>
      <c r="CS706" s="37"/>
      <c r="CT706" s="37"/>
      <c r="CU706" s="37"/>
      <c r="CV706" s="37"/>
      <c r="CW706" s="37"/>
      <c r="CX706" s="37"/>
      <c r="CY706" s="37"/>
      <c r="CZ706" s="37"/>
      <c r="DA706" s="37"/>
      <c r="DB706" s="37"/>
      <c r="DC706" s="37"/>
      <c r="DD706" s="37"/>
      <c r="DE706" s="37"/>
      <c r="DF706" s="37"/>
      <c r="DG706" s="37"/>
      <c r="DH706" s="37"/>
      <c r="DI706" s="37"/>
      <c r="DJ706" s="37"/>
      <c r="DK706" s="37"/>
      <c r="DL706" s="37"/>
      <c r="DM706" s="37"/>
      <c r="DN706" s="37"/>
      <c r="DO706" s="37"/>
      <c r="DP706" s="37"/>
      <c r="DQ706" s="37"/>
      <c r="DR706" s="37"/>
      <c r="DS706" s="37"/>
      <c r="DT706" s="37"/>
      <c r="DU706" s="37"/>
      <c r="DV706" s="37"/>
      <c r="DW706" s="37"/>
      <c r="DX706" s="37"/>
      <c r="DY706" s="37"/>
      <c r="DZ706" s="37"/>
      <c r="EA706" s="37"/>
      <c r="EB706" s="37"/>
      <c r="EC706" s="37"/>
      <c r="ED706" s="37"/>
      <c r="EE706" s="37"/>
      <c r="EF706" s="37"/>
      <c r="EG706" s="37"/>
      <c r="EH706" s="37"/>
      <c r="EI706" s="37"/>
      <c r="EJ706" s="37"/>
      <c r="EK706" s="37"/>
      <c r="EL706" s="37"/>
      <c r="EM706" s="37"/>
      <c r="EN706" s="37"/>
      <c r="EO706" s="37"/>
      <c r="EP706" s="37"/>
      <c r="EQ706" s="37"/>
      <c r="ER706" s="37"/>
      <c r="ES706" s="37"/>
      <c r="ET706" s="37"/>
      <c r="EU706" s="37"/>
      <c r="EV706" s="37"/>
      <c r="EW706" s="37"/>
      <c r="EX706" s="37"/>
      <c r="EY706" s="37"/>
      <c r="EZ706" s="37"/>
      <c r="FA706" s="37"/>
      <c r="FB706" s="37"/>
      <c r="FC706" s="37"/>
      <c r="FD706" s="37"/>
      <c r="FE706" s="37"/>
      <c r="FF706" s="37"/>
      <c r="FG706" s="37"/>
      <c r="FH706" s="37"/>
      <c r="FI706" s="37"/>
      <c r="FJ706" s="37"/>
      <c r="FK706" s="37"/>
      <c r="FL706" s="37"/>
      <c r="FM706" s="37"/>
      <c r="FN706" s="37"/>
      <c r="FO706" s="37"/>
      <c r="FP706" s="37"/>
      <c r="FQ706" s="37"/>
      <c r="FR706" s="37"/>
      <c r="FS706" s="37"/>
      <c r="FT706" s="37"/>
      <c r="FU706" s="37"/>
      <c r="FV706" s="37"/>
      <c r="FW706" s="37"/>
      <c r="FX706" s="37"/>
      <c r="FY706" s="37"/>
      <c r="FZ706" s="37"/>
      <c r="GA706" s="37"/>
      <c r="GB706" s="37"/>
      <c r="GC706" s="37"/>
      <c r="GD706" s="37"/>
      <c r="GE706" s="37"/>
      <c r="GF706" s="37"/>
      <c r="GG706" s="37"/>
      <c r="GH706" s="37"/>
      <c r="GI706" s="37"/>
      <c r="GJ706" s="37"/>
      <c r="GK706" s="37"/>
      <c r="GL706" s="37"/>
      <c r="GM706" s="37"/>
      <c r="GN706" s="37"/>
      <c r="GO706" s="37"/>
      <c r="GP706" s="37"/>
      <c r="GQ706" s="37"/>
      <c r="GR706" s="37"/>
      <c r="GS706" s="37"/>
      <c r="GT706" s="37"/>
      <c r="GU706" s="37"/>
      <c r="GV706" s="37"/>
      <c r="GW706" s="37"/>
      <c r="GX706" s="37"/>
      <c r="GY706" s="37"/>
      <c r="GZ706" s="37"/>
      <c r="HA706" s="37"/>
      <c r="HB706" s="37"/>
      <c r="HC706" s="37"/>
      <c r="HD706" s="37"/>
      <c r="HE706" s="37"/>
      <c r="HF706" s="37"/>
      <c r="HG706" s="37"/>
      <c r="HH706" s="37"/>
      <c r="HI706" s="37"/>
      <c r="HJ706" s="37"/>
      <c r="HK706" s="37"/>
      <c r="HL706" s="37"/>
      <c r="HM706" s="37"/>
      <c r="HN706" s="37"/>
      <c r="HO706" s="37"/>
      <c r="HP706" s="37"/>
      <c r="HQ706" s="37"/>
      <c r="HR706" s="37"/>
      <c r="HS706" s="37"/>
      <c r="HT706" s="37"/>
      <c r="HU706" s="37"/>
      <c r="HV706" s="37"/>
      <c r="HW706" s="37"/>
      <c r="HX706" s="37"/>
      <c r="HY706" s="37"/>
      <c r="HZ706" s="37"/>
      <c r="IA706" s="37"/>
      <c r="IB706" s="37"/>
      <c r="IC706" s="37"/>
      <c r="ID706" s="37"/>
      <c r="IE706" s="37"/>
      <c r="IF706" s="37"/>
    </row>
    <row r="707" spans="1:11" ht="24">
      <c r="A707" s="34">
        <f t="shared" si="11"/>
        <v>706</v>
      </c>
      <c r="B707" s="34" t="s">
        <v>1045</v>
      </c>
      <c r="C707" s="62">
        <v>24009</v>
      </c>
      <c r="D707" s="62" t="s">
        <v>1046</v>
      </c>
      <c r="E707" s="63">
        <v>13.8</v>
      </c>
      <c r="F707" s="64">
        <v>0</v>
      </c>
      <c r="G707" s="63">
        <v>1</v>
      </c>
      <c r="H707" s="39" t="s">
        <v>36</v>
      </c>
      <c r="I707" s="62" t="s">
        <v>37</v>
      </c>
      <c r="J707" s="5" t="s">
        <v>1047</v>
      </c>
      <c r="K707" s="63" t="s">
        <v>14</v>
      </c>
    </row>
    <row r="708" spans="1:11" ht="24">
      <c r="A708" s="34">
        <f t="shared" si="11"/>
        <v>707</v>
      </c>
      <c r="B708" s="34" t="s">
        <v>1045</v>
      </c>
      <c r="C708" s="62">
        <v>24010</v>
      </c>
      <c r="D708" s="62" t="s">
        <v>1048</v>
      </c>
      <c r="E708" s="63">
        <v>13.8</v>
      </c>
      <c r="F708" s="64">
        <v>0</v>
      </c>
      <c r="G708" s="63">
        <v>2</v>
      </c>
      <c r="H708" s="39" t="s">
        <v>36</v>
      </c>
      <c r="I708" s="62" t="s">
        <v>37</v>
      </c>
      <c r="J708" s="5" t="s">
        <v>1047</v>
      </c>
      <c r="K708" s="63" t="s">
        <v>14</v>
      </c>
    </row>
    <row r="709" spans="1:240" ht="24">
      <c r="A709" s="34">
        <f t="shared" si="11"/>
        <v>708</v>
      </c>
      <c r="B709" s="34" t="s">
        <v>1049</v>
      </c>
      <c r="C709" s="35">
        <v>24018</v>
      </c>
      <c r="D709" s="35" t="s">
        <v>1050</v>
      </c>
      <c r="E709" s="4">
        <v>13.8</v>
      </c>
      <c r="F709" s="11">
        <v>0</v>
      </c>
      <c r="G709" s="4">
        <v>1</v>
      </c>
      <c r="H709" s="35" t="s">
        <v>22</v>
      </c>
      <c r="I709" s="35" t="s">
        <v>23</v>
      </c>
      <c r="J709" s="6" t="s">
        <v>1047</v>
      </c>
      <c r="K709" s="5" t="s">
        <v>14</v>
      </c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  <c r="BS709" s="37"/>
      <c r="BT709" s="37"/>
      <c r="BU709" s="37"/>
      <c r="BV709" s="37"/>
      <c r="BW709" s="37"/>
      <c r="BX709" s="37"/>
      <c r="BY709" s="37"/>
      <c r="BZ709" s="37"/>
      <c r="CA709" s="37"/>
      <c r="CB709" s="37"/>
      <c r="CC709" s="37"/>
      <c r="CD709" s="37"/>
      <c r="CE709" s="37"/>
      <c r="CF709" s="37"/>
      <c r="CG709" s="37"/>
      <c r="CH709" s="37"/>
      <c r="CI709" s="37"/>
      <c r="CJ709" s="37"/>
      <c r="CK709" s="37"/>
      <c r="CL709" s="37"/>
      <c r="CM709" s="37"/>
      <c r="CN709" s="37"/>
      <c r="CO709" s="37"/>
      <c r="CP709" s="37"/>
      <c r="CQ709" s="37"/>
      <c r="CR709" s="37"/>
      <c r="CS709" s="37"/>
      <c r="CT709" s="37"/>
      <c r="CU709" s="37"/>
      <c r="CV709" s="37"/>
      <c r="CW709" s="37"/>
      <c r="CX709" s="37"/>
      <c r="CY709" s="37"/>
      <c r="CZ709" s="37"/>
      <c r="DA709" s="37"/>
      <c r="DB709" s="37"/>
      <c r="DC709" s="37"/>
      <c r="DD709" s="37"/>
      <c r="DE709" s="37"/>
      <c r="DF709" s="37"/>
      <c r="DG709" s="37"/>
      <c r="DH709" s="37"/>
      <c r="DI709" s="37"/>
      <c r="DJ709" s="37"/>
      <c r="DK709" s="37"/>
      <c r="DL709" s="37"/>
      <c r="DM709" s="37"/>
      <c r="DN709" s="37"/>
      <c r="DO709" s="37"/>
      <c r="DP709" s="37"/>
      <c r="DQ709" s="37"/>
      <c r="DR709" s="37"/>
      <c r="DS709" s="37"/>
      <c r="DT709" s="37"/>
      <c r="DU709" s="37"/>
      <c r="DV709" s="37"/>
      <c r="DW709" s="37"/>
      <c r="DX709" s="37"/>
      <c r="DY709" s="37"/>
      <c r="DZ709" s="37"/>
      <c r="EA709" s="37"/>
      <c r="EB709" s="37"/>
      <c r="EC709" s="37"/>
      <c r="ED709" s="37"/>
      <c r="EE709" s="37"/>
      <c r="EF709" s="37"/>
      <c r="EG709" s="37"/>
      <c r="EH709" s="37"/>
      <c r="EI709" s="37"/>
      <c r="EJ709" s="37"/>
      <c r="EK709" s="37"/>
      <c r="EL709" s="37"/>
      <c r="EM709" s="37"/>
      <c r="EN709" s="37"/>
      <c r="EO709" s="37"/>
      <c r="EP709" s="37"/>
      <c r="EQ709" s="37"/>
      <c r="ER709" s="37"/>
      <c r="ES709" s="37"/>
      <c r="ET709" s="37"/>
      <c r="EU709" s="37"/>
      <c r="EV709" s="37"/>
      <c r="EW709" s="37"/>
      <c r="EX709" s="37"/>
      <c r="EY709" s="37"/>
      <c r="EZ709" s="37"/>
      <c r="FA709" s="37"/>
      <c r="FB709" s="37"/>
      <c r="FC709" s="37"/>
      <c r="FD709" s="37"/>
      <c r="FE709" s="37"/>
      <c r="FF709" s="37"/>
      <c r="FG709" s="37"/>
      <c r="FH709" s="37"/>
      <c r="FI709" s="37"/>
      <c r="FJ709" s="37"/>
      <c r="FK709" s="37"/>
      <c r="FL709" s="37"/>
      <c r="FM709" s="37"/>
      <c r="FN709" s="37"/>
      <c r="FO709" s="37"/>
      <c r="FP709" s="37"/>
      <c r="FQ709" s="37"/>
      <c r="FR709" s="37"/>
      <c r="FS709" s="37"/>
      <c r="FT709" s="37"/>
      <c r="FU709" s="37"/>
      <c r="FV709" s="37"/>
      <c r="FW709" s="37"/>
      <c r="FX709" s="37"/>
      <c r="FY709" s="37"/>
      <c r="FZ709" s="37"/>
      <c r="GA709" s="37"/>
      <c r="GB709" s="37"/>
      <c r="GC709" s="37"/>
      <c r="GD709" s="37"/>
      <c r="GE709" s="37"/>
      <c r="GF709" s="37"/>
      <c r="GG709" s="37"/>
      <c r="GH709" s="37"/>
      <c r="GI709" s="37"/>
      <c r="GJ709" s="37"/>
      <c r="GK709" s="37"/>
      <c r="GL709" s="37"/>
      <c r="GM709" s="37"/>
      <c r="GN709" s="37"/>
      <c r="GO709" s="37"/>
      <c r="GP709" s="37"/>
      <c r="GQ709" s="37"/>
      <c r="GR709" s="37"/>
      <c r="GS709" s="37"/>
      <c r="GT709" s="37"/>
      <c r="GU709" s="37"/>
      <c r="GV709" s="37"/>
      <c r="GW709" s="37"/>
      <c r="GX709" s="37"/>
      <c r="GY709" s="37"/>
      <c r="GZ709" s="37"/>
      <c r="HA709" s="37"/>
      <c r="HB709" s="37"/>
      <c r="HC709" s="37"/>
      <c r="HD709" s="37"/>
      <c r="HE709" s="37"/>
      <c r="HF709" s="37"/>
      <c r="HG709" s="37"/>
      <c r="HH709" s="37"/>
      <c r="HI709" s="37"/>
      <c r="HJ709" s="37"/>
      <c r="HK709" s="37"/>
      <c r="HL709" s="37"/>
      <c r="HM709" s="37"/>
      <c r="HN709" s="37"/>
      <c r="HO709" s="37"/>
      <c r="HP709" s="37"/>
      <c r="HQ709" s="37"/>
      <c r="HR709" s="37"/>
      <c r="HS709" s="37"/>
      <c r="HT709" s="37"/>
      <c r="HU709" s="37"/>
      <c r="HV709" s="37"/>
      <c r="HW709" s="37"/>
      <c r="HX709" s="37"/>
      <c r="HY709" s="37"/>
      <c r="HZ709" s="37"/>
      <c r="IA709" s="37"/>
      <c r="IB709" s="37"/>
      <c r="IC709" s="37"/>
      <c r="ID709" s="37"/>
      <c r="IE709" s="37"/>
      <c r="IF709" s="37"/>
    </row>
    <row r="710" spans="1:11" ht="12">
      <c r="A710" s="34">
        <f t="shared" si="11"/>
        <v>709</v>
      </c>
      <c r="B710" s="34" t="s">
        <v>1053</v>
      </c>
      <c r="C710" s="35">
        <v>24064</v>
      </c>
      <c r="D710" s="35" t="s">
        <v>1054</v>
      </c>
      <c r="E710" s="4">
        <v>66</v>
      </c>
      <c r="F710" s="12">
        <v>0.001</v>
      </c>
      <c r="G710" s="4">
        <v>1</v>
      </c>
      <c r="H710" s="35" t="s">
        <v>22</v>
      </c>
      <c r="I710" s="35" t="s">
        <v>23</v>
      </c>
      <c r="J710" s="6" t="s">
        <v>1047</v>
      </c>
      <c r="K710" s="6" t="s">
        <v>54</v>
      </c>
    </row>
    <row r="711" spans="1:240" ht="24">
      <c r="A711" s="34">
        <f t="shared" si="11"/>
        <v>710</v>
      </c>
      <c r="B711" s="34" t="s">
        <v>1055</v>
      </c>
      <c r="C711" s="35">
        <v>35637</v>
      </c>
      <c r="D711" s="35" t="s">
        <v>1056</v>
      </c>
      <c r="E711" s="4">
        <v>115</v>
      </c>
      <c r="F711" s="12">
        <v>0.001</v>
      </c>
      <c r="G711" s="4">
        <v>1</v>
      </c>
      <c r="H711" s="35" t="s">
        <v>41</v>
      </c>
      <c r="I711" s="35" t="s">
        <v>161</v>
      </c>
      <c r="J711" s="5" t="s">
        <v>1047</v>
      </c>
      <c r="K711" s="6" t="s">
        <v>14</v>
      </c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7"/>
      <c r="BQ711" s="37"/>
      <c r="BR711" s="37"/>
      <c r="BS711" s="37"/>
      <c r="BT711" s="37"/>
      <c r="BU711" s="37"/>
      <c r="BV711" s="37"/>
      <c r="BW711" s="37"/>
      <c r="BX711" s="37"/>
      <c r="BY711" s="37"/>
      <c r="BZ711" s="37"/>
      <c r="CA711" s="37"/>
      <c r="CB711" s="37"/>
      <c r="CC711" s="37"/>
      <c r="CD711" s="37"/>
      <c r="CE711" s="37"/>
      <c r="CF711" s="37"/>
      <c r="CG711" s="37"/>
      <c r="CH711" s="37"/>
      <c r="CI711" s="37"/>
      <c r="CJ711" s="37"/>
      <c r="CK711" s="37"/>
      <c r="CL711" s="37"/>
      <c r="CM711" s="37"/>
      <c r="CN711" s="37"/>
      <c r="CO711" s="37"/>
      <c r="CP711" s="37"/>
      <c r="CQ711" s="37"/>
      <c r="CR711" s="37"/>
      <c r="CS711" s="37"/>
      <c r="CT711" s="37"/>
      <c r="CU711" s="37"/>
      <c r="CV711" s="37"/>
      <c r="CW711" s="37"/>
      <c r="CX711" s="37"/>
      <c r="CY711" s="37"/>
      <c r="CZ711" s="37"/>
      <c r="DA711" s="37"/>
      <c r="DB711" s="37"/>
      <c r="DC711" s="37"/>
      <c r="DD711" s="37"/>
      <c r="DE711" s="37"/>
      <c r="DF711" s="37"/>
      <c r="DG711" s="37"/>
      <c r="DH711" s="37"/>
      <c r="DI711" s="37"/>
      <c r="DJ711" s="37"/>
      <c r="DK711" s="37"/>
      <c r="DL711" s="37"/>
      <c r="DM711" s="37"/>
      <c r="DN711" s="37"/>
      <c r="DO711" s="37"/>
      <c r="DP711" s="37"/>
      <c r="DQ711" s="37"/>
      <c r="DR711" s="37"/>
      <c r="DS711" s="37"/>
      <c r="DT711" s="37"/>
      <c r="DU711" s="37"/>
      <c r="DV711" s="37"/>
      <c r="DW711" s="37"/>
      <c r="DX711" s="37"/>
      <c r="DY711" s="37"/>
      <c r="DZ711" s="37"/>
      <c r="EA711" s="37"/>
      <c r="EB711" s="37"/>
      <c r="EC711" s="37"/>
      <c r="ED711" s="37"/>
      <c r="EE711" s="37"/>
      <c r="EF711" s="37"/>
      <c r="EG711" s="37"/>
      <c r="EH711" s="37"/>
      <c r="EI711" s="37"/>
      <c r="EJ711" s="37"/>
      <c r="EK711" s="37"/>
      <c r="EL711" s="37"/>
      <c r="EM711" s="37"/>
      <c r="EN711" s="37"/>
      <c r="EO711" s="37"/>
      <c r="EP711" s="37"/>
      <c r="EQ711" s="37"/>
      <c r="ER711" s="37"/>
      <c r="ES711" s="37"/>
      <c r="ET711" s="37"/>
      <c r="EU711" s="37"/>
      <c r="EV711" s="37"/>
      <c r="EW711" s="37"/>
      <c r="EX711" s="37"/>
      <c r="EY711" s="37"/>
      <c r="EZ711" s="37"/>
      <c r="FA711" s="37"/>
      <c r="FB711" s="37"/>
      <c r="FC711" s="37"/>
      <c r="FD711" s="37"/>
      <c r="FE711" s="37"/>
      <c r="FF711" s="37"/>
      <c r="FG711" s="37"/>
      <c r="FH711" s="37"/>
      <c r="FI711" s="37"/>
      <c r="FJ711" s="37"/>
      <c r="FK711" s="37"/>
      <c r="FL711" s="37"/>
      <c r="FM711" s="37"/>
      <c r="FN711" s="37"/>
      <c r="FO711" s="37"/>
      <c r="FP711" s="37"/>
      <c r="FQ711" s="37"/>
      <c r="FR711" s="37"/>
      <c r="FS711" s="37"/>
      <c r="FT711" s="37"/>
      <c r="FU711" s="37"/>
      <c r="FV711" s="37"/>
      <c r="FW711" s="37"/>
      <c r="FX711" s="37"/>
      <c r="FY711" s="37"/>
      <c r="FZ711" s="37"/>
      <c r="GA711" s="37"/>
      <c r="GB711" s="37"/>
      <c r="GC711" s="37"/>
      <c r="GD711" s="37"/>
      <c r="GE711" s="37"/>
      <c r="GF711" s="37"/>
      <c r="GG711" s="37"/>
      <c r="GH711" s="37"/>
      <c r="GI711" s="37"/>
      <c r="GJ711" s="37"/>
      <c r="GK711" s="37"/>
      <c r="GL711" s="37"/>
      <c r="GM711" s="37"/>
      <c r="GN711" s="37"/>
      <c r="GO711" s="37"/>
      <c r="GP711" s="37"/>
      <c r="GQ711" s="37"/>
      <c r="GR711" s="37"/>
      <c r="GS711" s="37"/>
      <c r="GT711" s="37"/>
      <c r="GU711" s="37"/>
      <c r="GV711" s="37"/>
      <c r="GW711" s="37"/>
      <c r="GX711" s="37"/>
      <c r="GY711" s="37"/>
      <c r="GZ711" s="37"/>
      <c r="HA711" s="37"/>
      <c r="HB711" s="37"/>
      <c r="HC711" s="37"/>
      <c r="HD711" s="37"/>
      <c r="HE711" s="37"/>
      <c r="HF711" s="37"/>
      <c r="HG711" s="37"/>
      <c r="HH711" s="37"/>
      <c r="HI711" s="37"/>
      <c r="HJ711" s="37"/>
      <c r="HK711" s="37"/>
      <c r="HL711" s="37"/>
      <c r="HM711" s="37"/>
      <c r="HN711" s="37"/>
      <c r="HO711" s="37"/>
      <c r="HP711" s="37"/>
      <c r="HQ711" s="37"/>
      <c r="HR711" s="37"/>
      <c r="HS711" s="37"/>
      <c r="HT711" s="37"/>
      <c r="HU711" s="37"/>
      <c r="HV711" s="37"/>
      <c r="HW711" s="37"/>
      <c r="HX711" s="37"/>
      <c r="HY711" s="37"/>
      <c r="HZ711" s="37"/>
      <c r="IA711" s="37"/>
      <c r="IB711" s="37"/>
      <c r="IC711" s="37"/>
      <c r="ID711" s="37"/>
      <c r="IE711" s="37"/>
      <c r="IF711" s="37"/>
    </row>
    <row r="712" spans="1:240" ht="24">
      <c r="A712" s="34">
        <f t="shared" si="11"/>
        <v>711</v>
      </c>
      <c r="B712" s="34" t="s">
        <v>1057</v>
      </c>
      <c r="C712" s="35">
        <v>33136</v>
      </c>
      <c r="D712" s="35" t="s">
        <v>1058</v>
      </c>
      <c r="E712" s="4">
        <v>12.47</v>
      </c>
      <c r="F712" s="12">
        <v>4.4</v>
      </c>
      <c r="G712" s="4">
        <v>1</v>
      </c>
      <c r="H712" s="35" t="s">
        <v>41</v>
      </c>
      <c r="I712" s="35" t="s">
        <v>241</v>
      </c>
      <c r="J712" s="5" t="s">
        <v>1047</v>
      </c>
      <c r="K712" s="6" t="s">
        <v>54</v>
      </c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7"/>
      <c r="BQ712" s="37"/>
      <c r="BR712" s="37"/>
      <c r="BS712" s="37"/>
      <c r="BT712" s="37"/>
      <c r="BU712" s="37"/>
      <c r="BV712" s="37"/>
      <c r="BW712" s="37"/>
      <c r="BX712" s="37"/>
      <c r="BY712" s="37"/>
      <c r="BZ712" s="37"/>
      <c r="CA712" s="37"/>
      <c r="CB712" s="37"/>
      <c r="CC712" s="37"/>
      <c r="CD712" s="37"/>
      <c r="CE712" s="37"/>
      <c r="CF712" s="37"/>
      <c r="CG712" s="37"/>
      <c r="CH712" s="37"/>
      <c r="CI712" s="37"/>
      <c r="CJ712" s="37"/>
      <c r="CK712" s="37"/>
      <c r="CL712" s="37"/>
      <c r="CM712" s="37"/>
      <c r="CN712" s="37"/>
      <c r="CO712" s="37"/>
      <c r="CP712" s="37"/>
      <c r="CQ712" s="37"/>
      <c r="CR712" s="37"/>
      <c r="CS712" s="37"/>
      <c r="CT712" s="37"/>
      <c r="CU712" s="37"/>
      <c r="CV712" s="37"/>
      <c r="CW712" s="37"/>
      <c r="CX712" s="37"/>
      <c r="CY712" s="37"/>
      <c r="CZ712" s="37"/>
      <c r="DA712" s="37"/>
      <c r="DB712" s="37"/>
      <c r="DC712" s="37"/>
      <c r="DD712" s="37"/>
      <c r="DE712" s="37"/>
      <c r="DF712" s="37"/>
      <c r="DG712" s="37"/>
      <c r="DH712" s="37"/>
      <c r="DI712" s="37"/>
      <c r="DJ712" s="37"/>
      <c r="DK712" s="37"/>
      <c r="DL712" s="37"/>
      <c r="DM712" s="37"/>
      <c r="DN712" s="37"/>
      <c r="DO712" s="37"/>
      <c r="DP712" s="37"/>
      <c r="DQ712" s="37"/>
      <c r="DR712" s="37"/>
      <c r="DS712" s="37"/>
      <c r="DT712" s="37"/>
      <c r="DU712" s="37"/>
      <c r="DV712" s="37"/>
      <c r="DW712" s="37"/>
      <c r="DX712" s="37"/>
      <c r="DY712" s="37"/>
      <c r="DZ712" s="37"/>
      <c r="EA712" s="37"/>
      <c r="EB712" s="37"/>
      <c r="EC712" s="37"/>
      <c r="ED712" s="37"/>
      <c r="EE712" s="37"/>
      <c r="EF712" s="37"/>
      <c r="EG712" s="37"/>
      <c r="EH712" s="37"/>
      <c r="EI712" s="37"/>
      <c r="EJ712" s="37"/>
      <c r="EK712" s="37"/>
      <c r="EL712" s="37"/>
      <c r="EM712" s="37"/>
      <c r="EN712" s="37"/>
      <c r="EO712" s="37"/>
      <c r="EP712" s="37"/>
      <c r="EQ712" s="37"/>
      <c r="ER712" s="37"/>
      <c r="ES712" s="37"/>
      <c r="ET712" s="37"/>
      <c r="EU712" s="37"/>
      <c r="EV712" s="37"/>
      <c r="EW712" s="37"/>
      <c r="EX712" s="37"/>
      <c r="EY712" s="37"/>
      <c r="EZ712" s="37"/>
      <c r="FA712" s="37"/>
      <c r="FB712" s="37"/>
      <c r="FC712" s="37"/>
      <c r="FD712" s="37"/>
      <c r="FE712" s="37"/>
      <c r="FF712" s="37"/>
      <c r="FG712" s="37"/>
      <c r="FH712" s="37"/>
      <c r="FI712" s="37"/>
      <c r="FJ712" s="37"/>
      <c r="FK712" s="37"/>
      <c r="FL712" s="37"/>
      <c r="FM712" s="37"/>
      <c r="FN712" s="37"/>
      <c r="FO712" s="37"/>
      <c r="FP712" s="37"/>
      <c r="FQ712" s="37"/>
      <c r="FR712" s="37"/>
      <c r="FS712" s="37"/>
      <c r="FT712" s="37"/>
      <c r="FU712" s="37"/>
      <c r="FV712" s="37"/>
      <c r="FW712" s="37"/>
      <c r="FX712" s="37"/>
      <c r="FY712" s="37"/>
      <c r="FZ712" s="37"/>
      <c r="GA712" s="37"/>
      <c r="GB712" s="37"/>
      <c r="GC712" s="37"/>
      <c r="GD712" s="37"/>
      <c r="GE712" s="37"/>
      <c r="GF712" s="37"/>
      <c r="GG712" s="37"/>
      <c r="GH712" s="37"/>
      <c r="GI712" s="37"/>
      <c r="GJ712" s="37"/>
      <c r="GK712" s="37"/>
      <c r="GL712" s="37"/>
      <c r="GM712" s="37"/>
      <c r="GN712" s="37"/>
      <c r="GO712" s="37"/>
      <c r="GP712" s="37"/>
      <c r="GQ712" s="37"/>
      <c r="GR712" s="37"/>
      <c r="GS712" s="37"/>
      <c r="GT712" s="37"/>
      <c r="GU712" s="37"/>
      <c r="GV712" s="37"/>
      <c r="GW712" s="37"/>
      <c r="GX712" s="37"/>
      <c r="GY712" s="37"/>
      <c r="GZ712" s="37"/>
      <c r="HA712" s="37"/>
      <c r="HB712" s="37"/>
      <c r="HC712" s="37"/>
      <c r="HD712" s="37"/>
      <c r="HE712" s="37"/>
      <c r="HF712" s="37"/>
      <c r="HG712" s="37"/>
      <c r="HH712" s="37"/>
      <c r="HI712" s="37"/>
      <c r="HJ712" s="37"/>
      <c r="HK712" s="37"/>
      <c r="HL712" s="37"/>
      <c r="HM712" s="37"/>
      <c r="HN712" s="37"/>
      <c r="HO712" s="37"/>
      <c r="HP712" s="37"/>
      <c r="HQ712" s="37"/>
      <c r="HR712" s="37"/>
      <c r="HS712" s="37"/>
      <c r="HT712" s="37"/>
      <c r="HU712" s="37"/>
      <c r="HV712" s="37"/>
      <c r="HW712" s="37"/>
      <c r="HX712" s="37"/>
      <c r="HY712" s="37"/>
      <c r="HZ712" s="37"/>
      <c r="IA712" s="37"/>
      <c r="IB712" s="37"/>
      <c r="IC712" s="37"/>
      <c r="ID712" s="37"/>
      <c r="IE712" s="37"/>
      <c r="IF712" s="37"/>
    </row>
    <row r="713" spans="1:240" ht="12">
      <c r="A713" s="34">
        <f t="shared" si="11"/>
        <v>712</v>
      </c>
      <c r="B713" s="34" t="s">
        <v>1059</v>
      </c>
      <c r="C713" s="35">
        <v>24071</v>
      </c>
      <c r="D713" s="35" t="s">
        <v>1060</v>
      </c>
      <c r="E713" s="4">
        <v>13.8</v>
      </c>
      <c r="F713" s="12">
        <v>30.3</v>
      </c>
      <c r="G713" s="4">
        <v>1</v>
      </c>
      <c r="H713" s="35" t="s">
        <v>22</v>
      </c>
      <c r="I713" s="35" t="s">
        <v>1169</v>
      </c>
      <c r="J713" s="6" t="s">
        <v>1047</v>
      </c>
      <c r="K713" s="5" t="s">
        <v>54</v>
      </c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7"/>
      <c r="BQ713" s="37"/>
      <c r="BR713" s="37"/>
      <c r="BS713" s="37"/>
      <c r="BT713" s="37"/>
      <c r="BU713" s="37"/>
      <c r="BV713" s="37"/>
      <c r="BW713" s="37"/>
      <c r="BX713" s="37"/>
      <c r="BY713" s="37"/>
      <c r="BZ713" s="37"/>
      <c r="CA713" s="37"/>
      <c r="CB713" s="37"/>
      <c r="CC713" s="37"/>
      <c r="CD713" s="37"/>
      <c r="CE713" s="37"/>
      <c r="CF713" s="37"/>
      <c r="CG713" s="37"/>
      <c r="CH713" s="37"/>
      <c r="CI713" s="37"/>
      <c r="CJ713" s="37"/>
      <c r="CK713" s="37"/>
      <c r="CL713" s="37"/>
      <c r="CM713" s="37"/>
      <c r="CN713" s="37"/>
      <c r="CO713" s="37"/>
      <c r="CP713" s="37"/>
      <c r="CQ713" s="37"/>
      <c r="CR713" s="37"/>
      <c r="CS713" s="37"/>
      <c r="CT713" s="37"/>
      <c r="CU713" s="37"/>
      <c r="CV713" s="37"/>
      <c r="CW713" s="37"/>
      <c r="CX713" s="37"/>
      <c r="CY713" s="37"/>
      <c r="CZ713" s="37"/>
      <c r="DA713" s="37"/>
      <c r="DB713" s="37"/>
      <c r="DC713" s="37"/>
      <c r="DD713" s="37"/>
      <c r="DE713" s="37"/>
      <c r="DF713" s="37"/>
      <c r="DG713" s="37"/>
      <c r="DH713" s="37"/>
      <c r="DI713" s="37"/>
      <c r="DJ713" s="37"/>
      <c r="DK713" s="37"/>
      <c r="DL713" s="37"/>
      <c r="DM713" s="37"/>
      <c r="DN713" s="37"/>
      <c r="DO713" s="37"/>
      <c r="DP713" s="37"/>
      <c r="DQ713" s="37"/>
      <c r="DR713" s="37"/>
      <c r="DS713" s="37"/>
      <c r="DT713" s="37"/>
      <c r="DU713" s="37"/>
      <c r="DV713" s="37"/>
      <c r="DW713" s="37"/>
      <c r="DX713" s="37"/>
      <c r="DY713" s="37"/>
      <c r="DZ713" s="37"/>
      <c r="EA713" s="37"/>
      <c r="EB713" s="37"/>
      <c r="EC713" s="37"/>
      <c r="ED713" s="37"/>
      <c r="EE713" s="37"/>
      <c r="EF713" s="37"/>
      <c r="EG713" s="37"/>
      <c r="EH713" s="37"/>
      <c r="EI713" s="37"/>
      <c r="EJ713" s="37"/>
      <c r="EK713" s="37"/>
      <c r="EL713" s="37"/>
      <c r="EM713" s="37"/>
      <c r="EN713" s="37"/>
      <c r="EO713" s="37"/>
      <c r="EP713" s="37"/>
      <c r="EQ713" s="37"/>
      <c r="ER713" s="37"/>
      <c r="ES713" s="37"/>
      <c r="ET713" s="37"/>
      <c r="EU713" s="37"/>
      <c r="EV713" s="37"/>
      <c r="EW713" s="37"/>
      <c r="EX713" s="37"/>
      <c r="EY713" s="37"/>
      <c r="EZ713" s="37"/>
      <c r="FA713" s="37"/>
      <c r="FB713" s="37"/>
      <c r="FC713" s="37"/>
      <c r="FD713" s="37"/>
      <c r="FE713" s="37"/>
      <c r="FF713" s="37"/>
      <c r="FG713" s="37"/>
      <c r="FH713" s="37"/>
      <c r="FI713" s="37"/>
      <c r="FJ713" s="37"/>
      <c r="FK713" s="37"/>
      <c r="FL713" s="37"/>
      <c r="FM713" s="37"/>
      <c r="FN713" s="37"/>
      <c r="FO713" s="37"/>
      <c r="FP713" s="37"/>
      <c r="FQ713" s="37"/>
      <c r="FR713" s="37"/>
      <c r="FS713" s="37"/>
      <c r="FT713" s="37"/>
      <c r="FU713" s="37"/>
      <c r="FV713" s="37"/>
      <c r="FW713" s="37"/>
      <c r="FX713" s="37"/>
      <c r="FY713" s="37"/>
      <c r="FZ713" s="37"/>
      <c r="GA713" s="37"/>
      <c r="GB713" s="37"/>
      <c r="GC713" s="37"/>
      <c r="GD713" s="37"/>
      <c r="GE713" s="37"/>
      <c r="GF713" s="37"/>
      <c r="GG713" s="37"/>
      <c r="GH713" s="37"/>
      <c r="GI713" s="37"/>
      <c r="GJ713" s="37"/>
      <c r="GK713" s="37"/>
      <c r="GL713" s="37"/>
      <c r="GM713" s="37"/>
      <c r="GN713" s="37"/>
      <c r="GO713" s="37"/>
      <c r="GP713" s="37"/>
      <c r="GQ713" s="37"/>
      <c r="GR713" s="37"/>
      <c r="GS713" s="37"/>
      <c r="GT713" s="37"/>
      <c r="GU713" s="37"/>
      <c r="GV713" s="37"/>
      <c r="GW713" s="37"/>
      <c r="GX713" s="37"/>
      <c r="GY713" s="37"/>
      <c r="GZ713" s="37"/>
      <c r="HA713" s="37"/>
      <c r="HB713" s="37"/>
      <c r="HC713" s="37"/>
      <c r="HD713" s="37"/>
      <c r="HE713" s="37"/>
      <c r="HF713" s="37"/>
      <c r="HG713" s="37"/>
      <c r="HH713" s="37"/>
      <c r="HI713" s="37"/>
      <c r="HJ713" s="37"/>
      <c r="HK713" s="37"/>
      <c r="HL713" s="37"/>
      <c r="HM713" s="37"/>
      <c r="HN713" s="37"/>
      <c r="HO713" s="37"/>
      <c r="HP713" s="37"/>
      <c r="HQ713" s="37"/>
      <c r="HR713" s="37"/>
      <c r="HS713" s="37"/>
      <c r="HT713" s="37"/>
      <c r="HU713" s="37"/>
      <c r="HV713" s="37"/>
      <c r="HW713" s="37"/>
      <c r="HX713" s="37"/>
      <c r="HY713" s="37"/>
      <c r="HZ713" s="37"/>
      <c r="IA713" s="37"/>
      <c r="IB713" s="37"/>
      <c r="IC713" s="37"/>
      <c r="ID713" s="37"/>
      <c r="IE713" s="37"/>
      <c r="IF713" s="37"/>
    </row>
    <row r="714" spans="1:11" ht="24">
      <c r="A714" s="34">
        <f t="shared" si="11"/>
        <v>713</v>
      </c>
      <c r="B714" s="34" t="s">
        <v>1064</v>
      </c>
      <c r="C714" s="35">
        <v>24094</v>
      </c>
      <c r="D714" s="35" t="s">
        <v>1065</v>
      </c>
      <c r="E714" s="4">
        <v>13.8</v>
      </c>
      <c r="F714" s="14">
        <v>20.2</v>
      </c>
      <c r="G714" s="4">
        <v>1</v>
      </c>
      <c r="H714" s="35" t="s">
        <v>22</v>
      </c>
      <c r="I714" s="35" t="s">
        <v>189</v>
      </c>
      <c r="J714" s="6" t="s">
        <v>1047</v>
      </c>
      <c r="K714" s="5" t="s">
        <v>54</v>
      </c>
    </row>
    <row r="715" spans="1:11" ht="12">
      <c r="A715" s="34">
        <f t="shared" si="11"/>
        <v>714</v>
      </c>
      <c r="B715" s="34" t="s">
        <v>1066</v>
      </c>
      <c r="C715" s="63">
        <v>22444</v>
      </c>
      <c r="D715" s="65" t="s">
        <v>1067</v>
      </c>
      <c r="E715" s="63">
        <v>69</v>
      </c>
      <c r="F715" s="11">
        <v>0</v>
      </c>
      <c r="G715" s="5">
        <v>1</v>
      </c>
      <c r="H715" s="43" t="s">
        <v>134</v>
      </c>
      <c r="I715" s="35" t="s">
        <v>168</v>
      </c>
      <c r="J715" s="5" t="s">
        <v>1047</v>
      </c>
      <c r="K715" s="6" t="s">
        <v>54</v>
      </c>
    </row>
    <row r="716" spans="1:11" ht="12">
      <c r="A716" s="34">
        <f t="shared" si="11"/>
        <v>715</v>
      </c>
      <c r="B716" s="34" t="s">
        <v>1066</v>
      </c>
      <c r="C716" s="63">
        <v>22592</v>
      </c>
      <c r="D716" s="65" t="s">
        <v>1068</v>
      </c>
      <c r="E716" s="63">
        <v>69</v>
      </c>
      <c r="F716" s="11">
        <v>0</v>
      </c>
      <c r="G716" s="5">
        <v>1</v>
      </c>
      <c r="H716" s="43" t="s">
        <v>134</v>
      </c>
      <c r="I716" s="35" t="s">
        <v>168</v>
      </c>
      <c r="J716" s="5" t="s">
        <v>1047</v>
      </c>
      <c r="K716" s="6" t="s">
        <v>54</v>
      </c>
    </row>
    <row r="717" spans="1:11" ht="12">
      <c r="A717" s="34">
        <f t="shared" si="11"/>
        <v>716</v>
      </c>
      <c r="B717" s="34" t="s">
        <v>1066</v>
      </c>
      <c r="C717" s="63">
        <v>22602</v>
      </c>
      <c r="D717" s="65" t="s">
        <v>1069</v>
      </c>
      <c r="E717" s="63">
        <v>69</v>
      </c>
      <c r="F717" s="11">
        <v>0</v>
      </c>
      <c r="G717" s="5">
        <v>1</v>
      </c>
      <c r="H717" s="43" t="s">
        <v>134</v>
      </c>
      <c r="I717" s="35" t="s">
        <v>168</v>
      </c>
      <c r="J717" s="5" t="s">
        <v>1047</v>
      </c>
      <c r="K717" s="6" t="s">
        <v>54</v>
      </c>
    </row>
    <row r="718" spans="1:11" ht="12">
      <c r="A718" s="34">
        <f t="shared" si="11"/>
        <v>717</v>
      </c>
      <c r="B718" s="34" t="s">
        <v>1066</v>
      </c>
      <c r="C718" s="5">
        <v>22708</v>
      </c>
      <c r="D718" s="33" t="s">
        <v>1070</v>
      </c>
      <c r="E718" s="6">
        <v>69</v>
      </c>
      <c r="F718" s="11">
        <v>0</v>
      </c>
      <c r="G718" s="5">
        <v>1</v>
      </c>
      <c r="H718" s="43" t="s">
        <v>134</v>
      </c>
      <c r="I718" s="35" t="s">
        <v>168</v>
      </c>
      <c r="J718" s="5" t="s">
        <v>1047</v>
      </c>
      <c r="K718" s="6" t="s">
        <v>54</v>
      </c>
    </row>
    <row r="719" spans="1:11" ht="12">
      <c r="A719" s="34">
        <f t="shared" si="11"/>
        <v>718</v>
      </c>
      <c r="B719" s="34" t="s">
        <v>1066</v>
      </c>
      <c r="C719" s="34">
        <v>22916</v>
      </c>
      <c r="D719" s="34" t="s">
        <v>1071</v>
      </c>
      <c r="E719" s="6">
        <v>0.6</v>
      </c>
      <c r="F719" s="11">
        <v>0</v>
      </c>
      <c r="G719" s="5">
        <v>1</v>
      </c>
      <c r="H719" s="43" t="s">
        <v>134</v>
      </c>
      <c r="I719" s="35" t="s">
        <v>168</v>
      </c>
      <c r="J719" s="5" t="s">
        <v>1047</v>
      </c>
      <c r="K719" s="6" t="s">
        <v>54</v>
      </c>
    </row>
    <row r="720" spans="1:11" ht="12">
      <c r="A720" s="34">
        <f t="shared" si="11"/>
        <v>719</v>
      </c>
      <c r="B720" s="34" t="s">
        <v>1066</v>
      </c>
      <c r="C720" s="35">
        <v>24063</v>
      </c>
      <c r="D720" s="35" t="s">
        <v>1222</v>
      </c>
      <c r="E720" s="4">
        <v>13.8</v>
      </c>
      <c r="F720" s="12">
        <v>0.001</v>
      </c>
      <c r="G720" s="4" t="s">
        <v>1073</v>
      </c>
      <c r="H720" s="35" t="s">
        <v>22</v>
      </c>
      <c r="I720" s="35" t="s">
        <v>23</v>
      </c>
      <c r="J720" s="6" t="s">
        <v>1047</v>
      </c>
      <c r="K720" s="6" t="s">
        <v>54</v>
      </c>
    </row>
    <row r="721" spans="1:11" ht="12">
      <c r="A721" s="34">
        <f t="shared" si="11"/>
        <v>720</v>
      </c>
      <c r="B721" s="34" t="s">
        <v>1066</v>
      </c>
      <c r="C721" s="35">
        <v>24324</v>
      </c>
      <c r="D721" s="35" t="s">
        <v>1072</v>
      </c>
      <c r="E721" s="4">
        <v>13.8</v>
      </c>
      <c r="F721" s="14">
        <v>6.8</v>
      </c>
      <c r="G721" s="4" t="s">
        <v>1073</v>
      </c>
      <c r="H721" s="35" t="s">
        <v>22</v>
      </c>
      <c r="I721" s="35" t="s">
        <v>1169</v>
      </c>
      <c r="J721" s="6" t="s">
        <v>1047</v>
      </c>
      <c r="K721" s="6" t="s">
        <v>54</v>
      </c>
    </row>
    <row r="722" spans="1:11" ht="12">
      <c r="A722" s="34">
        <f t="shared" si="11"/>
        <v>721</v>
      </c>
      <c r="B722" s="34" t="s">
        <v>1066</v>
      </c>
      <c r="C722" s="35">
        <v>24325</v>
      </c>
      <c r="D722" s="35" t="s">
        <v>1074</v>
      </c>
      <c r="E722" s="4">
        <v>13.8</v>
      </c>
      <c r="F722" s="12">
        <v>0</v>
      </c>
      <c r="G722" s="4">
        <v>1</v>
      </c>
      <c r="H722" s="35" t="s">
        <v>22</v>
      </c>
      <c r="I722" s="35" t="s">
        <v>337</v>
      </c>
      <c r="J722" s="5" t="s">
        <v>1047</v>
      </c>
      <c r="K722" s="6" t="s">
        <v>54</v>
      </c>
    </row>
    <row r="723" spans="1:11" s="66" customFormat="1" ht="24">
      <c r="A723" s="34">
        <f t="shared" si="11"/>
        <v>722</v>
      </c>
      <c r="B723" s="34" t="s">
        <v>1066</v>
      </c>
      <c r="C723" s="55">
        <v>24326</v>
      </c>
      <c r="D723" s="55" t="s">
        <v>1075</v>
      </c>
      <c r="E723" s="6">
        <v>13.8</v>
      </c>
      <c r="F723" s="14">
        <v>0</v>
      </c>
      <c r="G723" s="6" t="s">
        <v>598</v>
      </c>
      <c r="H723" s="55" t="s">
        <v>36</v>
      </c>
      <c r="I723" s="55" t="s">
        <v>451</v>
      </c>
      <c r="J723" s="5" t="s">
        <v>1047</v>
      </c>
      <c r="K723" s="6" t="s">
        <v>54</v>
      </c>
    </row>
    <row r="724" spans="1:11" s="66" customFormat="1" ht="12">
      <c r="A724" s="34">
        <f t="shared" si="11"/>
        <v>723</v>
      </c>
      <c r="B724" s="34" t="s">
        <v>1066</v>
      </c>
      <c r="C724" s="35">
        <v>24327</v>
      </c>
      <c r="D724" s="35" t="s">
        <v>1076</v>
      </c>
      <c r="E724" s="4">
        <v>13.8</v>
      </c>
      <c r="F724" s="12">
        <v>40</v>
      </c>
      <c r="G724" s="4">
        <v>1</v>
      </c>
      <c r="H724" s="35" t="s">
        <v>22</v>
      </c>
      <c r="I724" s="35" t="s">
        <v>23</v>
      </c>
      <c r="J724" s="5" t="s">
        <v>1047</v>
      </c>
      <c r="K724" s="6" t="s">
        <v>54</v>
      </c>
    </row>
    <row r="725" spans="1:11" s="66" customFormat="1" ht="12">
      <c r="A725" s="34">
        <f t="shared" si="11"/>
        <v>724</v>
      </c>
      <c r="B725" s="34" t="s">
        <v>1066</v>
      </c>
      <c r="C725" s="62">
        <v>24328</v>
      </c>
      <c r="D725" s="62" t="s">
        <v>1077</v>
      </c>
      <c r="E725" s="63">
        <v>13.8</v>
      </c>
      <c r="F725" s="15">
        <v>15.2</v>
      </c>
      <c r="G725" s="63">
        <v>1</v>
      </c>
      <c r="H725" s="44" t="s">
        <v>22</v>
      </c>
      <c r="I725" s="62" t="s">
        <v>23</v>
      </c>
      <c r="J725" s="5" t="s">
        <v>1047</v>
      </c>
      <c r="K725" s="63" t="s">
        <v>14</v>
      </c>
    </row>
    <row r="726" spans="1:11" s="66" customFormat="1" ht="12">
      <c r="A726" s="34">
        <f t="shared" si="11"/>
        <v>725</v>
      </c>
      <c r="B726" s="34" t="s">
        <v>1066</v>
      </c>
      <c r="C726" s="62">
        <v>24329</v>
      </c>
      <c r="D726" s="62" t="s">
        <v>1078</v>
      </c>
      <c r="E726" s="63">
        <v>13.8</v>
      </c>
      <c r="F726" s="15">
        <v>20.2</v>
      </c>
      <c r="G726" s="63">
        <v>1</v>
      </c>
      <c r="H726" s="44" t="s">
        <v>22</v>
      </c>
      <c r="I726" s="62" t="s">
        <v>189</v>
      </c>
      <c r="J726" s="5" t="s">
        <v>1047</v>
      </c>
      <c r="K726" s="63" t="s">
        <v>54</v>
      </c>
    </row>
    <row r="727" spans="1:11" ht="12">
      <c r="A727" s="34">
        <f t="shared" si="11"/>
        <v>726</v>
      </c>
      <c r="B727" s="34" t="s">
        <v>1066</v>
      </c>
      <c r="C727" s="35">
        <v>24330</v>
      </c>
      <c r="D727" s="35" t="s">
        <v>1079</v>
      </c>
      <c r="E727" s="4">
        <v>13.8</v>
      </c>
      <c r="F727" s="12">
        <v>0</v>
      </c>
      <c r="G727" s="4">
        <v>1</v>
      </c>
      <c r="H727" s="35" t="s">
        <v>22</v>
      </c>
      <c r="I727" s="35" t="s">
        <v>189</v>
      </c>
      <c r="J727" s="5" t="s">
        <v>1047</v>
      </c>
      <c r="K727" s="6" t="s">
        <v>54</v>
      </c>
    </row>
    <row r="728" spans="1:11" ht="12">
      <c r="A728" s="34">
        <f t="shared" si="11"/>
        <v>727</v>
      </c>
      <c r="B728" s="34" t="s">
        <v>1066</v>
      </c>
      <c r="C728" s="35">
        <v>24331</v>
      </c>
      <c r="D728" s="35" t="s">
        <v>1080</v>
      </c>
      <c r="E728" s="4">
        <v>13.8</v>
      </c>
      <c r="F728" s="12">
        <v>0</v>
      </c>
      <c r="G728" s="4">
        <v>1</v>
      </c>
      <c r="H728" s="35" t="s">
        <v>22</v>
      </c>
      <c r="I728" s="35" t="s">
        <v>189</v>
      </c>
      <c r="J728" s="5" t="s">
        <v>1047</v>
      </c>
      <c r="K728" s="6" t="s">
        <v>54</v>
      </c>
    </row>
    <row r="729" spans="1:11" ht="12">
      <c r="A729" s="34">
        <f t="shared" si="11"/>
        <v>728</v>
      </c>
      <c r="B729" s="34" t="s">
        <v>1066</v>
      </c>
      <c r="C729" s="35">
        <v>24332</v>
      </c>
      <c r="D729" s="35" t="s">
        <v>1081</v>
      </c>
      <c r="E729" s="4">
        <v>13.8</v>
      </c>
      <c r="F729" s="14">
        <v>3.6</v>
      </c>
      <c r="G729" s="4" t="s">
        <v>1073</v>
      </c>
      <c r="H729" s="35" t="s">
        <v>22</v>
      </c>
      <c r="I729" s="35" t="s">
        <v>189</v>
      </c>
      <c r="J729" s="6" t="s">
        <v>1047</v>
      </c>
      <c r="K729" s="6" t="s">
        <v>54</v>
      </c>
    </row>
    <row r="730" spans="1:11" ht="24">
      <c r="A730" s="34">
        <f t="shared" si="11"/>
        <v>729</v>
      </c>
      <c r="B730" s="34" t="s">
        <v>1066</v>
      </c>
      <c r="C730" s="55">
        <v>24340</v>
      </c>
      <c r="D730" s="55" t="s">
        <v>1082</v>
      </c>
      <c r="E730" s="6">
        <v>13.8</v>
      </c>
      <c r="F730" s="12">
        <v>15.2</v>
      </c>
      <c r="G730" s="6">
        <v>1</v>
      </c>
      <c r="H730" s="55" t="s">
        <v>36</v>
      </c>
      <c r="I730" s="39" t="s">
        <v>451</v>
      </c>
      <c r="J730" s="5" t="s">
        <v>1047</v>
      </c>
      <c r="K730" s="6" t="s">
        <v>54</v>
      </c>
    </row>
    <row r="731" spans="1:11" ht="12">
      <c r="A731" s="34">
        <f t="shared" si="11"/>
        <v>730</v>
      </c>
      <c r="B731" s="34" t="s">
        <v>1066</v>
      </c>
      <c r="C731" s="35">
        <v>24341</v>
      </c>
      <c r="D731" s="35" t="s">
        <v>1083</v>
      </c>
      <c r="E731" s="4">
        <v>13.8</v>
      </c>
      <c r="F731" s="12">
        <v>0</v>
      </c>
      <c r="G731" s="4">
        <v>1</v>
      </c>
      <c r="H731" s="35" t="s">
        <v>22</v>
      </c>
      <c r="I731" s="35" t="s">
        <v>337</v>
      </c>
      <c r="J731" s="5" t="s">
        <v>1047</v>
      </c>
      <c r="K731" s="6" t="s">
        <v>54</v>
      </c>
    </row>
    <row r="732" spans="1:11" ht="12">
      <c r="A732" s="34">
        <f t="shared" si="11"/>
        <v>731</v>
      </c>
      <c r="B732" s="34" t="s">
        <v>1066</v>
      </c>
      <c r="C732" s="35">
        <v>24342</v>
      </c>
      <c r="D732" s="35" t="s">
        <v>1084</v>
      </c>
      <c r="E732" s="4">
        <v>13.8</v>
      </c>
      <c r="F732" s="12">
        <v>0</v>
      </c>
      <c r="G732" s="4">
        <v>1</v>
      </c>
      <c r="H732" s="35" t="s">
        <v>22</v>
      </c>
      <c r="I732" s="35" t="s">
        <v>23</v>
      </c>
      <c r="J732" s="5" t="s">
        <v>1047</v>
      </c>
      <c r="K732" s="6" t="s">
        <v>54</v>
      </c>
    </row>
    <row r="733" spans="1:11" ht="24">
      <c r="A733" s="34">
        <f t="shared" si="11"/>
        <v>732</v>
      </c>
      <c r="B733" s="34" t="s">
        <v>1066</v>
      </c>
      <c r="C733" s="55">
        <v>24362</v>
      </c>
      <c r="D733" s="55" t="s">
        <v>1085</v>
      </c>
      <c r="E733" s="6">
        <v>13.8</v>
      </c>
      <c r="F733" s="14">
        <v>0</v>
      </c>
      <c r="G733" s="6" t="s">
        <v>400</v>
      </c>
      <c r="H733" s="55" t="s">
        <v>36</v>
      </c>
      <c r="I733" s="55" t="s">
        <v>451</v>
      </c>
      <c r="J733" s="5" t="s">
        <v>1047</v>
      </c>
      <c r="K733" s="6" t="s">
        <v>54</v>
      </c>
    </row>
    <row r="734" spans="1:11" ht="24">
      <c r="A734" s="34">
        <f t="shared" si="11"/>
        <v>733</v>
      </c>
      <c r="B734" s="34" t="s">
        <v>1066</v>
      </c>
      <c r="C734" s="62">
        <v>24370</v>
      </c>
      <c r="D734" s="62" t="s">
        <v>1086</v>
      </c>
      <c r="E734" s="63">
        <v>13.8</v>
      </c>
      <c r="F734" s="64">
        <v>0</v>
      </c>
      <c r="G734" s="63">
        <v>1</v>
      </c>
      <c r="H734" s="39" t="s">
        <v>36</v>
      </c>
      <c r="I734" s="62" t="s">
        <v>98</v>
      </c>
      <c r="J734" s="5" t="s">
        <v>1047</v>
      </c>
      <c r="K734" s="67" t="s">
        <v>14</v>
      </c>
    </row>
    <row r="735" spans="1:240" s="37" customFormat="1" ht="24">
      <c r="A735" s="34">
        <f t="shared" si="11"/>
        <v>734</v>
      </c>
      <c r="B735" s="34" t="s">
        <v>1066</v>
      </c>
      <c r="C735" s="55">
        <v>24372</v>
      </c>
      <c r="D735" s="55" t="s">
        <v>1087</v>
      </c>
      <c r="E735" s="6">
        <v>13.8</v>
      </c>
      <c r="F735" s="12">
        <v>0</v>
      </c>
      <c r="G735" s="6">
        <v>1</v>
      </c>
      <c r="H735" s="55" t="s">
        <v>36</v>
      </c>
      <c r="I735" s="39" t="s">
        <v>782</v>
      </c>
      <c r="J735" s="5" t="s">
        <v>1047</v>
      </c>
      <c r="K735" s="6" t="s">
        <v>54</v>
      </c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38"/>
      <c r="CD735" s="38"/>
      <c r="CE735" s="38"/>
      <c r="CF735" s="38"/>
      <c r="CG735" s="38"/>
      <c r="CH735" s="38"/>
      <c r="CI735" s="38"/>
      <c r="CJ735" s="38"/>
      <c r="CK735" s="38"/>
      <c r="CL735" s="38"/>
      <c r="CM735" s="38"/>
      <c r="CN735" s="38"/>
      <c r="CO735" s="38"/>
      <c r="CP735" s="38"/>
      <c r="CQ735" s="38"/>
      <c r="CR735" s="38"/>
      <c r="CS735" s="38"/>
      <c r="CT735" s="38"/>
      <c r="CU735" s="38"/>
      <c r="CV735" s="38"/>
      <c r="CW735" s="38"/>
      <c r="CX735" s="38"/>
      <c r="CY735" s="38"/>
      <c r="CZ735" s="38"/>
      <c r="DA735" s="38"/>
      <c r="DB735" s="38"/>
      <c r="DC735" s="38"/>
      <c r="DD735" s="38"/>
      <c r="DE735" s="38"/>
      <c r="DF735" s="38"/>
      <c r="DG735" s="38"/>
      <c r="DH735" s="38"/>
      <c r="DI735" s="38"/>
      <c r="DJ735" s="38"/>
      <c r="DK735" s="38"/>
      <c r="DL735" s="38"/>
      <c r="DM735" s="38"/>
      <c r="DN735" s="38"/>
      <c r="DO735" s="38"/>
      <c r="DP735" s="38"/>
      <c r="DQ735" s="38"/>
      <c r="DR735" s="38"/>
      <c r="DS735" s="38"/>
      <c r="DT735" s="38"/>
      <c r="DU735" s="38"/>
      <c r="DV735" s="38"/>
      <c r="DW735" s="38"/>
      <c r="DX735" s="38"/>
      <c r="DY735" s="38"/>
      <c r="DZ735" s="38"/>
      <c r="EA735" s="38"/>
      <c r="EB735" s="38"/>
      <c r="EC735" s="38"/>
      <c r="ED735" s="38"/>
      <c r="EE735" s="38"/>
      <c r="EF735" s="38"/>
      <c r="EG735" s="38"/>
      <c r="EH735" s="38"/>
      <c r="EI735" s="38"/>
      <c r="EJ735" s="38"/>
      <c r="EK735" s="38"/>
      <c r="EL735" s="38"/>
      <c r="EM735" s="38"/>
      <c r="EN735" s="38"/>
      <c r="EO735" s="38"/>
      <c r="EP735" s="38"/>
      <c r="EQ735" s="38"/>
      <c r="ER735" s="38"/>
      <c r="ES735" s="38"/>
      <c r="ET735" s="38"/>
      <c r="EU735" s="38"/>
      <c r="EV735" s="38"/>
      <c r="EW735" s="38"/>
      <c r="EX735" s="38"/>
      <c r="EY735" s="38"/>
      <c r="EZ735" s="38"/>
      <c r="FA735" s="38"/>
      <c r="FB735" s="38"/>
      <c r="FC735" s="38"/>
      <c r="FD735" s="38"/>
      <c r="FE735" s="38"/>
      <c r="FF735" s="38"/>
      <c r="FG735" s="38"/>
      <c r="FH735" s="38"/>
      <c r="FI735" s="38"/>
      <c r="FJ735" s="38"/>
      <c r="FK735" s="38"/>
      <c r="FL735" s="38"/>
      <c r="FM735" s="38"/>
      <c r="FN735" s="38"/>
      <c r="FO735" s="38"/>
      <c r="FP735" s="38"/>
      <c r="FQ735" s="38"/>
      <c r="FR735" s="38"/>
      <c r="FS735" s="38"/>
      <c r="FT735" s="38"/>
      <c r="FU735" s="38"/>
      <c r="FV735" s="38"/>
      <c r="FW735" s="38"/>
      <c r="FX735" s="38"/>
      <c r="FY735" s="38"/>
      <c r="FZ735" s="38"/>
      <c r="GA735" s="38"/>
      <c r="GB735" s="38"/>
      <c r="GC735" s="38"/>
      <c r="GD735" s="38"/>
      <c r="GE735" s="38"/>
      <c r="GF735" s="38"/>
      <c r="GG735" s="38"/>
      <c r="GH735" s="38"/>
      <c r="GI735" s="38"/>
      <c r="GJ735" s="38"/>
      <c r="GK735" s="38"/>
      <c r="GL735" s="38"/>
      <c r="GM735" s="38"/>
      <c r="GN735" s="38"/>
      <c r="GO735" s="38"/>
      <c r="GP735" s="38"/>
      <c r="GQ735" s="38"/>
      <c r="GR735" s="38"/>
      <c r="GS735" s="38"/>
      <c r="GT735" s="38"/>
      <c r="GU735" s="38"/>
      <c r="GV735" s="38"/>
      <c r="GW735" s="38"/>
      <c r="GX735" s="38"/>
      <c r="GY735" s="38"/>
      <c r="GZ735" s="38"/>
      <c r="HA735" s="38"/>
      <c r="HB735" s="38"/>
      <c r="HC735" s="38"/>
      <c r="HD735" s="38"/>
      <c r="HE735" s="38"/>
      <c r="HF735" s="38"/>
      <c r="HG735" s="38"/>
      <c r="HH735" s="38"/>
      <c r="HI735" s="38"/>
      <c r="HJ735" s="38"/>
      <c r="HK735" s="38"/>
      <c r="HL735" s="38"/>
      <c r="HM735" s="38"/>
      <c r="HN735" s="38"/>
      <c r="HO735" s="38"/>
      <c r="HP735" s="38"/>
      <c r="HQ735" s="38"/>
      <c r="HR735" s="38"/>
      <c r="HS735" s="38"/>
      <c r="HT735" s="38"/>
      <c r="HU735" s="38"/>
      <c r="HV735" s="38"/>
      <c r="HW735" s="38"/>
      <c r="HX735" s="38"/>
      <c r="HY735" s="38"/>
      <c r="HZ735" s="38"/>
      <c r="IA735" s="38"/>
      <c r="IB735" s="38"/>
      <c r="IC735" s="38"/>
      <c r="ID735" s="38"/>
      <c r="IE735" s="38"/>
      <c r="IF735" s="38"/>
    </row>
    <row r="736" spans="1:240" s="37" customFormat="1" ht="24">
      <c r="A736" s="34">
        <f t="shared" si="11"/>
        <v>735</v>
      </c>
      <c r="B736" s="34" t="s">
        <v>1066</v>
      </c>
      <c r="C736" s="55">
        <v>24373</v>
      </c>
      <c r="D736" s="55" t="s">
        <v>1088</v>
      </c>
      <c r="E736" s="6">
        <v>13.8</v>
      </c>
      <c r="F736" s="12">
        <v>0</v>
      </c>
      <c r="G736" s="6">
        <v>1</v>
      </c>
      <c r="H736" s="55" t="s">
        <v>36</v>
      </c>
      <c r="I736" s="39" t="s">
        <v>782</v>
      </c>
      <c r="J736" s="5" t="s">
        <v>1047</v>
      </c>
      <c r="K736" s="6" t="s">
        <v>54</v>
      </c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38"/>
      <c r="CM736" s="38"/>
      <c r="CN736" s="38"/>
      <c r="CO736" s="38"/>
      <c r="CP736" s="38"/>
      <c r="CQ736" s="38"/>
      <c r="CR736" s="38"/>
      <c r="CS736" s="38"/>
      <c r="CT736" s="38"/>
      <c r="CU736" s="38"/>
      <c r="CV736" s="38"/>
      <c r="CW736" s="38"/>
      <c r="CX736" s="38"/>
      <c r="CY736" s="38"/>
      <c r="CZ736" s="38"/>
      <c r="DA736" s="38"/>
      <c r="DB736" s="38"/>
      <c r="DC736" s="38"/>
      <c r="DD736" s="38"/>
      <c r="DE736" s="38"/>
      <c r="DF736" s="38"/>
      <c r="DG736" s="38"/>
      <c r="DH736" s="38"/>
      <c r="DI736" s="38"/>
      <c r="DJ736" s="38"/>
      <c r="DK736" s="38"/>
      <c r="DL736" s="38"/>
      <c r="DM736" s="38"/>
      <c r="DN736" s="38"/>
      <c r="DO736" s="38"/>
      <c r="DP736" s="38"/>
      <c r="DQ736" s="38"/>
      <c r="DR736" s="38"/>
      <c r="DS736" s="38"/>
      <c r="DT736" s="38"/>
      <c r="DU736" s="38"/>
      <c r="DV736" s="38"/>
      <c r="DW736" s="38"/>
      <c r="DX736" s="38"/>
      <c r="DY736" s="38"/>
      <c r="DZ736" s="38"/>
      <c r="EA736" s="38"/>
      <c r="EB736" s="38"/>
      <c r="EC736" s="38"/>
      <c r="ED736" s="38"/>
      <c r="EE736" s="38"/>
      <c r="EF736" s="38"/>
      <c r="EG736" s="38"/>
      <c r="EH736" s="38"/>
      <c r="EI736" s="38"/>
      <c r="EJ736" s="38"/>
      <c r="EK736" s="38"/>
      <c r="EL736" s="38"/>
      <c r="EM736" s="38"/>
      <c r="EN736" s="38"/>
      <c r="EO736" s="38"/>
      <c r="EP736" s="38"/>
      <c r="EQ736" s="38"/>
      <c r="ER736" s="38"/>
      <c r="ES736" s="38"/>
      <c r="ET736" s="38"/>
      <c r="EU736" s="38"/>
      <c r="EV736" s="38"/>
      <c r="EW736" s="38"/>
      <c r="EX736" s="38"/>
      <c r="EY736" s="38"/>
      <c r="EZ736" s="38"/>
      <c r="FA736" s="38"/>
      <c r="FB736" s="38"/>
      <c r="FC736" s="38"/>
      <c r="FD736" s="38"/>
      <c r="FE736" s="38"/>
      <c r="FF736" s="38"/>
      <c r="FG736" s="38"/>
      <c r="FH736" s="38"/>
      <c r="FI736" s="38"/>
      <c r="FJ736" s="38"/>
      <c r="FK736" s="38"/>
      <c r="FL736" s="38"/>
      <c r="FM736" s="38"/>
      <c r="FN736" s="38"/>
      <c r="FO736" s="38"/>
      <c r="FP736" s="38"/>
      <c r="FQ736" s="38"/>
      <c r="FR736" s="38"/>
      <c r="FS736" s="38"/>
      <c r="FT736" s="38"/>
      <c r="FU736" s="38"/>
      <c r="FV736" s="38"/>
      <c r="FW736" s="38"/>
      <c r="FX736" s="38"/>
      <c r="FY736" s="38"/>
      <c r="FZ736" s="38"/>
      <c r="GA736" s="38"/>
      <c r="GB736" s="38"/>
      <c r="GC736" s="38"/>
      <c r="GD736" s="38"/>
      <c r="GE736" s="38"/>
      <c r="GF736" s="38"/>
      <c r="GG736" s="38"/>
      <c r="GH736" s="38"/>
      <c r="GI736" s="38"/>
      <c r="GJ736" s="38"/>
      <c r="GK736" s="38"/>
      <c r="GL736" s="38"/>
      <c r="GM736" s="38"/>
      <c r="GN736" s="38"/>
      <c r="GO736" s="38"/>
      <c r="GP736" s="38"/>
      <c r="GQ736" s="38"/>
      <c r="GR736" s="38"/>
      <c r="GS736" s="38"/>
      <c r="GT736" s="38"/>
      <c r="GU736" s="38"/>
      <c r="GV736" s="38"/>
      <c r="GW736" s="38"/>
      <c r="GX736" s="38"/>
      <c r="GY736" s="38"/>
      <c r="GZ736" s="38"/>
      <c r="HA736" s="38"/>
      <c r="HB736" s="38"/>
      <c r="HC736" s="38"/>
      <c r="HD736" s="38"/>
      <c r="HE736" s="38"/>
      <c r="HF736" s="38"/>
      <c r="HG736" s="38"/>
      <c r="HH736" s="38"/>
      <c r="HI736" s="38"/>
      <c r="HJ736" s="38"/>
      <c r="HK736" s="38"/>
      <c r="HL736" s="38"/>
      <c r="HM736" s="38"/>
      <c r="HN736" s="38"/>
      <c r="HO736" s="38"/>
      <c r="HP736" s="38"/>
      <c r="HQ736" s="38"/>
      <c r="HR736" s="38"/>
      <c r="HS736" s="38"/>
      <c r="HT736" s="38"/>
      <c r="HU736" s="38"/>
      <c r="HV736" s="38"/>
      <c r="HW736" s="38"/>
      <c r="HX736" s="38"/>
      <c r="HY736" s="38"/>
      <c r="HZ736" s="38"/>
      <c r="IA736" s="38"/>
      <c r="IB736" s="38"/>
      <c r="IC736" s="38"/>
      <c r="ID736" s="38"/>
      <c r="IE736" s="38"/>
      <c r="IF736" s="38"/>
    </row>
    <row r="737" spans="1:240" s="37" customFormat="1" ht="12">
      <c r="A737" s="34">
        <f t="shared" si="11"/>
        <v>736</v>
      </c>
      <c r="B737" s="34" t="s">
        <v>1066</v>
      </c>
      <c r="C737" s="55">
        <v>24422</v>
      </c>
      <c r="D737" s="55" t="s">
        <v>1089</v>
      </c>
      <c r="E737" s="6">
        <v>66</v>
      </c>
      <c r="F737" s="12">
        <v>0</v>
      </c>
      <c r="G737" s="5">
        <v>1</v>
      </c>
      <c r="H737" s="39" t="s">
        <v>36</v>
      </c>
      <c r="I737" s="39" t="s">
        <v>37</v>
      </c>
      <c r="J737" s="5" t="s">
        <v>1047</v>
      </c>
      <c r="K737" s="5" t="s">
        <v>14</v>
      </c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38"/>
      <c r="CM737" s="38"/>
      <c r="CN737" s="38"/>
      <c r="CO737" s="38"/>
      <c r="CP737" s="38"/>
      <c r="CQ737" s="38"/>
      <c r="CR737" s="38"/>
      <c r="CS737" s="38"/>
      <c r="CT737" s="38"/>
      <c r="CU737" s="38"/>
      <c r="CV737" s="38"/>
      <c r="CW737" s="38"/>
      <c r="CX737" s="38"/>
      <c r="CY737" s="38"/>
      <c r="CZ737" s="38"/>
      <c r="DA737" s="38"/>
      <c r="DB737" s="38"/>
      <c r="DC737" s="38"/>
      <c r="DD737" s="38"/>
      <c r="DE737" s="38"/>
      <c r="DF737" s="38"/>
      <c r="DG737" s="38"/>
      <c r="DH737" s="38"/>
      <c r="DI737" s="38"/>
      <c r="DJ737" s="38"/>
      <c r="DK737" s="38"/>
      <c r="DL737" s="38"/>
      <c r="DM737" s="38"/>
      <c r="DN737" s="38"/>
      <c r="DO737" s="38"/>
      <c r="DP737" s="38"/>
      <c r="DQ737" s="38"/>
      <c r="DR737" s="38"/>
      <c r="DS737" s="38"/>
      <c r="DT737" s="38"/>
      <c r="DU737" s="38"/>
      <c r="DV737" s="38"/>
      <c r="DW737" s="38"/>
      <c r="DX737" s="38"/>
      <c r="DY737" s="38"/>
      <c r="DZ737" s="38"/>
      <c r="EA737" s="38"/>
      <c r="EB737" s="38"/>
      <c r="EC737" s="38"/>
      <c r="ED737" s="38"/>
      <c r="EE737" s="38"/>
      <c r="EF737" s="38"/>
      <c r="EG737" s="38"/>
      <c r="EH737" s="38"/>
      <c r="EI737" s="38"/>
      <c r="EJ737" s="38"/>
      <c r="EK737" s="38"/>
      <c r="EL737" s="38"/>
      <c r="EM737" s="38"/>
      <c r="EN737" s="38"/>
      <c r="EO737" s="38"/>
      <c r="EP737" s="38"/>
      <c r="EQ737" s="38"/>
      <c r="ER737" s="38"/>
      <c r="ES737" s="38"/>
      <c r="ET737" s="38"/>
      <c r="EU737" s="38"/>
      <c r="EV737" s="38"/>
      <c r="EW737" s="38"/>
      <c r="EX737" s="38"/>
      <c r="EY737" s="38"/>
      <c r="EZ737" s="38"/>
      <c r="FA737" s="38"/>
      <c r="FB737" s="38"/>
      <c r="FC737" s="38"/>
      <c r="FD737" s="38"/>
      <c r="FE737" s="38"/>
      <c r="FF737" s="38"/>
      <c r="FG737" s="38"/>
      <c r="FH737" s="38"/>
      <c r="FI737" s="38"/>
      <c r="FJ737" s="38"/>
      <c r="FK737" s="38"/>
      <c r="FL737" s="38"/>
      <c r="FM737" s="38"/>
      <c r="FN737" s="38"/>
      <c r="FO737" s="38"/>
      <c r="FP737" s="38"/>
      <c r="FQ737" s="38"/>
      <c r="FR737" s="38"/>
      <c r="FS737" s="38"/>
      <c r="FT737" s="38"/>
      <c r="FU737" s="38"/>
      <c r="FV737" s="38"/>
      <c r="FW737" s="38"/>
      <c r="FX737" s="38"/>
      <c r="FY737" s="38"/>
      <c r="FZ737" s="38"/>
      <c r="GA737" s="38"/>
      <c r="GB737" s="38"/>
      <c r="GC737" s="38"/>
      <c r="GD737" s="38"/>
      <c r="GE737" s="38"/>
      <c r="GF737" s="38"/>
      <c r="GG737" s="38"/>
      <c r="GH737" s="38"/>
      <c r="GI737" s="38"/>
      <c r="GJ737" s="38"/>
      <c r="GK737" s="38"/>
      <c r="GL737" s="38"/>
      <c r="GM737" s="38"/>
      <c r="GN737" s="38"/>
      <c r="GO737" s="38"/>
      <c r="GP737" s="38"/>
      <c r="GQ737" s="38"/>
      <c r="GR737" s="38"/>
      <c r="GS737" s="38"/>
      <c r="GT737" s="38"/>
      <c r="GU737" s="38"/>
      <c r="GV737" s="38"/>
      <c r="GW737" s="38"/>
      <c r="GX737" s="38"/>
      <c r="GY737" s="38"/>
      <c r="GZ737" s="38"/>
      <c r="HA737" s="38"/>
      <c r="HB737" s="38"/>
      <c r="HC737" s="38"/>
      <c r="HD737" s="38"/>
      <c r="HE737" s="38"/>
      <c r="HF737" s="38"/>
      <c r="HG737" s="38"/>
      <c r="HH737" s="38"/>
      <c r="HI737" s="38"/>
      <c r="HJ737" s="38"/>
      <c r="HK737" s="38"/>
      <c r="HL737" s="38"/>
      <c r="HM737" s="38"/>
      <c r="HN737" s="38"/>
      <c r="HO737" s="38"/>
      <c r="HP737" s="38"/>
      <c r="HQ737" s="38"/>
      <c r="HR737" s="38"/>
      <c r="HS737" s="38"/>
      <c r="HT737" s="38"/>
      <c r="HU737" s="38"/>
      <c r="HV737" s="38"/>
      <c r="HW737" s="38"/>
      <c r="HX737" s="38"/>
      <c r="HY737" s="38"/>
      <c r="HZ737" s="38"/>
      <c r="IA737" s="38"/>
      <c r="IB737" s="38"/>
      <c r="IC737" s="38"/>
      <c r="ID737" s="38"/>
      <c r="IE737" s="38"/>
      <c r="IF737" s="38"/>
    </row>
    <row r="738" spans="1:11" s="37" customFormat="1" ht="24">
      <c r="A738" s="34">
        <f t="shared" si="11"/>
        <v>737</v>
      </c>
      <c r="B738" s="34" t="s">
        <v>1066</v>
      </c>
      <c r="C738" s="35">
        <v>29021</v>
      </c>
      <c r="D738" s="35" t="s">
        <v>1091</v>
      </c>
      <c r="E738" s="4">
        <v>115</v>
      </c>
      <c r="F738" s="12">
        <v>45</v>
      </c>
      <c r="G738" s="4">
        <v>1</v>
      </c>
      <c r="H738" s="35" t="s">
        <v>22</v>
      </c>
      <c r="I738" s="35" t="s">
        <v>1176</v>
      </c>
      <c r="J738" s="5" t="s">
        <v>1047</v>
      </c>
      <c r="K738" s="6" t="s">
        <v>51</v>
      </c>
    </row>
    <row r="739" spans="1:11" s="37" customFormat="1" ht="24">
      <c r="A739" s="34">
        <f t="shared" si="11"/>
        <v>738</v>
      </c>
      <c r="B739" s="34" t="s">
        <v>1066</v>
      </c>
      <c r="C739" s="35">
        <v>29023</v>
      </c>
      <c r="D739" s="35" t="s">
        <v>1092</v>
      </c>
      <c r="E739" s="4">
        <v>12</v>
      </c>
      <c r="F739" s="12">
        <v>16.5</v>
      </c>
      <c r="G739" s="4">
        <v>1</v>
      </c>
      <c r="H739" s="35" t="s">
        <v>22</v>
      </c>
      <c r="I739" s="35" t="s">
        <v>1176</v>
      </c>
      <c r="J739" s="5" t="s">
        <v>1047</v>
      </c>
      <c r="K739" s="6" t="s">
        <v>51</v>
      </c>
    </row>
    <row r="740" spans="1:11" s="37" customFormat="1" ht="12">
      <c r="A740" s="34">
        <f t="shared" si="11"/>
        <v>739</v>
      </c>
      <c r="B740" s="34" t="s">
        <v>1066</v>
      </c>
      <c r="C740" s="35">
        <v>29060</v>
      </c>
      <c r="D740" s="35" t="s">
        <v>1093</v>
      </c>
      <c r="E740" s="4">
        <v>115</v>
      </c>
      <c r="F740" s="14">
        <v>44.4</v>
      </c>
      <c r="G740" s="4" t="s">
        <v>598</v>
      </c>
      <c r="H740" s="35" t="s">
        <v>22</v>
      </c>
      <c r="I740" s="35" t="s">
        <v>1169</v>
      </c>
      <c r="J740" s="5" t="s">
        <v>1047</v>
      </c>
      <c r="K740" s="6" t="s">
        <v>51</v>
      </c>
    </row>
    <row r="741" spans="1:11" s="37" customFormat="1" ht="12">
      <c r="A741" s="34">
        <f t="shared" si="11"/>
        <v>740</v>
      </c>
      <c r="B741" s="34" t="s">
        <v>1066</v>
      </c>
      <c r="C741" s="35">
        <v>29060</v>
      </c>
      <c r="D741" s="35" t="s">
        <v>1093</v>
      </c>
      <c r="E741" s="4">
        <v>115</v>
      </c>
      <c r="F741" s="14">
        <v>22.2</v>
      </c>
      <c r="G741" s="4" t="s">
        <v>601</v>
      </c>
      <c r="H741" s="35" t="s">
        <v>22</v>
      </c>
      <c r="I741" s="35" t="s">
        <v>1169</v>
      </c>
      <c r="J741" s="5" t="s">
        <v>1047</v>
      </c>
      <c r="K741" s="6" t="s">
        <v>51</v>
      </c>
    </row>
    <row r="742" spans="1:11" s="37" customFormat="1" ht="12">
      <c r="A742" s="34">
        <f t="shared" si="11"/>
        <v>741</v>
      </c>
      <c r="B742" s="34" t="s">
        <v>1066</v>
      </c>
      <c r="C742" s="35">
        <v>29060</v>
      </c>
      <c r="D742" s="35" t="s">
        <v>1093</v>
      </c>
      <c r="E742" s="4">
        <v>115</v>
      </c>
      <c r="F742" s="14">
        <v>22.4</v>
      </c>
      <c r="G742" s="4" t="s">
        <v>699</v>
      </c>
      <c r="H742" s="35" t="s">
        <v>22</v>
      </c>
      <c r="I742" s="35" t="s">
        <v>1169</v>
      </c>
      <c r="J742" s="5" t="s">
        <v>1047</v>
      </c>
      <c r="K742" s="6" t="s">
        <v>51</v>
      </c>
    </row>
    <row r="743" spans="1:240" ht="24">
      <c r="A743" s="34">
        <f t="shared" si="11"/>
        <v>742</v>
      </c>
      <c r="B743" s="34" t="s">
        <v>1066</v>
      </c>
      <c r="C743" s="35">
        <v>29260</v>
      </c>
      <c r="D743" s="35" t="s">
        <v>1094</v>
      </c>
      <c r="E743" s="4">
        <v>115</v>
      </c>
      <c r="F743" s="12">
        <v>40</v>
      </c>
      <c r="G743" s="4">
        <v>1</v>
      </c>
      <c r="H743" s="35" t="s">
        <v>22</v>
      </c>
      <c r="I743" s="35" t="s">
        <v>1176</v>
      </c>
      <c r="J743" s="5" t="s">
        <v>1047</v>
      </c>
      <c r="K743" s="6" t="s">
        <v>51</v>
      </c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7"/>
      <c r="BQ743" s="37"/>
      <c r="BR743" s="37"/>
      <c r="BS743" s="37"/>
      <c r="BT743" s="37"/>
      <c r="BU743" s="37"/>
      <c r="BV743" s="37"/>
      <c r="BW743" s="37"/>
      <c r="BX743" s="37"/>
      <c r="BY743" s="37"/>
      <c r="BZ743" s="37"/>
      <c r="CA743" s="37"/>
      <c r="CB743" s="37"/>
      <c r="CC743" s="37"/>
      <c r="CD743" s="37"/>
      <c r="CE743" s="37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  <c r="CR743" s="37"/>
      <c r="CS743" s="37"/>
      <c r="CT743" s="37"/>
      <c r="CU743" s="37"/>
      <c r="CV743" s="37"/>
      <c r="CW743" s="37"/>
      <c r="CX743" s="37"/>
      <c r="CY743" s="37"/>
      <c r="CZ743" s="37"/>
      <c r="DA743" s="37"/>
      <c r="DB743" s="37"/>
      <c r="DC743" s="37"/>
      <c r="DD743" s="37"/>
      <c r="DE743" s="37"/>
      <c r="DF743" s="37"/>
      <c r="DG743" s="37"/>
      <c r="DH743" s="37"/>
      <c r="DI743" s="37"/>
      <c r="DJ743" s="37"/>
      <c r="DK743" s="37"/>
      <c r="DL743" s="37"/>
      <c r="DM743" s="37"/>
      <c r="DN743" s="37"/>
      <c r="DO743" s="37"/>
      <c r="DP743" s="37"/>
      <c r="DQ743" s="37"/>
      <c r="DR743" s="37"/>
      <c r="DS743" s="37"/>
      <c r="DT743" s="37"/>
      <c r="DU743" s="37"/>
      <c r="DV743" s="37"/>
      <c r="DW743" s="37"/>
      <c r="DX743" s="37"/>
      <c r="DY743" s="37"/>
      <c r="DZ743" s="37"/>
      <c r="EA743" s="37"/>
      <c r="EB743" s="37"/>
      <c r="EC743" s="37"/>
      <c r="ED743" s="37"/>
      <c r="EE743" s="37"/>
      <c r="EF743" s="37"/>
      <c r="EG743" s="37"/>
      <c r="EH743" s="37"/>
      <c r="EI743" s="37"/>
      <c r="EJ743" s="37"/>
      <c r="EK743" s="37"/>
      <c r="EL743" s="37"/>
      <c r="EM743" s="37"/>
      <c r="EN743" s="37"/>
      <c r="EO743" s="37"/>
      <c r="EP743" s="37"/>
      <c r="EQ743" s="37"/>
      <c r="ER743" s="37"/>
      <c r="ES743" s="37"/>
      <c r="ET743" s="37"/>
      <c r="EU743" s="37"/>
      <c r="EV743" s="37"/>
      <c r="EW743" s="37"/>
      <c r="EX743" s="37"/>
      <c r="EY743" s="37"/>
      <c r="EZ743" s="37"/>
      <c r="FA743" s="37"/>
      <c r="FB743" s="37"/>
      <c r="FC743" s="37"/>
      <c r="FD743" s="37"/>
      <c r="FE743" s="37"/>
      <c r="FF743" s="37"/>
      <c r="FG743" s="37"/>
      <c r="FH743" s="37"/>
      <c r="FI743" s="37"/>
      <c r="FJ743" s="37"/>
      <c r="FK743" s="37"/>
      <c r="FL743" s="37"/>
      <c r="FM743" s="37"/>
      <c r="FN743" s="37"/>
      <c r="FO743" s="37"/>
      <c r="FP743" s="37"/>
      <c r="FQ743" s="37"/>
      <c r="FR743" s="37"/>
      <c r="FS743" s="37"/>
      <c r="FT743" s="37"/>
      <c r="FU743" s="37"/>
      <c r="FV743" s="37"/>
      <c r="FW743" s="37"/>
      <c r="FX743" s="37"/>
      <c r="FY743" s="37"/>
      <c r="FZ743" s="37"/>
      <c r="GA743" s="37"/>
      <c r="GB743" s="37"/>
      <c r="GC743" s="37"/>
      <c r="GD743" s="37"/>
      <c r="GE743" s="37"/>
      <c r="GF743" s="37"/>
      <c r="GG743" s="37"/>
      <c r="GH743" s="37"/>
      <c r="GI743" s="37"/>
      <c r="GJ743" s="37"/>
      <c r="GK743" s="37"/>
      <c r="GL743" s="37"/>
      <c r="GM743" s="37"/>
      <c r="GN743" s="37"/>
      <c r="GO743" s="37"/>
      <c r="GP743" s="37"/>
      <c r="GQ743" s="37"/>
      <c r="GR743" s="37"/>
      <c r="GS743" s="37"/>
      <c r="GT743" s="37"/>
      <c r="GU743" s="37"/>
      <c r="GV743" s="37"/>
      <c r="GW743" s="37"/>
      <c r="GX743" s="37"/>
      <c r="GY743" s="37"/>
      <c r="GZ743" s="37"/>
      <c r="HA743" s="37"/>
      <c r="HB743" s="37"/>
      <c r="HC743" s="37"/>
      <c r="HD743" s="37"/>
      <c r="HE743" s="37"/>
      <c r="HF743" s="37"/>
      <c r="HG743" s="37"/>
      <c r="HH743" s="37"/>
      <c r="HI743" s="37"/>
      <c r="HJ743" s="37"/>
      <c r="HK743" s="37"/>
      <c r="HL743" s="37"/>
      <c r="HM743" s="37"/>
      <c r="HN743" s="37"/>
      <c r="HO743" s="37"/>
      <c r="HP743" s="37"/>
      <c r="HQ743" s="37"/>
      <c r="HR743" s="37"/>
      <c r="HS743" s="37"/>
      <c r="HT743" s="37"/>
      <c r="HU743" s="37"/>
      <c r="HV743" s="37"/>
      <c r="HW743" s="37"/>
      <c r="HX743" s="37"/>
      <c r="HY743" s="37"/>
      <c r="HZ743" s="37"/>
      <c r="IA743" s="37"/>
      <c r="IB743" s="37"/>
      <c r="IC743" s="37"/>
      <c r="ID743" s="37"/>
      <c r="IE743" s="37"/>
      <c r="IF743" s="37"/>
    </row>
    <row r="744" spans="1:11" ht="12">
      <c r="A744" s="34">
        <f t="shared" si="11"/>
        <v>743</v>
      </c>
      <c r="B744" s="34" t="s">
        <v>1066</v>
      </c>
      <c r="C744" s="35">
        <v>29338</v>
      </c>
      <c r="D744" s="35" t="s">
        <v>1223</v>
      </c>
      <c r="E744" s="4">
        <v>13.8</v>
      </c>
      <c r="F744" s="12">
        <v>0</v>
      </c>
      <c r="G744" s="4" t="s">
        <v>400</v>
      </c>
      <c r="H744" s="35" t="s">
        <v>22</v>
      </c>
      <c r="I744" s="35" t="s">
        <v>1169</v>
      </c>
      <c r="J744" s="6" t="s">
        <v>1047</v>
      </c>
      <c r="K744" s="6" t="s">
        <v>54</v>
      </c>
    </row>
    <row r="745" spans="1:11" ht="12">
      <c r="A745" s="34">
        <f t="shared" si="11"/>
        <v>744</v>
      </c>
      <c r="B745" s="34" t="s">
        <v>1066</v>
      </c>
      <c r="C745" s="35">
        <v>29339</v>
      </c>
      <c r="D745" s="35" t="s">
        <v>660</v>
      </c>
      <c r="E745" s="4">
        <v>13.8</v>
      </c>
      <c r="F745" s="12">
        <v>0</v>
      </c>
      <c r="G745" s="4">
        <v>1</v>
      </c>
      <c r="H745" s="35" t="s">
        <v>22</v>
      </c>
      <c r="I745" s="35" t="s">
        <v>1169</v>
      </c>
      <c r="J745" s="6" t="s">
        <v>1047</v>
      </c>
      <c r="K745" s="6" t="s">
        <v>54</v>
      </c>
    </row>
    <row r="746" spans="1:11" ht="12">
      <c r="A746" s="34">
        <f t="shared" si="11"/>
        <v>745</v>
      </c>
      <c r="B746" s="34" t="s">
        <v>1066</v>
      </c>
      <c r="C746" s="35">
        <v>29340</v>
      </c>
      <c r="D746" s="35" t="s">
        <v>1224</v>
      </c>
      <c r="E746" s="4">
        <v>13.8</v>
      </c>
      <c r="F746" s="12">
        <v>0</v>
      </c>
      <c r="G746" s="4" t="s">
        <v>598</v>
      </c>
      <c r="H746" s="35" t="s">
        <v>22</v>
      </c>
      <c r="I746" s="35" t="s">
        <v>1169</v>
      </c>
      <c r="J746" s="6" t="s">
        <v>1047</v>
      </c>
      <c r="K746" s="6" t="s">
        <v>54</v>
      </c>
    </row>
    <row r="747" spans="1:240" ht="12">
      <c r="A747" s="34">
        <f t="shared" si="11"/>
        <v>746</v>
      </c>
      <c r="B747" s="34" t="s">
        <v>1066</v>
      </c>
      <c r="C747" s="34">
        <v>29951</v>
      </c>
      <c r="D747" s="34" t="s">
        <v>1095</v>
      </c>
      <c r="E747" s="6">
        <v>13.8</v>
      </c>
      <c r="F747" s="12">
        <v>9.9</v>
      </c>
      <c r="G747" s="6" t="s">
        <v>1073</v>
      </c>
      <c r="H747" s="34" t="s">
        <v>22</v>
      </c>
      <c r="I747" s="34" t="s">
        <v>23</v>
      </c>
      <c r="J747" s="6" t="s">
        <v>1096</v>
      </c>
      <c r="K747" s="6" t="s">
        <v>54</v>
      </c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37"/>
      <c r="BC747" s="37"/>
      <c r="BD747" s="37"/>
      <c r="BE747" s="37"/>
      <c r="BF747" s="37"/>
      <c r="BG747" s="37"/>
      <c r="BH747" s="37"/>
      <c r="BI747" s="37"/>
      <c r="BJ747" s="37"/>
      <c r="BK747" s="37"/>
      <c r="BL747" s="37"/>
      <c r="BM747" s="37"/>
      <c r="BN747" s="37"/>
      <c r="BO747" s="37"/>
      <c r="BP747" s="37"/>
      <c r="BQ747" s="37"/>
      <c r="BR747" s="37"/>
      <c r="BS747" s="37"/>
      <c r="BT747" s="37"/>
      <c r="BU747" s="37"/>
      <c r="BV747" s="37"/>
      <c r="BW747" s="37"/>
      <c r="BX747" s="37"/>
      <c r="BY747" s="37"/>
      <c r="BZ747" s="37"/>
      <c r="CA747" s="37"/>
      <c r="CB747" s="37"/>
      <c r="CC747" s="37"/>
      <c r="CD747" s="37"/>
      <c r="CE747" s="37"/>
      <c r="CF747" s="37"/>
      <c r="CG747" s="37"/>
      <c r="CH747" s="37"/>
      <c r="CI747" s="37"/>
      <c r="CJ747" s="37"/>
      <c r="CK747" s="37"/>
      <c r="CL747" s="37"/>
      <c r="CM747" s="37"/>
      <c r="CN747" s="37"/>
      <c r="CO747" s="37"/>
      <c r="CP747" s="37"/>
      <c r="CQ747" s="37"/>
      <c r="CR747" s="37"/>
      <c r="CS747" s="37"/>
      <c r="CT747" s="37"/>
      <c r="CU747" s="37"/>
      <c r="CV747" s="37"/>
      <c r="CW747" s="37"/>
      <c r="CX747" s="37"/>
      <c r="CY747" s="37"/>
      <c r="CZ747" s="37"/>
      <c r="DA747" s="37"/>
      <c r="DB747" s="37"/>
      <c r="DC747" s="37"/>
      <c r="DD747" s="37"/>
      <c r="DE747" s="37"/>
      <c r="DF747" s="37"/>
      <c r="DG747" s="37"/>
      <c r="DH747" s="37"/>
      <c r="DI747" s="37"/>
      <c r="DJ747" s="37"/>
      <c r="DK747" s="37"/>
      <c r="DL747" s="37"/>
      <c r="DM747" s="37"/>
      <c r="DN747" s="37"/>
      <c r="DO747" s="37"/>
      <c r="DP747" s="37"/>
      <c r="DQ747" s="37"/>
      <c r="DR747" s="37"/>
      <c r="DS747" s="37"/>
      <c r="DT747" s="37"/>
      <c r="DU747" s="37"/>
      <c r="DV747" s="37"/>
      <c r="DW747" s="37"/>
      <c r="DX747" s="37"/>
      <c r="DY747" s="37"/>
      <c r="DZ747" s="37"/>
      <c r="EA747" s="37"/>
      <c r="EB747" s="37"/>
      <c r="EC747" s="37"/>
      <c r="ED747" s="37"/>
      <c r="EE747" s="37"/>
      <c r="EF747" s="37"/>
      <c r="EG747" s="37"/>
      <c r="EH747" s="37"/>
      <c r="EI747" s="37"/>
      <c r="EJ747" s="37"/>
      <c r="EK747" s="37"/>
      <c r="EL747" s="37"/>
      <c r="EM747" s="37"/>
      <c r="EN747" s="37"/>
      <c r="EO747" s="37"/>
      <c r="EP747" s="37"/>
      <c r="EQ747" s="37"/>
      <c r="ER747" s="37"/>
      <c r="ES747" s="37"/>
      <c r="ET747" s="37"/>
      <c r="EU747" s="37"/>
      <c r="EV747" s="37"/>
      <c r="EW747" s="37"/>
      <c r="EX747" s="37"/>
      <c r="EY747" s="37"/>
      <c r="EZ747" s="37"/>
      <c r="FA747" s="37"/>
      <c r="FB747" s="37"/>
      <c r="FC747" s="37"/>
      <c r="FD747" s="37"/>
      <c r="FE747" s="37"/>
      <c r="FF747" s="37"/>
      <c r="FG747" s="37"/>
      <c r="FH747" s="37"/>
      <c r="FI747" s="37"/>
      <c r="FJ747" s="37"/>
      <c r="FK747" s="37"/>
      <c r="FL747" s="37"/>
      <c r="FM747" s="37"/>
      <c r="FN747" s="37"/>
      <c r="FO747" s="37"/>
      <c r="FP747" s="37"/>
      <c r="FQ747" s="37"/>
      <c r="FR747" s="37"/>
      <c r="FS747" s="37"/>
      <c r="FT747" s="37"/>
      <c r="FU747" s="37"/>
      <c r="FV747" s="37"/>
      <c r="FW747" s="37"/>
      <c r="FX747" s="37"/>
      <c r="FY747" s="37"/>
      <c r="FZ747" s="37"/>
      <c r="GA747" s="37"/>
      <c r="GB747" s="37"/>
      <c r="GC747" s="37"/>
      <c r="GD747" s="37"/>
      <c r="GE747" s="37"/>
      <c r="GF747" s="37"/>
      <c r="GG747" s="37"/>
      <c r="GH747" s="37"/>
      <c r="GI747" s="37"/>
      <c r="GJ747" s="37"/>
      <c r="GK747" s="37"/>
      <c r="GL747" s="37"/>
      <c r="GM747" s="37"/>
      <c r="GN747" s="37"/>
      <c r="GO747" s="37"/>
      <c r="GP747" s="37"/>
      <c r="GQ747" s="37"/>
      <c r="GR747" s="37"/>
      <c r="GS747" s="37"/>
      <c r="GT747" s="37"/>
      <c r="GU747" s="37"/>
      <c r="GV747" s="37"/>
      <c r="GW747" s="37"/>
      <c r="GX747" s="37"/>
      <c r="GY747" s="37"/>
      <c r="GZ747" s="37"/>
      <c r="HA747" s="37"/>
      <c r="HB747" s="37"/>
      <c r="HC747" s="37"/>
      <c r="HD747" s="37"/>
      <c r="HE747" s="37"/>
      <c r="HF747" s="37"/>
      <c r="HG747" s="37"/>
      <c r="HH747" s="37"/>
      <c r="HI747" s="37"/>
      <c r="HJ747" s="37"/>
      <c r="HK747" s="37"/>
      <c r="HL747" s="37"/>
      <c r="HM747" s="37"/>
      <c r="HN747" s="37"/>
      <c r="HO747" s="37"/>
      <c r="HP747" s="37"/>
      <c r="HQ747" s="37"/>
      <c r="HR747" s="37"/>
      <c r="HS747" s="37"/>
      <c r="HT747" s="37"/>
      <c r="HU747" s="37"/>
      <c r="HV747" s="37"/>
      <c r="HW747" s="37"/>
      <c r="HX747" s="37"/>
      <c r="HY747" s="37"/>
      <c r="HZ747" s="37"/>
      <c r="IA747" s="37"/>
      <c r="IB747" s="37"/>
      <c r="IC747" s="37"/>
      <c r="ID747" s="37"/>
      <c r="IE747" s="37"/>
      <c r="IF747" s="37"/>
    </row>
    <row r="748" spans="1:240" ht="12">
      <c r="A748" s="34">
        <f t="shared" si="11"/>
        <v>747</v>
      </c>
      <c r="B748" s="68" t="s">
        <v>1066</v>
      </c>
      <c r="C748" s="34">
        <v>29953</v>
      </c>
      <c r="D748" s="34" t="s">
        <v>1097</v>
      </c>
      <c r="E748" s="6">
        <v>13.8</v>
      </c>
      <c r="F748" s="12">
        <v>24.9</v>
      </c>
      <c r="G748" s="6" t="s">
        <v>1073</v>
      </c>
      <c r="H748" s="34" t="s">
        <v>22</v>
      </c>
      <c r="I748" s="34" t="s">
        <v>23</v>
      </c>
      <c r="J748" s="6" t="s">
        <v>1096</v>
      </c>
      <c r="K748" s="6" t="s">
        <v>54</v>
      </c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  <c r="BP748" s="37"/>
      <c r="BQ748" s="37"/>
      <c r="BR748" s="37"/>
      <c r="BS748" s="37"/>
      <c r="BT748" s="37"/>
      <c r="BU748" s="37"/>
      <c r="BV748" s="37"/>
      <c r="BW748" s="37"/>
      <c r="BX748" s="37"/>
      <c r="BY748" s="37"/>
      <c r="BZ748" s="37"/>
      <c r="CA748" s="37"/>
      <c r="CB748" s="37"/>
      <c r="CC748" s="37"/>
      <c r="CD748" s="37"/>
      <c r="CE748" s="37"/>
      <c r="CF748" s="37"/>
      <c r="CG748" s="37"/>
      <c r="CH748" s="37"/>
      <c r="CI748" s="37"/>
      <c r="CJ748" s="37"/>
      <c r="CK748" s="37"/>
      <c r="CL748" s="37"/>
      <c r="CM748" s="37"/>
      <c r="CN748" s="37"/>
      <c r="CO748" s="37"/>
      <c r="CP748" s="37"/>
      <c r="CQ748" s="37"/>
      <c r="CR748" s="37"/>
      <c r="CS748" s="37"/>
      <c r="CT748" s="37"/>
      <c r="CU748" s="37"/>
      <c r="CV748" s="37"/>
      <c r="CW748" s="37"/>
      <c r="CX748" s="37"/>
      <c r="CY748" s="37"/>
      <c r="CZ748" s="37"/>
      <c r="DA748" s="37"/>
      <c r="DB748" s="37"/>
      <c r="DC748" s="37"/>
      <c r="DD748" s="37"/>
      <c r="DE748" s="37"/>
      <c r="DF748" s="37"/>
      <c r="DG748" s="37"/>
      <c r="DH748" s="37"/>
      <c r="DI748" s="37"/>
      <c r="DJ748" s="37"/>
      <c r="DK748" s="37"/>
      <c r="DL748" s="37"/>
      <c r="DM748" s="37"/>
      <c r="DN748" s="37"/>
      <c r="DO748" s="37"/>
      <c r="DP748" s="37"/>
      <c r="DQ748" s="37"/>
      <c r="DR748" s="37"/>
      <c r="DS748" s="37"/>
      <c r="DT748" s="37"/>
      <c r="DU748" s="37"/>
      <c r="DV748" s="37"/>
      <c r="DW748" s="37"/>
      <c r="DX748" s="37"/>
      <c r="DY748" s="37"/>
      <c r="DZ748" s="37"/>
      <c r="EA748" s="37"/>
      <c r="EB748" s="37"/>
      <c r="EC748" s="37"/>
      <c r="ED748" s="37"/>
      <c r="EE748" s="37"/>
      <c r="EF748" s="37"/>
      <c r="EG748" s="37"/>
      <c r="EH748" s="37"/>
      <c r="EI748" s="37"/>
      <c r="EJ748" s="37"/>
      <c r="EK748" s="37"/>
      <c r="EL748" s="37"/>
      <c r="EM748" s="37"/>
      <c r="EN748" s="37"/>
      <c r="EO748" s="37"/>
      <c r="EP748" s="37"/>
      <c r="EQ748" s="37"/>
      <c r="ER748" s="37"/>
      <c r="ES748" s="37"/>
      <c r="ET748" s="37"/>
      <c r="EU748" s="37"/>
      <c r="EV748" s="37"/>
      <c r="EW748" s="37"/>
      <c r="EX748" s="37"/>
      <c r="EY748" s="37"/>
      <c r="EZ748" s="37"/>
      <c r="FA748" s="37"/>
      <c r="FB748" s="37"/>
      <c r="FC748" s="37"/>
      <c r="FD748" s="37"/>
      <c r="FE748" s="37"/>
      <c r="FF748" s="37"/>
      <c r="FG748" s="37"/>
      <c r="FH748" s="37"/>
      <c r="FI748" s="37"/>
      <c r="FJ748" s="37"/>
      <c r="FK748" s="37"/>
      <c r="FL748" s="37"/>
      <c r="FM748" s="37"/>
      <c r="FN748" s="37"/>
      <c r="FO748" s="37"/>
      <c r="FP748" s="37"/>
      <c r="FQ748" s="37"/>
      <c r="FR748" s="37"/>
      <c r="FS748" s="37"/>
      <c r="FT748" s="37"/>
      <c r="FU748" s="37"/>
      <c r="FV748" s="37"/>
      <c r="FW748" s="37"/>
      <c r="FX748" s="37"/>
      <c r="FY748" s="37"/>
      <c r="FZ748" s="37"/>
      <c r="GA748" s="37"/>
      <c r="GB748" s="37"/>
      <c r="GC748" s="37"/>
      <c r="GD748" s="37"/>
      <c r="GE748" s="37"/>
      <c r="GF748" s="37"/>
      <c r="GG748" s="37"/>
      <c r="GH748" s="37"/>
      <c r="GI748" s="37"/>
      <c r="GJ748" s="37"/>
      <c r="GK748" s="37"/>
      <c r="GL748" s="37"/>
      <c r="GM748" s="37"/>
      <c r="GN748" s="37"/>
      <c r="GO748" s="37"/>
      <c r="GP748" s="37"/>
      <c r="GQ748" s="37"/>
      <c r="GR748" s="37"/>
      <c r="GS748" s="37"/>
      <c r="GT748" s="37"/>
      <c r="GU748" s="37"/>
      <c r="GV748" s="37"/>
      <c r="GW748" s="37"/>
      <c r="GX748" s="37"/>
      <c r="GY748" s="37"/>
      <c r="GZ748" s="37"/>
      <c r="HA748" s="37"/>
      <c r="HB748" s="37"/>
      <c r="HC748" s="37"/>
      <c r="HD748" s="37"/>
      <c r="HE748" s="37"/>
      <c r="HF748" s="37"/>
      <c r="HG748" s="37"/>
      <c r="HH748" s="37"/>
      <c r="HI748" s="37"/>
      <c r="HJ748" s="37"/>
      <c r="HK748" s="37"/>
      <c r="HL748" s="37"/>
      <c r="HM748" s="37"/>
      <c r="HN748" s="37"/>
      <c r="HO748" s="37"/>
      <c r="HP748" s="37"/>
      <c r="HQ748" s="37"/>
      <c r="HR748" s="37"/>
      <c r="HS748" s="37"/>
      <c r="HT748" s="37"/>
      <c r="HU748" s="37"/>
      <c r="HV748" s="37"/>
      <c r="HW748" s="37"/>
      <c r="HX748" s="37"/>
      <c r="HY748" s="37"/>
      <c r="HZ748" s="37"/>
      <c r="IA748" s="37"/>
      <c r="IB748" s="37"/>
      <c r="IC748" s="37"/>
      <c r="ID748" s="37"/>
      <c r="IE748" s="37"/>
      <c r="IF748" s="37"/>
    </row>
    <row r="749" spans="1:11" ht="60">
      <c r="A749" s="34">
        <f t="shared" si="11"/>
        <v>748</v>
      </c>
      <c r="B749" s="34" t="s">
        <v>1066</v>
      </c>
      <c r="C749" s="35">
        <v>32162</v>
      </c>
      <c r="D749" s="35" t="s">
        <v>1098</v>
      </c>
      <c r="E749" s="4">
        <v>9.11</v>
      </c>
      <c r="F749" s="12">
        <v>0</v>
      </c>
      <c r="G749" s="4">
        <v>1</v>
      </c>
      <c r="H749" s="35" t="s">
        <v>94</v>
      </c>
      <c r="I749" s="35" t="s">
        <v>113</v>
      </c>
      <c r="J749" s="5" t="s">
        <v>1047</v>
      </c>
      <c r="K749" s="6" t="s">
        <v>54</v>
      </c>
    </row>
    <row r="750" spans="1:11" ht="12">
      <c r="A750" s="34">
        <f t="shared" si="11"/>
        <v>749</v>
      </c>
      <c r="B750" s="34" t="s">
        <v>1066</v>
      </c>
      <c r="C750" s="35">
        <v>33687</v>
      </c>
      <c r="D750" s="35" t="s">
        <v>1099</v>
      </c>
      <c r="E750" s="4">
        <v>60</v>
      </c>
      <c r="F750" s="14">
        <v>1.5</v>
      </c>
      <c r="G750" s="4">
        <v>1</v>
      </c>
      <c r="H750" s="35" t="s">
        <v>87</v>
      </c>
      <c r="I750" s="35" t="s">
        <v>1100</v>
      </c>
      <c r="J750" s="6" t="s">
        <v>1047</v>
      </c>
      <c r="K750" s="6" t="s">
        <v>54</v>
      </c>
    </row>
    <row r="751" spans="1:11" ht="12">
      <c r="A751" s="34">
        <f t="shared" si="11"/>
        <v>750</v>
      </c>
      <c r="B751" s="34" t="s">
        <v>1066</v>
      </c>
      <c r="C751" s="35">
        <v>33830</v>
      </c>
      <c r="D751" s="35" t="s">
        <v>1101</v>
      </c>
      <c r="E751" s="4">
        <v>9.11</v>
      </c>
      <c r="F751" s="14">
        <v>2.5</v>
      </c>
      <c r="G751" s="4">
        <v>1</v>
      </c>
      <c r="H751" s="35" t="s">
        <v>87</v>
      </c>
      <c r="I751" s="35" t="s">
        <v>627</v>
      </c>
      <c r="J751" s="6" t="s">
        <v>1047</v>
      </c>
      <c r="K751" s="6" t="s">
        <v>54</v>
      </c>
    </row>
    <row r="752" spans="1:11" ht="12">
      <c r="A752" s="34">
        <f t="shared" si="11"/>
        <v>751</v>
      </c>
      <c r="B752" s="34" t="s">
        <v>1066</v>
      </c>
      <c r="C752" s="35">
        <v>34485</v>
      </c>
      <c r="D752" s="35" t="s">
        <v>1105</v>
      </c>
      <c r="E752" s="4">
        <v>12.5</v>
      </c>
      <c r="F752" s="14">
        <v>4</v>
      </c>
      <c r="G752" s="4">
        <v>1</v>
      </c>
      <c r="H752" s="35" t="s">
        <v>17</v>
      </c>
      <c r="I752" s="35" t="s">
        <v>131</v>
      </c>
      <c r="J752" s="6" t="s">
        <v>1047</v>
      </c>
      <c r="K752" s="6" t="s">
        <v>54</v>
      </c>
    </row>
    <row r="753" spans="1:240" s="37" customFormat="1" ht="12">
      <c r="A753" s="34">
        <f t="shared" si="11"/>
        <v>752</v>
      </c>
      <c r="B753" s="34" t="s">
        <v>1066</v>
      </c>
      <c r="C753" s="35">
        <v>34485</v>
      </c>
      <c r="D753" s="35" t="s">
        <v>1105</v>
      </c>
      <c r="E753" s="4">
        <v>12.5</v>
      </c>
      <c r="F753" s="14">
        <v>4</v>
      </c>
      <c r="G753" s="4">
        <v>2</v>
      </c>
      <c r="H753" s="35" t="s">
        <v>17</v>
      </c>
      <c r="I753" s="35" t="s">
        <v>131</v>
      </c>
      <c r="J753" s="6" t="s">
        <v>1047</v>
      </c>
      <c r="K753" s="6" t="s">
        <v>54</v>
      </c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38"/>
      <c r="CM753" s="38"/>
      <c r="CN753" s="38"/>
      <c r="CO753" s="38"/>
      <c r="CP753" s="38"/>
      <c r="CQ753" s="38"/>
      <c r="CR753" s="38"/>
      <c r="CS753" s="38"/>
      <c r="CT753" s="38"/>
      <c r="CU753" s="38"/>
      <c r="CV753" s="38"/>
      <c r="CW753" s="38"/>
      <c r="CX753" s="38"/>
      <c r="CY753" s="38"/>
      <c r="CZ753" s="38"/>
      <c r="DA753" s="38"/>
      <c r="DB753" s="38"/>
      <c r="DC753" s="38"/>
      <c r="DD753" s="38"/>
      <c r="DE753" s="38"/>
      <c r="DF753" s="38"/>
      <c r="DG753" s="38"/>
      <c r="DH753" s="38"/>
      <c r="DI753" s="38"/>
      <c r="DJ753" s="38"/>
      <c r="DK753" s="38"/>
      <c r="DL753" s="38"/>
      <c r="DM753" s="38"/>
      <c r="DN753" s="38"/>
      <c r="DO753" s="38"/>
      <c r="DP753" s="38"/>
      <c r="DQ753" s="38"/>
      <c r="DR753" s="38"/>
      <c r="DS753" s="38"/>
      <c r="DT753" s="38"/>
      <c r="DU753" s="38"/>
      <c r="DV753" s="38"/>
      <c r="DW753" s="38"/>
      <c r="DX753" s="38"/>
      <c r="DY753" s="38"/>
      <c r="DZ753" s="38"/>
      <c r="EA753" s="38"/>
      <c r="EB753" s="38"/>
      <c r="EC753" s="38"/>
      <c r="ED753" s="38"/>
      <c r="EE753" s="38"/>
      <c r="EF753" s="38"/>
      <c r="EG753" s="38"/>
      <c r="EH753" s="38"/>
      <c r="EI753" s="38"/>
      <c r="EJ753" s="38"/>
      <c r="EK753" s="38"/>
      <c r="EL753" s="38"/>
      <c r="EM753" s="38"/>
      <c r="EN753" s="38"/>
      <c r="EO753" s="38"/>
      <c r="EP753" s="38"/>
      <c r="EQ753" s="38"/>
      <c r="ER753" s="38"/>
      <c r="ES753" s="38"/>
      <c r="ET753" s="38"/>
      <c r="EU753" s="38"/>
      <c r="EV753" s="38"/>
      <c r="EW753" s="38"/>
      <c r="EX753" s="38"/>
      <c r="EY753" s="38"/>
      <c r="EZ753" s="38"/>
      <c r="FA753" s="38"/>
      <c r="FB753" s="38"/>
      <c r="FC753" s="38"/>
      <c r="FD753" s="38"/>
      <c r="FE753" s="38"/>
      <c r="FF753" s="38"/>
      <c r="FG753" s="38"/>
      <c r="FH753" s="38"/>
      <c r="FI753" s="38"/>
      <c r="FJ753" s="38"/>
      <c r="FK753" s="38"/>
      <c r="FL753" s="38"/>
      <c r="FM753" s="38"/>
      <c r="FN753" s="38"/>
      <c r="FO753" s="38"/>
      <c r="FP753" s="38"/>
      <c r="FQ753" s="38"/>
      <c r="FR753" s="38"/>
      <c r="FS753" s="38"/>
      <c r="FT753" s="38"/>
      <c r="FU753" s="38"/>
      <c r="FV753" s="38"/>
      <c r="FW753" s="38"/>
      <c r="FX753" s="38"/>
      <c r="FY753" s="38"/>
      <c r="FZ753" s="38"/>
      <c r="GA753" s="38"/>
      <c r="GB753" s="38"/>
      <c r="GC753" s="38"/>
      <c r="GD753" s="38"/>
      <c r="GE753" s="38"/>
      <c r="GF753" s="38"/>
      <c r="GG753" s="38"/>
      <c r="GH753" s="38"/>
      <c r="GI753" s="38"/>
      <c r="GJ753" s="38"/>
      <c r="GK753" s="38"/>
      <c r="GL753" s="38"/>
      <c r="GM753" s="38"/>
      <c r="GN753" s="38"/>
      <c r="GO753" s="38"/>
      <c r="GP753" s="38"/>
      <c r="GQ753" s="38"/>
      <c r="GR753" s="38"/>
      <c r="GS753" s="38"/>
      <c r="GT753" s="38"/>
      <c r="GU753" s="38"/>
      <c r="GV753" s="38"/>
      <c r="GW753" s="38"/>
      <c r="GX753" s="38"/>
      <c r="GY753" s="38"/>
      <c r="GZ753" s="38"/>
      <c r="HA753" s="38"/>
      <c r="HB753" s="38"/>
      <c r="HC753" s="38"/>
      <c r="HD753" s="38"/>
      <c r="HE753" s="38"/>
      <c r="HF753" s="38"/>
      <c r="HG753" s="38"/>
      <c r="HH753" s="38"/>
      <c r="HI753" s="38"/>
      <c r="HJ753" s="38"/>
      <c r="HK753" s="38"/>
      <c r="HL753" s="38"/>
      <c r="HM753" s="38"/>
      <c r="HN753" s="38"/>
      <c r="HO753" s="38"/>
      <c r="HP753" s="38"/>
      <c r="HQ753" s="38"/>
      <c r="HR753" s="38"/>
      <c r="HS753" s="38"/>
      <c r="HT753" s="38"/>
      <c r="HU753" s="38"/>
      <c r="HV753" s="38"/>
      <c r="HW753" s="38"/>
      <c r="HX753" s="38"/>
      <c r="HY753" s="38"/>
      <c r="HZ753" s="38"/>
      <c r="IA753" s="38"/>
      <c r="IB753" s="38"/>
      <c r="IC753" s="38"/>
      <c r="ID753" s="38"/>
      <c r="IE753" s="38"/>
      <c r="IF753" s="38"/>
    </row>
    <row r="754" spans="1:11" ht="12">
      <c r="A754" s="34">
        <f t="shared" si="11"/>
        <v>753</v>
      </c>
      <c r="B754" s="34" t="s">
        <v>1066</v>
      </c>
      <c r="C754" s="35">
        <v>34485</v>
      </c>
      <c r="D754" s="35" t="s">
        <v>1105</v>
      </c>
      <c r="E754" s="4">
        <v>12.5</v>
      </c>
      <c r="F754" s="14">
        <v>1</v>
      </c>
      <c r="G754" s="4">
        <v>3</v>
      </c>
      <c r="H754" s="35" t="s">
        <v>17</v>
      </c>
      <c r="I754" s="35" t="s">
        <v>131</v>
      </c>
      <c r="J754" s="6" t="s">
        <v>1047</v>
      </c>
      <c r="K754" s="6" t="s">
        <v>54</v>
      </c>
    </row>
    <row r="755" spans="1:11" ht="12">
      <c r="A755" s="34">
        <f t="shared" si="11"/>
        <v>754</v>
      </c>
      <c r="B755" s="34" t="s">
        <v>1066</v>
      </c>
      <c r="C755" s="35">
        <v>35056</v>
      </c>
      <c r="D755" s="35" t="s">
        <v>1107</v>
      </c>
      <c r="E755" s="4">
        <v>4.16</v>
      </c>
      <c r="F755" s="14">
        <v>8.8</v>
      </c>
      <c r="G755" s="4">
        <v>1</v>
      </c>
      <c r="H755" s="35" t="s">
        <v>80</v>
      </c>
      <c r="I755" s="35"/>
      <c r="J755" s="6" t="s">
        <v>1047</v>
      </c>
      <c r="K755" s="6" t="s">
        <v>54</v>
      </c>
    </row>
    <row r="756" spans="1:11" ht="24">
      <c r="A756" s="34">
        <f t="shared" si="11"/>
        <v>755</v>
      </c>
      <c r="B756" s="34" t="s">
        <v>1108</v>
      </c>
      <c r="C756" s="35">
        <v>34316</v>
      </c>
      <c r="D756" s="35" t="s">
        <v>1109</v>
      </c>
      <c r="E756" s="4">
        <v>9.11</v>
      </c>
      <c r="F756" s="14">
        <v>0.5</v>
      </c>
      <c r="G756" s="4">
        <v>1</v>
      </c>
      <c r="H756" s="35" t="s">
        <v>17</v>
      </c>
      <c r="I756" s="35" t="s">
        <v>131</v>
      </c>
      <c r="J756" s="5" t="s">
        <v>1047</v>
      </c>
      <c r="K756" s="6" t="s">
        <v>43</v>
      </c>
    </row>
    <row r="757" spans="1:11" ht="24">
      <c r="A757" s="34">
        <f t="shared" si="11"/>
        <v>756</v>
      </c>
      <c r="B757" s="34" t="s">
        <v>1110</v>
      </c>
      <c r="C757" s="35">
        <v>33141</v>
      </c>
      <c r="D757" s="35" t="s">
        <v>1111</v>
      </c>
      <c r="E757" s="4">
        <v>12.47</v>
      </c>
      <c r="F757" s="14">
        <v>20</v>
      </c>
      <c r="G757" s="4">
        <v>1</v>
      </c>
      <c r="H757" s="35" t="s">
        <v>41</v>
      </c>
      <c r="I757" s="35" t="s">
        <v>241</v>
      </c>
      <c r="J757" s="5" t="s">
        <v>1047</v>
      </c>
      <c r="K757" s="6" t="s">
        <v>54</v>
      </c>
    </row>
    <row r="758" spans="1:11" ht="24">
      <c r="A758" s="34">
        <f t="shared" si="11"/>
        <v>757</v>
      </c>
      <c r="B758" s="34" t="s">
        <v>1110</v>
      </c>
      <c r="C758" s="35">
        <v>33142</v>
      </c>
      <c r="D758" s="35" t="s">
        <v>1112</v>
      </c>
      <c r="E758" s="4">
        <v>12.47</v>
      </c>
      <c r="F758" s="14">
        <v>40</v>
      </c>
      <c r="G758" s="4">
        <v>1</v>
      </c>
      <c r="H758" s="35" t="s">
        <v>41</v>
      </c>
      <c r="I758" s="35" t="s">
        <v>241</v>
      </c>
      <c r="J758" s="5" t="s">
        <v>1047</v>
      </c>
      <c r="K758" s="6" t="s">
        <v>54</v>
      </c>
    </row>
    <row r="759" spans="1:11" ht="24">
      <c r="A759" s="34">
        <f t="shared" si="11"/>
        <v>758</v>
      </c>
      <c r="B759" s="34" t="s">
        <v>1110</v>
      </c>
      <c r="C759" s="35">
        <v>33143</v>
      </c>
      <c r="D759" s="35" t="s">
        <v>1113</v>
      </c>
      <c r="E759" s="4">
        <v>12.47</v>
      </c>
      <c r="F759" s="14">
        <v>40</v>
      </c>
      <c r="G759" s="4">
        <v>1</v>
      </c>
      <c r="H759" s="35" t="s">
        <v>41</v>
      </c>
      <c r="I759" s="35" t="s">
        <v>241</v>
      </c>
      <c r="J759" s="5" t="s">
        <v>1047</v>
      </c>
      <c r="K759" s="6" t="s">
        <v>54</v>
      </c>
    </row>
    <row r="760" spans="1:240" ht="60">
      <c r="A760" s="34">
        <f t="shared" si="11"/>
        <v>759</v>
      </c>
      <c r="B760" s="34" t="s">
        <v>1114</v>
      </c>
      <c r="C760" s="35">
        <v>32166</v>
      </c>
      <c r="D760" s="35" t="s">
        <v>1115</v>
      </c>
      <c r="E760" s="4">
        <v>9.1</v>
      </c>
      <c r="F760" s="14">
        <v>3.5</v>
      </c>
      <c r="G760" s="4">
        <v>1</v>
      </c>
      <c r="H760" s="35" t="s">
        <v>94</v>
      </c>
      <c r="I760" s="35" t="s">
        <v>113</v>
      </c>
      <c r="J760" s="5" t="s">
        <v>1047</v>
      </c>
      <c r="K760" s="5" t="s">
        <v>54</v>
      </c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37"/>
      <c r="BC760" s="37"/>
      <c r="BD760" s="37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  <c r="BP760" s="37"/>
      <c r="BQ760" s="37"/>
      <c r="BR760" s="37"/>
      <c r="BS760" s="37"/>
      <c r="BT760" s="37"/>
      <c r="BU760" s="37"/>
      <c r="BV760" s="37"/>
      <c r="BW760" s="37"/>
      <c r="BX760" s="37"/>
      <c r="BY760" s="37"/>
      <c r="BZ760" s="37"/>
      <c r="CA760" s="37"/>
      <c r="CB760" s="37"/>
      <c r="CC760" s="37"/>
      <c r="CD760" s="37"/>
      <c r="CE760" s="37"/>
      <c r="CF760" s="37"/>
      <c r="CG760" s="37"/>
      <c r="CH760" s="37"/>
      <c r="CI760" s="37"/>
      <c r="CJ760" s="37"/>
      <c r="CK760" s="37"/>
      <c r="CL760" s="37"/>
      <c r="CM760" s="37"/>
      <c r="CN760" s="37"/>
      <c r="CO760" s="37"/>
      <c r="CP760" s="37"/>
      <c r="CQ760" s="37"/>
      <c r="CR760" s="37"/>
      <c r="CS760" s="37"/>
      <c r="CT760" s="37"/>
      <c r="CU760" s="37"/>
      <c r="CV760" s="37"/>
      <c r="CW760" s="37"/>
      <c r="CX760" s="37"/>
      <c r="CY760" s="37"/>
      <c r="CZ760" s="37"/>
      <c r="DA760" s="37"/>
      <c r="DB760" s="37"/>
      <c r="DC760" s="37"/>
      <c r="DD760" s="37"/>
      <c r="DE760" s="37"/>
      <c r="DF760" s="37"/>
      <c r="DG760" s="37"/>
      <c r="DH760" s="37"/>
      <c r="DI760" s="37"/>
      <c r="DJ760" s="37"/>
      <c r="DK760" s="37"/>
      <c r="DL760" s="37"/>
      <c r="DM760" s="37"/>
      <c r="DN760" s="37"/>
      <c r="DO760" s="37"/>
      <c r="DP760" s="37"/>
      <c r="DQ760" s="37"/>
      <c r="DR760" s="37"/>
      <c r="DS760" s="37"/>
      <c r="DT760" s="37"/>
      <c r="DU760" s="37"/>
      <c r="DV760" s="37"/>
      <c r="DW760" s="37"/>
      <c r="DX760" s="37"/>
      <c r="DY760" s="37"/>
      <c r="DZ760" s="37"/>
      <c r="EA760" s="37"/>
      <c r="EB760" s="37"/>
      <c r="EC760" s="37"/>
      <c r="ED760" s="37"/>
      <c r="EE760" s="37"/>
      <c r="EF760" s="37"/>
      <c r="EG760" s="37"/>
      <c r="EH760" s="37"/>
      <c r="EI760" s="37"/>
      <c r="EJ760" s="37"/>
      <c r="EK760" s="37"/>
      <c r="EL760" s="37"/>
      <c r="EM760" s="37"/>
      <c r="EN760" s="37"/>
      <c r="EO760" s="37"/>
      <c r="EP760" s="37"/>
      <c r="EQ760" s="37"/>
      <c r="ER760" s="37"/>
      <c r="ES760" s="37"/>
      <c r="ET760" s="37"/>
      <c r="EU760" s="37"/>
      <c r="EV760" s="37"/>
      <c r="EW760" s="37"/>
      <c r="EX760" s="37"/>
      <c r="EY760" s="37"/>
      <c r="EZ760" s="37"/>
      <c r="FA760" s="37"/>
      <c r="FB760" s="37"/>
      <c r="FC760" s="37"/>
      <c r="FD760" s="37"/>
      <c r="FE760" s="37"/>
      <c r="FF760" s="37"/>
      <c r="FG760" s="37"/>
      <c r="FH760" s="37"/>
      <c r="FI760" s="37"/>
      <c r="FJ760" s="37"/>
      <c r="FK760" s="37"/>
      <c r="FL760" s="37"/>
      <c r="FM760" s="37"/>
      <c r="FN760" s="37"/>
      <c r="FO760" s="37"/>
      <c r="FP760" s="37"/>
      <c r="FQ760" s="37"/>
      <c r="FR760" s="37"/>
      <c r="FS760" s="37"/>
      <c r="FT760" s="37"/>
      <c r="FU760" s="37"/>
      <c r="FV760" s="37"/>
      <c r="FW760" s="37"/>
      <c r="FX760" s="37"/>
      <c r="FY760" s="37"/>
      <c r="FZ760" s="37"/>
      <c r="GA760" s="37"/>
      <c r="GB760" s="37"/>
      <c r="GC760" s="37"/>
      <c r="GD760" s="37"/>
      <c r="GE760" s="37"/>
      <c r="GF760" s="37"/>
      <c r="GG760" s="37"/>
      <c r="GH760" s="37"/>
      <c r="GI760" s="37"/>
      <c r="GJ760" s="37"/>
      <c r="GK760" s="37"/>
      <c r="GL760" s="37"/>
      <c r="GM760" s="37"/>
      <c r="GN760" s="37"/>
      <c r="GO760" s="37"/>
      <c r="GP760" s="37"/>
      <c r="GQ760" s="37"/>
      <c r="GR760" s="37"/>
      <c r="GS760" s="37"/>
      <c r="GT760" s="37"/>
      <c r="GU760" s="37"/>
      <c r="GV760" s="37"/>
      <c r="GW760" s="37"/>
      <c r="GX760" s="37"/>
      <c r="GY760" s="37"/>
      <c r="GZ760" s="37"/>
      <c r="HA760" s="37"/>
      <c r="HB760" s="37"/>
      <c r="HC760" s="37"/>
      <c r="HD760" s="37"/>
      <c r="HE760" s="37"/>
      <c r="HF760" s="37"/>
      <c r="HG760" s="37"/>
      <c r="HH760" s="37"/>
      <c r="HI760" s="37"/>
      <c r="HJ760" s="37"/>
      <c r="HK760" s="37"/>
      <c r="HL760" s="37"/>
      <c r="HM760" s="37"/>
      <c r="HN760" s="37"/>
      <c r="HO760" s="37"/>
      <c r="HP760" s="37"/>
      <c r="HQ760" s="37"/>
      <c r="HR760" s="37"/>
      <c r="HS760" s="37"/>
      <c r="HT760" s="37"/>
      <c r="HU760" s="37"/>
      <c r="HV760" s="37"/>
      <c r="HW760" s="37"/>
      <c r="HX760" s="37"/>
      <c r="HY760" s="37"/>
      <c r="HZ760" s="37"/>
      <c r="IA760" s="37"/>
      <c r="IB760" s="37"/>
      <c r="IC760" s="37"/>
      <c r="ID760" s="37"/>
      <c r="IE760" s="37"/>
      <c r="IF760" s="37"/>
    </row>
    <row r="761" spans="1:240" ht="15" customHeight="1">
      <c r="A761" s="34">
        <f t="shared" si="11"/>
        <v>760</v>
      </c>
      <c r="B761" s="34" t="s">
        <v>1116</v>
      </c>
      <c r="C761" s="35">
        <v>35861</v>
      </c>
      <c r="D761" s="35" t="s">
        <v>1117</v>
      </c>
      <c r="E761" s="4">
        <v>9.11</v>
      </c>
      <c r="F761" s="14">
        <v>5</v>
      </c>
      <c r="G761" s="4">
        <v>1</v>
      </c>
      <c r="H761" s="35" t="s">
        <v>41</v>
      </c>
      <c r="I761" s="35" t="s">
        <v>161</v>
      </c>
      <c r="J761" s="5" t="s">
        <v>1047</v>
      </c>
      <c r="K761" s="6" t="s">
        <v>54</v>
      </c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  <c r="BP761" s="37"/>
      <c r="BQ761" s="37"/>
      <c r="BR761" s="37"/>
      <c r="BS761" s="37"/>
      <c r="BT761" s="37"/>
      <c r="BU761" s="37"/>
      <c r="BV761" s="37"/>
      <c r="BW761" s="37"/>
      <c r="BX761" s="37"/>
      <c r="BY761" s="37"/>
      <c r="BZ761" s="37"/>
      <c r="CA761" s="37"/>
      <c r="CB761" s="37"/>
      <c r="CC761" s="37"/>
      <c r="CD761" s="37"/>
      <c r="CE761" s="37"/>
      <c r="CF761" s="37"/>
      <c r="CG761" s="37"/>
      <c r="CH761" s="37"/>
      <c r="CI761" s="37"/>
      <c r="CJ761" s="37"/>
      <c r="CK761" s="37"/>
      <c r="CL761" s="37"/>
      <c r="CM761" s="37"/>
      <c r="CN761" s="37"/>
      <c r="CO761" s="37"/>
      <c r="CP761" s="37"/>
      <c r="CQ761" s="37"/>
      <c r="CR761" s="37"/>
      <c r="CS761" s="37"/>
      <c r="CT761" s="37"/>
      <c r="CU761" s="37"/>
      <c r="CV761" s="37"/>
      <c r="CW761" s="37"/>
      <c r="CX761" s="37"/>
      <c r="CY761" s="37"/>
      <c r="CZ761" s="37"/>
      <c r="DA761" s="37"/>
      <c r="DB761" s="37"/>
      <c r="DC761" s="37"/>
      <c r="DD761" s="37"/>
      <c r="DE761" s="37"/>
      <c r="DF761" s="37"/>
      <c r="DG761" s="37"/>
      <c r="DH761" s="37"/>
      <c r="DI761" s="37"/>
      <c r="DJ761" s="37"/>
      <c r="DK761" s="37"/>
      <c r="DL761" s="37"/>
      <c r="DM761" s="37"/>
      <c r="DN761" s="37"/>
      <c r="DO761" s="37"/>
      <c r="DP761" s="37"/>
      <c r="DQ761" s="37"/>
      <c r="DR761" s="37"/>
      <c r="DS761" s="37"/>
      <c r="DT761" s="37"/>
      <c r="DU761" s="37"/>
      <c r="DV761" s="37"/>
      <c r="DW761" s="37"/>
      <c r="DX761" s="37"/>
      <c r="DY761" s="37"/>
      <c r="DZ761" s="37"/>
      <c r="EA761" s="37"/>
      <c r="EB761" s="37"/>
      <c r="EC761" s="37"/>
      <c r="ED761" s="37"/>
      <c r="EE761" s="37"/>
      <c r="EF761" s="37"/>
      <c r="EG761" s="37"/>
      <c r="EH761" s="37"/>
      <c r="EI761" s="37"/>
      <c r="EJ761" s="37"/>
      <c r="EK761" s="37"/>
      <c r="EL761" s="37"/>
      <c r="EM761" s="37"/>
      <c r="EN761" s="37"/>
      <c r="EO761" s="37"/>
      <c r="EP761" s="37"/>
      <c r="EQ761" s="37"/>
      <c r="ER761" s="37"/>
      <c r="ES761" s="37"/>
      <c r="ET761" s="37"/>
      <c r="EU761" s="37"/>
      <c r="EV761" s="37"/>
      <c r="EW761" s="37"/>
      <c r="EX761" s="37"/>
      <c r="EY761" s="37"/>
      <c r="EZ761" s="37"/>
      <c r="FA761" s="37"/>
      <c r="FB761" s="37"/>
      <c r="FC761" s="37"/>
      <c r="FD761" s="37"/>
      <c r="FE761" s="37"/>
      <c r="FF761" s="37"/>
      <c r="FG761" s="37"/>
      <c r="FH761" s="37"/>
      <c r="FI761" s="37"/>
      <c r="FJ761" s="37"/>
      <c r="FK761" s="37"/>
      <c r="FL761" s="37"/>
      <c r="FM761" s="37"/>
      <c r="FN761" s="37"/>
      <c r="FO761" s="37"/>
      <c r="FP761" s="37"/>
      <c r="FQ761" s="37"/>
      <c r="FR761" s="37"/>
      <c r="FS761" s="37"/>
      <c r="FT761" s="37"/>
      <c r="FU761" s="37"/>
      <c r="FV761" s="37"/>
      <c r="FW761" s="37"/>
      <c r="FX761" s="37"/>
      <c r="FY761" s="37"/>
      <c r="FZ761" s="37"/>
      <c r="GA761" s="37"/>
      <c r="GB761" s="37"/>
      <c r="GC761" s="37"/>
      <c r="GD761" s="37"/>
      <c r="GE761" s="37"/>
      <c r="GF761" s="37"/>
      <c r="GG761" s="37"/>
      <c r="GH761" s="37"/>
      <c r="GI761" s="37"/>
      <c r="GJ761" s="37"/>
      <c r="GK761" s="37"/>
      <c r="GL761" s="37"/>
      <c r="GM761" s="37"/>
      <c r="GN761" s="37"/>
      <c r="GO761" s="37"/>
      <c r="GP761" s="37"/>
      <c r="GQ761" s="37"/>
      <c r="GR761" s="37"/>
      <c r="GS761" s="37"/>
      <c r="GT761" s="37"/>
      <c r="GU761" s="37"/>
      <c r="GV761" s="37"/>
      <c r="GW761" s="37"/>
      <c r="GX761" s="37"/>
      <c r="GY761" s="37"/>
      <c r="GZ761" s="37"/>
      <c r="HA761" s="37"/>
      <c r="HB761" s="37"/>
      <c r="HC761" s="37"/>
      <c r="HD761" s="37"/>
      <c r="HE761" s="37"/>
      <c r="HF761" s="37"/>
      <c r="HG761" s="37"/>
      <c r="HH761" s="37"/>
      <c r="HI761" s="37"/>
      <c r="HJ761" s="37"/>
      <c r="HK761" s="37"/>
      <c r="HL761" s="37"/>
      <c r="HM761" s="37"/>
      <c r="HN761" s="37"/>
      <c r="HO761" s="37"/>
      <c r="HP761" s="37"/>
      <c r="HQ761" s="37"/>
      <c r="HR761" s="37"/>
      <c r="HS761" s="37"/>
      <c r="HT761" s="37"/>
      <c r="HU761" s="37"/>
      <c r="HV761" s="37"/>
      <c r="HW761" s="37"/>
      <c r="HX761" s="37"/>
      <c r="HY761" s="37"/>
      <c r="HZ761" s="37"/>
      <c r="IA761" s="37"/>
      <c r="IB761" s="37"/>
      <c r="IC761" s="37"/>
      <c r="ID761" s="37"/>
      <c r="IE761" s="37"/>
      <c r="IF761" s="37"/>
    </row>
    <row r="762" spans="1:11" ht="13.5" customHeight="1">
      <c r="A762" s="34">
        <f t="shared" si="11"/>
        <v>761</v>
      </c>
      <c r="B762" s="69" t="s">
        <v>1225</v>
      </c>
      <c r="C762" s="70">
        <v>33188</v>
      </c>
      <c r="D762" s="33" t="s">
        <v>1226</v>
      </c>
      <c r="E762" s="18">
        <v>16.4</v>
      </c>
      <c r="F762" s="22">
        <v>193.5</v>
      </c>
      <c r="G762" s="10">
        <v>1</v>
      </c>
      <c r="H762" s="35" t="s">
        <v>41</v>
      </c>
      <c r="I762" s="35" t="s">
        <v>67</v>
      </c>
      <c r="J762" s="6" t="s">
        <v>1096</v>
      </c>
      <c r="K762" s="6" t="s">
        <v>14</v>
      </c>
    </row>
    <row r="763" spans="1:11" ht="15" customHeight="1">
      <c r="A763" s="34">
        <f t="shared" si="11"/>
        <v>762</v>
      </c>
      <c r="B763" s="69" t="s">
        <v>1227</v>
      </c>
      <c r="C763" s="70">
        <v>33188</v>
      </c>
      <c r="D763" s="33" t="s">
        <v>1226</v>
      </c>
      <c r="E763" s="18">
        <v>16.4</v>
      </c>
      <c r="F763" s="22">
        <v>193.5</v>
      </c>
      <c r="G763" s="10">
        <v>2</v>
      </c>
      <c r="H763" s="35" t="s">
        <v>41</v>
      </c>
      <c r="I763" s="35" t="s">
        <v>67</v>
      </c>
      <c r="J763" s="6" t="s">
        <v>1096</v>
      </c>
      <c r="K763" s="6" t="s">
        <v>14</v>
      </c>
    </row>
    <row r="764" spans="1:11" ht="24">
      <c r="A764" s="34">
        <f t="shared" si="11"/>
        <v>763</v>
      </c>
      <c r="B764" s="69" t="s">
        <v>1228</v>
      </c>
      <c r="C764" s="70">
        <v>33189</v>
      </c>
      <c r="D764" s="33" t="s">
        <v>1229</v>
      </c>
      <c r="E764" s="18">
        <v>16.4</v>
      </c>
      <c r="F764" s="22">
        <v>193.5</v>
      </c>
      <c r="G764" s="10">
        <v>3</v>
      </c>
      <c r="H764" s="35" t="s">
        <v>41</v>
      </c>
      <c r="I764" s="35" t="s">
        <v>67</v>
      </c>
      <c r="J764" s="6" t="s">
        <v>1096</v>
      </c>
      <c r="K764" s="6" t="s">
        <v>14</v>
      </c>
    </row>
    <row r="765" spans="1:11" ht="24">
      <c r="A765" s="34">
        <f t="shared" si="11"/>
        <v>764</v>
      </c>
      <c r="B765" s="69" t="s">
        <v>1230</v>
      </c>
      <c r="C765" s="70">
        <v>33189</v>
      </c>
      <c r="D765" s="33" t="s">
        <v>1229</v>
      </c>
      <c r="E765" s="18">
        <v>16.4</v>
      </c>
      <c r="F765" s="22">
        <v>193.5</v>
      </c>
      <c r="G765" s="10">
        <v>4</v>
      </c>
      <c r="H765" s="35" t="s">
        <v>41</v>
      </c>
      <c r="I765" s="35" t="s">
        <v>67</v>
      </c>
      <c r="J765" s="6" t="s">
        <v>1096</v>
      </c>
      <c r="K765" s="6" t="s">
        <v>14</v>
      </c>
    </row>
    <row r="766" spans="1:240" ht="24">
      <c r="A766" s="34">
        <f t="shared" si="11"/>
        <v>765</v>
      </c>
      <c r="B766" s="34" t="s">
        <v>1135</v>
      </c>
      <c r="C766" s="35">
        <v>33818</v>
      </c>
      <c r="D766" s="35" t="s">
        <v>1136</v>
      </c>
      <c r="E766" s="4">
        <v>12</v>
      </c>
      <c r="F766" s="13">
        <v>0</v>
      </c>
      <c r="G766" s="4">
        <v>1</v>
      </c>
      <c r="H766" s="35" t="s">
        <v>87</v>
      </c>
      <c r="I766" s="35" t="s">
        <v>1100</v>
      </c>
      <c r="J766" s="6" t="s">
        <v>1062</v>
      </c>
      <c r="K766" s="6" t="s">
        <v>54</v>
      </c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37"/>
      <c r="BC766" s="37"/>
      <c r="BD766" s="37"/>
      <c r="BE766" s="37"/>
      <c r="BF766" s="37"/>
      <c r="BG766" s="37"/>
      <c r="BH766" s="37"/>
      <c r="BI766" s="37"/>
      <c r="BJ766" s="37"/>
      <c r="BK766" s="37"/>
      <c r="BL766" s="37"/>
      <c r="BM766" s="37"/>
      <c r="BN766" s="37"/>
      <c r="BO766" s="37"/>
      <c r="BP766" s="37"/>
      <c r="BQ766" s="37"/>
      <c r="BR766" s="37"/>
      <c r="BS766" s="37"/>
      <c r="BT766" s="37"/>
      <c r="BU766" s="37"/>
      <c r="BV766" s="37"/>
      <c r="BW766" s="37"/>
      <c r="BX766" s="37"/>
      <c r="BY766" s="37"/>
      <c r="BZ766" s="37"/>
      <c r="CA766" s="37"/>
      <c r="CB766" s="37"/>
      <c r="CC766" s="37"/>
      <c r="CD766" s="37"/>
      <c r="CE766" s="37"/>
      <c r="CF766" s="37"/>
      <c r="CG766" s="37"/>
      <c r="CH766" s="37"/>
      <c r="CI766" s="37"/>
      <c r="CJ766" s="37"/>
      <c r="CK766" s="37"/>
      <c r="CL766" s="37"/>
      <c r="CM766" s="37"/>
      <c r="CN766" s="37"/>
      <c r="CO766" s="37"/>
      <c r="CP766" s="37"/>
      <c r="CQ766" s="37"/>
      <c r="CR766" s="37"/>
      <c r="CS766" s="37"/>
      <c r="CT766" s="37"/>
      <c r="CU766" s="37"/>
      <c r="CV766" s="37"/>
      <c r="CW766" s="37"/>
      <c r="CX766" s="37"/>
      <c r="CY766" s="37"/>
      <c r="CZ766" s="37"/>
      <c r="DA766" s="37"/>
      <c r="DB766" s="37"/>
      <c r="DC766" s="37"/>
      <c r="DD766" s="37"/>
      <c r="DE766" s="37"/>
      <c r="DF766" s="37"/>
      <c r="DG766" s="37"/>
      <c r="DH766" s="37"/>
      <c r="DI766" s="37"/>
      <c r="DJ766" s="37"/>
      <c r="DK766" s="37"/>
      <c r="DL766" s="37"/>
      <c r="DM766" s="37"/>
      <c r="DN766" s="37"/>
      <c r="DO766" s="37"/>
      <c r="DP766" s="37"/>
      <c r="DQ766" s="37"/>
      <c r="DR766" s="37"/>
      <c r="DS766" s="37"/>
      <c r="DT766" s="37"/>
      <c r="DU766" s="37"/>
      <c r="DV766" s="37"/>
      <c r="DW766" s="37"/>
      <c r="DX766" s="37"/>
      <c r="DY766" s="37"/>
      <c r="DZ766" s="37"/>
      <c r="EA766" s="37"/>
      <c r="EB766" s="37"/>
      <c r="EC766" s="37"/>
      <c r="ED766" s="37"/>
      <c r="EE766" s="37"/>
      <c r="EF766" s="37"/>
      <c r="EG766" s="37"/>
      <c r="EH766" s="37"/>
      <c r="EI766" s="37"/>
      <c r="EJ766" s="37"/>
      <c r="EK766" s="37"/>
      <c r="EL766" s="37"/>
      <c r="EM766" s="37"/>
      <c r="EN766" s="37"/>
      <c r="EO766" s="37"/>
      <c r="EP766" s="37"/>
      <c r="EQ766" s="37"/>
      <c r="ER766" s="37"/>
      <c r="ES766" s="37"/>
      <c r="ET766" s="37"/>
      <c r="EU766" s="37"/>
      <c r="EV766" s="37"/>
      <c r="EW766" s="37"/>
      <c r="EX766" s="37"/>
      <c r="EY766" s="37"/>
      <c r="EZ766" s="37"/>
      <c r="FA766" s="37"/>
      <c r="FB766" s="37"/>
      <c r="FC766" s="37"/>
      <c r="FD766" s="37"/>
      <c r="FE766" s="37"/>
      <c r="FF766" s="37"/>
      <c r="FG766" s="37"/>
      <c r="FH766" s="37"/>
      <c r="FI766" s="37"/>
      <c r="FJ766" s="37"/>
      <c r="FK766" s="37"/>
      <c r="FL766" s="37"/>
      <c r="FM766" s="37"/>
      <c r="FN766" s="37"/>
      <c r="FO766" s="37"/>
      <c r="FP766" s="37"/>
      <c r="FQ766" s="37"/>
      <c r="FR766" s="37"/>
      <c r="FS766" s="37"/>
      <c r="FT766" s="37"/>
      <c r="FU766" s="37"/>
      <c r="FV766" s="37"/>
      <c r="FW766" s="37"/>
      <c r="FX766" s="37"/>
      <c r="FY766" s="37"/>
      <c r="FZ766" s="37"/>
      <c r="GA766" s="37"/>
      <c r="GB766" s="37"/>
      <c r="GC766" s="37"/>
      <c r="GD766" s="37"/>
      <c r="GE766" s="37"/>
      <c r="GF766" s="37"/>
      <c r="GG766" s="37"/>
      <c r="GH766" s="37"/>
      <c r="GI766" s="37"/>
      <c r="GJ766" s="37"/>
      <c r="GK766" s="37"/>
      <c r="GL766" s="37"/>
      <c r="GM766" s="37"/>
      <c r="GN766" s="37"/>
      <c r="GO766" s="37"/>
      <c r="GP766" s="37"/>
      <c r="GQ766" s="37"/>
      <c r="GR766" s="37"/>
      <c r="GS766" s="37"/>
      <c r="GT766" s="37"/>
      <c r="GU766" s="37"/>
      <c r="GV766" s="37"/>
      <c r="GW766" s="37"/>
      <c r="GX766" s="37"/>
      <c r="GY766" s="37"/>
      <c r="GZ766" s="37"/>
      <c r="HA766" s="37"/>
      <c r="HB766" s="37"/>
      <c r="HC766" s="37"/>
      <c r="HD766" s="37"/>
      <c r="HE766" s="37"/>
      <c r="HF766" s="37"/>
      <c r="HG766" s="37"/>
      <c r="HH766" s="37"/>
      <c r="HI766" s="37"/>
      <c r="HJ766" s="37"/>
      <c r="HK766" s="37"/>
      <c r="HL766" s="37"/>
      <c r="HM766" s="37"/>
      <c r="HN766" s="37"/>
      <c r="HO766" s="37"/>
      <c r="HP766" s="37"/>
      <c r="HQ766" s="37"/>
      <c r="HR766" s="37"/>
      <c r="HS766" s="37"/>
      <c r="HT766" s="37"/>
      <c r="HU766" s="37"/>
      <c r="HV766" s="37"/>
      <c r="HW766" s="37"/>
      <c r="HX766" s="37"/>
      <c r="HY766" s="37"/>
      <c r="HZ766" s="37"/>
      <c r="IA766" s="37"/>
      <c r="IB766" s="37"/>
      <c r="IC766" s="37"/>
      <c r="ID766" s="37"/>
      <c r="IE766" s="37"/>
      <c r="IF766" s="37"/>
    </row>
    <row r="767" spans="1:240" ht="24">
      <c r="A767" s="34">
        <f t="shared" si="11"/>
        <v>766</v>
      </c>
      <c r="B767" s="34" t="s">
        <v>1137</v>
      </c>
      <c r="C767" s="35">
        <v>34650</v>
      </c>
      <c r="D767" s="35" t="s">
        <v>1138</v>
      </c>
      <c r="E767" s="4">
        <v>9.11</v>
      </c>
      <c r="F767" s="13">
        <v>0</v>
      </c>
      <c r="G767" s="4">
        <v>1</v>
      </c>
      <c r="H767" s="35" t="s">
        <v>17</v>
      </c>
      <c r="I767" s="35" t="s">
        <v>501</v>
      </c>
      <c r="J767" s="6" t="s">
        <v>1062</v>
      </c>
      <c r="K767" s="6" t="s">
        <v>54</v>
      </c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  <c r="BC767" s="37"/>
      <c r="BD767" s="37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  <c r="BP767" s="37"/>
      <c r="BQ767" s="37"/>
      <c r="BR767" s="37"/>
      <c r="BS767" s="37"/>
      <c r="BT767" s="37"/>
      <c r="BU767" s="37"/>
      <c r="BV767" s="37"/>
      <c r="BW767" s="37"/>
      <c r="BX767" s="37"/>
      <c r="BY767" s="37"/>
      <c r="BZ767" s="37"/>
      <c r="CA767" s="37"/>
      <c r="CB767" s="37"/>
      <c r="CC767" s="37"/>
      <c r="CD767" s="37"/>
      <c r="CE767" s="37"/>
      <c r="CF767" s="37"/>
      <c r="CG767" s="37"/>
      <c r="CH767" s="37"/>
      <c r="CI767" s="37"/>
      <c r="CJ767" s="37"/>
      <c r="CK767" s="37"/>
      <c r="CL767" s="37"/>
      <c r="CM767" s="37"/>
      <c r="CN767" s="37"/>
      <c r="CO767" s="37"/>
      <c r="CP767" s="37"/>
      <c r="CQ767" s="37"/>
      <c r="CR767" s="37"/>
      <c r="CS767" s="37"/>
      <c r="CT767" s="37"/>
      <c r="CU767" s="37"/>
      <c r="CV767" s="37"/>
      <c r="CW767" s="37"/>
      <c r="CX767" s="37"/>
      <c r="CY767" s="37"/>
      <c r="CZ767" s="37"/>
      <c r="DA767" s="37"/>
      <c r="DB767" s="37"/>
      <c r="DC767" s="37"/>
      <c r="DD767" s="37"/>
      <c r="DE767" s="37"/>
      <c r="DF767" s="37"/>
      <c r="DG767" s="37"/>
      <c r="DH767" s="37"/>
      <c r="DI767" s="37"/>
      <c r="DJ767" s="37"/>
      <c r="DK767" s="37"/>
      <c r="DL767" s="37"/>
      <c r="DM767" s="37"/>
      <c r="DN767" s="37"/>
      <c r="DO767" s="37"/>
      <c r="DP767" s="37"/>
      <c r="DQ767" s="37"/>
      <c r="DR767" s="37"/>
      <c r="DS767" s="37"/>
      <c r="DT767" s="37"/>
      <c r="DU767" s="37"/>
      <c r="DV767" s="37"/>
      <c r="DW767" s="37"/>
      <c r="DX767" s="37"/>
      <c r="DY767" s="37"/>
      <c r="DZ767" s="37"/>
      <c r="EA767" s="37"/>
      <c r="EB767" s="37"/>
      <c r="EC767" s="37"/>
      <c r="ED767" s="37"/>
      <c r="EE767" s="37"/>
      <c r="EF767" s="37"/>
      <c r="EG767" s="37"/>
      <c r="EH767" s="37"/>
      <c r="EI767" s="37"/>
      <c r="EJ767" s="37"/>
      <c r="EK767" s="37"/>
      <c r="EL767" s="37"/>
      <c r="EM767" s="37"/>
      <c r="EN767" s="37"/>
      <c r="EO767" s="37"/>
      <c r="EP767" s="37"/>
      <c r="EQ767" s="37"/>
      <c r="ER767" s="37"/>
      <c r="ES767" s="37"/>
      <c r="ET767" s="37"/>
      <c r="EU767" s="37"/>
      <c r="EV767" s="37"/>
      <c r="EW767" s="37"/>
      <c r="EX767" s="37"/>
      <c r="EY767" s="37"/>
      <c r="EZ767" s="37"/>
      <c r="FA767" s="37"/>
      <c r="FB767" s="37"/>
      <c r="FC767" s="37"/>
      <c r="FD767" s="37"/>
      <c r="FE767" s="37"/>
      <c r="FF767" s="37"/>
      <c r="FG767" s="37"/>
      <c r="FH767" s="37"/>
      <c r="FI767" s="37"/>
      <c r="FJ767" s="37"/>
      <c r="FK767" s="37"/>
      <c r="FL767" s="37"/>
      <c r="FM767" s="37"/>
      <c r="FN767" s="37"/>
      <c r="FO767" s="37"/>
      <c r="FP767" s="37"/>
      <c r="FQ767" s="37"/>
      <c r="FR767" s="37"/>
      <c r="FS767" s="37"/>
      <c r="FT767" s="37"/>
      <c r="FU767" s="37"/>
      <c r="FV767" s="37"/>
      <c r="FW767" s="37"/>
      <c r="FX767" s="37"/>
      <c r="FY767" s="37"/>
      <c r="FZ767" s="37"/>
      <c r="GA767" s="37"/>
      <c r="GB767" s="37"/>
      <c r="GC767" s="37"/>
      <c r="GD767" s="37"/>
      <c r="GE767" s="37"/>
      <c r="GF767" s="37"/>
      <c r="GG767" s="37"/>
      <c r="GH767" s="37"/>
      <c r="GI767" s="37"/>
      <c r="GJ767" s="37"/>
      <c r="GK767" s="37"/>
      <c r="GL767" s="37"/>
      <c r="GM767" s="37"/>
      <c r="GN767" s="37"/>
      <c r="GO767" s="37"/>
      <c r="GP767" s="37"/>
      <c r="GQ767" s="37"/>
      <c r="GR767" s="37"/>
      <c r="GS767" s="37"/>
      <c r="GT767" s="37"/>
      <c r="GU767" s="37"/>
      <c r="GV767" s="37"/>
      <c r="GW767" s="37"/>
      <c r="GX767" s="37"/>
      <c r="GY767" s="37"/>
      <c r="GZ767" s="37"/>
      <c r="HA767" s="37"/>
      <c r="HB767" s="37"/>
      <c r="HC767" s="37"/>
      <c r="HD767" s="37"/>
      <c r="HE767" s="37"/>
      <c r="HF767" s="37"/>
      <c r="HG767" s="37"/>
      <c r="HH767" s="37"/>
      <c r="HI767" s="37"/>
      <c r="HJ767" s="37"/>
      <c r="HK767" s="37"/>
      <c r="HL767" s="37"/>
      <c r="HM767" s="37"/>
      <c r="HN767" s="37"/>
      <c r="HO767" s="37"/>
      <c r="HP767" s="37"/>
      <c r="HQ767" s="37"/>
      <c r="HR767" s="37"/>
      <c r="HS767" s="37"/>
      <c r="HT767" s="37"/>
      <c r="HU767" s="37"/>
      <c r="HV767" s="37"/>
      <c r="HW767" s="37"/>
      <c r="HX767" s="37"/>
      <c r="HY767" s="37"/>
      <c r="HZ767" s="37"/>
      <c r="IA767" s="37"/>
      <c r="IB767" s="37"/>
      <c r="IC767" s="37"/>
      <c r="ID767" s="37"/>
      <c r="IE767" s="37"/>
      <c r="IF767" s="37"/>
    </row>
    <row r="768" spans="1:11" ht="24">
      <c r="A768" s="34">
        <f t="shared" si="11"/>
        <v>767</v>
      </c>
      <c r="B768" s="34" t="s">
        <v>1123</v>
      </c>
      <c r="C768" s="35">
        <v>24167</v>
      </c>
      <c r="D768" s="35" t="s">
        <v>1124</v>
      </c>
      <c r="E768" s="4">
        <v>13.8</v>
      </c>
      <c r="F768" s="13">
        <v>0</v>
      </c>
      <c r="G768" s="4">
        <v>3</v>
      </c>
      <c r="H768" s="35" t="s">
        <v>22</v>
      </c>
      <c r="I768" s="35" t="s">
        <v>337</v>
      </c>
      <c r="J768" s="5" t="s">
        <v>1062</v>
      </c>
      <c r="K768" s="5" t="s">
        <v>14</v>
      </c>
    </row>
    <row r="769" spans="1:11" ht="24">
      <c r="A769" s="34">
        <f t="shared" si="11"/>
        <v>768</v>
      </c>
      <c r="B769" s="34" t="s">
        <v>1125</v>
      </c>
      <c r="C769" s="35">
        <v>24168</v>
      </c>
      <c r="D769" s="35" t="s">
        <v>1126</v>
      </c>
      <c r="E769" s="4">
        <v>13.8</v>
      </c>
      <c r="F769" s="13">
        <v>0</v>
      </c>
      <c r="G769" s="4">
        <v>4</v>
      </c>
      <c r="H769" s="35" t="s">
        <v>22</v>
      </c>
      <c r="I769" s="35" t="s">
        <v>337</v>
      </c>
      <c r="J769" s="5" t="s">
        <v>1062</v>
      </c>
      <c r="K769" s="5" t="s">
        <v>14</v>
      </c>
    </row>
    <row r="770" spans="1:11" ht="24">
      <c r="A770" s="34">
        <f aca="true" t="shared" si="12" ref="A770:A833">A769+1</f>
        <v>769</v>
      </c>
      <c r="B770" s="34" t="s">
        <v>1231</v>
      </c>
      <c r="C770" s="37">
        <v>35858</v>
      </c>
      <c r="D770" s="38" t="s">
        <v>1232</v>
      </c>
      <c r="E770" s="18">
        <v>13.8</v>
      </c>
      <c r="F770" s="22">
        <v>120</v>
      </c>
      <c r="G770" s="10">
        <v>1</v>
      </c>
      <c r="H770" s="35" t="s">
        <v>41</v>
      </c>
      <c r="I770" s="35" t="s">
        <v>161</v>
      </c>
      <c r="J770" s="6" t="s">
        <v>1096</v>
      </c>
      <c r="K770" s="6" t="s">
        <v>14</v>
      </c>
    </row>
    <row r="771" spans="1:11" ht="24">
      <c r="A771" s="34">
        <f t="shared" si="12"/>
        <v>770</v>
      </c>
      <c r="B771" s="34" t="s">
        <v>1139</v>
      </c>
      <c r="C771" s="35">
        <v>34339</v>
      </c>
      <c r="D771" s="35" t="s">
        <v>1140</v>
      </c>
      <c r="E771" s="4">
        <v>12.5</v>
      </c>
      <c r="F771" s="20">
        <v>0</v>
      </c>
      <c r="G771" s="4">
        <v>1</v>
      </c>
      <c r="H771" s="35" t="s">
        <v>17</v>
      </c>
      <c r="I771" s="35" t="s">
        <v>131</v>
      </c>
      <c r="J771" s="6" t="s">
        <v>121</v>
      </c>
      <c r="K771" s="6" t="s">
        <v>14</v>
      </c>
    </row>
    <row r="772" spans="1:240" ht="24">
      <c r="A772" s="34">
        <f t="shared" si="12"/>
        <v>771</v>
      </c>
      <c r="B772" s="34" t="s">
        <v>1233</v>
      </c>
      <c r="C772" s="35">
        <v>35034</v>
      </c>
      <c r="D772" s="35" t="s">
        <v>1061</v>
      </c>
      <c r="E772" s="4">
        <v>9.11</v>
      </c>
      <c r="F772" s="13">
        <v>0</v>
      </c>
      <c r="G772" s="4">
        <v>1</v>
      </c>
      <c r="H772" s="35" t="s">
        <v>80</v>
      </c>
      <c r="I772" s="35"/>
      <c r="J772" s="6" t="s">
        <v>1062</v>
      </c>
      <c r="K772" s="6" t="s">
        <v>14</v>
      </c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  <c r="BC772" s="37"/>
      <c r="BD772" s="37"/>
      <c r="BE772" s="37"/>
      <c r="BF772" s="37"/>
      <c r="BG772" s="37"/>
      <c r="BH772" s="37"/>
      <c r="BI772" s="37"/>
      <c r="BJ772" s="37"/>
      <c r="BK772" s="37"/>
      <c r="BL772" s="37"/>
      <c r="BM772" s="37"/>
      <c r="BN772" s="37"/>
      <c r="BO772" s="37"/>
      <c r="BP772" s="37"/>
      <c r="BQ772" s="37"/>
      <c r="BR772" s="37"/>
      <c r="BS772" s="37"/>
      <c r="BT772" s="37"/>
      <c r="BU772" s="37"/>
      <c r="BV772" s="37"/>
      <c r="BW772" s="37"/>
      <c r="BX772" s="37"/>
      <c r="BY772" s="37"/>
      <c r="BZ772" s="37"/>
      <c r="CA772" s="37"/>
      <c r="CB772" s="37"/>
      <c r="CC772" s="37"/>
      <c r="CD772" s="37"/>
      <c r="CE772" s="37"/>
      <c r="CF772" s="37"/>
      <c r="CG772" s="37"/>
      <c r="CH772" s="37"/>
      <c r="CI772" s="37"/>
      <c r="CJ772" s="37"/>
      <c r="CK772" s="37"/>
      <c r="CL772" s="37"/>
      <c r="CM772" s="37"/>
      <c r="CN772" s="37"/>
      <c r="CO772" s="37"/>
      <c r="CP772" s="37"/>
      <c r="CQ772" s="37"/>
      <c r="CR772" s="37"/>
      <c r="CS772" s="37"/>
      <c r="CT772" s="37"/>
      <c r="CU772" s="37"/>
      <c r="CV772" s="37"/>
      <c r="CW772" s="37"/>
      <c r="CX772" s="37"/>
      <c r="CY772" s="37"/>
      <c r="CZ772" s="37"/>
      <c r="DA772" s="37"/>
      <c r="DB772" s="37"/>
      <c r="DC772" s="37"/>
      <c r="DD772" s="37"/>
      <c r="DE772" s="37"/>
      <c r="DF772" s="37"/>
      <c r="DG772" s="37"/>
      <c r="DH772" s="37"/>
      <c r="DI772" s="37"/>
      <c r="DJ772" s="37"/>
      <c r="DK772" s="37"/>
      <c r="DL772" s="37"/>
      <c r="DM772" s="37"/>
      <c r="DN772" s="37"/>
      <c r="DO772" s="37"/>
      <c r="DP772" s="37"/>
      <c r="DQ772" s="37"/>
      <c r="DR772" s="37"/>
      <c r="DS772" s="37"/>
      <c r="DT772" s="37"/>
      <c r="DU772" s="37"/>
      <c r="DV772" s="37"/>
      <c r="DW772" s="37"/>
      <c r="DX772" s="37"/>
      <c r="DY772" s="37"/>
      <c r="DZ772" s="37"/>
      <c r="EA772" s="37"/>
      <c r="EB772" s="37"/>
      <c r="EC772" s="37"/>
      <c r="ED772" s="37"/>
      <c r="EE772" s="37"/>
      <c r="EF772" s="37"/>
      <c r="EG772" s="37"/>
      <c r="EH772" s="37"/>
      <c r="EI772" s="37"/>
      <c r="EJ772" s="37"/>
      <c r="EK772" s="37"/>
      <c r="EL772" s="37"/>
      <c r="EM772" s="37"/>
      <c r="EN772" s="37"/>
      <c r="EO772" s="37"/>
      <c r="EP772" s="37"/>
      <c r="EQ772" s="37"/>
      <c r="ER772" s="37"/>
      <c r="ES772" s="37"/>
      <c r="ET772" s="37"/>
      <c r="EU772" s="37"/>
      <c r="EV772" s="37"/>
      <c r="EW772" s="37"/>
      <c r="EX772" s="37"/>
      <c r="EY772" s="37"/>
      <c r="EZ772" s="37"/>
      <c r="FA772" s="37"/>
      <c r="FB772" s="37"/>
      <c r="FC772" s="37"/>
      <c r="FD772" s="37"/>
      <c r="FE772" s="37"/>
      <c r="FF772" s="37"/>
      <c r="FG772" s="37"/>
      <c r="FH772" s="37"/>
      <c r="FI772" s="37"/>
      <c r="FJ772" s="37"/>
      <c r="FK772" s="37"/>
      <c r="FL772" s="37"/>
      <c r="FM772" s="37"/>
      <c r="FN772" s="37"/>
      <c r="FO772" s="37"/>
      <c r="FP772" s="37"/>
      <c r="FQ772" s="37"/>
      <c r="FR772" s="37"/>
      <c r="FS772" s="37"/>
      <c r="FT772" s="37"/>
      <c r="FU772" s="37"/>
      <c r="FV772" s="37"/>
      <c r="FW772" s="37"/>
      <c r="FX772" s="37"/>
      <c r="FY772" s="37"/>
      <c r="FZ772" s="37"/>
      <c r="GA772" s="37"/>
      <c r="GB772" s="37"/>
      <c r="GC772" s="37"/>
      <c r="GD772" s="37"/>
      <c r="GE772" s="37"/>
      <c r="GF772" s="37"/>
      <c r="GG772" s="37"/>
      <c r="GH772" s="37"/>
      <c r="GI772" s="37"/>
      <c r="GJ772" s="37"/>
      <c r="GK772" s="37"/>
      <c r="GL772" s="37"/>
      <c r="GM772" s="37"/>
      <c r="GN772" s="37"/>
      <c r="GO772" s="37"/>
      <c r="GP772" s="37"/>
      <c r="GQ772" s="37"/>
      <c r="GR772" s="37"/>
      <c r="GS772" s="37"/>
      <c r="GT772" s="37"/>
      <c r="GU772" s="37"/>
      <c r="GV772" s="37"/>
      <c r="GW772" s="37"/>
      <c r="GX772" s="37"/>
      <c r="GY772" s="37"/>
      <c r="GZ772" s="37"/>
      <c r="HA772" s="37"/>
      <c r="HB772" s="37"/>
      <c r="HC772" s="37"/>
      <c r="HD772" s="37"/>
      <c r="HE772" s="37"/>
      <c r="HF772" s="37"/>
      <c r="HG772" s="37"/>
      <c r="HH772" s="37"/>
      <c r="HI772" s="37"/>
      <c r="HJ772" s="37"/>
      <c r="HK772" s="37"/>
      <c r="HL772" s="37"/>
      <c r="HM772" s="37"/>
      <c r="HN772" s="37"/>
      <c r="HO772" s="37"/>
      <c r="HP772" s="37"/>
      <c r="HQ772" s="37"/>
      <c r="HR772" s="37"/>
      <c r="HS772" s="37"/>
      <c r="HT772" s="37"/>
      <c r="HU772" s="37"/>
      <c r="HV772" s="37"/>
      <c r="HW772" s="37"/>
      <c r="HX772" s="37"/>
      <c r="HY772" s="37"/>
      <c r="HZ772" s="37"/>
      <c r="IA772" s="37"/>
      <c r="IB772" s="37"/>
      <c r="IC772" s="37"/>
      <c r="ID772" s="37"/>
      <c r="IE772" s="37"/>
      <c r="IF772" s="37"/>
    </row>
    <row r="773" spans="1:240" ht="12">
      <c r="A773" s="34">
        <f t="shared" si="12"/>
        <v>772</v>
      </c>
      <c r="B773" s="34" t="s">
        <v>1129</v>
      </c>
      <c r="C773" s="49">
        <v>22942</v>
      </c>
      <c r="D773" s="49" t="s">
        <v>1234</v>
      </c>
      <c r="E773" s="50">
        <v>0.69</v>
      </c>
      <c r="F773" s="71">
        <v>15</v>
      </c>
      <c r="G773" s="50" t="s">
        <v>400</v>
      </c>
      <c r="H773" s="43" t="s">
        <v>134</v>
      </c>
      <c r="I773" s="35" t="s">
        <v>115</v>
      </c>
      <c r="J773" s="6" t="s">
        <v>1120</v>
      </c>
      <c r="K773" s="6" t="s">
        <v>51</v>
      </c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  <c r="BB773" s="37"/>
      <c r="BC773" s="37"/>
      <c r="BD773" s="37"/>
      <c r="BE773" s="37"/>
      <c r="BF773" s="37"/>
      <c r="BG773" s="37"/>
      <c r="BH773" s="37"/>
      <c r="BI773" s="37"/>
      <c r="BJ773" s="37"/>
      <c r="BK773" s="37"/>
      <c r="BL773" s="37"/>
      <c r="BM773" s="37"/>
      <c r="BN773" s="37"/>
      <c r="BO773" s="37"/>
      <c r="BP773" s="37"/>
      <c r="BQ773" s="37"/>
      <c r="BR773" s="37"/>
      <c r="BS773" s="37"/>
      <c r="BT773" s="37"/>
      <c r="BU773" s="37"/>
      <c r="BV773" s="37"/>
      <c r="BW773" s="37"/>
      <c r="BX773" s="37"/>
      <c r="BY773" s="37"/>
      <c r="BZ773" s="37"/>
      <c r="CA773" s="37"/>
      <c r="CB773" s="37"/>
      <c r="CC773" s="37"/>
      <c r="CD773" s="37"/>
      <c r="CE773" s="37"/>
      <c r="CF773" s="37"/>
      <c r="CG773" s="37"/>
      <c r="CH773" s="37"/>
      <c r="CI773" s="37"/>
      <c r="CJ773" s="37"/>
      <c r="CK773" s="37"/>
      <c r="CL773" s="37"/>
      <c r="CM773" s="37"/>
      <c r="CN773" s="37"/>
      <c r="CO773" s="37"/>
      <c r="CP773" s="37"/>
      <c r="CQ773" s="37"/>
      <c r="CR773" s="37"/>
      <c r="CS773" s="37"/>
      <c r="CT773" s="37"/>
      <c r="CU773" s="37"/>
      <c r="CV773" s="37"/>
      <c r="CW773" s="37"/>
      <c r="CX773" s="37"/>
      <c r="CY773" s="37"/>
      <c r="CZ773" s="37"/>
      <c r="DA773" s="37"/>
      <c r="DB773" s="37"/>
      <c r="DC773" s="37"/>
      <c r="DD773" s="37"/>
      <c r="DE773" s="37"/>
      <c r="DF773" s="37"/>
      <c r="DG773" s="37"/>
      <c r="DH773" s="37"/>
      <c r="DI773" s="37"/>
      <c r="DJ773" s="37"/>
      <c r="DK773" s="37"/>
      <c r="DL773" s="37"/>
      <c r="DM773" s="37"/>
      <c r="DN773" s="37"/>
      <c r="DO773" s="37"/>
      <c r="DP773" s="37"/>
      <c r="DQ773" s="37"/>
      <c r="DR773" s="37"/>
      <c r="DS773" s="37"/>
      <c r="DT773" s="37"/>
      <c r="DU773" s="37"/>
      <c r="DV773" s="37"/>
      <c r="DW773" s="37"/>
      <c r="DX773" s="37"/>
      <c r="DY773" s="37"/>
      <c r="DZ773" s="37"/>
      <c r="EA773" s="37"/>
      <c r="EB773" s="37"/>
      <c r="EC773" s="37"/>
      <c r="ED773" s="37"/>
      <c r="EE773" s="37"/>
      <c r="EF773" s="37"/>
      <c r="EG773" s="37"/>
      <c r="EH773" s="37"/>
      <c r="EI773" s="37"/>
      <c r="EJ773" s="37"/>
      <c r="EK773" s="37"/>
      <c r="EL773" s="37"/>
      <c r="EM773" s="37"/>
      <c r="EN773" s="37"/>
      <c r="EO773" s="37"/>
      <c r="EP773" s="37"/>
      <c r="EQ773" s="37"/>
      <c r="ER773" s="37"/>
      <c r="ES773" s="37"/>
      <c r="ET773" s="37"/>
      <c r="EU773" s="37"/>
      <c r="EV773" s="37"/>
      <c r="EW773" s="37"/>
      <c r="EX773" s="37"/>
      <c r="EY773" s="37"/>
      <c r="EZ773" s="37"/>
      <c r="FA773" s="37"/>
      <c r="FB773" s="37"/>
      <c r="FC773" s="37"/>
      <c r="FD773" s="37"/>
      <c r="FE773" s="37"/>
      <c r="FF773" s="37"/>
      <c r="FG773" s="37"/>
      <c r="FH773" s="37"/>
      <c r="FI773" s="37"/>
      <c r="FJ773" s="37"/>
      <c r="FK773" s="37"/>
      <c r="FL773" s="37"/>
      <c r="FM773" s="37"/>
      <c r="FN773" s="37"/>
      <c r="FO773" s="37"/>
      <c r="FP773" s="37"/>
      <c r="FQ773" s="37"/>
      <c r="FR773" s="37"/>
      <c r="FS773" s="37"/>
      <c r="FT773" s="37"/>
      <c r="FU773" s="37"/>
      <c r="FV773" s="37"/>
      <c r="FW773" s="37"/>
      <c r="FX773" s="37"/>
      <c r="FY773" s="37"/>
      <c r="FZ773" s="37"/>
      <c r="GA773" s="37"/>
      <c r="GB773" s="37"/>
      <c r="GC773" s="37"/>
      <c r="GD773" s="37"/>
      <c r="GE773" s="37"/>
      <c r="GF773" s="37"/>
      <c r="GG773" s="37"/>
      <c r="GH773" s="37"/>
      <c r="GI773" s="37"/>
      <c r="GJ773" s="37"/>
      <c r="GK773" s="37"/>
      <c r="GL773" s="37"/>
      <c r="GM773" s="37"/>
      <c r="GN773" s="37"/>
      <c r="GO773" s="37"/>
      <c r="GP773" s="37"/>
      <c r="GQ773" s="37"/>
      <c r="GR773" s="37"/>
      <c r="GS773" s="37"/>
      <c r="GT773" s="37"/>
      <c r="GU773" s="37"/>
      <c r="GV773" s="37"/>
      <c r="GW773" s="37"/>
      <c r="GX773" s="37"/>
      <c r="GY773" s="37"/>
      <c r="GZ773" s="37"/>
      <c r="HA773" s="37"/>
      <c r="HB773" s="37"/>
      <c r="HC773" s="37"/>
      <c r="HD773" s="37"/>
      <c r="HE773" s="37"/>
      <c r="HF773" s="37"/>
      <c r="HG773" s="37"/>
      <c r="HH773" s="37"/>
      <c r="HI773" s="37"/>
      <c r="HJ773" s="37"/>
      <c r="HK773" s="37"/>
      <c r="HL773" s="37"/>
      <c r="HM773" s="37"/>
      <c r="HN773" s="37"/>
      <c r="HO773" s="37"/>
      <c r="HP773" s="37"/>
      <c r="HQ773" s="37"/>
      <c r="HR773" s="37"/>
      <c r="HS773" s="37"/>
      <c r="HT773" s="37"/>
      <c r="HU773" s="37"/>
      <c r="HV773" s="37"/>
      <c r="HW773" s="37"/>
      <c r="HX773" s="37"/>
      <c r="HY773" s="37"/>
      <c r="HZ773" s="37"/>
      <c r="IA773" s="37"/>
      <c r="IB773" s="37"/>
      <c r="IC773" s="37"/>
      <c r="ID773" s="37"/>
      <c r="IE773" s="37"/>
      <c r="IF773" s="37"/>
    </row>
    <row r="774" spans="1:240" s="72" customFormat="1" ht="12">
      <c r="A774" s="34">
        <f t="shared" si="12"/>
        <v>773</v>
      </c>
      <c r="B774" s="34" t="s">
        <v>1129</v>
      </c>
      <c r="C774" s="49">
        <v>22945</v>
      </c>
      <c r="D774" s="49" t="s">
        <v>1234</v>
      </c>
      <c r="E774" s="50">
        <v>0.69</v>
      </c>
      <c r="F774" s="71">
        <v>15</v>
      </c>
      <c r="G774" s="50" t="s">
        <v>401</v>
      </c>
      <c r="H774" s="43" t="s">
        <v>134</v>
      </c>
      <c r="I774" s="35" t="s">
        <v>115</v>
      </c>
      <c r="J774" s="6" t="s">
        <v>1120</v>
      </c>
      <c r="K774" s="6" t="s">
        <v>51</v>
      </c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  <c r="BB774" s="37"/>
      <c r="BC774" s="37"/>
      <c r="BD774" s="37"/>
      <c r="BE774" s="37"/>
      <c r="BF774" s="37"/>
      <c r="BG774" s="37"/>
      <c r="BH774" s="37"/>
      <c r="BI774" s="37"/>
      <c r="BJ774" s="37"/>
      <c r="BK774" s="37"/>
      <c r="BL774" s="37"/>
      <c r="BM774" s="37"/>
      <c r="BN774" s="37"/>
      <c r="BO774" s="37"/>
      <c r="BP774" s="37"/>
      <c r="BQ774" s="37"/>
      <c r="BR774" s="37"/>
      <c r="BS774" s="37"/>
      <c r="BT774" s="37"/>
      <c r="BU774" s="37"/>
      <c r="BV774" s="37"/>
      <c r="BW774" s="37"/>
      <c r="BX774" s="37"/>
      <c r="BY774" s="37"/>
      <c r="BZ774" s="37"/>
      <c r="CA774" s="37"/>
      <c r="CB774" s="37"/>
      <c r="CC774" s="37"/>
      <c r="CD774" s="37"/>
      <c r="CE774" s="37"/>
      <c r="CF774" s="37"/>
      <c r="CG774" s="37"/>
      <c r="CH774" s="37"/>
      <c r="CI774" s="37"/>
      <c r="CJ774" s="37"/>
      <c r="CK774" s="37"/>
      <c r="CL774" s="37"/>
      <c r="CM774" s="37"/>
      <c r="CN774" s="37"/>
      <c r="CO774" s="37"/>
      <c r="CP774" s="37"/>
      <c r="CQ774" s="37"/>
      <c r="CR774" s="37"/>
      <c r="CS774" s="37"/>
      <c r="CT774" s="37"/>
      <c r="CU774" s="37"/>
      <c r="CV774" s="37"/>
      <c r="CW774" s="37"/>
      <c r="CX774" s="37"/>
      <c r="CY774" s="37"/>
      <c r="CZ774" s="37"/>
      <c r="DA774" s="37"/>
      <c r="DB774" s="37"/>
      <c r="DC774" s="37"/>
      <c r="DD774" s="37"/>
      <c r="DE774" s="37"/>
      <c r="DF774" s="37"/>
      <c r="DG774" s="37"/>
      <c r="DH774" s="37"/>
      <c r="DI774" s="37"/>
      <c r="DJ774" s="37"/>
      <c r="DK774" s="37"/>
      <c r="DL774" s="37"/>
      <c r="DM774" s="37"/>
      <c r="DN774" s="37"/>
      <c r="DO774" s="37"/>
      <c r="DP774" s="37"/>
      <c r="DQ774" s="37"/>
      <c r="DR774" s="37"/>
      <c r="DS774" s="37"/>
      <c r="DT774" s="37"/>
      <c r="DU774" s="37"/>
      <c r="DV774" s="37"/>
      <c r="DW774" s="37"/>
      <c r="DX774" s="37"/>
      <c r="DY774" s="37"/>
      <c r="DZ774" s="37"/>
      <c r="EA774" s="37"/>
      <c r="EB774" s="37"/>
      <c r="EC774" s="37"/>
      <c r="ED774" s="37"/>
      <c r="EE774" s="37"/>
      <c r="EF774" s="37"/>
      <c r="EG774" s="37"/>
      <c r="EH774" s="37"/>
      <c r="EI774" s="37"/>
      <c r="EJ774" s="37"/>
      <c r="EK774" s="37"/>
      <c r="EL774" s="37"/>
      <c r="EM774" s="37"/>
      <c r="EN774" s="37"/>
      <c r="EO774" s="37"/>
      <c r="EP774" s="37"/>
      <c r="EQ774" s="37"/>
      <c r="ER774" s="37"/>
      <c r="ES774" s="37"/>
      <c r="ET774" s="37"/>
      <c r="EU774" s="37"/>
      <c r="EV774" s="37"/>
      <c r="EW774" s="37"/>
      <c r="EX774" s="37"/>
      <c r="EY774" s="37"/>
      <c r="EZ774" s="37"/>
      <c r="FA774" s="37"/>
      <c r="FB774" s="37"/>
      <c r="FC774" s="37"/>
      <c r="FD774" s="37"/>
      <c r="FE774" s="37"/>
      <c r="FF774" s="37"/>
      <c r="FG774" s="37"/>
      <c r="FH774" s="37"/>
      <c r="FI774" s="37"/>
      <c r="FJ774" s="37"/>
      <c r="FK774" s="37"/>
      <c r="FL774" s="37"/>
      <c r="FM774" s="37"/>
      <c r="FN774" s="37"/>
      <c r="FO774" s="37"/>
      <c r="FP774" s="37"/>
      <c r="FQ774" s="37"/>
      <c r="FR774" s="37"/>
      <c r="FS774" s="37"/>
      <c r="FT774" s="37"/>
      <c r="FU774" s="37"/>
      <c r="FV774" s="37"/>
      <c r="FW774" s="37"/>
      <c r="FX774" s="37"/>
      <c r="FY774" s="37"/>
      <c r="FZ774" s="37"/>
      <c r="GA774" s="37"/>
      <c r="GB774" s="37"/>
      <c r="GC774" s="37"/>
      <c r="GD774" s="37"/>
      <c r="GE774" s="37"/>
      <c r="GF774" s="37"/>
      <c r="GG774" s="37"/>
      <c r="GH774" s="37"/>
      <c r="GI774" s="37"/>
      <c r="GJ774" s="37"/>
      <c r="GK774" s="37"/>
      <c r="GL774" s="37"/>
      <c r="GM774" s="37"/>
      <c r="GN774" s="37"/>
      <c r="GO774" s="37"/>
      <c r="GP774" s="37"/>
      <c r="GQ774" s="37"/>
      <c r="GR774" s="37"/>
      <c r="GS774" s="37"/>
      <c r="GT774" s="37"/>
      <c r="GU774" s="37"/>
      <c r="GV774" s="37"/>
      <c r="GW774" s="37"/>
      <c r="GX774" s="37"/>
      <c r="GY774" s="37"/>
      <c r="GZ774" s="37"/>
      <c r="HA774" s="37"/>
      <c r="HB774" s="37"/>
      <c r="HC774" s="37"/>
      <c r="HD774" s="37"/>
      <c r="HE774" s="37"/>
      <c r="HF774" s="37"/>
      <c r="HG774" s="37"/>
      <c r="HH774" s="37"/>
      <c r="HI774" s="37"/>
      <c r="HJ774" s="37"/>
      <c r="HK774" s="37"/>
      <c r="HL774" s="37"/>
      <c r="HM774" s="37"/>
      <c r="HN774" s="37"/>
      <c r="HO774" s="37"/>
      <c r="HP774" s="37"/>
      <c r="HQ774" s="37"/>
      <c r="HR774" s="37"/>
      <c r="HS774" s="37"/>
      <c r="HT774" s="37"/>
      <c r="HU774" s="37"/>
      <c r="HV774" s="37"/>
      <c r="HW774" s="37"/>
      <c r="HX774" s="37"/>
      <c r="HY774" s="37"/>
      <c r="HZ774" s="37"/>
      <c r="IA774" s="37"/>
      <c r="IB774" s="37"/>
      <c r="IC774" s="37"/>
      <c r="ID774" s="37"/>
      <c r="IE774" s="37"/>
      <c r="IF774" s="37"/>
    </row>
    <row r="775" spans="1:240" s="72" customFormat="1" ht="24">
      <c r="A775" s="34">
        <f t="shared" si="12"/>
        <v>774</v>
      </c>
      <c r="B775" s="34" t="s">
        <v>1129</v>
      </c>
      <c r="C775" s="34">
        <v>23120</v>
      </c>
      <c r="D775" s="34" t="s">
        <v>1235</v>
      </c>
      <c r="E775" s="73">
        <v>13.8</v>
      </c>
      <c r="F775" s="20">
        <v>27</v>
      </c>
      <c r="G775" s="6">
        <v>1</v>
      </c>
      <c r="H775" s="43" t="s">
        <v>134</v>
      </c>
      <c r="I775" s="35" t="s">
        <v>135</v>
      </c>
      <c r="J775" s="6" t="s">
        <v>1096</v>
      </c>
      <c r="K775" s="6" t="s">
        <v>14</v>
      </c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37"/>
      <c r="BC775" s="37"/>
      <c r="BD775" s="37"/>
      <c r="BE775" s="37"/>
      <c r="BF775" s="37"/>
      <c r="BG775" s="37"/>
      <c r="BH775" s="37"/>
      <c r="BI775" s="37"/>
      <c r="BJ775" s="37"/>
      <c r="BK775" s="37"/>
      <c r="BL775" s="37"/>
      <c r="BM775" s="37"/>
      <c r="BN775" s="37"/>
      <c r="BO775" s="37"/>
      <c r="BP775" s="37"/>
      <c r="BQ775" s="37"/>
      <c r="BR775" s="37"/>
      <c r="BS775" s="37"/>
      <c r="BT775" s="37"/>
      <c r="BU775" s="37"/>
      <c r="BV775" s="37"/>
      <c r="BW775" s="37"/>
      <c r="BX775" s="37"/>
      <c r="BY775" s="37"/>
      <c r="BZ775" s="37"/>
      <c r="CA775" s="37"/>
      <c r="CB775" s="37"/>
      <c r="CC775" s="37"/>
      <c r="CD775" s="37"/>
      <c r="CE775" s="37"/>
      <c r="CF775" s="37"/>
      <c r="CG775" s="37"/>
      <c r="CH775" s="37"/>
      <c r="CI775" s="37"/>
      <c r="CJ775" s="37"/>
      <c r="CK775" s="37"/>
      <c r="CL775" s="37"/>
      <c r="CM775" s="37"/>
      <c r="CN775" s="37"/>
      <c r="CO775" s="37"/>
      <c r="CP775" s="37"/>
      <c r="CQ775" s="37"/>
      <c r="CR775" s="37"/>
      <c r="CS775" s="37"/>
      <c r="CT775" s="37"/>
      <c r="CU775" s="37"/>
      <c r="CV775" s="37"/>
      <c r="CW775" s="37"/>
      <c r="CX775" s="37"/>
      <c r="CY775" s="37"/>
      <c r="CZ775" s="37"/>
      <c r="DA775" s="37"/>
      <c r="DB775" s="37"/>
      <c r="DC775" s="37"/>
      <c r="DD775" s="37"/>
      <c r="DE775" s="37"/>
      <c r="DF775" s="37"/>
      <c r="DG775" s="37"/>
      <c r="DH775" s="37"/>
      <c r="DI775" s="37"/>
      <c r="DJ775" s="37"/>
      <c r="DK775" s="37"/>
      <c r="DL775" s="37"/>
      <c r="DM775" s="37"/>
      <c r="DN775" s="37"/>
      <c r="DO775" s="37"/>
      <c r="DP775" s="37"/>
      <c r="DQ775" s="37"/>
      <c r="DR775" s="37"/>
      <c r="DS775" s="37"/>
      <c r="DT775" s="37"/>
      <c r="DU775" s="37"/>
      <c r="DV775" s="37"/>
      <c r="DW775" s="37"/>
      <c r="DX775" s="37"/>
      <c r="DY775" s="37"/>
      <c r="DZ775" s="37"/>
      <c r="EA775" s="37"/>
      <c r="EB775" s="37"/>
      <c r="EC775" s="37"/>
      <c r="ED775" s="37"/>
      <c r="EE775" s="37"/>
      <c r="EF775" s="37"/>
      <c r="EG775" s="37"/>
      <c r="EH775" s="37"/>
      <c r="EI775" s="37"/>
      <c r="EJ775" s="37"/>
      <c r="EK775" s="37"/>
      <c r="EL775" s="37"/>
      <c r="EM775" s="37"/>
      <c r="EN775" s="37"/>
      <c r="EO775" s="37"/>
      <c r="EP775" s="37"/>
      <c r="EQ775" s="37"/>
      <c r="ER775" s="37"/>
      <c r="ES775" s="37"/>
      <c r="ET775" s="37"/>
      <c r="EU775" s="37"/>
      <c r="EV775" s="37"/>
      <c r="EW775" s="37"/>
      <c r="EX775" s="37"/>
      <c r="EY775" s="37"/>
      <c r="EZ775" s="37"/>
      <c r="FA775" s="37"/>
      <c r="FB775" s="37"/>
      <c r="FC775" s="37"/>
      <c r="FD775" s="37"/>
      <c r="FE775" s="37"/>
      <c r="FF775" s="37"/>
      <c r="FG775" s="37"/>
      <c r="FH775" s="37"/>
      <c r="FI775" s="37"/>
      <c r="FJ775" s="37"/>
      <c r="FK775" s="37"/>
      <c r="FL775" s="37"/>
      <c r="FM775" s="37"/>
      <c r="FN775" s="37"/>
      <c r="FO775" s="37"/>
      <c r="FP775" s="37"/>
      <c r="FQ775" s="37"/>
      <c r="FR775" s="37"/>
      <c r="FS775" s="37"/>
      <c r="FT775" s="37"/>
      <c r="FU775" s="37"/>
      <c r="FV775" s="37"/>
      <c r="FW775" s="37"/>
      <c r="FX775" s="37"/>
      <c r="FY775" s="37"/>
      <c r="FZ775" s="37"/>
      <c r="GA775" s="37"/>
      <c r="GB775" s="37"/>
      <c r="GC775" s="37"/>
      <c r="GD775" s="37"/>
      <c r="GE775" s="37"/>
      <c r="GF775" s="37"/>
      <c r="GG775" s="37"/>
      <c r="GH775" s="37"/>
      <c r="GI775" s="37"/>
      <c r="GJ775" s="37"/>
      <c r="GK775" s="37"/>
      <c r="GL775" s="37"/>
      <c r="GM775" s="37"/>
      <c r="GN775" s="37"/>
      <c r="GO775" s="37"/>
      <c r="GP775" s="37"/>
      <c r="GQ775" s="37"/>
      <c r="GR775" s="37"/>
      <c r="GS775" s="37"/>
      <c r="GT775" s="37"/>
      <c r="GU775" s="37"/>
      <c r="GV775" s="37"/>
      <c r="GW775" s="37"/>
      <c r="GX775" s="37"/>
      <c r="GY775" s="37"/>
      <c r="GZ775" s="37"/>
      <c r="HA775" s="37"/>
      <c r="HB775" s="37"/>
      <c r="HC775" s="37"/>
      <c r="HD775" s="37"/>
      <c r="HE775" s="37"/>
      <c r="HF775" s="37"/>
      <c r="HG775" s="37"/>
      <c r="HH775" s="37"/>
      <c r="HI775" s="37"/>
      <c r="HJ775" s="37"/>
      <c r="HK775" s="37"/>
      <c r="HL775" s="37"/>
      <c r="HM775" s="37"/>
      <c r="HN775" s="37"/>
      <c r="HO775" s="37"/>
      <c r="HP775" s="37"/>
      <c r="HQ775" s="37"/>
      <c r="HR775" s="37"/>
      <c r="HS775" s="37"/>
      <c r="HT775" s="37"/>
      <c r="HU775" s="37"/>
      <c r="HV775" s="37"/>
      <c r="HW775" s="37"/>
      <c r="HX775" s="37"/>
      <c r="HY775" s="37"/>
      <c r="HZ775" s="37"/>
      <c r="IA775" s="37"/>
      <c r="IB775" s="37"/>
      <c r="IC775" s="37"/>
      <c r="ID775" s="37"/>
      <c r="IE775" s="37"/>
      <c r="IF775" s="37"/>
    </row>
    <row r="776" spans="1:240" s="72" customFormat="1" ht="12">
      <c r="A776" s="34">
        <f t="shared" si="12"/>
        <v>775</v>
      </c>
      <c r="B776" s="34" t="s">
        <v>1129</v>
      </c>
      <c r="C776" s="49">
        <v>23262</v>
      </c>
      <c r="D776" s="49" t="s">
        <v>1234</v>
      </c>
      <c r="E776" s="74">
        <v>0.32</v>
      </c>
      <c r="F776" s="71">
        <v>290</v>
      </c>
      <c r="G776" s="50" t="s">
        <v>1236</v>
      </c>
      <c r="H776" s="43" t="s">
        <v>134</v>
      </c>
      <c r="I776" s="35" t="s">
        <v>115</v>
      </c>
      <c r="J776" s="6" t="s">
        <v>1096</v>
      </c>
      <c r="K776" s="6" t="s">
        <v>14</v>
      </c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37"/>
      <c r="BC776" s="37"/>
      <c r="BD776" s="37"/>
      <c r="BE776" s="37"/>
      <c r="BF776" s="37"/>
      <c r="BG776" s="37"/>
      <c r="BH776" s="37"/>
      <c r="BI776" s="37"/>
      <c r="BJ776" s="37"/>
      <c r="BK776" s="37"/>
      <c r="BL776" s="37"/>
      <c r="BM776" s="37"/>
      <c r="BN776" s="37"/>
      <c r="BO776" s="37"/>
      <c r="BP776" s="37"/>
      <c r="BQ776" s="37"/>
      <c r="BR776" s="37"/>
      <c r="BS776" s="37"/>
      <c r="BT776" s="37"/>
      <c r="BU776" s="37"/>
      <c r="BV776" s="37"/>
      <c r="BW776" s="37"/>
      <c r="BX776" s="37"/>
      <c r="BY776" s="37"/>
      <c r="BZ776" s="37"/>
      <c r="CA776" s="37"/>
      <c r="CB776" s="37"/>
      <c r="CC776" s="37"/>
      <c r="CD776" s="37"/>
      <c r="CE776" s="37"/>
      <c r="CF776" s="37"/>
      <c r="CG776" s="37"/>
      <c r="CH776" s="37"/>
      <c r="CI776" s="37"/>
      <c r="CJ776" s="37"/>
      <c r="CK776" s="37"/>
      <c r="CL776" s="37"/>
      <c r="CM776" s="37"/>
      <c r="CN776" s="37"/>
      <c r="CO776" s="37"/>
      <c r="CP776" s="37"/>
      <c r="CQ776" s="37"/>
      <c r="CR776" s="37"/>
      <c r="CS776" s="37"/>
      <c r="CT776" s="37"/>
      <c r="CU776" s="37"/>
      <c r="CV776" s="37"/>
      <c r="CW776" s="37"/>
      <c r="CX776" s="37"/>
      <c r="CY776" s="37"/>
      <c r="CZ776" s="37"/>
      <c r="DA776" s="37"/>
      <c r="DB776" s="37"/>
      <c r="DC776" s="37"/>
      <c r="DD776" s="37"/>
      <c r="DE776" s="37"/>
      <c r="DF776" s="37"/>
      <c r="DG776" s="37"/>
      <c r="DH776" s="37"/>
      <c r="DI776" s="37"/>
      <c r="DJ776" s="37"/>
      <c r="DK776" s="37"/>
      <c r="DL776" s="37"/>
      <c r="DM776" s="37"/>
      <c r="DN776" s="37"/>
      <c r="DO776" s="37"/>
      <c r="DP776" s="37"/>
      <c r="DQ776" s="37"/>
      <c r="DR776" s="37"/>
      <c r="DS776" s="37"/>
      <c r="DT776" s="37"/>
      <c r="DU776" s="37"/>
      <c r="DV776" s="37"/>
      <c r="DW776" s="37"/>
      <c r="DX776" s="37"/>
      <c r="DY776" s="37"/>
      <c r="DZ776" s="37"/>
      <c r="EA776" s="37"/>
      <c r="EB776" s="37"/>
      <c r="EC776" s="37"/>
      <c r="ED776" s="37"/>
      <c r="EE776" s="37"/>
      <c r="EF776" s="37"/>
      <c r="EG776" s="37"/>
      <c r="EH776" s="37"/>
      <c r="EI776" s="37"/>
      <c r="EJ776" s="37"/>
      <c r="EK776" s="37"/>
      <c r="EL776" s="37"/>
      <c r="EM776" s="37"/>
      <c r="EN776" s="37"/>
      <c r="EO776" s="37"/>
      <c r="EP776" s="37"/>
      <c r="EQ776" s="37"/>
      <c r="ER776" s="37"/>
      <c r="ES776" s="37"/>
      <c r="ET776" s="37"/>
      <c r="EU776" s="37"/>
      <c r="EV776" s="37"/>
      <c r="EW776" s="37"/>
      <c r="EX776" s="37"/>
      <c r="EY776" s="37"/>
      <c r="EZ776" s="37"/>
      <c r="FA776" s="37"/>
      <c r="FB776" s="37"/>
      <c r="FC776" s="37"/>
      <c r="FD776" s="37"/>
      <c r="FE776" s="37"/>
      <c r="FF776" s="37"/>
      <c r="FG776" s="37"/>
      <c r="FH776" s="37"/>
      <c r="FI776" s="37"/>
      <c r="FJ776" s="37"/>
      <c r="FK776" s="37"/>
      <c r="FL776" s="37"/>
      <c r="FM776" s="37"/>
      <c r="FN776" s="37"/>
      <c r="FO776" s="37"/>
      <c r="FP776" s="37"/>
      <c r="FQ776" s="37"/>
      <c r="FR776" s="37"/>
      <c r="FS776" s="37"/>
      <c r="FT776" s="37"/>
      <c r="FU776" s="37"/>
      <c r="FV776" s="37"/>
      <c r="FW776" s="37"/>
      <c r="FX776" s="37"/>
      <c r="FY776" s="37"/>
      <c r="FZ776" s="37"/>
      <c r="GA776" s="37"/>
      <c r="GB776" s="37"/>
      <c r="GC776" s="37"/>
      <c r="GD776" s="37"/>
      <c r="GE776" s="37"/>
      <c r="GF776" s="37"/>
      <c r="GG776" s="37"/>
      <c r="GH776" s="37"/>
      <c r="GI776" s="37"/>
      <c r="GJ776" s="37"/>
      <c r="GK776" s="37"/>
      <c r="GL776" s="37"/>
      <c r="GM776" s="37"/>
      <c r="GN776" s="37"/>
      <c r="GO776" s="37"/>
      <c r="GP776" s="37"/>
      <c r="GQ776" s="37"/>
      <c r="GR776" s="37"/>
      <c r="GS776" s="37"/>
      <c r="GT776" s="37"/>
      <c r="GU776" s="37"/>
      <c r="GV776" s="37"/>
      <c r="GW776" s="37"/>
      <c r="GX776" s="37"/>
      <c r="GY776" s="37"/>
      <c r="GZ776" s="37"/>
      <c r="HA776" s="37"/>
      <c r="HB776" s="37"/>
      <c r="HC776" s="37"/>
      <c r="HD776" s="37"/>
      <c r="HE776" s="37"/>
      <c r="HF776" s="37"/>
      <c r="HG776" s="37"/>
      <c r="HH776" s="37"/>
      <c r="HI776" s="37"/>
      <c r="HJ776" s="37"/>
      <c r="HK776" s="37"/>
      <c r="HL776" s="37"/>
      <c r="HM776" s="37"/>
      <c r="HN776" s="37"/>
      <c r="HO776" s="37"/>
      <c r="HP776" s="37"/>
      <c r="HQ776" s="37"/>
      <c r="HR776" s="37"/>
      <c r="HS776" s="37"/>
      <c r="HT776" s="37"/>
      <c r="HU776" s="37"/>
      <c r="HV776" s="37"/>
      <c r="HW776" s="37"/>
      <c r="HX776" s="37"/>
      <c r="HY776" s="37"/>
      <c r="HZ776" s="37"/>
      <c r="IA776" s="37"/>
      <c r="IB776" s="37"/>
      <c r="IC776" s="37"/>
      <c r="ID776" s="37"/>
      <c r="IE776" s="37"/>
      <c r="IF776" s="37"/>
    </row>
    <row r="777" spans="1:240" ht="12">
      <c r="A777" s="34">
        <f t="shared" si="12"/>
        <v>776</v>
      </c>
      <c r="B777" s="34" t="s">
        <v>1129</v>
      </c>
      <c r="C777" s="49">
        <v>23265</v>
      </c>
      <c r="D777" s="49" t="s">
        <v>1234</v>
      </c>
      <c r="E777" s="74">
        <v>32.5</v>
      </c>
      <c r="F777" s="71">
        <v>45</v>
      </c>
      <c r="G777" s="50" t="s">
        <v>1237</v>
      </c>
      <c r="H777" s="43" t="s">
        <v>134</v>
      </c>
      <c r="I777" s="35" t="s">
        <v>115</v>
      </c>
      <c r="J777" s="6" t="s">
        <v>1096</v>
      </c>
      <c r="K777" s="6" t="s">
        <v>14</v>
      </c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37"/>
      <c r="BC777" s="37"/>
      <c r="BD777" s="37"/>
      <c r="BE777" s="37"/>
      <c r="BF777" s="37"/>
      <c r="BG777" s="37"/>
      <c r="BH777" s="37"/>
      <c r="BI777" s="37"/>
      <c r="BJ777" s="37"/>
      <c r="BK777" s="37"/>
      <c r="BL777" s="37"/>
      <c r="BM777" s="37"/>
      <c r="BN777" s="37"/>
      <c r="BO777" s="37"/>
      <c r="BP777" s="37"/>
      <c r="BQ777" s="37"/>
      <c r="BR777" s="37"/>
      <c r="BS777" s="37"/>
      <c r="BT777" s="37"/>
      <c r="BU777" s="37"/>
      <c r="BV777" s="37"/>
      <c r="BW777" s="37"/>
      <c r="BX777" s="37"/>
      <c r="BY777" s="37"/>
      <c r="BZ777" s="37"/>
      <c r="CA777" s="37"/>
      <c r="CB777" s="37"/>
      <c r="CC777" s="37"/>
      <c r="CD777" s="37"/>
      <c r="CE777" s="37"/>
      <c r="CF777" s="37"/>
      <c r="CG777" s="37"/>
      <c r="CH777" s="37"/>
      <c r="CI777" s="37"/>
      <c r="CJ777" s="37"/>
      <c r="CK777" s="37"/>
      <c r="CL777" s="37"/>
      <c r="CM777" s="37"/>
      <c r="CN777" s="37"/>
      <c r="CO777" s="37"/>
      <c r="CP777" s="37"/>
      <c r="CQ777" s="37"/>
      <c r="CR777" s="37"/>
      <c r="CS777" s="37"/>
      <c r="CT777" s="37"/>
      <c r="CU777" s="37"/>
      <c r="CV777" s="37"/>
      <c r="CW777" s="37"/>
      <c r="CX777" s="37"/>
      <c r="CY777" s="37"/>
      <c r="CZ777" s="37"/>
      <c r="DA777" s="37"/>
      <c r="DB777" s="37"/>
      <c r="DC777" s="37"/>
      <c r="DD777" s="37"/>
      <c r="DE777" s="37"/>
      <c r="DF777" s="37"/>
      <c r="DG777" s="37"/>
      <c r="DH777" s="37"/>
      <c r="DI777" s="37"/>
      <c r="DJ777" s="37"/>
      <c r="DK777" s="37"/>
      <c r="DL777" s="37"/>
      <c r="DM777" s="37"/>
      <c r="DN777" s="37"/>
      <c r="DO777" s="37"/>
      <c r="DP777" s="37"/>
      <c r="DQ777" s="37"/>
      <c r="DR777" s="37"/>
      <c r="DS777" s="37"/>
      <c r="DT777" s="37"/>
      <c r="DU777" s="37"/>
      <c r="DV777" s="37"/>
      <c r="DW777" s="37"/>
      <c r="DX777" s="37"/>
      <c r="DY777" s="37"/>
      <c r="DZ777" s="37"/>
      <c r="EA777" s="37"/>
      <c r="EB777" s="37"/>
      <c r="EC777" s="37"/>
      <c r="ED777" s="37"/>
      <c r="EE777" s="37"/>
      <c r="EF777" s="37"/>
      <c r="EG777" s="37"/>
      <c r="EH777" s="37"/>
      <c r="EI777" s="37"/>
      <c r="EJ777" s="37"/>
      <c r="EK777" s="37"/>
      <c r="EL777" s="37"/>
      <c r="EM777" s="37"/>
      <c r="EN777" s="37"/>
      <c r="EO777" s="37"/>
      <c r="EP777" s="37"/>
      <c r="EQ777" s="37"/>
      <c r="ER777" s="37"/>
      <c r="ES777" s="37"/>
      <c r="ET777" s="37"/>
      <c r="EU777" s="37"/>
      <c r="EV777" s="37"/>
      <c r="EW777" s="37"/>
      <c r="EX777" s="37"/>
      <c r="EY777" s="37"/>
      <c r="EZ777" s="37"/>
      <c r="FA777" s="37"/>
      <c r="FB777" s="37"/>
      <c r="FC777" s="37"/>
      <c r="FD777" s="37"/>
      <c r="FE777" s="37"/>
      <c r="FF777" s="37"/>
      <c r="FG777" s="37"/>
      <c r="FH777" s="37"/>
      <c r="FI777" s="37"/>
      <c r="FJ777" s="37"/>
      <c r="FK777" s="37"/>
      <c r="FL777" s="37"/>
      <c r="FM777" s="37"/>
      <c r="FN777" s="37"/>
      <c r="FO777" s="37"/>
      <c r="FP777" s="37"/>
      <c r="FQ777" s="37"/>
      <c r="FR777" s="37"/>
      <c r="FS777" s="37"/>
      <c r="FT777" s="37"/>
      <c r="FU777" s="37"/>
      <c r="FV777" s="37"/>
      <c r="FW777" s="37"/>
      <c r="FX777" s="37"/>
      <c r="FY777" s="37"/>
      <c r="FZ777" s="37"/>
      <c r="GA777" s="37"/>
      <c r="GB777" s="37"/>
      <c r="GC777" s="37"/>
      <c r="GD777" s="37"/>
      <c r="GE777" s="37"/>
      <c r="GF777" s="37"/>
      <c r="GG777" s="37"/>
      <c r="GH777" s="37"/>
      <c r="GI777" s="37"/>
      <c r="GJ777" s="37"/>
      <c r="GK777" s="37"/>
      <c r="GL777" s="37"/>
      <c r="GM777" s="37"/>
      <c r="GN777" s="37"/>
      <c r="GO777" s="37"/>
      <c r="GP777" s="37"/>
      <c r="GQ777" s="37"/>
      <c r="GR777" s="37"/>
      <c r="GS777" s="37"/>
      <c r="GT777" s="37"/>
      <c r="GU777" s="37"/>
      <c r="GV777" s="37"/>
      <c r="GW777" s="37"/>
      <c r="GX777" s="37"/>
      <c r="GY777" s="37"/>
      <c r="GZ777" s="37"/>
      <c r="HA777" s="37"/>
      <c r="HB777" s="37"/>
      <c r="HC777" s="37"/>
      <c r="HD777" s="37"/>
      <c r="HE777" s="37"/>
      <c r="HF777" s="37"/>
      <c r="HG777" s="37"/>
      <c r="HH777" s="37"/>
      <c r="HI777" s="37"/>
      <c r="HJ777" s="37"/>
      <c r="HK777" s="37"/>
      <c r="HL777" s="37"/>
      <c r="HM777" s="37"/>
      <c r="HN777" s="37"/>
      <c r="HO777" s="37"/>
      <c r="HP777" s="37"/>
      <c r="HQ777" s="37"/>
      <c r="HR777" s="37"/>
      <c r="HS777" s="37"/>
      <c r="HT777" s="37"/>
      <c r="HU777" s="37"/>
      <c r="HV777" s="37"/>
      <c r="HW777" s="37"/>
      <c r="HX777" s="37"/>
      <c r="HY777" s="37"/>
      <c r="HZ777" s="37"/>
      <c r="IA777" s="37"/>
      <c r="IB777" s="37"/>
      <c r="IC777" s="37"/>
      <c r="ID777" s="37"/>
      <c r="IE777" s="37"/>
      <c r="IF777" s="37"/>
    </row>
    <row r="778" spans="1:240" ht="12">
      <c r="A778" s="34">
        <f t="shared" si="12"/>
        <v>777</v>
      </c>
      <c r="B778" s="34" t="s">
        <v>1129</v>
      </c>
      <c r="C778" s="49">
        <v>23265</v>
      </c>
      <c r="D778" s="49" t="s">
        <v>1234</v>
      </c>
      <c r="E778" s="74">
        <v>32.5</v>
      </c>
      <c r="F778" s="71">
        <v>125</v>
      </c>
      <c r="G778" s="50" t="s">
        <v>1236</v>
      </c>
      <c r="H778" s="43" t="s">
        <v>134</v>
      </c>
      <c r="I778" s="35" t="s">
        <v>115</v>
      </c>
      <c r="J778" s="6" t="s">
        <v>1096</v>
      </c>
      <c r="K778" s="6" t="s">
        <v>14</v>
      </c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  <c r="BB778" s="37"/>
      <c r="BC778" s="37"/>
      <c r="BD778" s="37"/>
      <c r="BE778" s="37"/>
      <c r="BF778" s="37"/>
      <c r="BG778" s="37"/>
      <c r="BH778" s="37"/>
      <c r="BI778" s="37"/>
      <c r="BJ778" s="37"/>
      <c r="BK778" s="37"/>
      <c r="BL778" s="37"/>
      <c r="BM778" s="37"/>
      <c r="BN778" s="37"/>
      <c r="BO778" s="37"/>
      <c r="BP778" s="37"/>
      <c r="BQ778" s="37"/>
      <c r="BR778" s="37"/>
      <c r="BS778" s="37"/>
      <c r="BT778" s="37"/>
      <c r="BU778" s="37"/>
      <c r="BV778" s="37"/>
      <c r="BW778" s="37"/>
      <c r="BX778" s="37"/>
      <c r="BY778" s="37"/>
      <c r="BZ778" s="37"/>
      <c r="CA778" s="37"/>
      <c r="CB778" s="37"/>
      <c r="CC778" s="37"/>
      <c r="CD778" s="37"/>
      <c r="CE778" s="37"/>
      <c r="CF778" s="37"/>
      <c r="CG778" s="37"/>
      <c r="CH778" s="37"/>
      <c r="CI778" s="37"/>
      <c r="CJ778" s="37"/>
      <c r="CK778" s="37"/>
      <c r="CL778" s="37"/>
      <c r="CM778" s="37"/>
      <c r="CN778" s="37"/>
      <c r="CO778" s="37"/>
      <c r="CP778" s="37"/>
      <c r="CQ778" s="37"/>
      <c r="CR778" s="37"/>
      <c r="CS778" s="37"/>
      <c r="CT778" s="37"/>
      <c r="CU778" s="37"/>
      <c r="CV778" s="37"/>
      <c r="CW778" s="37"/>
      <c r="CX778" s="37"/>
      <c r="CY778" s="37"/>
      <c r="CZ778" s="37"/>
      <c r="DA778" s="37"/>
      <c r="DB778" s="37"/>
      <c r="DC778" s="37"/>
      <c r="DD778" s="37"/>
      <c r="DE778" s="37"/>
      <c r="DF778" s="37"/>
      <c r="DG778" s="37"/>
      <c r="DH778" s="37"/>
      <c r="DI778" s="37"/>
      <c r="DJ778" s="37"/>
      <c r="DK778" s="37"/>
      <c r="DL778" s="37"/>
      <c r="DM778" s="37"/>
      <c r="DN778" s="37"/>
      <c r="DO778" s="37"/>
      <c r="DP778" s="37"/>
      <c r="DQ778" s="37"/>
      <c r="DR778" s="37"/>
      <c r="DS778" s="37"/>
      <c r="DT778" s="37"/>
      <c r="DU778" s="37"/>
      <c r="DV778" s="37"/>
      <c r="DW778" s="37"/>
      <c r="DX778" s="37"/>
      <c r="DY778" s="37"/>
      <c r="DZ778" s="37"/>
      <c r="EA778" s="37"/>
      <c r="EB778" s="37"/>
      <c r="EC778" s="37"/>
      <c r="ED778" s="37"/>
      <c r="EE778" s="37"/>
      <c r="EF778" s="37"/>
      <c r="EG778" s="37"/>
      <c r="EH778" s="37"/>
      <c r="EI778" s="37"/>
      <c r="EJ778" s="37"/>
      <c r="EK778" s="37"/>
      <c r="EL778" s="37"/>
      <c r="EM778" s="37"/>
      <c r="EN778" s="37"/>
      <c r="EO778" s="37"/>
      <c r="EP778" s="37"/>
      <c r="EQ778" s="37"/>
      <c r="ER778" s="37"/>
      <c r="ES778" s="37"/>
      <c r="ET778" s="37"/>
      <c r="EU778" s="37"/>
      <c r="EV778" s="37"/>
      <c r="EW778" s="37"/>
      <c r="EX778" s="37"/>
      <c r="EY778" s="37"/>
      <c r="EZ778" s="37"/>
      <c r="FA778" s="37"/>
      <c r="FB778" s="37"/>
      <c r="FC778" s="37"/>
      <c r="FD778" s="37"/>
      <c r="FE778" s="37"/>
      <c r="FF778" s="37"/>
      <c r="FG778" s="37"/>
      <c r="FH778" s="37"/>
      <c r="FI778" s="37"/>
      <c r="FJ778" s="37"/>
      <c r="FK778" s="37"/>
      <c r="FL778" s="37"/>
      <c r="FM778" s="37"/>
      <c r="FN778" s="37"/>
      <c r="FO778" s="37"/>
      <c r="FP778" s="37"/>
      <c r="FQ778" s="37"/>
      <c r="FR778" s="37"/>
      <c r="FS778" s="37"/>
      <c r="FT778" s="37"/>
      <c r="FU778" s="37"/>
      <c r="FV778" s="37"/>
      <c r="FW778" s="37"/>
      <c r="FX778" s="37"/>
      <c r="FY778" s="37"/>
      <c r="FZ778" s="37"/>
      <c r="GA778" s="37"/>
      <c r="GB778" s="37"/>
      <c r="GC778" s="37"/>
      <c r="GD778" s="37"/>
      <c r="GE778" s="37"/>
      <c r="GF778" s="37"/>
      <c r="GG778" s="37"/>
      <c r="GH778" s="37"/>
      <c r="GI778" s="37"/>
      <c r="GJ778" s="37"/>
      <c r="GK778" s="37"/>
      <c r="GL778" s="37"/>
      <c r="GM778" s="37"/>
      <c r="GN778" s="37"/>
      <c r="GO778" s="37"/>
      <c r="GP778" s="37"/>
      <c r="GQ778" s="37"/>
      <c r="GR778" s="37"/>
      <c r="GS778" s="37"/>
      <c r="GT778" s="37"/>
      <c r="GU778" s="37"/>
      <c r="GV778" s="37"/>
      <c r="GW778" s="37"/>
      <c r="GX778" s="37"/>
      <c r="GY778" s="37"/>
      <c r="GZ778" s="37"/>
      <c r="HA778" s="37"/>
      <c r="HB778" s="37"/>
      <c r="HC778" s="37"/>
      <c r="HD778" s="37"/>
      <c r="HE778" s="37"/>
      <c r="HF778" s="37"/>
      <c r="HG778" s="37"/>
      <c r="HH778" s="37"/>
      <c r="HI778" s="37"/>
      <c r="HJ778" s="37"/>
      <c r="HK778" s="37"/>
      <c r="HL778" s="37"/>
      <c r="HM778" s="37"/>
      <c r="HN778" s="37"/>
      <c r="HO778" s="37"/>
      <c r="HP778" s="37"/>
      <c r="HQ778" s="37"/>
      <c r="HR778" s="37"/>
      <c r="HS778" s="37"/>
      <c r="HT778" s="37"/>
      <c r="HU778" s="37"/>
      <c r="HV778" s="37"/>
      <c r="HW778" s="37"/>
      <c r="HX778" s="37"/>
      <c r="HY778" s="37"/>
      <c r="HZ778" s="37"/>
      <c r="IA778" s="37"/>
      <c r="IB778" s="37"/>
      <c r="IC778" s="37"/>
      <c r="ID778" s="37"/>
      <c r="IE778" s="37"/>
      <c r="IF778" s="37"/>
    </row>
    <row r="779" spans="1:240" ht="12">
      <c r="A779" s="34">
        <f t="shared" si="12"/>
        <v>778</v>
      </c>
      <c r="B779" s="34" t="s">
        <v>1129</v>
      </c>
      <c r="C779" s="49">
        <v>23279</v>
      </c>
      <c r="D779" s="49" t="s">
        <v>1234</v>
      </c>
      <c r="E779" s="50">
        <v>0.31</v>
      </c>
      <c r="F779" s="71">
        <v>100</v>
      </c>
      <c r="G779" s="50">
        <v>1</v>
      </c>
      <c r="H779" s="43" t="s">
        <v>134</v>
      </c>
      <c r="I779" s="35" t="s">
        <v>115</v>
      </c>
      <c r="J779" s="6" t="s">
        <v>1096</v>
      </c>
      <c r="K779" s="6" t="s">
        <v>14</v>
      </c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37"/>
      <c r="BC779" s="37"/>
      <c r="BD779" s="37"/>
      <c r="BE779" s="37"/>
      <c r="BF779" s="37"/>
      <c r="BG779" s="37"/>
      <c r="BH779" s="37"/>
      <c r="BI779" s="37"/>
      <c r="BJ779" s="37"/>
      <c r="BK779" s="37"/>
      <c r="BL779" s="37"/>
      <c r="BM779" s="37"/>
      <c r="BN779" s="37"/>
      <c r="BO779" s="37"/>
      <c r="BP779" s="37"/>
      <c r="BQ779" s="37"/>
      <c r="BR779" s="37"/>
      <c r="BS779" s="37"/>
      <c r="BT779" s="37"/>
      <c r="BU779" s="37"/>
      <c r="BV779" s="37"/>
      <c r="BW779" s="37"/>
      <c r="BX779" s="37"/>
      <c r="BY779" s="37"/>
      <c r="BZ779" s="37"/>
      <c r="CA779" s="37"/>
      <c r="CB779" s="37"/>
      <c r="CC779" s="37"/>
      <c r="CD779" s="37"/>
      <c r="CE779" s="37"/>
      <c r="CF779" s="37"/>
      <c r="CG779" s="37"/>
      <c r="CH779" s="37"/>
      <c r="CI779" s="37"/>
      <c r="CJ779" s="37"/>
      <c r="CK779" s="37"/>
      <c r="CL779" s="37"/>
      <c r="CM779" s="37"/>
      <c r="CN779" s="37"/>
      <c r="CO779" s="37"/>
      <c r="CP779" s="37"/>
      <c r="CQ779" s="37"/>
      <c r="CR779" s="37"/>
      <c r="CS779" s="37"/>
      <c r="CT779" s="37"/>
      <c r="CU779" s="37"/>
      <c r="CV779" s="37"/>
      <c r="CW779" s="37"/>
      <c r="CX779" s="37"/>
      <c r="CY779" s="37"/>
      <c r="CZ779" s="37"/>
      <c r="DA779" s="37"/>
      <c r="DB779" s="37"/>
      <c r="DC779" s="37"/>
      <c r="DD779" s="37"/>
      <c r="DE779" s="37"/>
      <c r="DF779" s="37"/>
      <c r="DG779" s="37"/>
      <c r="DH779" s="37"/>
      <c r="DI779" s="37"/>
      <c r="DJ779" s="37"/>
      <c r="DK779" s="37"/>
      <c r="DL779" s="37"/>
      <c r="DM779" s="37"/>
      <c r="DN779" s="37"/>
      <c r="DO779" s="37"/>
      <c r="DP779" s="37"/>
      <c r="DQ779" s="37"/>
      <c r="DR779" s="37"/>
      <c r="DS779" s="37"/>
      <c r="DT779" s="37"/>
      <c r="DU779" s="37"/>
      <c r="DV779" s="37"/>
      <c r="DW779" s="37"/>
      <c r="DX779" s="37"/>
      <c r="DY779" s="37"/>
      <c r="DZ779" s="37"/>
      <c r="EA779" s="37"/>
      <c r="EB779" s="37"/>
      <c r="EC779" s="37"/>
      <c r="ED779" s="37"/>
      <c r="EE779" s="37"/>
      <c r="EF779" s="37"/>
      <c r="EG779" s="37"/>
      <c r="EH779" s="37"/>
      <c r="EI779" s="37"/>
      <c r="EJ779" s="37"/>
      <c r="EK779" s="37"/>
      <c r="EL779" s="37"/>
      <c r="EM779" s="37"/>
      <c r="EN779" s="37"/>
      <c r="EO779" s="37"/>
      <c r="EP779" s="37"/>
      <c r="EQ779" s="37"/>
      <c r="ER779" s="37"/>
      <c r="ES779" s="37"/>
      <c r="ET779" s="37"/>
      <c r="EU779" s="37"/>
      <c r="EV779" s="37"/>
      <c r="EW779" s="37"/>
      <c r="EX779" s="37"/>
      <c r="EY779" s="37"/>
      <c r="EZ779" s="37"/>
      <c r="FA779" s="37"/>
      <c r="FB779" s="37"/>
      <c r="FC779" s="37"/>
      <c r="FD779" s="37"/>
      <c r="FE779" s="37"/>
      <c r="FF779" s="37"/>
      <c r="FG779" s="37"/>
      <c r="FH779" s="37"/>
      <c r="FI779" s="37"/>
      <c r="FJ779" s="37"/>
      <c r="FK779" s="37"/>
      <c r="FL779" s="37"/>
      <c r="FM779" s="37"/>
      <c r="FN779" s="37"/>
      <c r="FO779" s="37"/>
      <c r="FP779" s="37"/>
      <c r="FQ779" s="37"/>
      <c r="FR779" s="37"/>
      <c r="FS779" s="37"/>
      <c r="FT779" s="37"/>
      <c r="FU779" s="37"/>
      <c r="FV779" s="37"/>
      <c r="FW779" s="37"/>
      <c r="FX779" s="37"/>
      <c r="FY779" s="37"/>
      <c r="FZ779" s="37"/>
      <c r="GA779" s="37"/>
      <c r="GB779" s="37"/>
      <c r="GC779" s="37"/>
      <c r="GD779" s="37"/>
      <c r="GE779" s="37"/>
      <c r="GF779" s="37"/>
      <c r="GG779" s="37"/>
      <c r="GH779" s="37"/>
      <c r="GI779" s="37"/>
      <c r="GJ779" s="37"/>
      <c r="GK779" s="37"/>
      <c r="GL779" s="37"/>
      <c r="GM779" s="37"/>
      <c r="GN779" s="37"/>
      <c r="GO779" s="37"/>
      <c r="GP779" s="37"/>
      <c r="GQ779" s="37"/>
      <c r="GR779" s="37"/>
      <c r="GS779" s="37"/>
      <c r="GT779" s="37"/>
      <c r="GU779" s="37"/>
      <c r="GV779" s="37"/>
      <c r="GW779" s="37"/>
      <c r="GX779" s="37"/>
      <c r="GY779" s="37"/>
      <c r="GZ779" s="37"/>
      <c r="HA779" s="37"/>
      <c r="HB779" s="37"/>
      <c r="HC779" s="37"/>
      <c r="HD779" s="37"/>
      <c r="HE779" s="37"/>
      <c r="HF779" s="37"/>
      <c r="HG779" s="37"/>
      <c r="HH779" s="37"/>
      <c r="HI779" s="37"/>
      <c r="HJ779" s="37"/>
      <c r="HK779" s="37"/>
      <c r="HL779" s="37"/>
      <c r="HM779" s="37"/>
      <c r="HN779" s="37"/>
      <c r="HO779" s="37"/>
      <c r="HP779" s="37"/>
      <c r="HQ779" s="37"/>
      <c r="HR779" s="37"/>
      <c r="HS779" s="37"/>
      <c r="HT779" s="37"/>
      <c r="HU779" s="37"/>
      <c r="HV779" s="37"/>
      <c r="HW779" s="37"/>
      <c r="HX779" s="37"/>
      <c r="HY779" s="37"/>
      <c r="HZ779" s="37"/>
      <c r="IA779" s="37"/>
      <c r="IB779" s="37"/>
      <c r="IC779" s="37"/>
      <c r="ID779" s="37"/>
      <c r="IE779" s="37"/>
      <c r="IF779" s="37"/>
    </row>
    <row r="780" spans="1:240" ht="12">
      <c r="A780" s="34">
        <f t="shared" si="12"/>
        <v>779</v>
      </c>
      <c r="B780" s="34" t="s">
        <v>1129</v>
      </c>
      <c r="C780" s="49">
        <v>23280</v>
      </c>
      <c r="D780" s="49" t="s">
        <v>1234</v>
      </c>
      <c r="E780" s="50">
        <v>0.31</v>
      </c>
      <c r="F780" s="71">
        <v>100</v>
      </c>
      <c r="G780" s="50">
        <v>1</v>
      </c>
      <c r="H780" s="43" t="s">
        <v>134</v>
      </c>
      <c r="I780" s="35" t="s">
        <v>115</v>
      </c>
      <c r="J780" s="6" t="s">
        <v>1096</v>
      </c>
      <c r="K780" s="6" t="s">
        <v>14</v>
      </c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  <c r="BB780" s="37"/>
      <c r="BC780" s="37"/>
      <c r="BD780" s="37"/>
      <c r="BE780" s="37"/>
      <c r="BF780" s="37"/>
      <c r="BG780" s="37"/>
      <c r="BH780" s="37"/>
      <c r="BI780" s="37"/>
      <c r="BJ780" s="37"/>
      <c r="BK780" s="37"/>
      <c r="BL780" s="37"/>
      <c r="BM780" s="37"/>
      <c r="BN780" s="37"/>
      <c r="BO780" s="37"/>
      <c r="BP780" s="37"/>
      <c r="BQ780" s="37"/>
      <c r="BR780" s="37"/>
      <c r="BS780" s="37"/>
      <c r="BT780" s="37"/>
      <c r="BU780" s="37"/>
      <c r="BV780" s="37"/>
      <c r="BW780" s="37"/>
      <c r="BX780" s="37"/>
      <c r="BY780" s="37"/>
      <c r="BZ780" s="37"/>
      <c r="CA780" s="37"/>
      <c r="CB780" s="37"/>
      <c r="CC780" s="37"/>
      <c r="CD780" s="37"/>
      <c r="CE780" s="37"/>
      <c r="CF780" s="37"/>
      <c r="CG780" s="37"/>
      <c r="CH780" s="37"/>
      <c r="CI780" s="37"/>
      <c r="CJ780" s="37"/>
      <c r="CK780" s="37"/>
      <c r="CL780" s="37"/>
      <c r="CM780" s="37"/>
      <c r="CN780" s="37"/>
      <c r="CO780" s="37"/>
      <c r="CP780" s="37"/>
      <c r="CQ780" s="37"/>
      <c r="CR780" s="37"/>
      <c r="CS780" s="37"/>
      <c r="CT780" s="37"/>
      <c r="CU780" s="37"/>
      <c r="CV780" s="37"/>
      <c r="CW780" s="37"/>
      <c r="CX780" s="37"/>
      <c r="CY780" s="37"/>
      <c r="CZ780" s="37"/>
      <c r="DA780" s="37"/>
      <c r="DB780" s="37"/>
      <c r="DC780" s="37"/>
      <c r="DD780" s="37"/>
      <c r="DE780" s="37"/>
      <c r="DF780" s="37"/>
      <c r="DG780" s="37"/>
      <c r="DH780" s="37"/>
      <c r="DI780" s="37"/>
      <c r="DJ780" s="37"/>
      <c r="DK780" s="37"/>
      <c r="DL780" s="37"/>
      <c r="DM780" s="37"/>
      <c r="DN780" s="37"/>
      <c r="DO780" s="37"/>
      <c r="DP780" s="37"/>
      <c r="DQ780" s="37"/>
      <c r="DR780" s="37"/>
      <c r="DS780" s="37"/>
      <c r="DT780" s="37"/>
      <c r="DU780" s="37"/>
      <c r="DV780" s="37"/>
      <c r="DW780" s="37"/>
      <c r="DX780" s="37"/>
      <c r="DY780" s="37"/>
      <c r="DZ780" s="37"/>
      <c r="EA780" s="37"/>
      <c r="EB780" s="37"/>
      <c r="EC780" s="37"/>
      <c r="ED780" s="37"/>
      <c r="EE780" s="37"/>
      <c r="EF780" s="37"/>
      <c r="EG780" s="37"/>
      <c r="EH780" s="37"/>
      <c r="EI780" s="37"/>
      <c r="EJ780" s="37"/>
      <c r="EK780" s="37"/>
      <c r="EL780" s="37"/>
      <c r="EM780" s="37"/>
      <c r="EN780" s="37"/>
      <c r="EO780" s="37"/>
      <c r="EP780" s="37"/>
      <c r="EQ780" s="37"/>
      <c r="ER780" s="37"/>
      <c r="ES780" s="37"/>
      <c r="ET780" s="37"/>
      <c r="EU780" s="37"/>
      <c r="EV780" s="37"/>
      <c r="EW780" s="37"/>
      <c r="EX780" s="37"/>
      <c r="EY780" s="37"/>
      <c r="EZ780" s="37"/>
      <c r="FA780" s="37"/>
      <c r="FB780" s="37"/>
      <c r="FC780" s="37"/>
      <c r="FD780" s="37"/>
      <c r="FE780" s="37"/>
      <c r="FF780" s="37"/>
      <c r="FG780" s="37"/>
      <c r="FH780" s="37"/>
      <c r="FI780" s="37"/>
      <c r="FJ780" s="37"/>
      <c r="FK780" s="37"/>
      <c r="FL780" s="37"/>
      <c r="FM780" s="37"/>
      <c r="FN780" s="37"/>
      <c r="FO780" s="37"/>
      <c r="FP780" s="37"/>
      <c r="FQ780" s="37"/>
      <c r="FR780" s="37"/>
      <c r="FS780" s="37"/>
      <c r="FT780" s="37"/>
      <c r="FU780" s="37"/>
      <c r="FV780" s="37"/>
      <c r="FW780" s="37"/>
      <c r="FX780" s="37"/>
      <c r="FY780" s="37"/>
      <c r="FZ780" s="37"/>
      <c r="GA780" s="37"/>
      <c r="GB780" s="37"/>
      <c r="GC780" s="37"/>
      <c r="GD780" s="37"/>
      <c r="GE780" s="37"/>
      <c r="GF780" s="37"/>
      <c r="GG780" s="37"/>
      <c r="GH780" s="37"/>
      <c r="GI780" s="37"/>
      <c r="GJ780" s="37"/>
      <c r="GK780" s="37"/>
      <c r="GL780" s="37"/>
      <c r="GM780" s="37"/>
      <c r="GN780" s="37"/>
      <c r="GO780" s="37"/>
      <c r="GP780" s="37"/>
      <c r="GQ780" s="37"/>
      <c r="GR780" s="37"/>
      <c r="GS780" s="37"/>
      <c r="GT780" s="37"/>
      <c r="GU780" s="37"/>
      <c r="GV780" s="37"/>
      <c r="GW780" s="37"/>
      <c r="GX780" s="37"/>
      <c r="GY780" s="37"/>
      <c r="GZ780" s="37"/>
      <c r="HA780" s="37"/>
      <c r="HB780" s="37"/>
      <c r="HC780" s="37"/>
      <c r="HD780" s="37"/>
      <c r="HE780" s="37"/>
      <c r="HF780" s="37"/>
      <c r="HG780" s="37"/>
      <c r="HH780" s="37"/>
      <c r="HI780" s="37"/>
      <c r="HJ780" s="37"/>
      <c r="HK780" s="37"/>
      <c r="HL780" s="37"/>
      <c r="HM780" s="37"/>
      <c r="HN780" s="37"/>
      <c r="HO780" s="37"/>
      <c r="HP780" s="37"/>
      <c r="HQ780" s="37"/>
      <c r="HR780" s="37"/>
      <c r="HS780" s="37"/>
      <c r="HT780" s="37"/>
      <c r="HU780" s="37"/>
      <c r="HV780" s="37"/>
      <c r="HW780" s="37"/>
      <c r="HX780" s="37"/>
      <c r="HY780" s="37"/>
      <c r="HZ780" s="37"/>
      <c r="IA780" s="37"/>
      <c r="IB780" s="37"/>
      <c r="IC780" s="37"/>
      <c r="ID780" s="37"/>
      <c r="IE780" s="37"/>
      <c r="IF780" s="37"/>
    </row>
    <row r="781" spans="1:11" ht="24">
      <c r="A781" s="34">
        <f t="shared" si="12"/>
        <v>780</v>
      </c>
      <c r="B781" s="33" t="s">
        <v>1129</v>
      </c>
      <c r="C781" s="62">
        <v>28174</v>
      </c>
      <c r="D781" s="62" t="s">
        <v>1238</v>
      </c>
      <c r="E781" s="63">
        <v>13.8</v>
      </c>
      <c r="F781" s="21">
        <v>37</v>
      </c>
      <c r="G781" s="63" t="s">
        <v>1239</v>
      </c>
      <c r="H781" s="44" t="s">
        <v>22</v>
      </c>
      <c r="I781" s="35" t="s">
        <v>1176</v>
      </c>
      <c r="J781" s="6" t="s">
        <v>1096</v>
      </c>
      <c r="K781" s="63" t="s">
        <v>14</v>
      </c>
    </row>
    <row r="782" spans="1:11" ht="24">
      <c r="A782" s="34">
        <f t="shared" si="12"/>
        <v>781</v>
      </c>
      <c r="B782" s="33" t="s">
        <v>1129</v>
      </c>
      <c r="C782" s="62">
        <v>29101</v>
      </c>
      <c r="D782" s="62" t="s">
        <v>1240</v>
      </c>
      <c r="E782" s="75">
        <v>13.8</v>
      </c>
      <c r="F782" s="21">
        <v>107</v>
      </c>
      <c r="G782" s="63">
        <v>1</v>
      </c>
      <c r="H782" s="44" t="s">
        <v>22</v>
      </c>
      <c r="I782" s="35" t="s">
        <v>1176</v>
      </c>
      <c r="J782" s="6" t="s">
        <v>1096</v>
      </c>
      <c r="K782" s="63" t="s">
        <v>14</v>
      </c>
    </row>
    <row r="783" spans="1:11" ht="24">
      <c r="A783" s="34">
        <f t="shared" si="12"/>
        <v>782</v>
      </c>
      <c r="B783" s="33" t="s">
        <v>1129</v>
      </c>
      <c r="C783" s="62">
        <v>29102</v>
      </c>
      <c r="D783" s="62" t="s">
        <v>1241</v>
      </c>
      <c r="E783" s="75">
        <v>13.8</v>
      </c>
      <c r="F783" s="21">
        <v>107</v>
      </c>
      <c r="G783" s="63">
        <v>1</v>
      </c>
      <c r="H783" s="44" t="s">
        <v>22</v>
      </c>
      <c r="I783" s="35" t="s">
        <v>1176</v>
      </c>
      <c r="J783" s="6" t="s">
        <v>1096</v>
      </c>
      <c r="K783" s="63" t="s">
        <v>14</v>
      </c>
    </row>
    <row r="784" spans="1:11" ht="24">
      <c r="A784" s="34">
        <f t="shared" si="12"/>
        <v>783</v>
      </c>
      <c r="B784" s="33" t="s">
        <v>1129</v>
      </c>
      <c r="C784" s="62">
        <v>29103</v>
      </c>
      <c r="D784" s="62" t="s">
        <v>1242</v>
      </c>
      <c r="E784" s="75">
        <v>13.8</v>
      </c>
      <c r="F784" s="21">
        <v>107</v>
      </c>
      <c r="G784" s="63">
        <v>1</v>
      </c>
      <c r="H784" s="44" t="s">
        <v>22</v>
      </c>
      <c r="I784" s="35" t="s">
        <v>1176</v>
      </c>
      <c r="J784" s="6" t="s">
        <v>1096</v>
      </c>
      <c r="K784" s="63" t="s">
        <v>14</v>
      </c>
    </row>
    <row r="785" spans="1:11" ht="24">
      <c r="A785" s="34">
        <f t="shared" si="12"/>
        <v>784</v>
      </c>
      <c r="B785" s="33" t="s">
        <v>1129</v>
      </c>
      <c r="C785" s="62">
        <v>29104</v>
      </c>
      <c r="D785" s="62" t="s">
        <v>1243</v>
      </c>
      <c r="E785" s="75">
        <v>13.8</v>
      </c>
      <c r="F785" s="21">
        <v>107</v>
      </c>
      <c r="G785" s="63">
        <v>1</v>
      </c>
      <c r="H785" s="44" t="s">
        <v>22</v>
      </c>
      <c r="I785" s="35" t="s">
        <v>1176</v>
      </c>
      <c r="J785" s="6" t="s">
        <v>1096</v>
      </c>
      <c r="K785" s="63" t="s">
        <v>14</v>
      </c>
    </row>
    <row r="786" spans="1:11" ht="24">
      <c r="A786" s="34">
        <f t="shared" si="12"/>
        <v>785</v>
      </c>
      <c r="B786" s="33" t="s">
        <v>1129</v>
      </c>
      <c r="C786" s="62">
        <v>29105</v>
      </c>
      <c r="D786" s="62" t="s">
        <v>1244</v>
      </c>
      <c r="E786" s="63">
        <v>13.8</v>
      </c>
      <c r="F786" s="21">
        <v>107</v>
      </c>
      <c r="G786" s="63">
        <v>1</v>
      </c>
      <c r="H786" s="44" t="s">
        <v>22</v>
      </c>
      <c r="I786" s="35" t="s">
        <v>1176</v>
      </c>
      <c r="J786" s="6" t="s">
        <v>1096</v>
      </c>
      <c r="K786" s="63" t="s">
        <v>14</v>
      </c>
    </row>
    <row r="787" spans="1:11" ht="24">
      <c r="A787" s="34">
        <f t="shared" si="12"/>
        <v>786</v>
      </c>
      <c r="B787" s="33" t="s">
        <v>1129</v>
      </c>
      <c r="C787" s="62">
        <v>29106</v>
      </c>
      <c r="D787" s="62" t="s">
        <v>1245</v>
      </c>
      <c r="E787" s="63">
        <v>13.8</v>
      </c>
      <c r="F787" s="21">
        <v>107</v>
      </c>
      <c r="G787" s="63">
        <v>1</v>
      </c>
      <c r="H787" s="44" t="s">
        <v>22</v>
      </c>
      <c r="I787" s="35" t="s">
        <v>1176</v>
      </c>
      <c r="J787" s="6" t="s">
        <v>1096</v>
      </c>
      <c r="K787" s="63" t="s">
        <v>14</v>
      </c>
    </row>
    <row r="788" spans="1:11" ht="24">
      <c r="A788" s="34">
        <f t="shared" si="12"/>
        <v>787</v>
      </c>
      <c r="B788" s="33" t="s">
        <v>1129</v>
      </c>
      <c r="C788" s="62">
        <v>29107</v>
      </c>
      <c r="D788" s="62" t="s">
        <v>1246</v>
      </c>
      <c r="E788" s="63">
        <v>13.8</v>
      </c>
      <c r="F788" s="21">
        <v>107</v>
      </c>
      <c r="G788" s="63">
        <v>1</v>
      </c>
      <c r="H788" s="44" t="s">
        <v>22</v>
      </c>
      <c r="I788" s="35" t="s">
        <v>1176</v>
      </c>
      <c r="J788" s="6" t="s">
        <v>1096</v>
      </c>
      <c r="K788" s="63" t="s">
        <v>14</v>
      </c>
    </row>
    <row r="789" spans="1:11" ht="24">
      <c r="A789" s="34">
        <f t="shared" si="12"/>
        <v>788</v>
      </c>
      <c r="B789" s="33" t="s">
        <v>1129</v>
      </c>
      <c r="C789" s="62">
        <v>29108</v>
      </c>
      <c r="D789" s="62" t="s">
        <v>1247</v>
      </c>
      <c r="E789" s="63">
        <v>13.8</v>
      </c>
      <c r="F789" s="21">
        <v>107</v>
      </c>
      <c r="G789" s="63">
        <v>1</v>
      </c>
      <c r="H789" s="44" t="s">
        <v>22</v>
      </c>
      <c r="I789" s="35" t="s">
        <v>1176</v>
      </c>
      <c r="J789" s="6" t="s">
        <v>1096</v>
      </c>
      <c r="K789" s="63" t="s">
        <v>14</v>
      </c>
    </row>
    <row r="790" spans="1:11" ht="12">
      <c r="A790" s="34">
        <f t="shared" si="12"/>
        <v>789</v>
      </c>
      <c r="B790" s="33" t="s">
        <v>1129</v>
      </c>
      <c r="C790" s="62">
        <v>29201</v>
      </c>
      <c r="D790" s="76" t="s">
        <v>1130</v>
      </c>
      <c r="E790" s="77">
        <v>13.8</v>
      </c>
      <c r="F790" s="21">
        <v>100</v>
      </c>
      <c r="G790" s="63">
        <v>1</v>
      </c>
      <c r="H790" s="44" t="s">
        <v>22</v>
      </c>
      <c r="I790" s="78" t="s">
        <v>23</v>
      </c>
      <c r="J790" s="6" t="s">
        <v>1096</v>
      </c>
      <c r="K790" s="79" t="s">
        <v>14</v>
      </c>
    </row>
    <row r="791" spans="1:11" ht="12">
      <c r="A791" s="34">
        <f t="shared" si="12"/>
        <v>790</v>
      </c>
      <c r="B791" s="33" t="s">
        <v>1129</v>
      </c>
      <c r="C791" s="62">
        <v>29202</v>
      </c>
      <c r="D791" s="76" t="s">
        <v>1131</v>
      </c>
      <c r="E791" s="77">
        <v>13.8</v>
      </c>
      <c r="F791" s="21">
        <v>100</v>
      </c>
      <c r="G791" s="63">
        <v>1</v>
      </c>
      <c r="H791" s="44" t="s">
        <v>22</v>
      </c>
      <c r="I791" s="78" t="s">
        <v>23</v>
      </c>
      <c r="J791" s="6" t="s">
        <v>1096</v>
      </c>
      <c r="K791" s="79" t="s">
        <v>14</v>
      </c>
    </row>
    <row r="792" spans="1:11" ht="12">
      <c r="A792" s="34">
        <f t="shared" si="12"/>
        <v>791</v>
      </c>
      <c r="B792" s="33" t="s">
        <v>1129</v>
      </c>
      <c r="C792" s="62">
        <v>29203</v>
      </c>
      <c r="D792" s="76" t="s">
        <v>1132</v>
      </c>
      <c r="E792" s="77">
        <v>13.8</v>
      </c>
      <c r="F792" s="21">
        <v>100</v>
      </c>
      <c r="G792" s="63">
        <v>1</v>
      </c>
      <c r="H792" s="44" t="s">
        <v>22</v>
      </c>
      <c r="I792" s="78" t="s">
        <v>23</v>
      </c>
      <c r="J792" s="6" t="s">
        <v>1096</v>
      </c>
      <c r="K792" s="79" t="s">
        <v>14</v>
      </c>
    </row>
    <row r="793" spans="1:11" ht="12">
      <c r="A793" s="34">
        <f t="shared" si="12"/>
        <v>792</v>
      </c>
      <c r="B793" s="33" t="s">
        <v>1129</v>
      </c>
      <c r="C793" s="62">
        <v>29204</v>
      </c>
      <c r="D793" s="76" t="s">
        <v>1133</v>
      </c>
      <c r="E793" s="77">
        <v>13.8</v>
      </c>
      <c r="F793" s="21">
        <v>100</v>
      </c>
      <c r="G793" s="63">
        <v>1</v>
      </c>
      <c r="H793" s="44" t="s">
        <v>22</v>
      </c>
      <c r="I793" s="78" t="s">
        <v>23</v>
      </c>
      <c r="J793" s="6" t="s">
        <v>1096</v>
      </c>
      <c r="K793" s="79" t="s">
        <v>14</v>
      </c>
    </row>
    <row r="794" spans="1:11" ht="12">
      <c r="A794" s="34">
        <f t="shared" si="12"/>
        <v>793</v>
      </c>
      <c r="B794" s="33" t="s">
        <v>1129</v>
      </c>
      <c r="C794" s="62">
        <v>29205</v>
      </c>
      <c r="D794" s="76" t="s">
        <v>1134</v>
      </c>
      <c r="E794" s="77">
        <v>13.8</v>
      </c>
      <c r="F794" s="21">
        <v>100</v>
      </c>
      <c r="G794" s="63">
        <v>1</v>
      </c>
      <c r="H794" s="44" t="s">
        <v>22</v>
      </c>
      <c r="I794" s="78" t="s">
        <v>23</v>
      </c>
      <c r="J794" s="6" t="s">
        <v>1096</v>
      </c>
      <c r="K794" s="79" t="s">
        <v>14</v>
      </c>
    </row>
    <row r="795" spans="1:240" s="72" customFormat="1" ht="12">
      <c r="A795" s="34">
        <f t="shared" si="12"/>
        <v>794</v>
      </c>
      <c r="B795" s="33" t="s">
        <v>1129</v>
      </c>
      <c r="C795" s="62">
        <v>29901</v>
      </c>
      <c r="D795" s="80" t="s">
        <v>1248</v>
      </c>
      <c r="E795" s="63">
        <v>18</v>
      </c>
      <c r="F795" s="21">
        <v>77</v>
      </c>
      <c r="G795" s="63">
        <v>8</v>
      </c>
      <c r="H795" s="44" t="s">
        <v>22</v>
      </c>
      <c r="I795" s="62" t="s">
        <v>189</v>
      </c>
      <c r="J795" s="6" t="s">
        <v>1096</v>
      </c>
      <c r="K795" s="63" t="s">
        <v>14</v>
      </c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8"/>
      <c r="BQ795" s="38"/>
      <c r="BR795" s="38"/>
      <c r="BS795" s="38"/>
      <c r="BT795" s="38"/>
      <c r="BU795" s="38"/>
      <c r="BV795" s="38"/>
      <c r="BW795" s="38"/>
      <c r="BX795" s="38"/>
      <c r="BY795" s="38"/>
      <c r="BZ795" s="38"/>
      <c r="CA795" s="38"/>
      <c r="CB795" s="38"/>
      <c r="CC795" s="38"/>
      <c r="CD795" s="38"/>
      <c r="CE795" s="38"/>
      <c r="CF795" s="38"/>
      <c r="CG795" s="38"/>
      <c r="CH795" s="38"/>
      <c r="CI795" s="38"/>
      <c r="CJ795" s="38"/>
      <c r="CK795" s="38"/>
      <c r="CL795" s="38"/>
      <c r="CM795" s="38"/>
      <c r="CN795" s="38"/>
      <c r="CO795" s="38"/>
      <c r="CP795" s="38"/>
      <c r="CQ795" s="38"/>
      <c r="CR795" s="38"/>
      <c r="CS795" s="38"/>
      <c r="CT795" s="38"/>
      <c r="CU795" s="38"/>
      <c r="CV795" s="38"/>
      <c r="CW795" s="38"/>
      <c r="CX795" s="38"/>
      <c r="CY795" s="38"/>
      <c r="CZ795" s="38"/>
      <c r="DA795" s="38"/>
      <c r="DB795" s="38"/>
      <c r="DC795" s="38"/>
      <c r="DD795" s="38"/>
      <c r="DE795" s="38"/>
      <c r="DF795" s="38"/>
      <c r="DG795" s="38"/>
      <c r="DH795" s="38"/>
      <c r="DI795" s="38"/>
      <c r="DJ795" s="38"/>
      <c r="DK795" s="38"/>
      <c r="DL795" s="38"/>
      <c r="DM795" s="38"/>
      <c r="DN795" s="38"/>
      <c r="DO795" s="38"/>
      <c r="DP795" s="38"/>
      <c r="DQ795" s="38"/>
      <c r="DR795" s="38"/>
      <c r="DS795" s="38"/>
      <c r="DT795" s="38"/>
      <c r="DU795" s="38"/>
      <c r="DV795" s="38"/>
      <c r="DW795" s="38"/>
      <c r="DX795" s="38"/>
      <c r="DY795" s="38"/>
      <c r="DZ795" s="38"/>
      <c r="EA795" s="38"/>
      <c r="EB795" s="38"/>
      <c r="EC795" s="38"/>
      <c r="ED795" s="38"/>
      <c r="EE795" s="38"/>
      <c r="EF795" s="38"/>
      <c r="EG795" s="38"/>
      <c r="EH795" s="38"/>
      <c r="EI795" s="38"/>
      <c r="EJ795" s="38"/>
      <c r="EK795" s="38"/>
      <c r="EL795" s="38"/>
      <c r="EM795" s="38"/>
      <c r="EN795" s="38"/>
      <c r="EO795" s="38"/>
      <c r="EP795" s="38"/>
      <c r="EQ795" s="38"/>
      <c r="ER795" s="38"/>
      <c r="ES795" s="38"/>
      <c r="ET795" s="38"/>
      <c r="EU795" s="38"/>
      <c r="EV795" s="38"/>
      <c r="EW795" s="38"/>
      <c r="EX795" s="38"/>
      <c r="EY795" s="38"/>
      <c r="EZ795" s="38"/>
      <c r="FA795" s="38"/>
      <c r="FB795" s="38"/>
      <c r="FC795" s="38"/>
      <c r="FD795" s="38"/>
      <c r="FE795" s="38"/>
      <c r="FF795" s="38"/>
      <c r="FG795" s="38"/>
      <c r="FH795" s="38"/>
      <c r="FI795" s="38"/>
      <c r="FJ795" s="38"/>
      <c r="FK795" s="38"/>
      <c r="FL795" s="38"/>
      <c r="FM795" s="38"/>
      <c r="FN795" s="38"/>
      <c r="FO795" s="38"/>
      <c r="FP795" s="38"/>
      <c r="FQ795" s="38"/>
      <c r="FR795" s="38"/>
      <c r="FS795" s="38"/>
      <c r="FT795" s="38"/>
      <c r="FU795" s="38"/>
      <c r="FV795" s="38"/>
      <c r="FW795" s="38"/>
      <c r="FX795" s="38"/>
      <c r="FY795" s="38"/>
      <c r="FZ795" s="38"/>
      <c r="GA795" s="38"/>
      <c r="GB795" s="38"/>
      <c r="GC795" s="38"/>
      <c r="GD795" s="38"/>
      <c r="GE795" s="38"/>
      <c r="GF795" s="38"/>
      <c r="GG795" s="38"/>
      <c r="GH795" s="38"/>
      <c r="GI795" s="38"/>
      <c r="GJ795" s="38"/>
      <c r="GK795" s="38"/>
      <c r="GL795" s="38"/>
      <c r="GM795" s="38"/>
      <c r="GN795" s="38"/>
      <c r="GO795" s="38"/>
      <c r="GP795" s="38"/>
      <c r="GQ795" s="38"/>
      <c r="GR795" s="38"/>
      <c r="GS795" s="38"/>
      <c r="GT795" s="38"/>
      <c r="GU795" s="38"/>
      <c r="GV795" s="38"/>
      <c r="GW795" s="38"/>
      <c r="GX795" s="38"/>
      <c r="GY795" s="38"/>
      <c r="GZ795" s="38"/>
      <c r="HA795" s="38"/>
      <c r="HB795" s="38"/>
      <c r="HC795" s="38"/>
      <c r="HD795" s="38"/>
      <c r="HE795" s="38"/>
      <c r="HF795" s="38"/>
      <c r="HG795" s="38"/>
      <c r="HH795" s="38"/>
      <c r="HI795" s="38"/>
      <c r="HJ795" s="38"/>
      <c r="HK795" s="38"/>
      <c r="HL795" s="38"/>
      <c r="HM795" s="38"/>
      <c r="HN795" s="38"/>
      <c r="HO795" s="38"/>
      <c r="HP795" s="38"/>
      <c r="HQ795" s="38"/>
      <c r="HR795" s="38"/>
      <c r="HS795" s="38"/>
      <c r="HT795" s="38"/>
      <c r="HU795" s="38"/>
      <c r="HV795" s="38"/>
      <c r="HW795" s="38"/>
      <c r="HX795" s="38"/>
      <c r="HY795" s="38"/>
      <c r="HZ795" s="38"/>
      <c r="IA795" s="38"/>
      <c r="IB795" s="38"/>
      <c r="IC795" s="38"/>
      <c r="ID795" s="38"/>
      <c r="IE795" s="38"/>
      <c r="IF795" s="38"/>
    </row>
    <row r="796" spans="1:240" s="72" customFormat="1" ht="12">
      <c r="A796" s="34">
        <f t="shared" si="12"/>
        <v>795</v>
      </c>
      <c r="B796" s="33" t="s">
        <v>1129</v>
      </c>
      <c r="C796" s="62">
        <v>29902</v>
      </c>
      <c r="D796" s="62" t="s">
        <v>1249</v>
      </c>
      <c r="E796" s="63">
        <v>18</v>
      </c>
      <c r="F796" s="21">
        <v>205</v>
      </c>
      <c r="G796" s="63">
        <v>7</v>
      </c>
      <c r="H796" s="44" t="s">
        <v>22</v>
      </c>
      <c r="I796" s="62" t="s">
        <v>189</v>
      </c>
      <c r="J796" s="6" t="s">
        <v>1096</v>
      </c>
      <c r="K796" s="63" t="s">
        <v>14</v>
      </c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  <c r="CC796" s="38"/>
      <c r="CD796" s="38"/>
      <c r="CE796" s="38"/>
      <c r="CF796" s="38"/>
      <c r="CG796" s="38"/>
      <c r="CH796" s="38"/>
      <c r="CI796" s="38"/>
      <c r="CJ796" s="38"/>
      <c r="CK796" s="38"/>
      <c r="CL796" s="38"/>
      <c r="CM796" s="38"/>
      <c r="CN796" s="38"/>
      <c r="CO796" s="38"/>
      <c r="CP796" s="38"/>
      <c r="CQ796" s="38"/>
      <c r="CR796" s="38"/>
      <c r="CS796" s="38"/>
      <c r="CT796" s="38"/>
      <c r="CU796" s="38"/>
      <c r="CV796" s="38"/>
      <c r="CW796" s="38"/>
      <c r="CX796" s="38"/>
      <c r="CY796" s="38"/>
      <c r="CZ796" s="38"/>
      <c r="DA796" s="38"/>
      <c r="DB796" s="38"/>
      <c r="DC796" s="38"/>
      <c r="DD796" s="38"/>
      <c r="DE796" s="38"/>
      <c r="DF796" s="38"/>
      <c r="DG796" s="38"/>
      <c r="DH796" s="38"/>
      <c r="DI796" s="38"/>
      <c r="DJ796" s="38"/>
      <c r="DK796" s="38"/>
      <c r="DL796" s="38"/>
      <c r="DM796" s="38"/>
      <c r="DN796" s="38"/>
      <c r="DO796" s="38"/>
      <c r="DP796" s="38"/>
      <c r="DQ796" s="38"/>
      <c r="DR796" s="38"/>
      <c r="DS796" s="38"/>
      <c r="DT796" s="38"/>
      <c r="DU796" s="38"/>
      <c r="DV796" s="38"/>
      <c r="DW796" s="38"/>
      <c r="DX796" s="38"/>
      <c r="DY796" s="38"/>
      <c r="DZ796" s="38"/>
      <c r="EA796" s="38"/>
      <c r="EB796" s="38"/>
      <c r="EC796" s="38"/>
      <c r="ED796" s="38"/>
      <c r="EE796" s="38"/>
      <c r="EF796" s="38"/>
      <c r="EG796" s="38"/>
      <c r="EH796" s="38"/>
      <c r="EI796" s="38"/>
      <c r="EJ796" s="38"/>
      <c r="EK796" s="38"/>
      <c r="EL796" s="38"/>
      <c r="EM796" s="38"/>
      <c r="EN796" s="38"/>
      <c r="EO796" s="38"/>
      <c r="EP796" s="38"/>
      <c r="EQ796" s="38"/>
      <c r="ER796" s="38"/>
      <c r="ES796" s="38"/>
      <c r="ET796" s="38"/>
      <c r="EU796" s="38"/>
      <c r="EV796" s="38"/>
      <c r="EW796" s="38"/>
      <c r="EX796" s="38"/>
      <c r="EY796" s="38"/>
      <c r="EZ796" s="38"/>
      <c r="FA796" s="38"/>
      <c r="FB796" s="38"/>
      <c r="FC796" s="38"/>
      <c r="FD796" s="38"/>
      <c r="FE796" s="38"/>
      <c r="FF796" s="38"/>
      <c r="FG796" s="38"/>
      <c r="FH796" s="38"/>
      <c r="FI796" s="38"/>
      <c r="FJ796" s="38"/>
      <c r="FK796" s="38"/>
      <c r="FL796" s="38"/>
      <c r="FM796" s="38"/>
      <c r="FN796" s="38"/>
      <c r="FO796" s="38"/>
      <c r="FP796" s="38"/>
      <c r="FQ796" s="38"/>
      <c r="FR796" s="38"/>
      <c r="FS796" s="38"/>
      <c r="FT796" s="38"/>
      <c r="FU796" s="38"/>
      <c r="FV796" s="38"/>
      <c r="FW796" s="38"/>
      <c r="FX796" s="38"/>
      <c r="FY796" s="38"/>
      <c r="FZ796" s="38"/>
      <c r="GA796" s="38"/>
      <c r="GB796" s="38"/>
      <c r="GC796" s="38"/>
      <c r="GD796" s="38"/>
      <c r="GE796" s="38"/>
      <c r="GF796" s="38"/>
      <c r="GG796" s="38"/>
      <c r="GH796" s="38"/>
      <c r="GI796" s="38"/>
      <c r="GJ796" s="38"/>
      <c r="GK796" s="38"/>
      <c r="GL796" s="38"/>
      <c r="GM796" s="38"/>
      <c r="GN796" s="38"/>
      <c r="GO796" s="38"/>
      <c r="GP796" s="38"/>
      <c r="GQ796" s="38"/>
      <c r="GR796" s="38"/>
      <c r="GS796" s="38"/>
      <c r="GT796" s="38"/>
      <c r="GU796" s="38"/>
      <c r="GV796" s="38"/>
      <c r="GW796" s="38"/>
      <c r="GX796" s="38"/>
      <c r="GY796" s="38"/>
      <c r="GZ796" s="38"/>
      <c r="HA796" s="38"/>
      <c r="HB796" s="38"/>
      <c r="HC796" s="38"/>
      <c r="HD796" s="38"/>
      <c r="HE796" s="38"/>
      <c r="HF796" s="38"/>
      <c r="HG796" s="38"/>
      <c r="HH796" s="38"/>
      <c r="HI796" s="38"/>
      <c r="HJ796" s="38"/>
      <c r="HK796" s="38"/>
      <c r="HL796" s="38"/>
      <c r="HM796" s="38"/>
      <c r="HN796" s="38"/>
      <c r="HO796" s="38"/>
      <c r="HP796" s="38"/>
      <c r="HQ796" s="38"/>
      <c r="HR796" s="38"/>
      <c r="HS796" s="38"/>
      <c r="HT796" s="38"/>
      <c r="HU796" s="38"/>
      <c r="HV796" s="38"/>
      <c r="HW796" s="38"/>
      <c r="HX796" s="38"/>
      <c r="HY796" s="38"/>
      <c r="HZ796" s="38"/>
      <c r="IA796" s="38"/>
      <c r="IB796" s="38"/>
      <c r="IC796" s="38"/>
      <c r="ID796" s="38"/>
      <c r="IE796" s="38"/>
      <c r="IF796" s="38"/>
    </row>
    <row r="797" spans="1:240" s="72" customFormat="1" ht="12">
      <c r="A797" s="34">
        <f t="shared" si="12"/>
        <v>796</v>
      </c>
      <c r="B797" s="33" t="s">
        <v>1129</v>
      </c>
      <c r="C797" s="62">
        <v>29903</v>
      </c>
      <c r="D797" s="62" t="s">
        <v>1250</v>
      </c>
      <c r="E797" s="63">
        <v>18</v>
      </c>
      <c r="F797" s="21">
        <v>77</v>
      </c>
      <c r="G797" s="63">
        <v>6</v>
      </c>
      <c r="H797" s="44" t="s">
        <v>22</v>
      </c>
      <c r="I797" s="62" t="s">
        <v>189</v>
      </c>
      <c r="J797" s="6" t="s">
        <v>1096</v>
      </c>
      <c r="K797" s="63" t="s">
        <v>14</v>
      </c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  <c r="BW797" s="38"/>
      <c r="BX797" s="38"/>
      <c r="BY797" s="38"/>
      <c r="BZ797" s="38"/>
      <c r="CA797" s="38"/>
      <c r="CB797" s="38"/>
      <c r="CC797" s="38"/>
      <c r="CD797" s="38"/>
      <c r="CE797" s="38"/>
      <c r="CF797" s="38"/>
      <c r="CG797" s="38"/>
      <c r="CH797" s="38"/>
      <c r="CI797" s="38"/>
      <c r="CJ797" s="38"/>
      <c r="CK797" s="38"/>
      <c r="CL797" s="38"/>
      <c r="CM797" s="38"/>
      <c r="CN797" s="38"/>
      <c r="CO797" s="38"/>
      <c r="CP797" s="38"/>
      <c r="CQ797" s="38"/>
      <c r="CR797" s="38"/>
      <c r="CS797" s="38"/>
      <c r="CT797" s="38"/>
      <c r="CU797" s="38"/>
      <c r="CV797" s="38"/>
      <c r="CW797" s="38"/>
      <c r="CX797" s="38"/>
      <c r="CY797" s="38"/>
      <c r="CZ797" s="38"/>
      <c r="DA797" s="38"/>
      <c r="DB797" s="38"/>
      <c r="DC797" s="38"/>
      <c r="DD797" s="38"/>
      <c r="DE797" s="38"/>
      <c r="DF797" s="38"/>
      <c r="DG797" s="38"/>
      <c r="DH797" s="38"/>
      <c r="DI797" s="38"/>
      <c r="DJ797" s="38"/>
      <c r="DK797" s="38"/>
      <c r="DL797" s="38"/>
      <c r="DM797" s="38"/>
      <c r="DN797" s="38"/>
      <c r="DO797" s="38"/>
      <c r="DP797" s="38"/>
      <c r="DQ797" s="38"/>
      <c r="DR797" s="38"/>
      <c r="DS797" s="38"/>
      <c r="DT797" s="38"/>
      <c r="DU797" s="38"/>
      <c r="DV797" s="38"/>
      <c r="DW797" s="38"/>
      <c r="DX797" s="38"/>
      <c r="DY797" s="38"/>
      <c r="DZ797" s="38"/>
      <c r="EA797" s="38"/>
      <c r="EB797" s="38"/>
      <c r="EC797" s="38"/>
      <c r="ED797" s="38"/>
      <c r="EE797" s="38"/>
      <c r="EF797" s="38"/>
      <c r="EG797" s="38"/>
      <c r="EH797" s="38"/>
      <c r="EI797" s="38"/>
      <c r="EJ797" s="38"/>
      <c r="EK797" s="38"/>
      <c r="EL797" s="38"/>
      <c r="EM797" s="38"/>
      <c r="EN797" s="38"/>
      <c r="EO797" s="38"/>
      <c r="EP797" s="38"/>
      <c r="EQ797" s="38"/>
      <c r="ER797" s="38"/>
      <c r="ES797" s="38"/>
      <c r="ET797" s="38"/>
      <c r="EU797" s="38"/>
      <c r="EV797" s="38"/>
      <c r="EW797" s="38"/>
      <c r="EX797" s="38"/>
      <c r="EY797" s="38"/>
      <c r="EZ797" s="38"/>
      <c r="FA797" s="38"/>
      <c r="FB797" s="38"/>
      <c r="FC797" s="38"/>
      <c r="FD797" s="38"/>
      <c r="FE797" s="38"/>
      <c r="FF797" s="38"/>
      <c r="FG797" s="38"/>
      <c r="FH797" s="38"/>
      <c r="FI797" s="38"/>
      <c r="FJ797" s="38"/>
      <c r="FK797" s="38"/>
      <c r="FL797" s="38"/>
      <c r="FM797" s="38"/>
      <c r="FN797" s="38"/>
      <c r="FO797" s="38"/>
      <c r="FP797" s="38"/>
      <c r="FQ797" s="38"/>
      <c r="FR797" s="38"/>
      <c r="FS797" s="38"/>
      <c r="FT797" s="38"/>
      <c r="FU797" s="38"/>
      <c r="FV797" s="38"/>
      <c r="FW797" s="38"/>
      <c r="FX797" s="38"/>
      <c r="FY797" s="38"/>
      <c r="FZ797" s="38"/>
      <c r="GA797" s="38"/>
      <c r="GB797" s="38"/>
      <c r="GC797" s="38"/>
      <c r="GD797" s="38"/>
      <c r="GE797" s="38"/>
      <c r="GF797" s="38"/>
      <c r="GG797" s="38"/>
      <c r="GH797" s="38"/>
      <c r="GI797" s="38"/>
      <c r="GJ797" s="38"/>
      <c r="GK797" s="38"/>
      <c r="GL797" s="38"/>
      <c r="GM797" s="38"/>
      <c r="GN797" s="38"/>
      <c r="GO797" s="38"/>
      <c r="GP797" s="38"/>
      <c r="GQ797" s="38"/>
      <c r="GR797" s="38"/>
      <c r="GS797" s="38"/>
      <c r="GT797" s="38"/>
      <c r="GU797" s="38"/>
      <c r="GV797" s="38"/>
      <c r="GW797" s="38"/>
      <c r="GX797" s="38"/>
      <c r="GY797" s="38"/>
      <c r="GZ797" s="38"/>
      <c r="HA797" s="38"/>
      <c r="HB797" s="38"/>
      <c r="HC797" s="38"/>
      <c r="HD797" s="38"/>
      <c r="HE797" s="38"/>
      <c r="HF797" s="38"/>
      <c r="HG797" s="38"/>
      <c r="HH797" s="38"/>
      <c r="HI797" s="38"/>
      <c r="HJ797" s="38"/>
      <c r="HK797" s="38"/>
      <c r="HL797" s="38"/>
      <c r="HM797" s="38"/>
      <c r="HN797" s="38"/>
      <c r="HO797" s="38"/>
      <c r="HP797" s="38"/>
      <c r="HQ797" s="38"/>
      <c r="HR797" s="38"/>
      <c r="HS797" s="38"/>
      <c r="HT797" s="38"/>
      <c r="HU797" s="38"/>
      <c r="HV797" s="38"/>
      <c r="HW797" s="38"/>
      <c r="HX797" s="38"/>
      <c r="HY797" s="38"/>
      <c r="HZ797" s="38"/>
      <c r="IA797" s="38"/>
      <c r="IB797" s="38"/>
      <c r="IC797" s="38"/>
      <c r="ID797" s="38"/>
      <c r="IE797" s="38"/>
      <c r="IF797" s="38"/>
    </row>
    <row r="798" spans="1:240" s="72" customFormat="1" ht="12">
      <c r="A798" s="34">
        <f t="shared" si="12"/>
        <v>797</v>
      </c>
      <c r="B798" s="33" t="s">
        <v>1129</v>
      </c>
      <c r="C798" s="62">
        <v>29904</v>
      </c>
      <c r="D798" s="62" t="s">
        <v>1251</v>
      </c>
      <c r="E798" s="63">
        <v>18</v>
      </c>
      <c r="F798" s="21">
        <v>205</v>
      </c>
      <c r="G798" s="63">
        <v>5</v>
      </c>
      <c r="H798" s="44" t="s">
        <v>22</v>
      </c>
      <c r="I798" s="62" t="s">
        <v>189</v>
      </c>
      <c r="J798" s="6" t="s">
        <v>1096</v>
      </c>
      <c r="K798" s="63" t="s">
        <v>14</v>
      </c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38"/>
      <c r="CF798" s="38"/>
      <c r="CG798" s="38"/>
      <c r="CH798" s="38"/>
      <c r="CI798" s="38"/>
      <c r="CJ798" s="38"/>
      <c r="CK798" s="38"/>
      <c r="CL798" s="38"/>
      <c r="CM798" s="38"/>
      <c r="CN798" s="38"/>
      <c r="CO798" s="38"/>
      <c r="CP798" s="38"/>
      <c r="CQ798" s="38"/>
      <c r="CR798" s="38"/>
      <c r="CS798" s="38"/>
      <c r="CT798" s="38"/>
      <c r="CU798" s="38"/>
      <c r="CV798" s="38"/>
      <c r="CW798" s="38"/>
      <c r="CX798" s="38"/>
      <c r="CY798" s="38"/>
      <c r="CZ798" s="38"/>
      <c r="DA798" s="38"/>
      <c r="DB798" s="38"/>
      <c r="DC798" s="38"/>
      <c r="DD798" s="38"/>
      <c r="DE798" s="38"/>
      <c r="DF798" s="38"/>
      <c r="DG798" s="38"/>
      <c r="DH798" s="38"/>
      <c r="DI798" s="38"/>
      <c r="DJ798" s="38"/>
      <c r="DK798" s="38"/>
      <c r="DL798" s="38"/>
      <c r="DM798" s="38"/>
      <c r="DN798" s="38"/>
      <c r="DO798" s="38"/>
      <c r="DP798" s="38"/>
      <c r="DQ798" s="38"/>
      <c r="DR798" s="38"/>
      <c r="DS798" s="38"/>
      <c r="DT798" s="38"/>
      <c r="DU798" s="38"/>
      <c r="DV798" s="38"/>
      <c r="DW798" s="38"/>
      <c r="DX798" s="38"/>
      <c r="DY798" s="38"/>
      <c r="DZ798" s="38"/>
      <c r="EA798" s="38"/>
      <c r="EB798" s="38"/>
      <c r="EC798" s="38"/>
      <c r="ED798" s="38"/>
      <c r="EE798" s="38"/>
      <c r="EF798" s="38"/>
      <c r="EG798" s="38"/>
      <c r="EH798" s="38"/>
      <c r="EI798" s="38"/>
      <c r="EJ798" s="38"/>
      <c r="EK798" s="38"/>
      <c r="EL798" s="38"/>
      <c r="EM798" s="38"/>
      <c r="EN798" s="38"/>
      <c r="EO798" s="38"/>
      <c r="EP798" s="38"/>
      <c r="EQ798" s="38"/>
      <c r="ER798" s="38"/>
      <c r="ES798" s="38"/>
      <c r="ET798" s="38"/>
      <c r="EU798" s="38"/>
      <c r="EV798" s="38"/>
      <c r="EW798" s="38"/>
      <c r="EX798" s="38"/>
      <c r="EY798" s="38"/>
      <c r="EZ798" s="38"/>
      <c r="FA798" s="38"/>
      <c r="FB798" s="38"/>
      <c r="FC798" s="38"/>
      <c r="FD798" s="38"/>
      <c r="FE798" s="38"/>
      <c r="FF798" s="38"/>
      <c r="FG798" s="38"/>
      <c r="FH798" s="38"/>
      <c r="FI798" s="38"/>
      <c r="FJ798" s="38"/>
      <c r="FK798" s="38"/>
      <c r="FL798" s="38"/>
      <c r="FM798" s="38"/>
      <c r="FN798" s="38"/>
      <c r="FO798" s="38"/>
      <c r="FP798" s="38"/>
      <c r="FQ798" s="38"/>
      <c r="FR798" s="38"/>
      <c r="FS798" s="38"/>
      <c r="FT798" s="38"/>
      <c r="FU798" s="38"/>
      <c r="FV798" s="38"/>
      <c r="FW798" s="38"/>
      <c r="FX798" s="38"/>
      <c r="FY798" s="38"/>
      <c r="FZ798" s="38"/>
      <c r="GA798" s="38"/>
      <c r="GB798" s="38"/>
      <c r="GC798" s="38"/>
      <c r="GD798" s="38"/>
      <c r="GE798" s="38"/>
      <c r="GF798" s="38"/>
      <c r="GG798" s="38"/>
      <c r="GH798" s="38"/>
      <c r="GI798" s="38"/>
      <c r="GJ798" s="38"/>
      <c r="GK798" s="38"/>
      <c r="GL798" s="38"/>
      <c r="GM798" s="38"/>
      <c r="GN798" s="38"/>
      <c r="GO798" s="38"/>
      <c r="GP798" s="38"/>
      <c r="GQ798" s="38"/>
      <c r="GR798" s="38"/>
      <c r="GS798" s="38"/>
      <c r="GT798" s="38"/>
      <c r="GU798" s="38"/>
      <c r="GV798" s="38"/>
      <c r="GW798" s="38"/>
      <c r="GX798" s="38"/>
      <c r="GY798" s="38"/>
      <c r="GZ798" s="38"/>
      <c r="HA798" s="38"/>
      <c r="HB798" s="38"/>
      <c r="HC798" s="38"/>
      <c r="HD798" s="38"/>
      <c r="HE798" s="38"/>
      <c r="HF798" s="38"/>
      <c r="HG798" s="38"/>
      <c r="HH798" s="38"/>
      <c r="HI798" s="38"/>
      <c r="HJ798" s="38"/>
      <c r="HK798" s="38"/>
      <c r="HL798" s="38"/>
      <c r="HM798" s="38"/>
      <c r="HN798" s="38"/>
      <c r="HO798" s="38"/>
      <c r="HP798" s="38"/>
      <c r="HQ798" s="38"/>
      <c r="HR798" s="38"/>
      <c r="HS798" s="38"/>
      <c r="HT798" s="38"/>
      <c r="HU798" s="38"/>
      <c r="HV798" s="38"/>
      <c r="HW798" s="38"/>
      <c r="HX798" s="38"/>
      <c r="HY798" s="38"/>
      <c r="HZ798" s="38"/>
      <c r="IA798" s="38"/>
      <c r="IB798" s="38"/>
      <c r="IC798" s="38"/>
      <c r="ID798" s="38"/>
      <c r="IE798" s="38"/>
      <c r="IF798" s="38"/>
    </row>
    <row r="799" spans="1:240" ht="12">
      <c r="A799" s="34">
        <f t="shared" si="12"/>
        <v>798</v>
      </c>
      <c r="B799" s="55" t="s">
        <v>1141</v>
      </c>
      <c r="C799" s="56">
        <v>31161</v>
      </c>
      <c r="D799" s="56" t="s">
        <v>1252</v>
      </c>
      <c r="E799" s="18">
        <v>34.5</v>
      </c>
      <c r="F799" s="19">
        <v>8</v>
      </c>
      <c r="G799" s="18">
        <v>1</v>
      </c>
      <c r="H799" s="35" t="s">
        <v>119</v>
      </c>
      <c r="I799" s="35" t="s">
        <v>120</v>
      </c>
      <c r="J799" s="6" t="s">
        <v>1120</v>
      </c>
      <c r="K799" s="6" t="s">
        <v>51</v>
      </c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37"/>
      <c r="BC799" s="37"/>
      <c r="BD799" s="37"/>
      <c r="BE799" s="37"/>
      <c r="BF799" s="37"/>
      <c r="BG799" s="37"/>
      <c r="BH799" s="37"/>
      <c r="BI799" s="37"/>
      <c r="BJ799" s="37"/>
      <c r="BK799" s="37"/>
      <c r="BL799" s="37"/>
      <c r="BM799" s="37"/>
      <c r="BN799" s="37"/>
      <c r="BO799" s="37"/>
      <c r="BP799" s="37"/>
      <c r="BQ799" s="37"/>
      <c r="BR799" s="37"/>
      <c r="BS799" s="37"/>
      <c r="BT799" s="37"/>
      <c r="BU799" s="37"/>
      <c r="BV799" s="37"/>
      <c r="BW799" s="37"/>
      <c r="BX799" s="37"/>
      <c r="BY799" s="37"/>
      <c r="BZ799" s="37"/>
      <c r="CA799" s="37"/>
      <c r="CB799" s="37"/>
      <c r="CC799" s="37"/>
      <c r="CD799" s="37"/>
      <c r="CE799" s="37"/>
      <c r="CF799" s="37"/>
      <c r="CG799" s="37"/>
      <c r="CH799" s="37"/>
      <c r="CI799" s="37"/>
      <c r="CJ799" s="37"/>
      <c r="CK799" s="37"/>
      <c r="CL799" s="37"/>
      <c r="CM799" s="37"/>
      <c r="CN799" s="37"/>
      <c r="CO799" s="37"/>
      <c r="CP799" s="37"/>
      <c r="CQ799" s="37"/>
      <c r="CR799" s="37"/>
      <c r="CS799" s="37"/>
      <c r="CT799" s="37"/>
      <c r="CU799" s="37"/>
      <c r="CV799" s="37"/>
      <c r="CW799" s="37"/>
      <c r="CX799" s="37"/>
      <c r="CY799" s="37"/>
      <c r="CZ799" s="37"/>
      <c r="DA799" s="37"/>
      <c r="DB799" s="37"/>
      <c r="DC799" s="37"/>
      <c r="DD799" s="37"/>
      <c r="DE799" s="37"/>
      <c r="DF799" s="37"/>
      <c r="DG799" s="37"/>
      <c r="DH799" s="37"/>
      <c r="DI799" s="37"/>
      <c r="DJ799" s="37"/>
      <c r="DK799" s="37"/>
      <c r="DL799" s="37"/>
      <c r="DM799" s="37"/>
      <c r="DN799" s="37"/>
      <c r="DO799" s="37"/>
      <c r="DP799" s="37"/>
      <c r="DQ799" s="37"/>
      <c r="DR799" s="37"/>
      <c r="DS799" s="37"/>
      <c r="DT799" s="37"/>
      <c r="DU799" s="37"/>
      <c r="DV799" s="37"/>
      <c r="DW799" s="37"/>
      <c r="DX799" s="37"/>
      <c r="DY799" s="37"/>
      <c r="DZ799" s="37"/>
      <c r="EA799" s="37"/>
      <c r="EB799" s="37"/>
      <c r="EC799" s="37"/>
      <c r="ED799" s="37"/>
      <c r="EE799" s="37"/>
      <c r="EF799" s="37"/>
      <c r="EG799" s="37"/>
      <c r="EH799" s="37"/>
      <c r="EI799" s="37"/>
      <c r="EJ799" s="37"/>
      <c r="EK799" s="37"/>
      <c r="EL799" s="37"/>
      <c r="EM799" s="37"/>
      <c r="EN799" s="37"/>
      <c r="EO799" s="37"/>
      <c r="EP799" s="37"/>
      <c r="EQ799" s="37"/>
      <c r="ER799" s="37"/>
      <c r="ES799" s="37"/>
      <c r="ET799" s="37"/>
      <c r="EU799" s="37"/>
      <c r="EV799" s="37"/>
      <c r="EW799" s="37"/>
      <c r="EX799" s="37"/>
      <c r="EY799" s="37"/>
      <c r="EZ799" s="37"/>
      <c r="FA799" s="37"/>
      <c r="FB799" s="37"/>
      <c r="FC799" s="37"/>
      <c r="FD799" s="37"/>
      <c r="FE799" s="37"/>
      <c r="FF799" s="37"/>
      <c r="FG799" s="37"/>
      <c r="FH799" s="37"/>
      <c r="FI799" s="37"/>
      <c r="FJ799" s="37"/>
      <c r="FK799" s="37"/>
      <c r="FL799" s="37"/>
      <c r="FM799" s="37"/>
      <c r="FN799" s="37"/>
      <c r="FO799" s="37"/>
      <c r="FP799" s="37"/>
      <c r="FQ799" s="37"/>
      <c r="FR799" s="37"/>
      <c r="FS799" s="37"/>
      <c r="FT799" s="37"/>
      <c r="FU799" s="37"/>
      <c r="FV799" s="37"/>
      <c r="FW799" s="37"/>
      <c r="FX799" s="37"/>
      <c r="FY799" s="37"/>
      <c r="FZ799" s="37"/>
      <c r="GA799" s="37"/>
      <c r="GB799" s="37"/>
      <c r="GC799" s="37"/>
      <c r="GD799" s="37"/>
      <c r="GE799" s="37"/>
      <c r="GF799" s="37"/>
      <c r="GG799" s="37"/>
      <c r="GH799" s="37"/>
      <c r="GI799" s="37"/>
      <c r="GJ799" s="37"/>
      <c r="GK799" s="37"/>
      <c r="GL799" s="37"/>
      <c r="GM799" s="37"/>
      <c r="GN799" s="37"/>
      <c r="GO799" s="37"/>
      <c r="GP799" s="37"/>
      <c r="GQ799" s="37"/>
      <c r="GR799" s="37"/>
      <c r="GS799" s="37"/>
      <c r="GT799" s="37"/>
      <c r="GU799" s="37"/>
      <c r="GV799" s="37"/>
      <c r="GW799" s="37"/>
      <c r="GX799" s="37"/>
      <c r="GY799" s="37"/>
      <c r="GZ799" s="37"/>
      <c r="HA799" s="37"/>
      <c r="HB799" s="37"/>
      <c r="HC799" s="37"/>
      <c r="HD799" s="37"/>
      <c r="HE799" s="37"/>
      <c r="HF799" s="37"/>
      <c r="HG799" s="37"/>
      <c r="HH799" s="37"/>
      <c r="HI799" s="37"/>
      <c r="HJ799" s="37"/>
      <c r="HK799" s="37"/>
      <c r="HL799" s="37"/>
      <c r="HM799" s="37"/>
      <c r="HN799" s="37"/>
      <c r="HO799" s="37"/>
      <c r="HP799" s="37"/>
      <c r="HQ799" s="37"/>
      <c r="HR799" s="37"/>
      <c r="HS799" s="37"/>
      <c r="HT799" s="37"/>
      <c r="HU799" s="37"/>
      <c r="HV799" s="37"/>
      <c r="HW799" s="37"/>
      <c r="HX799" s="37"/>
      <c r="HY799" s="37"/>
      <c r="HZ799" s="37"/>
      <c r="IA799" s="37"/>
      <c r="IB799" s="37"/>
      <c r="IC799" s="37"/>
      <c r="ID799" s="37"/>
      <c r="IE799" s="37"/>
      <c r="IF799" s="37"/>
    </row>
    <row r="800" spans="1:11" s="37" customFormat="1" ht="12">
      <c r="A800" s="34">
        <f t="shared" si="12"/>
        <v>799</v>
      </c>
      <c r="B800" s="55" t="s">
        <v>1141</v>
      </c>
      <c r="C800" s="56">
        <v>31161</v>
      </c>
      <c r="D800" s="56" t="s">
        <v>1252</v>
      </c>
      <c r="E800" s="18">
        <v>34.5</v>
      </c>
      <c r="F800" s="19">
        <v>7</v>
      </c>
      <c r="G800" s="18">
        <v>2</v>
      </c>
      <c r="H800" s="35" t="s">
        <v>119</v>
      </c>
      <c r="I800" s="35" t="s">
        <v>120</v>
      </c>
      <c r="J800" s="6" t="s">
        <v>1120</v>
      </c>
      <c r="K800" s="6" t="s">
        <v>51</v>
      </c>
    </row>
    <row r="801" spans="1:11" s="37" customFormat="1" ht="24">
      <c r="A801" s="6">
        <f t="shared" si="12"/>
        <v>800</v>
      </c>
      <c r="B801" s="34" t="s">
        <v>1141</v>
      </c>
      <c r="C801" s="18">
        <v>31405</v>
      </c>
      <c r="D801" s="70" t="s">
        <v>1253</v>
      </c>
      <c r="E801" s="18">
        <v>13.8</v>
      </c>
      <c r="F801" s="19">
        <v>32</v>
      </c>
      <c r="G801" s="18">
        <v>1</v>
      </c>
      <c r="H801" s="34" t="s">
        <v>12</v>
      </c>
      <c r="I801" s="70" t="s">
        <v>13</v>
      </c>
      <c r="J801" s="6" t="s">
        <v>1096</v>
      </c>
      <c r="K801" s="6" t="s">
        <v>14</v>
      </c>
    </row>
    <row r="802" spans="1:11" s="37" customFormat="1" ht="24">
      <c r="A802" s="6">
        <f t="shared" si="12"/>
        <v>801</v>
      </c>
      <c r="B802" s="34" t="s">
        <v>1141</v>
      </c>
      <c r="C802" s="18">
        <v>31439</v>
      </c>
      <c r="D802" s="70" t="s">
        <v>1254</v>
      </c>
      <c r="E802" s="18">
        <v>13.8</v>
      </c>
      <c r="F802" s="19">
        <v>12</v>
      </c>
      <c r="G802" s="18">
        <v>1</v>
      </c>
      <c r="H802" s="34" t="s">
        <v>12</v>
      </c>
      <c r="I802" s="70" t="s">
        <v>13</v>
      </c>
      <c r="J802" s="6" t="s">
        <v>1120</v>
      </c>
      <c r="K802" s="6" t="s">
        <v>51</v>
      </c>
    </row>
    <row r="803" spans="1:240" s="37" customFormat="1" ht="12">
      <c r="A803" s="6">
        <f t="shared" si="12"/>
        <v>802</v>
      </c>
      <c r="B803" s="33" t="s">
        <v>1141</v>
      </c>
      <c r="C803" s="10">
        <v>31447</v>
      </c>
      <c r="D803" s="70" t="s">
        <v>1255</v>
      </c>
      <c r="E803" s="10">
        <v>4.2</v>
      </c>
      <c r="F803" s="19">
        <v>0</v>
      </c>
      <c r="G803" s="10">
        <v>1</v>
      </c>
      <c r="H803" s="33" t="s">
        <v>12</v>
      </c>
      <c r="I803" s="58" t="s">
        <v>420</v>
      </c>
      <c r="J803" s="6" t="s">
        <v>121</v>
      </c>
      <c r="K803" s="5" t="s">
        <v>14</v>
      </c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  <c r="CC803" s="38"/>
      <c r="CD803" s="38"/>
      <c r="CE803" s="38"/>
      <c r="CF803" s="38"/>
      <c r="CG803" s="38"/>
      <c r="CH803" s="38"/>
      <c r="CI803" s="38"/>
      <c r="CJ803" s="38"/>
      <c r="CK803" s="38"/>
      <c r="CL803" s="38"/>
      <c r="CM803" s="38"/>
      <c r="CN803" s="38"/>
      <c r="CO803" s="38"/>
      <c r="CP803" s="38"/>
      <c r="CQ803" s="38"/>
      <c r="CR803" s="38"/>
      <c r="CS803" s="38"/>
      <c r="CT803" s="38"/>
      <c r="CU803" s="38"/>
      <c r="CV803" s="38"/>
      <c r="CW803" s="38"/>
      <c r="CX803" s="38"/>
      <c r="CY803" s="38"/>
      <c r="CZ803" s="38"/>
      <c r="DA803" s="38"/>
      <c r="DB803" s="38"/>
      <c r="DC803" s="38"/>
      <c r="DD803" s="38"/>
      <c r="DE803" s="38"/>
      <c r="DF803" s="38"/>
      <c r="DG803" s="38"/>
      <c r="DH803" s="38"/>
      <c r="DI803" s="38"/>
      <c r="DJ803" s="38"/>
      <c r="DK803" s="38"/>
      <c r="DL803" s="38"/>
      <c r="DM803" s="38"/>
      <c r="DN803" s="38"/>
      <c r="DO803" s="38"/>
      <c r="DP803" s="38"/>
      <c r="DQ803" s="38"/>
      <c r="DR803" s="38"/>
      <c r="DS803" s="38"/>
      <c r="DT803" s="38"/>
      <c r="DU803" s="38"/>
      <c r="DV803" s="38"/>
      <c r="DW803" s="38"/>
      <c r="DX803" s="38"/>
      <c r="DY803" s="38"/>
      <c r="DZ803" s="38"/>
      <c r="EA803" s="38"/>
      <c r="EB803" s="38"/>
      <c r="EC803" s="38"/>
      <c r="ED803" s="38"/>
      <c r="EE803" s="38"/>
      <c r="EF803" s="38"/>
      <c r="EG803" s="38"/>
      <c r="EH803" s="38"/>
      <c r="EI803" s="38"/>
      <c r="EJ803" s="38"/>
      <c r="EK803" s="38"/>
      <c r="EL803" s="38"/>
      <c r="EM803" s="38"/>
      <c r="EN803" s="38"/>
      <c r="EO803" s="38"/>
      <c r="EP803" s="38"/>
      <c r="EQ803" s="38"/>
      <c r="ER803" s="38"/>
      <c r="ES803" s="38"/>
      <c r="ET803" s="38"/>
      <c r="EU803" s="38"/>
      <c r="EV803" s="38"/>
      <c r="EW803" s="38"/>
      <c r="EX803" s="38"/>
      <c r="EY803" s="38"/>
      <c r="EZ803" s="38"/>
      <c r="FA803" s="38"/>
      <c r="FB803" s="38"/>
      <c r="FC803" s="38"/>
      <c r="FD803" s="38"/>
      <c r="FE803" s="38"/>
      <c r="FF803" s="38"/>
      <c r="FG803" s="38"/>
      <c r="FH803" s="38"/>
      <c r="FI803" s="38"/>
      <c r="FJ803" s="38"/>
      <c r="FK803" s="38"/>
      <c r="FL803" s="38"/>
      <c r="FM803" s="38"/>
      <c r="FN803" s="38"/>
      <c r="FO803" s="38"/>
      <c r="FP803" s="38"/>
      <c r="FQ803" s="38"/>
      <c r="FR803" s="38"/>
      <c r="FS803" s="38"/>
      <c r="FT803" s="38"/>
      <c r="FU803" s="38"/>
      <c r="FV803" s="38"/>
      <c r="FW803" s="38"/>
      <c r="FX803" s="38"/>
      <c r="FY803" s="38"/>
      <c r="FZ803" s="38"/>
      <c r="GA803" s="38"/>
      <c r="GB803" s="38"/>
      <c r="GC803" s="38"/>
      <c r="GD803" s="38"/>
      <c r="GE803" s="38"/>
      <c r="GF803" s="38"/>
      <c r="GG803" s="38"/>
      <c r="GH803" s="38"/>
      <c r="GI803" s="38"/>
      <c r="GJ803" s="38"/>
      <c r="GK803" s="38"/>
      <c r="GL803" s="38"/>
      <c r="GM803" s="38"/>
      <c r="GN803" s="38"/>
      <c r="GO803" s="38"/>
      <c r="GP803" s="38"/>
      <c r="GQ803" s="38"/>
      <c r="GR803" s="38"/>
      <c r="GS803" s="38"/>
      <c r="GT803" s="38"/>
      <c r="GU803" s="38"/>
      <c r="GV803" s="38"/>
      <c r="GW803" s="38"/>
      <c r="GX803" s="38"/>
      <c r="GY803" s="38"/>
      <c r="GZ803" s="38"/>
      <c r="HA803" s="38"/>
      <c r="HB803" s="38"/>
      <c r="HC803" s="38"/>
      <c r="HD803" s="38"/>
      <c r="HE803" s="38"/>
      <c r="HF803" s="38"/>
      <c r="HG803" s="38"/>
      <c r="HH803" s="38"/>
      <c r="HI803" s="38"/>
      <c r="HJ803" s="38"/>
      <c r="HK803" s="38"/>
      <c r="HL803" s="38"/>
      <c r="HM803" s="38"/>
      <c r="HN803" s="38"/>
      <c r="HO803" s="38"/>
      <c r="HP803" s="38"/>
      <c r="HQ803" s="38"/>
      <c r="HR803" s="38"/>
      <c r="HS803" s="38"/>
      <c r="HT803" s="38"/>
      <c r="HU803" s="38"/>
      <c r="HV803" s="38"/>
      <c r="HW803" s="38"/>
      <c r="HX803" s="38"/>
      <c r="HY803" s="38"/>
      <c r="HZ803" s="38"/>
      <c r="IA803" s="38"/>
      <c r="IB803" s="38"/>
      <c r="IC803" s="38"/>
      <c r="ID803" s="38"/>
      <c r="IE803" s="38"/>
      <c r="IF803" s="38"/>
    </row>
    <row r="804" spans="1:240" s="37" customFormat="1" ht="12">
      <c r="A804" s="34">
        <f t="shared" si="12"/>
        <v>803</v>
      </c>
      <c r="B804" s="34" t="s">
        <v>1141</v>
      </c>
      <c r="C804" s="37">
        <v>32186</v>
      </c>
      <c r="D804" s="37" t="s">
        <v>1256</v>
      </c>
      <c r="E804" s="18" t="s">
        <v>1142</v>
      </c>
      <c r="F804" s="81">
        <v>42</v>
      </c>
      <c r="G804" s="10">
        <v>1</v>
      </c>
      <c r="H804" s="35" t="s">
        <v>41</v>
      </c>
      <c r="I804" s="35" t="s">
        <v>67</v>
      </c>
      <c r="J804" s="6" t="s">
        <v>1120</v>
      </c>
      <c r="K804" s="6" t="s">
        <v>51</v>
      </c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  <c r="CC804" s="38"/>
      <c r="CD804" s="38"/>
      <c r="CE804" s="38"/>
      <c r="CF804" s="38"/>
      <c r="CG804" s="38"/>
      <c r="CH804" s="38"/>
      <c r="CI804" s="38"/>
      <c r="CJ804" s="38"/>
      <c r="CK804" s="38"/>
      <c r="CL804" s="38"/>
      <c r="CM804" s="38"/>
      <c r="CN804" s="38"/>
      <c r="CO804" s="38"/>
      <c r="CP804" s="38"/>
      <c r="CQ804" s="38"/>
      <c r="CR804" s="38"/>
      <c r="CS804" s="38"/>
      <c r="CT804" s="38"/>
      <c r="CU804" s="38"/>
      <c r="CV804" s="38"/>
      <c r="CW804" s="38"/>
      <c r="CX804" s="38"/>
      <c r="CY804" s="38"/>
      <c r="CZ804" s="38"/>
      <c r="DA804" s="38"/>
      <c r="DB804" s="38"/>
      <c r="DC804" s="38"/>
      <c r="DD804" s="38"/>
      <c r="DE804" s="38"/>
      <c r="DF804" s="38"/>
      <c r="DG804" s="38"/>
      <c r="DH804" s="38"/>
      <c r="DI804" s="38"/>
      <c r="DJ804" s="38"/>
      <c r="DK804" s="38"/>
      <c r="DL804" s="38"/>
      <c r="DM804" s="38"/>
      <c r="DN804" s="38"/>
      <c r="DO804" s="38"/>
      <c r="DP804" s="38"/>
      <c r="DQ804" s="38"/>
      <c r="DR804" s="38"/>
      <c r="DS804" s="38"/>
      <c r="DT804" s="38"/>
      <c r="DU804" s="38"/>
      <c r="DV804" s="38"/>
      <c r="DW804" s="38"/>
      <c r="DX804" s="38"/>
      <c r="DY804" s="38"/>
      <c r="DZ804" s="38"/>
      <c r="EA804" s="38"/>
      <c r="EB804" s="38"/>
      <c r="EC804" s="38"/>
      <c r="ED804" s="38"/>
      <c r="EE804" s="38"/>
      <c r="EF804" s="38"/>
      <c r="EG804" s="38"/>
      <c r="EH804" s="38"/>
      <c r="EI804" s="38"/>
      <c r="EJ804" s="38"/>
      <c r="EK804" s="38"/>
      <c r="EL804" s="38"/>
      <c r="EM804" s="38"/>
      <c r="EN804" s="38"/>
      <c r="EO804" s="38"/>
      <c r="EP804" s="38"/>
      <c r="EQ804" s="38"/>
      <c r="ER804" s="38"/>
      <c r="ES804" s="38"/>
      <c r="ET804" s="38"/>
      <c r="EU804" s="38"/>
      <c r="EV804" s="38"/>
      <c r="EW804" s="38"/>
      <c r="EX804" s="38"/>
      <c r="EY804" s="38"/>
      <c r="EZ804" s="38"/>
      <c r="FA804" s="38"/>
      <c r="FB804" s="38"/>
      <c r="FC804" s="38"/>
      <c r="FD804" s="38"/>
      <c r="FE804" s="38"/>
      <c r="FF804" s="38"/>
      <c r="FG804" s="38"/>
      <c r="FH804" s="38"/>
      <c r="FI804" s="38"/>
      <c r="FJ804" s="38"/>
      <c r="FK804" s="38"/>
      <c r="FL804" s="38"/>
      <c r="FM804" s="38"/>
      <c r="FN804" s="38"/>
      <c r="FO804" s="38"/>
      <c r="FP804" s="38"/>
      <c r="FQ804" s="38"/>
      <c r="FR804" s="38"/>
      <c r="FS804" s="38"/>
      <c r="FT804" s="38"/>
      <c r="FU804" s="38"/>
      <c r="FV804" s="38"/>
      <c r="FW804" s="38"/>
      <c r="FX804" s="38"/>
      <c r="FY804" s="38"/>
      <c r="FZ804" s="38"/>
      <c r="GA804" s="38"/>
      <c r="GB804" s="38"/>
      <c r="GC804" s="38"/>
      <c r="GD804" s="38"/>
      <c r="GE804" s="38"/>
      <c r="GF804" s="38"/>
      <c r="GG804" s="38"/>
      <c r="GH804" s="38"/>
      <c r="GI804" s="38"/>
      <c r="GJ804" s="38"/>
      <c r="GK804" s="38"/>
      <c r="GL804" s="38"/>
      <c r="GM804" s="38"/>
      <c r="GN804" s="38"/>
      <c r="GO804" s="38"/>
      <c r="GP804" s="38"/>
      <c r="GQ804" s="38"/>
      <c r="GR804" s="38"/>
      <c r="GS804" s="38"/>
      <c r="GT804" s="38"/>
      <c r="GU804" s="38"/>
      <c r="GV804" s="38"/>
      <c r="GW804" s="38"/>
      <c r="GX804" s="38"/>
      <c r="GY804" s="38"/>
      <c r="GZ804" s="38"/>
      <c r="HA804" s="38"/>
      <c r="HB804" s="38"/>
      <c r="HC804" s="38"/>
      <c r="HD804" s="38"/>
      <c r="HE804" s="38"/>
      <c r="HF804" s="38"/>
      <c r="HG804" s="38"/>
      <c r="HH804" s="38"/>
      <c r="HI804" s="38"/>
      <c r="HJ804" s="38"/>
      <c r="HK804" s="38"/>
      <c r="HL804" s="38"/>
      <c r="HM804" s="38"/>
      <c r="HN804" s="38"/>
      <c r="HO804" s="38"/>
      <c r="HP804" s="38"/>
      <c r="HQ804" s="38"/>
      <c r="HR804" s="38"/>
      <c r="HS804" s="38"/>
      <c r="HT804" s="38"/>
      <c r="HU804" s="38"/>
      <c r="HV804" s="38"/>
      <c r="HW804" s="38"/>
      <c r="HX804" s="38"/>
      <c r="HY804" s="38"/>
      <c r="HZ804" s="38"/>
      <c r="IA804" s="38"/>
      <c r="IB804" s="38"/>
      <c r="IC804" s="38"/>
      <c r="ID804" s="38"/>
      <c r="IE804" s="38"/>
      <c r="IF804" s="38"/>
    </row>
    <row r="805" spans="1:240" s="37" customFormat="1" ht="12">
      <c r="A805" s="6">
        <f t="shared" si="12"/>
        <v>804</v>
      </c>
      <c r="B805" s="34" t="s">
        <v>1141</v>
      </c>
      <c r="C805" s="37">
        <v>32188</v>
      </c>
      <c r="D805" s="37" t="s">
        <v>1257</v>
      </c>
      <c r="E805" s="18">
        <v>34.5</v>
      </c>
      <c r="F805" s="81">
        <v>9.8</v>
      </c>
      <c r="G805" s="10">
        <v>1</v>
      </c>
      <c r="H805" s="35" t="s">
        <v>41</v>
      </c>
      <c r="I805" s="35" t="s">
        <v>67</v>
      </c>
      <c r="J805" s="6" t="s">
        <v>1120</v>
      </c>
      <c r="K805" s="6" t="s">
        <v>51</v>
      </c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8"/>
      <c r="BS805" s="38"/>
      <c r="BT805" s="38"/>
      <c r="BU805" s="38"/>
      <c r="BV805" s="38"/>
      <c r="BW805" s="38"/>
      <c r="BX805" s="38"/>
      <c r="BY805" s="38"/>
      <c r="BZ805" s="38"/>
      <c r="CA805" s="38"/>
      <c r="CB805" s="38"/>
      <c r="CC805" s="38"/>
      <c r="CD805" s="38"/>
      <c r="CE805" s="38"/>
      <c r="CF805" s="38"/>
      <c r="CG805" s="38"/>
      <c r="CH805" s="38"/>
      <c r="CI805" s="38"/>
      <c r="CJ805" s="38"/>
      <c r="CK805" s="38"/>
      <c r="CL805" s="38"/>
      <c r="CM805" s="38"/>
      <c r="CN805" s="38"/>
      <c r="CO805" s="38"/>
      <c r="CP805" s="38"/>
      <c r="CQ805" s="38"/>
      <c r="CR805" s="38"/>
      <c r="CS805" s="38"/>
      <c r="CT805" s="38"/>
      <c r="CU805" s="38"/>
      <c r="CV805" s="38"/>
      <c r="CW805" s="38"/>
      <c r="CX805" s="38"/>
      <c r="CY805" s="38"/>
      <c r="CZ805" s="38"/>
      <c r="DA805" s="38"/>
      <c r="DB805" s="38"/>
      <c r="DC805" s="38"/>
      <c r="DD805" s="38"/>
      <c r="DE805" s="38"/>
      <c r="DF805" s="38"/>
      <c r="DG805" s="38"/>
      <c r="DH805" s="38"/>
      <c r="DI805" s="38"/>
      <c r="DJ805" s="38"/>
      <c r="DK805" s="38"/>
      <c r="DL805" s="38"/>
      <c r="DM805" s="38"/>
      <c r="DN805" s="38"/>
      <c r="DO805" s="38"/>
      <c r="DP805" s="38"/>
      <c r="DQ805" s="38"/>
      <c r="DR805" s="38"/>
      <c r="DS805" s="38"/>
      <c r="DT805" s="38"/>
      <c r="DU805" s="38"/>
      <c r="DV805" s="38"/>
      <c r="DW805" s="38"/>
      <c r="DX805" s="38"/>
      <c r="DY805" s="38"/>
      <c r="DZ805" s="38"/>
      <c r="EA805" s="38"/>
      <c r="EB805" s="38"/>
      <c r="EC805" s="38"/>
      <c r="ED805" s="38"/>
      <c r="EE805" s="38"/>
      <c r="EF805" s="38"/>
      <c r="EG805" s="38"/>
      <c r="EH805" s="38"/>
      <c r="EI805" s="38"/>
      <c r="EJ805" s="38"/>
      <c r="EK805" s="38"/>
      <c r="EL805" s="38"/>
      <c r="EM805" s="38"/>
      <c r="EN805" s="38"/>
      <c r="EO805" s="38"/>
      <c r="EP805" s="38"/>
      <c r="EQ805" s="38"/>
      <c r="ER805" s="38"/>
      <c r="ES805" s="38"/>
      <c r="ET805" s="38"/>
      <c r="EU805" s="38"/>
      <c r="EV805" s="38"/>
      <c r="EW805" s="38"/>
      <c r="EX805" s="38"/>
      <c r="EY805" s="38"/>
      <c r="EZ805" s="38"/>
      <c r="FA805" s="38"/>
      <c r="FB805" s="38"/>
      <c r="FC805" s="38"/>
      <c r="FD805" s="38"/>
      <c r="FE805" s="38"/>
      <c r="FF805" s="38"/>
      <c r="FG805" s="38"/>
      <c r="FH805" s="38"/>
      <c r="FI805" s="38"/>
      <c r="FJ805" s="38"/>
      <c r="FK805" s="38"/>
      <c r="FL805" s="38"/>
      <c r="FM805" s="38"/>
      <c r="FN805" s="38"/>
      <c r="FO805" s="38"/>
      <c r="FP805" s="38"/>
      <c r="FQ805" s="38"/>
      <c r="FR805" s="38"/>
      <c r="FS805" s="38"/>
      <c r="FT805" s="38"/>
      <c r="FU805" s="38"/>
      <c r="FV805" s="38"/>
      <c r="FW805" s="38"/>
      <c r="FX805" s="38"/>
      <c r="FY805" s="38"/>
      <c r="FZ805" s="38"/>
      <c r="GA805" s="38"/>
      <c r="GB805" s="38"/>
      <c r="GC805" s="38"/>
      <c r="GD805" s="38"/>
      <c r="GE805" s="38"/>
      <c r="GF805" s="38"/>
      <c r="GG805" s="38"/>
      <c r="GH805" s="38"/>
      <c r="GI805" s="38"/>
      <c r="GJ805" s="38"/>
      <c r="GK805" s="38"/>
      <c r="GL805" s="38"/>
      <c r="GM805" s="38"/>
      <c r="GN805" s="38"/>
      <c r="GO805" s="38"/>
      <c r="GP805" s="38"/>
      <c r="GQ805" s="38"/>
      <c r="GR805" s="38"/>
      <c r="GS805" s="38"/>
      <c r="GT805" s="38"/>
      <c r="GU805" s="38"/>
      <c r="GV805" s="38"/>
      <c r="GW805" s="38"/>
      <c r="GX805" s="38"/>
      <c r="GY805" s="38"/>
      <c r="GZ805" s="38"/>
      <c r="HA805" s="38"/>
      <c r="HB805" s="38"/>
      <c r="HC805" s="38"/>
      <c r="HD805" s="38"/>
      <c r="HE805" s="38"/>
      <c r="HF805" s="38"/>
      <c r="HG805" s="38"/>
      <c r="HH805" s="38"/>
      <c r="HI805" s="38"/>
      <c r="HJ805" s="38"/>
      <c r="HK805" s="38"/>
      <c r="HL805" s="38"/>
      <c r="HM805" s="38"/>
      <c r="HN805" s="38"/>
      <c r="HO805" s="38"/>
      <c r="HP805" s="38"/>
      <c r="HQ805" s="38"/>
      <c r="HR805" s="38"/>
      <c r="HS805" s="38"/>
      <c r="HT805" s="38"/>
      <c r="HU805" s="38"/>
      <c r="HV805" s="38"/>
      <c r="HW805" s="38"/>
      <c r="HX805" s="38"/>
      <c r="HY805" s="38"/>
      <c r="HZ805" s="38"/>
      <c r="IA805" s="38"/>
      <c r="IB805" s="38"/>
      <c r="IC805" s="38"/>
      <c r="ID805" s="38"/>
      <c r="IE805" s="38"/>
      <c r="IF805" s="38"/>
    </row>
    <row r="806" spans="1:240" s="37" customFormat="1" ht="12">
      <c r="A806" s="34">
        <f t="shared" si="12"/>
        <v>805</v>
      </c>
      <c r="B806" s="34" t="s">
        <v>1141</v>
      </c>
      <c r="C806" s="35">
        <v>34603</v>
      </c>
      <c r="D806" s="35" t="s">
        <v>1143</v>
      </c>
      <c r="E806" s="4">
        <v>12.47</v>
      </c>
      <c r="F806" s="20">
        <v>0</v>
      </c>
      <c r="G806" s="4" t="s">
        <v>1144</v>
      </c>
      <c r="H806" s="35" t="s">
        <v>17</v>
      </c>
      <c r="I806" s="35" t="s">
        <v>131</v>
      </c>
      <c r="J806" s="6" t="s">
        <v>121</v>
      </c>
      <c r="K806" s="6" t="s">
        <v>14</v>
      </c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  <c r="BW806" s="38"/>
      <c r="BX806" s="38"/>
      <c r="BY806" s="38"/>
      <c r="BZ806" s="38"/>
      <c r="CA806" s="38"/>
      <c r="CB806" s="38"/>
      <c r="CC806" s="38"/>
      <c r="CD806" s="38"/>
      <c r="CE806" s="38"/>
      <c r="CF806" s="38"/>
      <c r="CG806" s="38"/>
      <c r="CH806" s="38"/>
      <c r="CI806" s="38"/>
      <c r="CJ806" s="38"/>
      <c r="CK806" s="38"/>
      <c r="CL806" s="38"/>
      <c r="CM806" s="38"/>
      <c r="CN806" s="38"/>
      <c r="CO806" s="38"/>
      <c r="CP806" s="38"/>
      <c r="CQ806" s="38"/>
      <c r="CR806" s="38"/>
      <c r="CS806" s="38"/>
      <c r="CT806" s="38"/>
      <c r="CU806" s="38"/>
      <c r="CV806" s="38"/>
      <c r="CW806" s="38"/>
      <c r="CX806" s="38"/>
      <c r="CY806" s="38"/>
      <c r="CZ806" s="38"/>
      <c r="DA806" s="38"/>
      <c r="DB806" s="38"/>
      <c r="DC806" s="38"/>
      <c r="DD806" s="38"/>
      <c r="DE806" s="38"/>
      <c r="DF806" s="38"/>
      <c r="DG806" s="38"/>
      <c r="DH806" s="38"/>
      <c r="DI806" s="38"/>
      <c r="DJ806" s="38"/>
      <c r="DK806" s="38"/>
      <c r="DL806" s="38"/>
      <c r="DM806" s="38"/>
      <c r="DN806" s="38"/>
      <c r="DO806" s="38"/>
      <c r="DP806" s="38"/>
      <c r="DQ806" s="38"/>
      <c r="DR806" s="38"/>
      <c r="DS806" s="38"/>
      <c r="DT806" s="38"/>
      <c r="DU806" s="38"/>
      <c r="DV806" s="38"/>
      <c r="DW806" s="38"/>
      <c r="DX806" s="38"/>
      <c r="DY806" s="38"/>
      <c r="DZ806" s="38"/>
      <c r="EA806" s="38"/>
      <c r="EB806" s="38"/>
      <c r="EC806" s="38"/>
      <c r="ED806" s="38"/>
      <c r="EE806" s="38"/>
      <c r="EF806" s="38"/>
      <c r="EG806" s="38"/>
      <c r="EH806" s="38"/>
      <c r="EI806" s="38"/>
      <c r="EJ806" s="38"/>
      <c r="EK806" s="38"/>
      <c r="EL806" s="38"/>
      <c r="EM806" s="38"/>
      <c r="EN806" s="38"/>
      <c r="EO806" s="38"/>
      <c r="EP806" s="38"/>
      <c r="EQ806" s="38"/>
      <c r="ER806" s="38"/>
      <c r="ES806" s="38"/>
      <c r="ET806" s="38"/>
      <c r="EU806" s="38"/>
      <c r="EV806" s="38"/>
      <c r="EW806" s="38"/>
      <c r="EX806" s="38"/>
      <c r="EY806" s="38"/>
      <c r="EZ806" s="38"/>
      <c r="FA806" s="38"/>
      <c r="FB806" s="38"/>
      <c r="FC806" s="38"/>
      <c r="FD806" s="38"/>
      <c r="FE806" s="38"/>
      <c r="FF806" s="38"/>
      <c r="FG806" s="38"/>
      <c r="FH806" s="38"/>
      <c r="FI806" s="38"/>
      <c r="FJ806" s="38"/>
      <c r="FK806" s="38"/>
      <c r="FL806" s="38"/>
      <c r="FM806" s="38"/>
      <c r="FN806" s="38"/>
      <c r="FO806" s="38"/>
      <c r="FP806" s="38"/>
      <c r="FQ806" s="38"/>
      <c r="FR806" s="38"/>
      <c r="FS806" s="38"/>
      <c r="FT806" s="38"/>
      <c r="FU806" s="38"/>
      <c r="FV806" s="38"/>
      <c r="FW806" s="38"/>
      <c r="FX806" s="38"/>
      <c r="FY806" s="38"/>
      <c r="FZ806" s="38"/>
      <c r="GA806" s="38"/>
      <c r="GB806" s="38"/>
      <c r="GC806" s="38"/>
      <c r="GD806" s="38"/>
      <c r="GE806" s="38"/>
      <c r="GF806" s="38"/>
      <c r="GG806" s="38"/>
      <c r="GH806" s="38"/>
      <c r="GI806" s="38"/>
      <c r="GJ806" s="38"/>
      <c r="GK806" s="38"/>
      <c r="GL806" s="38"/>
      <c r="GM806" s="38"/>
      <c r="GN806" s="38"/>
      <c r="GO806" s="38"/>
      <c r="GP806" s="38"/>
      <c r="GQ806" s="38"/>
      <c r="GR806" s="38"/>
      <c r="GS806" s="38"/>
      <c r="GT806" s="38"/>
      <c r="GU806" s="38"/>
      <c r="GV806" s="38"/>
      <c r="GW806" s="38"/>
      <c r="GX806" s="38"/>
      <c r="GY806" s="38"/>
      <c r="GZ806" s="38"/>
      <c r="HA806" s="38"/>
      <c r="HB806" s="38"/>
      <c r="HC806" s="38"/>
      <c r="HD806" s="38"/>
      <c r="HE806" s="38"/>
      <c r="HF806" s="38"/>
      <c r="HG806" s="38"/>
      <c r="HH806" s="38"/>
      <c r="HI806" s="38"/>
      <c r="HJ806" s="38"/>
      <c r="HK806" s="38"/>
      <c r="HL806" s="38"/>
      <c r="HM806" s="38"/>
      <c r="HN806" s="38"/>
      <c r="HO806" s="38"/>
      <c r="HP806" s="38"/>
      <c r="HQ806" s="38"/>
      <c r="HR806" s="38"/>
      <c r="HS806" s="38"/>
      <c r="HT806" s="38"/>
      <c r="HU806" s="38"/>
      <c r="HV806" s="38"/>
      <c r="HW806" s="38"/>
      <c r="HX806" s="38"/>
      <c r="HY806" s="38"/>
      <c r="HZ806" s="38"/>
      <c r="IA806" s="38"/>
      <c r="IB806" s="38"/>
      <c r="IC806" s="38"/>
      <c r="ID806" s="38"/>
      <c r="IE806" s="38"/>
      <c r="IF806" s="38"/>
    </row>
    <row r="807" spans="1:240" s="37" customFormat="1" ht="24">
      <c r="A807" s="34">
        <f t="shared" si="12"/>
        <v>806</v>
      </c>
      <c r="B807" s="34" t="s">
        <v>1141</v>
      </c>
      <c r="C807" s="35">
        <v>34673</v>
      </c>
      <c r="D807" s="35" t="s">
        <v>1258</v>
      </c>
      <c r="E807" s="4">
        <v>0.48</v>
      </c>
      <c r="F807" s="20">
        <v>20</v>
      </c>
      <c r="G807" s="4">
        <v>1</v>
      </c>
      <c r="H807" s="35" t="s">
        <v>17</v>
      </c>
      <c r="I807" s="35" t="s">
        <v>501</v>
      </c>
      <c r="J807" s="6" t="s">
        <v>1096</v>
      </c>
      <c r="K807" s="6" t="s">
        <v>14</v>
      </c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8"/>
      <c r="BS807" s="38"/>
      <c r="BT807" s="38"/>
      <c r="BU807" s="38"/>
      <c r="BV807" s="38"/>
      <c r="BW807" s="38"/>
      <c r="BX807" s="38"/>
      <c r="BY807" s="38"/>
      <c r="BZ807" s="38"/>
      <c r="CA807" s="38"/>
      <c r="CB807" s="38"/>
      <c r="CC807" s="38"/>
      <c r="CD807" s="38"/>
      <c r="CE807" s="38"/>
      <c r="CF807" s="38"/>
      <c r="CG807" s="38"/>
      <c r="CH807" s="38"/>
      <c r="CI807" s="38"/>
      <c r="CJ807" s="38"/>
      <c r="CK807" s="38"/>
      <c r="CL807" s="38"/>
      <c r="CM807" s="38"/>
      <c r="CN807" s="38"/>
      <c r="CO807" s="38"/>
      <c r="CP807" s="38"/>
      <c r="CQ807" s="38"/>
      <c r="CR807" s="38"/>
      <c r="CS807" s="38"/>
      <c r="CT807" s="38"/>
      <c r="CU807" s="38"/>
      <c r="CV807" s="38"/>
      <c r="CW807" s="38"/>
      <c r="CX807" s="38"/>
      <c r="CY807" s="38"/>
      <c r="CZ807" s="38"/>
      <c r="DA807" s="38"/>
      <c r="DB807" s="38"/>
      <c r="DC807" s="38"/>
      <c r="DD807" s="38"/>
      <c r="DE807" s="38"/>
      <c r="DF807" s="38"/>
      <c r="DG807" s="38"/>
      <c r="DH807" s="38"/>
      <c r="DI807" s="38"/>
      <c r="DJ807" s="38"/>
      <c r="DK807" s="38"/>
      <c r="DL807" s="38"/>
      <c r="DM807" s="38"/>
      <c r="DN807" s="38"/>
      <c r="DO807" s="38"/>
      <c r="DP807" s="38"/>
      <c r="DQ807" s="38"/>
      <c r="DR807" s="38"/>
      <c r="DS807" s="38"/>
      <c r="DT807" s="38"/>
      <c r="DU807" s="38"/>
      <c r="DV807" s="38"/>
      <c r="DW807" s="38"/>
      <c r="DX807" s="38"/>
      <c r="DY807" s="38"/>
      <c r="DZ807" s="38"/>
      <c r="EA807" s="38"/>
      <c r="EB807" s="38"/>
      <c r="EC807" s="38"/>
      <c r="ED807" s="38"/>
      <c r="EE807" s="38"/>
      <c r="EF807" s="38"/>
      <c r="EG807" s="38"/>
      <c r="EH807" s="38"/>
      <c r="EI807" s="38"/>
      <c r="EJ807" s="38"/>
      <c r="EK807" s="38"/>
      <c r="EL807" s="38"/>
      <c r="EM807" s="38"/>
      <c r="EN807" s="38"/>
      <c r="EO807" s="38"/>
      <c r="EP807" s="38"/>
      <c r="EQ807" s="38"/>
      <c r="ER807" s="38"/>
      <c r="ES807" s="38"/>
      <c r="ET807" s="38"/>
      <c r="EU807" s="38"/>
      <c r="EV807" s="38"/>
      <c r="EW807" s="38"/>
      <c r="EX807" s="38"/>
      <c r="EY807" s="38"/>
      <c r="EZ807" s="38"/>
      <c r="FA807" s="38"/>
      <c r="FB807" s="38"/>
      <c r="FC807" s="38"/>
      <c r="FD807" s="38"/>
      <c r="FE807" s="38"/>
      <c r="FF807" s="38"/>
      <c r="FG807" s="38"/>
      <c r="FH807" s="38"/>
      <c r="FI807" s="38"/>
      <c r="FJ807" s="38"/>
      <c r="FK807" s="38"/>
      <c r="FL807" s="38"/>
      <c r="FM807" s="38"/>
      <c r="FN807" s="38"/>
      <c r="FO807" s="38"/>
      <c r="FP807" s="38"/>
      <c r="FQ807" s="38"/>
      <c r="FR807" s="38"/>
      <c r="FS807" s="38"/>
      <c r="FT807" s="38"/>
      <c r="FU807" s="38"/>
      <c r="FV807" s="38"/>
      <c r="FW807" s="38"/>
      <c r="FX807" s="38"/>
      <c r="FY807" s="38"/>
      <c r="FZ807" s="38"/>
      <c r="GA807" s="38"/>
      <c r="GB807" s="38"/>
      <c r="GC807" s="38"/>
      <c r="GD807" s="38"/>
      <c r="GE807" s="38"/>
      <c r="GF807" s="38"/>
      <c r="GG807" s="38"/>
      <c r="GH807" s="38"/>
      <c r="GI807" s="38"/>
      <c r="GJ807" s="38"/>
      <c r="GK807" s="38"/>
      <c r="GL807" s="38"/>
      <c r="GM807" s="38"/>
      <c r="GN807" s="38"/>
      <c r="GO807" s="38"/>
      <c r="GP807" s="38"/>
      <c r="GQ807" s="38"/>
      <c r="GR807" s="38"/>
      <c r="GS807" s="38"/>
      <c r="GT807" s="38"/>
      <c r="GU807" s="38"/>
      <c r="GV807" s="38"/>
      <c r="GW807" s="38"/>
      <c r="GX807" s="38"/>
      <c r="GY807" s="38"/>
      <c r="GZ807" s="38"/>
      <c r="HA807" s="38"/>
      <c r="HB807" s="38"/>
      <c r="HC807" s="38"/>
      <c r="HD807" s="38"/>
      <c r="HE807" s="38"/>
      <c r="HF807" s="38"/>
      <c r="HG807" s="38"/>
      <c r="HH807" s="38"/>
      <c r="HI807" s="38"/>
      <c r="HJ807" s="38"/>
      <c r="HK807" s="38"/>
      <c r="HL807" s="38"/>
      <c r="HM807" s="38"/>
      <c r="HN807" s="38"/>
      <c r="HO807" s="38"/>
      <c r="HP807" s="38"/>
      <c r="HQ807" s="38"/>
      <c r="HR807" s="38"/>
      <c r="HS807" s="38"/>
      <c r="HT807" s="38"/>
      <c r="HU807" s="38"/>
      <c r="HV807" s="38"/>
      <c r="HW807" s="38"/>
      <c r="HX807" s="38"/>
      <c r="HY807" s="38"/>
      <c r="HZ807" s="38"/>
      <c r="IA807" s="38"/>
      <c r="IB807" s="38"/>
      <c r="IC807" s="38"/>
      <c r="ID807" s="38"/>
      <c r="IE807" s="38"/>
      <c r="IF807" s="38"/>
    </row>
    <row r="808" spans="1:240" s="37" customFormat="1" ht="24">
      <c r="A808" s="34">
        <f t="shared" si="12"/>
        <v>807</v>
      </c>
      <c r="B808" s="34" t="s">
        <v>1141</v>
      </c>
      <c r="C808" s="35">
        <v>34674</v>
      </c>
      <c r="D808" s="35" t="s">
        <v>1259</v>
      </c>
      <c r="E808" s="4">
        <v>0.48</v>
      </c>
      <c r="F808" s="20">
        <v>20</v>
      </c>
      <c r="G808" s="4">
        <v>1</v>
      </c>
      <c r="H808" s="35" t="s">
        <v>17</v>
      </c>
      <c r="I808" s="35" t="s">
        <v>501</v>
      </c>
      <c r="J808" s="6" t="s">
        <v>1096</v>
      </c>
      <c r="K808" s="6" t="s">
        <v>14</v>
      </c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  <c r="CC808" s="38"/>
      <c r="CD808" s="38"/>
      <c r="CE808" s="38"/>
      <c r="CF808" s="38"/>
      <c r="CG808" s="38"/>
      <c r="CH808" s="38"/>
      <c r="CI808" s="38"/>
      <c r="CJ808" s="38"/>
      <c r="CK808" s="38"/>
      <c r="CL808" s="38"/>
      <c r="CM808" s="38"/>
      <c r="CN808" s="38"/>
      <c r="CO808" s="38"/>
      <c r="CP808" s="38"/>
      <c r="CQ808" s="38"/>
      <c r="CR808" s="38"/>
      <c r="CS808" s="38"/>
      <c r="CT808" s="38"/>
      <c r="CU808" s="38"/>
      <c r="CV808" s="38"/>
      <c r="CW808" s="38"/>
      <c r="CX808" s="38"/>
      <c r="CY808" s="38"/>
      <c r="CZ808" s="38"/>
      <c r="DA808" s="38"/>
      <c r="DB808" s="38"/>
      <c r="DC808" s="38"/>
      <c r="DD808" s="38"/>
      <c r="DE808" s="38"/>
      <c r="DF808" s="38"/>
      <c r="DG808" s="38"/>
      <c r="DH808" s="38"/>
      <c r="DI808" s="38"/>
      <c r="DJ808" s="38"/>
      <c r="DK808" s="38"/>
      <c r="DL808" s="38"/>
      <c r="DM808" s="38"/>
      <c r="DN808" s="38"/>
      <c r="DO808" s="38"/>
      <c r="DP808" s="38"/>
      <c r="DQ808" s="38"/>
      <c r="DR808" s="38"/>
      <c r="DS808" s="38"/>
      <c r="DT808" s="38"/>
      <c r="DU808" s="38"/>
      <c r="DV808" s="38"/>
      <c r="DW808" s="38"/>
      <c r="DX808" s="38"/>
      <c r="DY808" s="38"/>
      <c r="DZ808" s="38"/>
      <c r="EA808" s="38"/>
      <c r="EB808" s="38"/>
      <c r="EC808" s="38"/>
      <c r="ED808" s="38"/>
      <c r="EE808" s="38"/>
      <c r="EF808" s="38"/>
      <c r="EG808" s="38"/>
      <c r="EH808" s="38"/>
      <c r="EI808" s="38"/>
      <c r="EJ808" s="38"/>
      <c r="EK808" s="38"/>
      <c r="EL808" s="38"/>
      <c r="EM808" s="38"/>
      <c r="EN808" s="38"/>
      <c r="EO808" s="38"/>
      <c r="EP808" s="38"/>
      <c r="EQ808" s="38"/>
      <c r="ER808" s="38"/>
      <c r="ES808" s="38"/>
      <c r="ET808" s="38"/>
      <c r="EU808" s="38"/>
      <c r="EV808" s="38"/>
      <c r="EW808" s="38"/>
      <c r="EX808" s="38"/>
      <c r="EY808" s="38"/>
      <c r="EZ808" s="38"/>
      <c r="FA808" s="38"/>
      <c r="FB808" s="38"/>
      <c r="FC808" s="38"/>
      <c r="FD808" s="38"/>
      <c r="FE808" s="38"/>
      <c r="FF808" s="38"/>
      <c r="FG808" s="38"/>
      <c r="FH808" s="38"/>
      <c r="FI808" s="38"/>
      <c r="FJ808" s="38"/>
      <c r="FK808" s="38"/>
      <c r="FL808" s="38"/>
      <c r="FM808" s="38"/>
      <c r="FN808" s="38"/>
      <c r="FO808" s="38"/>
      <c r="FP808" s="38"/>
      <c r="FQ808" s="38"/>
      <c r="FR808" s="38"/>
      <c r="FS808" s="38"/>
      <c r="FT808" s="38"/>
      <c r="FU808" s="38"/>
      <c r="FV808" s="38"/>
      <c r="FW808" s="38"/>
      <c r="FX808" s="38"/>
      <c r="FY808" s="38"/>
      <c r="FZ808" s="38"/>
      <c r="GA808" s="38"/>
      <c r="GB808" s="38"/>
      <c r="GC808" s="38"/>
      <c r="GD808" s="38"/>
      <c r="GE808" s="38"/>
      <c r="GF808" s="38"/>
      <c r="GG808" s="38"/>
      <c r="GH808" s="38"/>
      <c r="GI808" s="38"/>
      <c r="GJ808" s="38"/>
      <c r="GK808" s="38"/>
      <c r="GL808" s="38"/>
      <c r="GM808" s="38"/>
      <c r="GN808" s="38"/>
      <c r="GO808" s="38"/>
      <c r="GP808" s="38"/>
      <c r="GQ808" s="38"/>
      <c r="GR808" s="38"/>
      <c r="GS808" s="38"/>
      <c r="GT808" s="38"/>
      <c r="GU808" s="38"/>
      <c r="GV808" s="38"/>
      <c r="GW808" s="38"/>
      <c r="GX808" s="38"/>
      <c r="GY808" s="38"/>
      <c r="GZ808" s="38"/>
      <c r="HA808" s="38"/>
      <c r="HB808" s="38"/>
      <c r="HC808" s="38"/>
      <c r="HD808" s="38"/>
      <c r="HE808" s="38"/>
      <c r="HF808" s="38"/>
      <c r="HG808" s="38"/>
      <c r="HH808" s="38"/>
      <c r="HI808" s="38"/>
      <c r="HJ808" s="38"/>
      <c r="HK808" s="38"/>
      <c r="HL808" s="38"/>
      <c r="HM808" s="38"/>
      <c r="HN808" s="38"/>
      <c r="HO808" s="38"/>
      <c r="HP808" s="38"/>
      <c r="HQ808" s="38"/>
      <c r="HR808" s="38"/>
      <c r="HS808" s="38"/>
      <c r="HT808" s="38"/>
      <c r="HU808" s="38"/>
      <c r="HV808" s="38"/>
      <c r="HW808" s="38"/>
      <c r="HX808" s="38"/>
      <c r="HY808" s="38"/>
      <c r="HZ808" s="38"/>
      <c r="IA808" s="38"/>
      <c r="IB808" s="38"/>
      <c r="IC808" s="38"/>
      <c r="ID808" s="38"/>
      <c r="IE808" s="38"/>
      <c r="IF808" s="38"/>
    </row>
    <row r="809" spans="1:240" s="37" customFormat="1" ht="24">
      <c r="A809" s="34">
        <f t="shared" si="12"/>
        <v>808</v>
      </c>
      <c r="B809" s="34" t="s">
        <v>1141</v>
      </c>
      <c r="C809" s="35">
        <v>34675</v>
      </c>
      <c r="D809" s="35" t="s">
        <v>1260</v>
      </c>
      <c r="E809" s="4">
        <v>0.48</v>
      </c>
      <c r="F809" s="20">
        <v>20</v>
      </c>
      <c r="G809" s="4">
        <v>1</v>
      </c>
      <c r="H809" s="35" t="s">
        <v>17</v>
      </c>
      <c r="I809" s="35" t="s">
        <v>501</v>
      </c>
      <c r="J809" s="6" t="s">
        <v>1096</v>
      </c>
      <c r="K809" s="6" t="s">
        <v>14</v>
      </c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  <c r="CH809" s="38"/>
      <c r="CI809" s="38"/>
      <c r="CJ809" s="38"/>
      <c r="CK809" s="38"/>
      <c r="CL809" s="38"/>
      <c r="CM809" s="38"/>
      <c r="CN809" s="38"/>
      <c r="CO809" s="38"/>
      <c r="CP809" s="38"/>
      <c r="CQ809" s="38"/>
      <c r="CR809" s="38"/>
      <c r="CS809" s="38"/>
      <c r="CT809" s="38"/>
      <c r="CU809" s="38"/>
      <c r="CV809" s="38"/>
      <c r="CW809" s="38"/>
      <c r="CX809" s="38"/>
      <c r="CY809" s="38"/>
      <c r="CZ809" s="38"/>
      <c r="DA809" s="38"/>
      <c r="DB809" s="38"/>
      <c r="DC809" s="38"/>
      <c r="DD809" s="38"/>
      <c r="DE809" s="38"/>
      <c r="DF809" s="38"/>
      <c r="DG809" s="38"/>
      <c r="DH809" s="38"/>
      <c r="DI809" s="38"/>
      <c r="DJ809" s="38"/>
      <c r="DK809" s="38"/>
      <c r="DL809" s="38"/>
      <c r="DM809" s="38"/>
      <c r="DN809" s="38"/>
      <c r="DO809" s="38"/>
      <c r="DP809" s="38"/>
      <c r="DQ809" s="38"/>
      <c r="DR809" s="38"/>
      <c r="DS809" s="38"/>
      <c r="DT809" s="38"/>
      <c r="DU809" s="38"/>
      <c r="DV809" s="38"/>
      <c r="DW809" s="38"/>
      <c r="DX809" s="38"/>
      <c r="DY809" s="38"/>
      <c r="DZ809" s="38"/>
      <c r="EA809" s="38"/>
      <c r="EB809" s="38"/>
      <c r="EC809" s="38"/>
      <c r="ED809" s="38"/>
      <c r="EE809" s="38"/>
      <c r="EF809" s="38"/>
      <c r="EG809" s="38"/>
      <c r="EH809" s="38"/>
      <c r="EI809" s="38"/>
      <c r="EJ809" s="38"/>
      <c r="EK809" s="38"/>
      <c r="EL809" s="38"/>
      <c r="EM809" s="38"/>
      <c r="EN809" s="38"/>
      <c r="EO809" s="38"/>
      <c r="EP809" s="38"/>
      <c r="EQ809" s="38"/>
      <c r="ER809" s="38"/>
      <c r="ES809" s="38"/>
      <c r="ET809" s="38"/>
      <c r="EU809" s="38"/>
      <c r="EV809" s="38"/>
      <c r="EW809" s="38"/>
      <c r="EX809" s="38"/>
      <c r="EY809" s="38"/>
      <c r="EZ809" s="38"/>
      <c r="FA809" s="38"/>
      <c r="FB809" s="38"/>
      <c r="FC809" s="38"/>
      <c r="FD809" s="38"/>
      <c r="FE809" s="38"/>
      <c r="FF809" s="38"/>
      <c r="FG809" s="38"/>
      <c r="FH809" s="38"/>
      <c r="FI809" s="38"/>
      <c r="FJ809" s="38"/>
      <c r="FK809" s="38"/>
      <c r="FL809" s="38"/>
      <c r="FM809" s="38"/>
      <c r="FN809" s="38"/>
      <c r="FO809" s="38"/>
      <c r="FP809" s="38"/>
      <c r="FQ809" s="38"/>
      <c r="FR809" s="38"/>
      <c r="FS809" s="38"/>
      <c r="FT809" s="38"/>
      <c r="FU809" s="38"/>
      <c r="FV809" s="38"/>
      <c r="FW809" s="38"/>
      <c r="FX809" s="38"/>
      <c r="FY809" s="38"/>
      <c r="FZ809" s="38"/>
      <c r="GA809" s="38"/>
      <c r="GB809" s="38"/>
      <c r="GC809" s="38"/>
      <c r="GD809" s="38"/>
      <c r="GE809" s="38"/>
      <c r="GF809" s="38"/>
      <c r="GG809" s="38"/>
      <c r="GH809" s="38"/>
      <c r="GI809" s="38"/>
      <c r="GJ809" s="38"/>
      <c r="GK809" s="38"/>
      <c r="GL809" s="38"/>
      <c r="GM809" s="38"/>
      <c r="GN809" s="38"/>
      <c r="GO809" s="38"/>
      <c r="GP809" s="38"/>
      <c r="GQ809" s="38"/>
      <c r="GR809" s="38"/>
      <c r="GS809" s="38"/>
      <c r="GT809" s="38"/>
      <c r="GU809" s="38"/>
      <c r="GV809" s="38"/>
      <c r="GW809" s="38"/>
      <c r="GX809" s="38"/>
      <c r="GY809" s="38"/>
      <c r="GZ809" s="38"/>
      <c r="HA809" s="38"/>
      <c r="HB809" s="38"/>
      <c r="HC809" s="38"/>
      <c r="HD809" s="38"/>
      <c r="HE809" s="38"/>
      <c r="HF809" s="38"/>
      <c r="HG809" s="38"/>
      <c r="HH809" s="38"/>
      <c r="HI809" s="38"/>
      <c r="HJ809" s="38"/>
      <c r="HK809" s="38"/>
      <c r="HL809" s="38"/>
      <c r="HM809" s="38"/>
      <c r="HN809" s="38"/>
      <c r="HO809" s="38"/>
      <c r="HP809" s="38"/>
      <c r="HQ809" s="38"/>
      <c r="HR809" s="38"/>
      <c r="HS809" s="38"/>
      <c r="HT809" s="38"/>
      <c r="HU809" s="38"/>
      <c r="HV809" s="38"/>
      <c r="HW809" s="38"/>
      <c r="HX809" s="38"/>
      <c r="HY809" s="38"/>
      <c r="HZ809" s="38"/>
      <c r="IA809" s="38"/>
      <c r="IB809" s="38"/>
      <c r="IC809" s="38"/>
      <c r="ID809" s="38"/>
      <c r="IE809" s="38"/>
      <c r="IF809" s="38"/>
    </row>
    <row r="810" spans="1:240" s="37" customFormat="1" ht="12">
      <c r="A810" s="34">
        <f t="shared" si="12"/>
        <v>809</v>
      </c>
      <c r="B810" s="34" t="s">
        <v>1141</v>
      </c>
      <c r="C810" s="35">
        <v>34696</v>
      </c>
      <c r="D810" s="35" t="s">
        <v>1261</v>
      </c>
      <c r="E810" s="4">
        <v>21</v>
      </c>
      <c r="F810" s="20">
        <v>20</v>
      </c>
      <c r="G810" s="4">
        <v>1</v>
      </c>
      <c r="H810" s="35" t="s">
        <v>17</v>
      </c>
      <c r="I810" s="35" t="s">
        <v>18</v>
      </c>
      <c r="J810" s="6" t="s">
        <v>1096</v>
      </c>
      <c r="K810" s="6" t="s">
        <v>14</v>
      </c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38"/>
      <c r="CM810" s="38"/>
      <c r="CN810" s="38"/>
      <c r="CO810" s="38"/>
      <c r="CP810" s="38"/>
      <c r="CQ810" s="38"/>
      <c r="CR810" s="38"/>
      <c r="CS810" s="38"/>
      <c r="CT810" s="38"/>
      <c r="CU810" s="38"/>
      <c r="CV810" s="38"/>
      <c r="CW810" s="38"/>
      <c r="CX810" s="38"/>
      <c r="CY810" s="38"/>
      <c r="CZ810" s="38"/>
      <c r="DA810" s="38"/>
      <c r="DB810" s="38"/>
      <c r="DC810" s="38"/>
      <c r="DD810" s="38"/>
      <c r="DE810" s="38"/>
      <c r="DF810" s="38"/>
      <c r="DG810" s="38"/>
      <c r="DH810" s="38"/>
      <c r="DI810" s="38"/>
      <c r="DJ810" s="38"/>
      <c r="DK810" s="38"/>
      <c r="DL810" s="38"/>
      <c r="DM810" s="38"/>
      <c r="DN810" s="38"/>
      <c r="DO810" s="38"/>
      <c r="DP810" s="38"/>
      <c r="DQ810" s="38"/>
      <c r="DR810" s="38"/>
      <c r="DS810" s="38"/>
      <c r="DT810" s="38"/>
      <c r="DU810" s="38"/>
      <c r="DV810" s="38"/>
      <c r="DW810" s="38"/>
      <c r="DX810" s="38"/>
      <c r="DY810" s="38"/>
      <c r="DZ810" s="38"/>
      <c r="EA810" s="38"/>
      <c r="EB810" s="38"/>
      <c r="EC810" s="38"/>
      <c r="ED810" s="38"/>
      <c r="EE810" s="38"/>
      <c r="EF810" s="38"/>
      <c r="EG810" s="38"/>
      <c r="EH810" s="38"/>
      <c r="EI810" s="38"/>
      <c r="EJ810" s="38"/>
      <c r="EK810" s="38"/>
      <c r="EL810" s="38"/>
      <c r="EM810" s="38"/>
      <c r="EN810" s="38"/>
      <c r="EO810" s="38"/>
      <c r="EP810" s="38"/>
      <c r="EQ810" s="38"/>
      <c r="ER810" s="38"/>
      <c r="ES810" s="38"/>
      <c r="ET810" s="38"/>
      <c r="EU810" s="38"/>
      <c r="EV810" s="38"/>
      <c r="EW810" s="38"/>
      <c r="EX810" s="38"/>
      <c r="EY810" s="38"/>
      <c r="EZ810" s="38"/>
      <c r="FA810" s="38"/>
      <c r="FB810" s="38"/>
      <c r="FC810" s="38"/>
      <c r="FD810" s="38"/>
      <c r="FE810" s="38"/>
      <c r="FF810" s="38"/>
      <c r="FG810" s="38"/>
      <c r="FH810" s="38"/>
      <c r="FI810" s="38"/>
      <c r="FJ810" s="38"/>
      <c r="FK810" s="38"/>
      <c r="FL810" s="38"/>
      <c r="FM810" s="38"/>
      <c r="FN810" s="38"/>
      <c r="FO810" s="38"/>
      <c r="FP810" s="38"/>
      <c r="FQ810" s="38"/>
      <c r="FR810" s="38"/>
      <c r="FS810" s="38"/>
      <c r="FT810" s="38"/>
      <c r="FU810" s="38"/>
      <c r="FV810" s="38"/>
      <c r="FW810" s="38"/>
      <c r="FX810" s="38"/>
      <c r="FY810" s="38"/>
      <c r="FZ810" s="38"/>
      <c r="GA810" s="38"/>
      <c r="GB810" s="38"/>
      <c r="GC810" s="38"/>
      <c r="GD810" s="38"/>
      <c r="GE810" s="38"/>
      <c r="GF810" s="38"/>
      <c r="GG810" s="38"/>
      <c r="GH810" s="38"/>
      <c r="GI810" s="38"/>
      <c r="GJ810" s="38"/>
      <c r="GK810" s="38"/>
      <c r="GL810" s="38"/>
      <c r="GM810" s="38"/>
      <c r="GN810" s="38"/>
      <c r="GO810" s="38"/>
      <c r="GP810" s="38"/>
      <c r="GQ810" s="38"/>
      <c r="GR810" s="38"/>
      <c r="GS810" s="38"/>
      <c r="GT810" s="38"/>
      <c r="GU810" s="38"/>
      <c r="GV810" s="38"/>
      <c r="GW810" s="38"/>
      <c r="GX810" s="38"/>
      <c r="GY810" s="38"/>
      <c r="GZ810" s="38"/>
      <c r="HA810" s="38"/>
      <c r="HB810" s="38"/>
      <c r="HC810" s="38"/>
      <c r="HD810" s="38"/>
      <c r="HE810" s="38"/>
      <c r="HF810" s="38"/>
      <c r="HG810" s="38"/>
      <c r="HH810" s="38"/>
      <c r="HI810" s="38"/>
      <c r="HJ810" s="38"/>
      <c r="HK810" s="38"/>
      <c r="HL810" s="38"/>
      <c r="HM810" s="38"/>
      <c r="HN810" s="38"/>
      <c r="HO810" s="38"/>
      <c r="HP810" s="38"/>
      <c r="HQ810" s="38"/>
      <c r="HR810" s="38"/>
      <c r="HS810" s="38"/>
      <c r="HT810" s="38"/>
      <c r="HU810" s="38"/>
      <c r="HV810" s="38"/>
      <c r="HW810" s="38"/>
      <c r="HX810" s="38"/>
      <c r="HY810" s="38"/>
      <c r="HZ810" s="38"/>
      <c r="IA810" s="38"/>
      <c r="IB810" s="38"/>
      <c r="IC810" s="38"/>
      <c r="ID810" s="38"/>
      <c r="IE810" s="38"/>
      <c r="IF810" s="38"/>
    </row>
    <row r="811" spans="1:240" s="37" customFormat="1" ht="12">
      <c r="A811" s="34">
        <f t="shared" si="12"/>
        <v>810</v>
      </c>
      <c r="B811" s="34" t="s">
        <v>1141</v>
      </c>
      <c r="C811" s="35">
        <v>35000</v>
      </c>
      <c r="D811" s="35" t="s">
        <v>1262</v>
      </c>
      <c r="E811" s="4">
        <v>21</v>
      </c>
      <c r="F811" s="20">
        <v>0</v>
      </c>
      <c r="G811" s="4">
        <v>1</v>
      </c>
      <c r="H811" s="35" t="s">
        <v>80</v>
      </c>
      <c r="I811" s="35"/>
      <c r="J811" s="6" t="s">
        <v>121</v>
      </c>
      <c r="K811" s="6" t="s">
        <v>14</v>
      </c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38"/>
      <c r="CM811" s="38"/>
      <c r="CN811" s="38"/>
      <c r="CO811" s="38"/>
      <c r="CP811" s="38"/>
      <c r="CQ811" s="38"/>
      <c r="CR811" s="38"/>
      <c r="CS811" s="38"/>
      <c r="CT811" s="38"/>
      <c r="CU811" s="38"/>
      <c r="CV811" s="38"/>
      <c r="CW811" s="38"/>
      <c r="CX811" s="38"/>
      <c r="CY811" s="38"/>
      <c r="CZ811" s="38"/>
      <c r="DA811" s="38"/>
      <c r="DB811" s="38"/>
      <c r="DC811" s="38"/>
      <c r="DD811" s="38"/>
      <c r="DE811" s="38"/>
      <c r="DF811" s="38"/>
      <c r="DG811" s="38"/>
      <c r="DH811" s="38"/>
      <c r="DI811" s="38"/>
      <c r="DJ811" s="38"/>
      <c r="DK811" s="38"/>
      <c r="DL811" s="38"/>
      <c r="DM811" s="38"/>
      <c r="DN811" s="38"/>
      <c r="DO811" s="38"/>
      <c r="DP811" s="38"/>
      <c r="DQ811" s="38"/>
      <c r="DR811" s="38"/>
      <c r="DS811" s="38"/>
      <c r="DT811" s="38"/>
      <c r="DU811" s="38"/>
      <c r="DV811" s="38"/>
      <c r="DW811" s="38"/>
      <c r="DX811" s="38"/>
      <c r="DY811" s="38"/>
      <c r="DZ811" s="38"/>
      <c r="EA811" s="38"/>
      <c r="EB811" s="38"/>
      <c r="EC811" s="38"/>
      <c r="ED811" s="38"/>
      <c r="EE811" s="38"/>
      <c r="EF811" s="38"/>
      <c r="EG811" s="38"/>
      <c r="EH811" s="38"/>
      <c r="EI811" s="38"/>
      <c r="EJ811" s="38"/>
      <c r="EK811" s="38"/>
      <c r="EL811" s="38"/>
      <c r="EM811" s="38"/>
      <c r="EN811" s="38"/>
      <c r="EO811" s="38"/>
      <c r="EP811" s="38"/>
      <c r="EQ811" s="38"/>
      <c r="ER811" s="38"/>
      <c r="ES811" s="38"/>
      <c r="ET811" s="38"/>
      <c r="EU811" s="38"/>
      <c r="EV811" s="38"/>
      <c r="EW811" s="38"/>
      <c r="EX811" s="38"/>
      <c r="EY811" s="38"/>
      <c r="EZ811" s="38"/>
      <c r="FA811" s="38"/>
      <c r="FB811" s="38"/>
      <c r="FC811" s="38"/>
      <c r="FD811" s="38"/>
      <c r="FE811" s="38"/>
      <c r="FF811" s="38"/>
      <c r="FG811" s="38"/>
      <c r="FH811" s="38"/>
      <c r="FI811" s="38"/>
      <c r="FJ811" s="38"/>
      <c r="FK811" s="38"/>
      <c r="FL811" s="38"/>
      <c r="FM811" s="38"/>
      <c r="FN811" s="38"/>
      <c r="FO811" s="38"/>
      <c r="FP811" s="38"/>
      <c r="FQ811" s="38"/>
      <c r="FR811" s="38"/>
      <c r="FS811" s="38"/>
      <c r="FT811" s="38"/>
      <c r="FU811" s="38"/>
      <c r="FV811" s="38"/>
      <c r="FW811" s="38"/>
      <c r="FX811" s="38"/>
      <c r="FY811" s="38"/>
      <c r="FZ811" s="38"/>
      <c r="GA811" s="38"/>
      <c r="GB811" s="38"/>
      <c r="GC811" s="38"/>
      <c r="GD811" s="38"/>
      <c r="GE811" s="38"/>
      <c r="GF811" s="38"/>
      <c r="GG811" s="38"/>
      <c r="GH811" s="38"/>
      <c r="GI811" s="38"/>
      <c r="GJ811" s="38"/>
      <c r="GK811" s="38"/>
      <c r="GL811" s="38"/>
      <c r="GM811" s="38"/>
      <c r="GN811" s="38"/>
      <c r="GO811" s="38"/>
      <c r="GP811" s="38"/>
      <c r="GQ811" s="38"/>
      <c r="GR811" s="38"/>
      <c r="GS811" s="38"/>
      <c r="GT811" s="38"/>
      <c r="GU811" s="38"/>
      <c r="GV811" s="38"/>
      <c r="GW811" s="38"/>
      <c r="GX811" s="38"/>
      <c r="GY811" s="38"/>
      <c r="GZ811" s="38"/>
      <c r="HA811" s="38"/>
      <c r="HB811" s="38"/>
      <c r="HC811" s="38"/>
      <c r="HD811" s="38"/>
      <c r="HE811" s="38"/>
      <c r="HF811" s="38"/>
      <c r="HG811" s="38"/>
      <c r="HH811" s="38"/>
      <c r="HI811" s="38"/>
      <c r="HJ811" s="38"/>
      <c r="HK811" s="38"/>
      <c r="HL811" s="38"/>
      <c r="HM811" s="38"/>
      <c r="HN811" s="38"/>
      <c r="HO811" s="38"/>
      <c r="HP811" s="38"/>
      <c r="HQ811" s="38"/>
      <c r="HR811" s="38"/>
      <c r="HS811" s="38"/>
      <c r="HT811" s="38"/>
      <c r="HU811" s="38"/>
      <c r="HV811" s="38"/>
      <c r="HW811" s="38"/>
      <c r="HX811" s="38"/>
      <c r="HY811" s="38"/>
      <c r="HZ811" s="38"/>
      <c r="IA811" s="38"/>
      <c r="IB811" s="38"/>
      <c r="IC811" s="38"/>
      <c r="ID811" s="38"/>
      <c r="IE811" s="38"/>
      <c r="IF811" s="38"/>
    </row>
    <row r="812" spans="1:11" s="37" customFormat="1" ht="12">
      <c r="A812" s="34">
        <f t="shared" si="12"/>
        <v>811</v>
      </c>
      <c r="B812" s="34" t="s">
        <v>1141</v>
      </c>
      <c r="C812" s="35">
        <v>35012</v>
      </c>
      <c r="D812" s="35" t="s">
        <v>1263</v>
      </c>
      <c r="E812" s="4">
        <v>21</v>
      </c>
      <c r="F812" s="20">
        <v>0</v>
      </c>
      <c r="G812" s="4">
        <v>1</v>
      </c>
      <c r="H812" s="35" t="s">
        <v>80</v>
      </c>
      <c r="I812" s="35"/>
      <c r="J812" s="6" t="s">
        <v>121</v>
      </c>
      <c r="K812" s="6" t="s">
        <v>14</v>
      </c>
    </row>
    <row r="813" spans="1:11" s="37" customFormat="1" ht="12">
      <c r="A813" s="34">
        <f t="shared" si="12"/>
        <v>812</v>
      </c>
      <c r="B813" s="34" t="s">
        <v>1141</v>
      </c>
      <c r="C813" s="35">
        <v>35013</v>
      </c>
      <c r="D813" s="35" t="s">
        <v>1264</v>
      </c>
      <c r="E813" s="4">
        <v>21</v>
      </c>
      <c r="F813" s="20">
        <v>0</v>
      </c>
      <c r="G813" s="4">
        <v>1</v>
      </c>
      <c r="H813" s="35" t="s">
        <v>80</v>
      </c>
      <c r="I813" s="35"/>
      <c r="J813" s="6" t="s">
        <v>121</v>
      </c>
      <c r="K813" s="6" t="s">
        <v>14</v>
      </c>
    </row>
    <row r="814" spans="1:11" s="37" customFormat="1" ht="12">
      <c r="A814" s="34">
        <f t="shared" si="12"/>
        <v>813</v>
      </c>
      <c r="B814" s="34" t="s">
        <v>1141</v>
      </c>
      <c r="C814" s="35">
        <v>35014</v>
      </c>
      <c r="D814" s="35" t="s">
        <v>1265</v>
      </c>
      <c r="E814" s="4">
        <v>21</v>
      </c>
      <c r="F814" s="20">
        <v>20</v>
      </c>
      <c r="G814" s="4">
        <v>1</v>
      </c>
      <c r="H814" s="35" t="s">
        <v>80</v>
      </c>
      <c r="I814" s="35"/>
      <c r="J814" s="6" t="s">
        <v>1096</v>
      </c>
      <c r="K814" s="6" t="s">
        <v>14</v>
      </c>
    </row>
    <row r="815" spans="1:240" s="37" customFormat="1" ht="24">
      <c r="A815" s="34">
        <f t="shared" si="12"/>
        <v>814</v>
      </c>
      <c r="B815" s="34" t="s">
        <v>1266</v>
      </c>
      <c r="C815" s="37">
        <v>35304</v>
      </c>
      <c r="D815" s="38" t="s">
        <v>1267</v>
      </c>
      <c r="E815" s="18" t="s">
        <v>1145</v>
      </c>
      <c r="F815" s="22">
        <v>177.5</v>
      </c>
      <c r="G815" s="10">
        <v>1</v>
      </c>
      <c r="H815" s="35" t="s">
        <v>41</v>
      </c>
      <c r="I815" s="35" t="s">
        <v>115</v>
      </c>
      <c r="J815" s="6" t="s">
        <v>1096</v>
      </c>
      <c r="K815" s="6" t="s">
        <v>14</v>
      </c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38"/>
      <c r="CM815" s="38"/>
      <c r="CN815" s="38"/>
      <c r="CO815" s="38"/>
      <c r="CP815" s="38"/>
      <c r="CQ815" s="38"/>
      <c r="CR815" s="38"/>
      <c r="CS815" s="38"/>
      <c r="CT815" s="38"/>
      <c r="CU815" s="38"/>
      <c r="CV815" s="38"/>
      <c r="CW815" s="38"/>
      <c r="CX815" s="38"/>
      <c r="CY815" s="38"/>
      <c r="CZ815" s="38"/>
      <c r="DA815" s="38"/>
      <c r="DB815" s="38"/>
      <c r="DC815" s="38"/>
      <c r="DD815" s="38"/>
      <c r="DE815" s="38"/>
      <c r="DF815" s="38"/>
      <c r="DG815" s="38"/>
      <c r="DH815" s="38"/>
      <c r="DI815" s="38"/>
      <c r="DJ815" s="38"/>
      <c r="DK815" s="38"/>
      <c r="DL815" s="38"/>
      <c r="DM815" s="38"/>
      <c r="DN815" s="38"/>
      <c r="DO815" s="38"/>
      <c r="DP815" s="38"/>
      <c r="DQ815" s="38"/>
      <c r="DR815" s="38"/>
      <c r="DS815" s="38"/>
      <c r="DT815" s="38"/>
      <c r="DU815" s="38"/>
      <c r="DV815" s="38"/>
      <c r="DW815" s="38"/>
      <c r="DX815" s="38"/>
      <c r="DY815" s="38"/>
      <c r="DZ815" s="38"/>
      <c r="EA815" s="38"/>
      <c r="EB815" s="38"/>
      <c r="EC815" s="38"/>
      <c r="ED815" s="38"/>
      <c r="EE815" s="38"/>
      <c r="EF815" s="38"/>
      <c r="EG815" s="38"/>
      <c r="EH815" s="38"/>
      <c r="EI815" s="38"/>
      <c r="EJ815" s="38"/>
      <c r="EK815" s="38"/>
      <c r="EL815" s="38"/>
      <c r="EM815" s="38"/>
      <c r="EN815" s="38"/>
      <c r="EO815" s="38"/>
      <c r="EP815" s="38"/>
      <c r="EQ815" s="38"/>
      <c r="ER815" s="38"/>
      <c r="ES815" s="38"/>
      <c r="ET815" s="38"/>
      <c r="EU815" s="38"/>
      <c r="EV815" s="38"/>
      <c r="EW815" s="38"/>
      <c r="EX815" s="38"/>
      <c r="EY815" s="38"/>
      <c r="EZ815" s="38"/>
      <c r="FA815" s="38"/>
      <c r="FB815" s="38"/>
      <c r="FC815" s="38"/>
      <c r="FD815" s="38"/>
      <c r="FE815" s="38"/>
      <c r="FF815" s="38"/>
      <c r="FG815" s="38"/>
      <c r="FH815" s="38"/>
      <c r="FI815" s="38"/>
      <c r="FJ815" s="38"/>
      <c r="FK815" s="38"/>
      <c r="FL815" s="38"/>
      <c r="FM815" s="38"/>
      <c r="FN815" s="38"/>
      <c r="FO815" s="38"/>
      <c r="FP815" s="38"/>
      <c r="FQ815" s="38"/>
      <c r="FR815" s="38"/>
      <c r="FS815" s="38"/>
      <c r="FT815" s="38"/>
      <c r="FU815" s="38"/>
      <c r="FV815" s="38"/>
      <c r="FW815" s="38"/>
      <c r="FX815" s="38"/>
      <c r="FY815" s="38"/>
      <c r="FZ815" s="38"/>
      <c r="GA815" s="38"/>
      <c r="GB815" s="38"/>
      <c r="GC815" s="38"/>
      <c r="GD815" s="38"/>
      <c r="GE815" s="38"/>
      <c r="GF815" s="38"/>
      <c r="GG815" s="38"/>
      <c r="GH815" s="38"/>
      <c r="GI815" s="38"/>
      <c r="GJ815" s="38"/>
      <c r="GK815" s="38"/>
      <c r="GL815" s="38"/>
      <c r="GM815" s="38"/>
      <c r="GN815" s="38"/>
      <c r="GO815" s="38"/>
      <c r="GP815" s="38"/>
      <c r="GQ815" s="38"/>
      <c r="GR815" s="38"/>
      <c r="GS815" s="38"/>
      <c r="GT815" s="38"/>
      <c r="GU815" s="38"/>
      <c r="GV815" s="38"/>
      <c r="GW815" s="38"/>
      <c r="GX815" s="38"/>
      <c r="GY815" s="38"/>
      <c r="GZ815" s="38"/>
      <c r="HA815" s="38"/>
      <c r="HB815" s="38"/>
      <c r="HC815" s="38"/>
      <c r="HD815" s="38"/>
      <c r="HE815" s="38"/>
      <c r="HF815" s="38"/>
      <c r="HG815" s="38"/>
      <c r="HH815" s="38"/>
      <c r="HI815" s="38"/>
      <c r="HJ815" s="38"/>
      <c r="HK815" s="38"/>
      <c r="HL815" s="38"/>
      <c r="HM815" s="38"/>
      <c r="HN815" s="38"/>
      <c r="HO815" s="38"/>
      <c r="HP815" s="38"/>
      <c r="HQ815" s="38"/>
      <c r="HR815" s="38"/>
      <c r="HS815" s="38"/>
      <c r="HT815" s="38"/>
      <c r="HU815" s="38"/>
      <c r="HV815" s="38"/>
      <c r="HW815" s="38"/>
      <c r="HX815" s="38"/>
      <c r="HY815" s="38"/>
      <c r="HZ815" s="38"/>
      <c r="IA815" s="38"/>
      <c r="IB815" s="38"/>
      <c r="IC815" s="38"/>
      <c r="ID815" s="38"/>
      <c r="IE815" s="38"/>
      <c r="IF815" s="38"/>
    </row>
    <row r="816" spans="1:240" s="37" customFormat="1" ht="24">
      <c r="A816" s="34">
        <f t="shared" si="12"/>
        <v>815</v>
      </c>
      <c r="B816" s="34" t="s">
        <v>1266</v>
      </c>
      <c r="C816" s="37">
        <v>35305</v>
      </c>
      <c r="D816" s="38" t="s">
        <v>1268</v>
      </c>
      <c r="E816" s="18" t="s">
        <v>1145</v>
      </c>
      <c r="F816" s="22">
        <v>177.5</v>
      </c>
      <c r="G816" s="10">
        <v>1</v>
      </c>
      <c r="H816" s="35" t="s">
        <v>41</v>
      </c>
      <c r="I816" s="35" t="s">
        <v>115</v>
      </c>
      <c r="J816" s="6" t="s">
        <v>1096</v>
      </c>
      <c r="K816" s="6" t="s">
        <v>14</v>
      </c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38"/>
      <c r="CM816" s="38"/>
      <c r="CN816" s="38"/>
      <c r="CO816" s="38"/>
      <c r="CP816" s="38"/>
      <c r="CQ816" s="38"/>
      <c r="CR816" s="38"/>
      <c r="CS816" s="38"/>
      <c r="CT816" s="38"/>
      <c r="CU816" s="38"/>
      <c r="CV816" s="38"/>
      <c r="CW816" s="38"/>
      <c r="CX816" s="38"/>
      <c r="CY816" s="38"/>
      <c r="CZ816" s="38"/>
      <c r="DA816" s="38"/>
      <c r="DB816" s="38"/>
      <c r="DC816" s="38"/>
      <c r="DD816" s="38"/>
      <c r="DE816" s="38"/>
      <c r="DF816" s="38"/>
      <c r="DG816" s="38"/>
      <c r="DH816" s="38"/>
      <c r="DI816" s="38"/>
      <c r="DJ816" s="38"/>
      <c r="DK816" s="38"/>
      <c r="DL816" s="38"/>
      <c r="DM816" s="38"/>
      <c r="DN816" s="38"/>
      <c r="DO816" s="38"/>
      <c r="DP816" s="38"/>
      <c r="DQ816" s="38"/>
      <c r="DR816" s="38"/>
      <c r="DS816" s="38"/>
      <c r="DT816" s="38"/>
      <c r="DU816" s="38"/>
      <c r="DV816" s="38"/>
      <c r="DW816" s="38"/>
      <c r="DX816" s="38"/>
      <c r="DY816" s="38"/>
      <c r="DZ816" s="38"/>
      <c r="EA816" s="38"/>
      <c r="EB816" s="38"/>
      <c r="EC816" s="38"/>
      <c r="ED816" s="38"/>
      <c r="EE816" s="38"/>
      <c r="EF816" s="38"/>
      <c r="EG816" s="38"/>
      <c r="EH816" s="38"/>
      <c r="EI816" s="38"/>
      <c r="EJ816" s="38"/>
      <c r="EK816" s="38"/>
      <c r="EL816" s="38"/>
      <c r="EM816" s="38"/>
      <c r="EN816" s="38"/>
      <c r="EO816" s="38"/>
      <c r="EP816" s="38"/>
      <c r="EQ816" s="38"/>
      <c r="ER816" s="38"/>
      <c r="ES816" s="38"/>
      <c r="ET816" s="38"/>
      <c r="EU816" s="38"/>
      <c r="EV816" s="38"/>
      <c r="EW816" s="38"/>
      <c r="EX816" s="38"/>
      <c r="EY816" s="38"/>
      <c r="EZ816" s="38"/>
      <c r="FA816" s="38"/>
      <c r="FB816" s="38"/>
      <c r="FC816" s="38"/>
      <c r="FD816" s="38"/>
      <c r="FE816" s="38"/>
      <c r="FF816" s="38"/>
      <c r="FG816" s="38"/>
      <c r="FH816" s="38"/>
      <c r="FI816" s="38"/>
      <c r="FJ816" s="38"/>
      <c r="FK816" s="38"/>
      <c r="FL816" s="38"/>
      <c r="FM816" s="38"/>
      <c r="FN816" s="38"/>
      <c r="FO816" s="38"/>
      <c r="FP816" s="38"/>
      <c r="FQ816" s="38"/>
      <c r="FR816" s="38"/>
      <c r="FS816" s="38"/>
      <c r="FT816" s="38"/>
      <c r="FU816" s="38"/>
      <c r="FV816" s="38"/>
      <c r="FW816" s="38"/>
      <c r="FX816" s="38"/>
      <c r="FY816" s="38"/>
      <c r="FZ816" s="38"/>
      <c r="GA816" s="38"/>
      <c r="GB816" s="38"/>
      <c r="GC816" s="38"/>
      <c r="GD816" s="38"/>
      <c r="GE816" s="38"/>
      <c r="GF816" s="38"/>
      <c r="GG816" s="38"/>
      <c r="GH816" s="38"/>
      <c r="GI816" s="38"/>
      <c r="GJ816" s="38"/>
      <c r="GK816" s="38"/>
      <c r="GL816" s="38"/>
      <c r="GM816" s="38"/>
      <c r="GN816" s="38"/>
      <c r="GO816" s="38"/>
      <c r="GP816" s="38"/>
      <c r="GQ816" s="38"/>
      <c r="GR816" s="38"/>
      <c r="GS816" s="38"/>
      <c r="GT816" s="38"/>
      <c r="GU816" s="38"/>
      <c r="GV816" s="38"/>
      <c r="GW816" s="38"/>
      <c r="GX816" s="38"/>
      <c r="GY816" s="38"/>
      <c r="GZ816" s="38"/>
      <c r="HA816" s="38"/>
      <c r="HB816" s="38"/>
      <c r="HC816" s="38"/>
      <c r="HD816" s="38"/>
      <c r="HE816" s="38"/>
      <c r="HF816" s="38"/>
      <c r="HG816" s="38"/>
      <c r="HH816" s="38"/>
      <c r="HI816" s="38"/>
      <c r="HJ816" s="38"/>
      <c r="HK816" s="38"/>
      <c r="HL816" s="38"/>
      <c r="HM816" s="38"/>
      <c r="HN816" s="38"/>
      <c r="HO816" s="38"/>
      <c r="HP816" s="38"/>
      <c r="HQ816" s="38"/>
      <c r="HR816" s="38"/>
      <c r="HS816" s="38"/>
      <c r="HT816" s="38"/>
      <c r="HU816" s="38"/>
      <c r="HV816" s="38"/>
      <c r="HW816" s="38"/>
      <c r="HX816" s="38"/>
      <c r="HY816" s="38"/>
      <c r="HZ816" s="38"/>
      <c r="IA816" s="38"/>
      <c r="IB816" s="38"/>
      <c r="IC816" s="38"/>
      <c r="ID816" s="38"/>
      <c r="IE816" s="38"/>
      <c r="IF816" s="38"/>
    </row>
    <row r="817" spans="1:240" s="37" customFormat="1" ht="24">
      <c r="A817" s="34">
        <f t="shared" si="12"/>
        <v>816</v>
      </c>
      <c r="B817" s="34" t="s">
        <v>1266</v>
      </c>
      <c r="C817" s="37">
        <v>35306</v>
      </c>
      <c r="D817" s="38" t="s">
        <v>1269</v>
      </c>
      <c r="E817" s="18" t="s">
        <v>1145</v>
      </c>
      <c r="F817" s="22">
        <v>245</v>
      </c>
      <c r="G817" s="10">
        <v>1</v>
      </c>
      <c r="H817" s="35" t="s">
        <v>41</v>
      </c>
      <c r="I817" s="35" t="s">
        <v>115</v>
      </c>
      <c r="J817" s="6" t="s">
        <v>1096</v>
      </c>
      <c r="K817" s="6" t="s">
        <v>14</v>
      </c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  <c r="BW817" s="38"/>
      <c r="BX817" s="38"/>
      <c r="BY817" s="38"/>
      <c r="BZ817" s="38"/>
      <c r="CA817" s="38"/>
      <c r="CB817" s="38"/>
      <c r="CC817" s="38"/>
      <c r="CD817" s="38"/>
      <c r="CE817" s="38"/>
      <c r="CF817" s="38"/>
      <c r="CG817" s="38"/>
      <c r="CH817" s="38"/>
      <c r="CI817" s="38"/>
      <c r="CJ817" s="38"/>
      <c r="CK817" s="38"/>
      <c r="CL817" s="38"/>
      <c r="CM817" s="38"/>
      <c r="CN817" s="38"/>
      <c r="CO817" s="38"/>
      <c r="CP817" s="38"/>
      <c r="CQ817" s="38"/>
      <c r="CR817" s="38"/>
      <c r="CS817" s="38"/>
      <c r="CT817" s="38"/>
      <c r="CU817" s="38"/>
      <c r="CV817" s="38"/>
      <c r="CW817" s="38"/>
      <c r="CX817" s="38"/>
      <c r="CY817" s="38"/>
      <c r="CZ817" s="38"/>
      <c r="DA817" s="38"/>
      <c r="DB817" s="38"/>
      <c r="DC817" s="38"/>
      <c r="DD817" s="38"/>
      <c r="DE817" s="38"/>
      <c r="DF817" s="38"/>
      <c r="DG817" s="38"/>
      <c r="DH817" s="38"/>
      <c r="DI817" s="38"/>
      <c r="DJ817" s="38"/>
      <c r="DK817" s="38"/>
      <c r="DL817" s="38"/>
      <c r="DM817" s="38"/>
      <c r="DN817" s="38"/>
      <c r="DO817" s="38"/>
      <c r="DP817" s="38"/>
      <c r="DQ817" s="38"/>
      <c r="DR817" s="38"/>
      <c r="DS817" s="38"/>
      <c r="DT817" s="38"/>
      <c r="DU817" s="38"/>
      <c r="DV817" s="38"/>
      <c r="DW817" s="38"/>
      <c r="DX817" s="38"/>
      <c r="DY817" s="38"/>
      <c r="DZ817" s="38"/>
      <c r="EA817" s="38"/>
      <c r="EB817" s="38"/>
      <c r="EC817" s="38"/>
      <c r="ED817" s="38"/>
      <c r="EE817" s="38"/>
      <c r="EF817" s="38"/>
      <c r="EG817" s="38"/>
      <c r="EH817" s="38"/>
      <c r="EI817" s="38"/>
      <c r="EJ817" s="38"/>
      <c r="EK817" s="38"/>
      <c r="EL817" s="38"/>
      <c r="EM817" s="38"/>
      <c r="EN817" s="38"/>
      <c r="EO817" s="38"/>
      <c r="EP817" s="38"/>
      <c r="EQ817" s="38"/>
      <c r="ER817" s="38"/>
      <c r="ES817" s="38"/>
      <c r="ET817" s="38"/>
      <c r="EU817" s="38"/>
      <c r="EV817" s="38"/>
      <c r="EW817" s="38"/>
      <c r="EX817" s="38"/>
      <c r="EY817" s="38"/>
      <c r="EZ817" s="38"/>
      <c r="FA817" s="38"/>
      <c r="FB817" s="38"/>
      <c r="FC817" s="38"/>
      <c r="FD817" s="38"/>
      <c r="FE817" s="38"/>
      <c r="FF817" s="38"/>
      <c r="FG817" s="38"/>
      <c r="FH817" s="38"/>
      <c r="FI817" s="38"/>
      <c r="FJ817" s="38"/>
      <c r="FK817" s="38"/>
      <c r="FL817" s="38"/>
      <c r="FM817" s="38"/>
      <c r="FN817" s="38"/>
      <c r="FO817" s="38"/>
      <c r="FP817" s="38"/>
      <c r="FQ817" s="38"/>
      <c r="FR817" s="38"/>
      <c r="FS817" s="38"/>
      <c r="FT817" s="38"/>
      <c r="FU817" s="38"/>
      <c r="FV817" s="38"/>
      <c r="FW817" s="38"/>
      <c r="FX817" s="38"/>
      <c r="FY817" s="38"/>
      <c r="FZ817" s="38"/>
      <c r="GA817" s="38"/>
      <c r="GB817" s="38"/>
      <c r="GC817" s="38"/>
      <c r="GD817" s="38"/>
      <c r="GE817" s="38"/>
      <c r="GF817" s="38"/>
      <c r="GG817" s="38"/>
      <c r="GH817" s="38"/>
      <c r="GI817" s="38"/>
      <c r="GJ817" s="38"/>
      <c r="GK817" s="38"/>
      <c r="GL817" s="38"/>
      <c r="GM817" s="38"/>
      <c r="GN817" s="38"/>
      <c r="GO817" s="38"/>
      <c r="GP817" s="38"/>
      <c r="GQ817" s="38"/>
      <c r="GR817" s="38"/>
      <c r="GS817" s="38"/>
      <c r="GT817" s="38"/>
      <c r="GU817" s="38"/>
      <c r="GV817" s="38"/>
      <c r="GW817" s="38"/>
      <c r="GX817" s="38"/>
      <c r="GY817" s="38"/>
      <c r="GZ817" s="38"/>
      <c r="HA817" s="38"/>
      <c r="HB817" s="38"/>
      <c r="HC817" s="38"/>
      <c r="HD817" s="38"/>
      <c r="HE817" s="38"/>
      <c r="HF817" s="38"/>
      <c r="HG817" s="38"/>
      <c r="HH817" s="38"/>
      <c r="HI817" s="38"/>
      <c r="HJ817" s="38"/>
      <c r="HK817" s="38"/>
      <c r="HL817" s="38"/>
      <c r="HM817" s="38"/>
      <c r="HN817" s="38"/>
      <c r="HO817" s="38"/>
      <c r="HP817" s="38"/>
      <c r="HQ817" s="38"/>
      <c r="HR817" s="38"/>
      <c r="HS817" s="38"/>
      <c r="HT817" s="38"/>
      <c r="HU817" s="38"/>
      <c r="HV817" s="38"/>
      <c r="HW817" s="38"/>
      <c r="HX817" s="38"/>
      <c r="HY817" s="38"/>
      <c r="HZ817" s="38"/>
      <c r="IA817" s="38"/>
      <c r="IB817" s="38"/>
      <c r="IC817" s="38"/>
      <c r="ID817" s="38"/>
      <c r="IE817" s="38"/>
      <c r="IF817" s="38"/>
    </row>
    <row r="818" spans="1:240" s="37" customFormat="1" ht="12">
      <c r="A818" s="34">
        <f t="shared" si="12"/>
        <v>817</v>
      </c>
      <c r="B818" s="34" t="s">
        <v>1270</v>
      </c>
      <c r="C818" s="34">
        <v>22245</v>
      </c>
      <c r="D818" s="34" t="s">
        <v>1271</v>
      </c>
      <c r="E818" s="6">
        <v>13.8</v>
      </c>
      <c r="F818" s="8">
        <v>70</v>
      </c>
      <c r="G818" s="6">
        <v>1</v>
      </c>
      <c r="H818" s="43" t="s">
        <v>134</v>
      </c>
      <c r="I818" s="35" t="s">
        <v>168</v>
      </c>
      <c r="J818" s="6" t="s">
        <v>1096</v>
      </c>
      <c r="K818" s="6" t="s">
        <v>14</v>
      </c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  <c r="CC818" s="38"/>
      <c r="CD818" s="38"/>
      <c r="CE818" s="38"/>
      <c r="CF818" s="38"/>
      <c r="CG818" s="38"/>
      <c r="CH818" s="38"/>
      <c r="CI818" s="38"/>
      <c r="CJ818" s="38"/>
      <c r="CK818" s="38"/>
      <c r="CL818" s="38"/>
      <c r="CM818" s="38"/>
      <c r="CN818" s="38"/>
      <c r="CO818" s="38"/>
      <c r="CP818" s="38"/>
      <c r="CQ818" s="38"/>
      <c r="CR818" s="38"/>
      <c r="CS818" s="38"/>
      <c r="CT818" s="38"/>
      <c r="CU818" s="38"/>
      <c r="CV818" s="38"/>
      <c r="CW818" s="38"/>
      <c r="CX818" s="38"/>
      <c r="CY818" s="38"/>
      <c r="CZ818" s="38"/>
      <c r="DA818" s="38"/>
      <c r="DB818" s="38"/>
      <c r="DC818" s="38"/>
      <c r="DD818" s="38"/>
      <c r="DE818" s="38"/>
      <c r="DF818" s="38"/>
      <c r="DG818" s="38"/>
      <c r="DH818" s="38"/>
      <c r="DI818" s="38"/>
      <c r="DJ818" s="38"/>
      <c r="DK818" s="38"/>
      <c r="DL818" s="38"/>
      <c r="DM818" s="38"/>
      <c r="DN818" s="38"/>
      <c r="DO818" s="38"/>
      <c r="DP818" s="38"/>
      <c r="DQ818" s="38"/>
      <c r="DR818" s="38"/>
      <c r="DS818" s="38"/>
      <c r="DT818" s="38"/>
      <c r="DU818" s="38"/>
      <c r="DV818" s="38"/>
      <c r="DW818" s="38"/>
      <c r="DX818" s="38"/>
      <c r="DY818" s="38"/>
      <c r="DZ818" s="38"/>
      <c r="EA818" s="38"/>
      <c r="EB818" s="38"/>
      <c r="EC818" s="38"/>
      <c r="ED818" s="38"/>
      <c r="EE818" s="38"/>
      <c r="EF818" s="38"/>
      <c r="EG818" s="38"/>
      <c r="EH818" s="38"/>
      <c r="EI818" s="38"/>
      <c r="EJ818" s="38"/>
      <c r="EK818" s="38"/>
      <c r="EL818" s="38"/>
      <c r="EM818" s="38"/>
      <c r="EN818" s="38"/>
      <c r="EO818" s="38"/>
      <c r="EP818" s="38"/>
      <c r="EQ818" s="38"/>
      <c r="ER818" s="38"/>
      <c r="ES818" s="38"/>
      <c r="ET818" s="38"/>
      <c r="EU818" s="38"/>
      <c r="EV818" s="38"/>
      <c r="EW818" s="38"/>
      <c r="EX818" s="38"/>
      <c r="EY818" s="38"/>
      <c r="EZ818" s="38"/>
      <c r="FA818" s="38"/>
      <c r="FB818" s="38"/>
      <c r="FC818" s="38"/>
      <c r="FD818" s="38"/>
      <c r="FE818" s="38"/>
      <c r="FF818" s="38"/>
      <c r="FG818" s="38"/>
      <c r="FH818" s="38"/>
      <c r="FI818" s="38"/>
      <c r="FJ818" s="38"/>
      <c r="FK818" s="38"/>
      <c r="FL818" s="38"/>
      <c r="FM818" s="38"/>
      <c r="FN818" s="38"/>
      <c r="FO818" s="38"/>
      <c r="FP818" s="38"/>
      <c r="FQ818" s="38"/>
      <c r="FR818" s="38"/>
      <c r="FS818" s="38"/>
      <c r="FT818" s="38"/>
      <c r="FU818" s="38"/>
      <c r="FV818" s="38"/>
      <c r="FW818" s="38"/>
      <c r="FX818" s="38"/>
      <c r="FY818" s="38"/>
      <c r="FZ818" s="38"/>
      <c r="GA818" s="38"/>
      <c r="GB818" s="38"/>
      <c r="GC818" s="38"/>
      <c r="GD818" s="38"/>
      <c r="GE818" s="38"/>
      <c r="GF818" s="38"/>
      <c r="GG818" s="38"/>
      <c r="GH818" s="38"/>
      <c r="GI818" s="38"/>
      <c r="GJ818" s="38"/>
      <c r="GK818" s="38"/>
      <c r="GL818" s="38"/>
      <c r="GM818" s="38"/>
      <c r="GN818" s="38"/>
      <c r="GO818" s="38"/>
      <c r="GP818" s="38"/>
      <c r="GQ818" s="38"/>
      <c r="GR818" s="38"/>
      <c r="GS818" s="38"/>
      <c r="GT818" s="38"/>
      <c r="GU818" s="38"/>
      <c r="GV818" s="38"/>
      <c r="GW818" s="38"/>
      <c r="GX818" s="38"/>
      <c r="GY818" s="38"/>
      <c r="GZ818" s="38"/>
      <c r="HA818" s="38"/>
      <c r="HB818" s="38"/>
      <c r="HC818" s="38"/>
      <c r="HD818" s="38"/>
      <c r="HE818" s="38"/>
      <c r="HF818" s="38"/>
      <c r="HG818" s="38"/>
      <c r="HH818" s="38"/>
      <c r="HI818" s="38"/>
      <c r="HJ818" s="38"/>
      <c r="HK818" s="38"/>
      <c r="HL818" s="38"/>
      <c r="HM818" s="38"/>
      <c r="HN818" s="38"/>
      <c r="HO818" s="38"/>
      <c r="HP818" s="38"/>
      <c r="HQ818" s="38"/>
      <c r="HR818" s="38"/>
      <c r="HS818" s="38"/>
      <c r="HT818" s="38"/>
      <c r="HU818" s="38"/>
      <c r="HV818" s="38"/>
      <c r="HW818" s="38"/>
      <c r="HX818" s="38"/>
      <c r="HY818" s="38"/>
      <c r="HZ818" s="38"/>
      <c r="IA818" s="38"/>
      <c r="IB818" s="38"/>
      <c r="IC818" s="38"/>
      <c r="ID818" s="38"/>
      <c r="IE818" s="38"/>
      <c r="IF818" s="38"/>
    </row>
    <row r="819" spans="1:240" s="72" customFormat="1" ht="12">
      <c r="A819" s="34">
        <f t="shared" si="12"/>
        <v>818</v>
      </c>
      <c r="B819" s="34" t="s">
        <v>1270</v>
      </c>
      <c r="C819" s="34">
        <v>22246</v>
      </c>
      <c r="D819" s="34" t="s">
        <v>1271</v>
      </c>
      <c r="E819" s="6">
        <v>16.5</v>
      </c>
      <c r="F819" s="8">
        <v>190</v>
      </c>
      <c r="G819" s="6">
        <v>0</v>
      </c>
      <c r="H819" s="43" t="s">
        <v>134</v>
      </c>
      <c r="I819" s="35" t="s">
        <v>168</v>
      </c>
      <c r="J819" s="6" t="s">
        <v>1096</v>
      </c>
      <c r="K819" s="6" t="s">
        <v>14</v>
      </c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  <c r="BW819" s="38"/>
      <c r="BX819" s="38"/>
      <c r="BY819" s="38"/>
      <c r="BZ819" s="38"/>
      <c r="CA819" s="38"/>
      <c r="CB819" s="38"/>
      <c r="CC819" s="38"/>
      <c r="CD819" s="38"/>
      <c r="CE819" s="38"/>
      <c r="CF819" s="38"/>
      <c r="CG819" s="38"/>
      <c r="CH819" s="38"/>
      <c r="CI819" s="38"/>
      <c r="CJ819" s="38"/>
      <c r="CK819" s="38"/>
      <c r="CL819" s="38"/>
      <c r="CM819" s="38"/>
      <c r="CN819" s="38"/>
      <c r="CO819" s="38"/>
      <c r="CP819" s="38"/>
      <c r="CQ819" s="38"/>
      <c r="CR819" s="38"/>
      <c r="CS819" s="38"/>
      <c r="CT819" s="38"/>
      <c r="CU819" s="38"/>
      <c r="CV819" s="38"/>
      <c r="CW819" s="38"/>
      <c r="CX819" s="38"/>
      <c r="CY819" s="38"/>
      <c r="CZ819" s="38"/>
      <c r="DA819" s="38"/>
      <c r="DB819" s="38"/>
      <c r="DC819" s="38"/>
      <c r="DD819" s="38"/>
      <c r="DE819" s="38"/>
      <c r="DF819" s="38"/>
      <c r="DG819" s="38"/>
      <c r="DH819" s="38"/>
      <c r="DI819" s="38"/>
      <c r="DJ819" s="38"/>
      <c r="DK819" s="38"/>
      <c r="DL819" s="38"/>
      <c r="DM819" s="38"/>
      <c r="DN819" s="38"/>
      <c r="DO819" s="38"/>
      <c r="DP819" s="38"/>
      <c r="DQ819" s="38"/>
      <c r="DR819" s="38"/>
      <c r="DS819" s="38"/>
      <c r="DT819" s="38"/>
      <c r="DU819" s="38"/>
      <c r="DV819" s="38"/>
      <c r="DW819" s="38"/>
      <c r="DX819" s="38"/>
      <c r="DY819" s="38"/>
      <c r="DZ819" s="38"/>
      <c r="EA819" s="38"/>
      <c r="EB819" s="38"/>
      <c r="EC819" s="38"/>
      <c r="ED819" s="38"/>
      <c r="EE819" s="38"/>
      <c r="EF819" s="38"/>
      <c r="EG819" s="38"/>
      <c r="EH819" s="38"/>
      <c r="EI819" s="38"/>
      <c r="EJ819" s="38"/>
      <c r="EK819" s="38"/>
      <c r="EL819" s="38"/>
      <c r="EM819" s="38"/>
      <c r="EN819" s="38"/>
      <c r="EO819" s="38"/>
      <c r="EP819" s="38"/>
      <c r="EQ819" s="38"/>
      <c r="ER819" s="38"/>
      <c r="ES819" s="38"/>
      <c r="ET819" s="38"/>
      <c r="EU819" s="38"/>
      <c r="EV819" s="38"/>
      <c r="EW819" s="38"/>
      <c r="EX819" s="38"/>
      <c r="EY819" s="38"/>
      <c r="EZ819" s="38"/>
      <c r="FA819" s="38"/>
      <c r="FB819" s="38"/>
      <c r="FC819" s="38"/>
      <c r="FD819" s="38"/>
      <c r="FE819" s="38"/>
      <c r="FF819" s="38"/>
      <c r="FG819" s="38"/>
      <c r="FH819" s="38"/>
      <c r="FI819" s="38"/>
      <c r="FJ819" s="38"/>
      <c r="FK819" s="38"/>
      <c r="FL819" s="38"/>
      <c r="FM819" s="38"/>
      <c r="FN819" s="38"/>
      <c r="FO819" s="38"/>
      <c r="FP819" s="38"/>
      <c r="FQ819" s="38"/>
      <c r="FR819" s="38"/>
      <c r="FS819" s="38"/>
      <c r="FT819" s="38"/>
      <c r="FU819" s="38"/>
      <c r="FV819" s="38"/>
      <c r="FW819" s="38"/>
      <c r="FX819" s="38"/>
      <c r="FY819" s="38"/>
      <c r="FZ819" s="38"/>
      <c r="GA819" s="38"/>
      <c r="GB819" s="38"/>
      <c r="GC819" s="38"/>
      <c r="GD819" s="38"/>
      <c r="GE819" s="38"/>
      <c r="GF819" s="38"/>
      <c r="GG819" s="38"/>
      <c r="GH819" s="38"/>
      <c r="GI819" s="38"/>
      <c r="GJ819" s="38"/>
      <c r="GK819" s="38"/>
      <c r="GL819" s="38"/>
      <c r="GM819" s="38"/>
      <c r="GN819" s="38"/>
      <c r="GO819" s="38"/>
      <c r="GP819" s="38"/>
      <c r="GQ819" s="38"/>
      <c r="GR819" s="38"/>
      <c r="GS819" s="38"/>
      <c r="GT819" s="38"/>
      <c r="GU819" s="38"/>
      <c r="GV819" s="38"/>
      <c r="GW819" s="38"/>
      <c r="GX819" s="38"/>
      <c r="GY819" s="38"/>
      <c r="GZ819" s="38"/>
      <c r="HA819" s="38"/>
      <c r="HB819" s="38"/>
      <c r="HC819" s="38"/>
      <c r="HD819" s="38"/>
      <c r="HE819" s="38"/>
      <c r="HF819" s="38"/>
      <c r="HG819" s="38"/>
      <c r="HH819" s="38"/>
      <c r="HI819" s="38"/>
      <c r="HJ819" s="38"/>
      <c r="HK819" s="38"/>
      <c r="HL819" s="38"/>
      <c r="HM819" s="38"/>
      <c r="HN819" s="38"/>
      <c r="HO819" s="38"/>
      <c r="HP819" s="38"/>
      <c r="HQ819" s="38"/>
      <c r="HR819" s="38"/>
      <c r="HS819" s="38"/>
      <c r="HT819" s="38"/>
      <c r="HU819" s="38"/>
      <c r="HV819" s="38"/>
      <c r="HW819" s="38"/>
      <c r="HX819" s="38"/>
      <c r="HY819" s="38"/>
      <c r="HZ819" s="38"/>
      <c r="IA819" s="38"/>
      <c r="IB819" s="38"/>
      <c r="IC819" s="38"/>
      <c r="ID819" s="38"/>
      <c r="IE819" s="38"/>
      <c r="IF819" s="38"/>
    </row>
    <row r="820" spans="1:240" s="72" customFormat="1" ht="12">
      <c r="A820" s="34">
        <f t="shared" si="12"/>
        <v>819</v>
      </c>
      <c r="B820" s="34" t="s">
        <v>1270</v>
      </c>
      <c r="C820" s="49">
        <v>22895</v>
      </c>
      <c r="D820" s="49" t="s">
        <v>1234</v>
      </c>
      <c r="E820" s="50">
        <v>0.69</v>
      </c>
      <c r="F820" s="71">
        <v>3</v>
      </c>
      <c r="G820" s="50" t="s">
        <v>1272</v>
      </c>
      <c r="H820" s="43" t="s">
        <v>134</v>
      </c>
      <c r="I820" s="35" t="s">
        <v>115</v>
      </c>
      <c r="J820" s="6" t="s">
        <v>1120</v>
      </c>
      <c r="K820" s="6" t="s">
        <v>51</v>
      </c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37"/>
      <c r="BC820" s="37"/>
      <c r="BD820" s="37"/>
      <c r="BE820" s="37"/>
      <c r="BF820" s="37"/>
      <c r="BG820" s="37"/>
      <c r="BH820" s="37"/>
      <c r="BI820" s="37"/>
      <c r="BJ820" s="37"/>
      <c r="BK820" s="37"/>
      <c r="BL820" s="37"/>
      <c r="BM820" s="37"/>
      <c r="BN820" s="37"/>
      <c r="BO820" s="37"/>
      <c r="BP820" s="37"/>
      <c r="BQ820" s="37"/>
      <c r="BR820" s="37"/>
      <c r="BS820" s="37"/>
      <c r="BT820" s="37"/>
      <c r="BU820" s="37"/>
      <c r="BV820" s="37"/>
      <c r="BW820" s="37"/>
      <c r="BX820" s="37"/>
      <c r="BY820" s="37"/>
      <c r="BZ820" s="37"/>
      <c r="CA820" s="37"/>
      <c r="CB820" s="37"/>
      <c r="CC820" s="37"/>
      <c r="CD820" s="37"/>
      <c r="CE820" s="37"/>
      <c r="CF820" s="37"/>
      <c r="CG820" s="37"/>
      <c r="CH820" s="37"/>
      <c r="CI820" s="37"/>
      <c r="CJ820" s="37"/>
      <c r="CK820" s="37"/>
      <c r="CL820" s="37"/>
      <c r="CM820" s="37"/>
      <c r="CN820" s="37"/>
      <c r="CO820" s="37"/>
      <c r="CP820" s="37"/>
      <c r="CQ820" s="37"/>
      <c r="CR820" s="37"/>
      <c r="CS820" s="37"/>
      <c r="CT820" s="37"/>
      <c r="CU820" s="37"/>
      <c r="CV820" s="37"/>
      <c r="CW820" s="37"/>
      <c r="CX820" s="37"/>
      <c r="CY820" s="37"/>
      <c r="CZ820" s="37"/>
      <c r="DA820" s="37"/>
      <c r="DB820" s="37"/>
      <c r="DC820" s="37"/>
      <c r="DD820" s="37"/>
      <c r="DE820" s="37"/>
      <c r="DF820" s="37"/>
      <c r="DG820" s="37"/>
      <c r="DH820" s="37"/>
      <c r="DI820" s="37"/>
      <c r="DJ820" s="37"/>
      <c r="DK820" s="37"/>
      <c r="DL820" s="37"/>
      <c r="DM820" s="37"/>
      <c r="DN820" s="37"/>
      <c r="DO820" s="37"/>
      <c r="DP820" s="37"/>
      <c r="DQ820" s="37"/>
      <c r="DR820" s="37"/>
      <c r="DS820" s="37"/>
      <c r="DT820" s="37"/>
      <c r="DU820" s="37"/>
      <c r="DV820" s="37"/>
      <c r="DW820" s="37"/>
      <c r="DX820" s="37"/>
      <c r="DY820" s="37"/>
      <c r="DZ820" s="37"/>
      <c r="EA820" s="37"/>
      <c r="EB820" s="37"/>
      <c r="EC820" s="37"/>
      <c r="ED820" s="37"/>
      <c r="EE820" s="37"/>
      <c r="EF820" s="37"/>
      <c r="EG820" s="37"/>
      <c r="EH820" s="37"/>
      <c r="EI820" s="37"/>
      <c r="EJ820" s="37"/>
      <c r="EK820" s="37"/>
      <c r="EL820" s="37"/>
      <c r="EM820" s="37"/>
      <c r="EN820" s="37"/>
      <c r="EO820" s="37"/>
      <c r="EP820" s="37"/>
      <c r="EQ820" s="37"/>
      <c r="ER820" s="37"/>
      <c r="ES820" s="37"/>
      <c r="ET820" s="37"/>
      <c r="EU820" s="37"/>
      <c r="EV820" s="37"/>
      <c r="EW820" s="37"/>
      <c r="EX820" s="37"/>
      <c r="EY820" s="37"/>
      <c r="EZ820" s="37"/>
      <c r="FA820" s="37"/>
      <c r="FB820" s="37"/>
      <c r="FC820" s="37"/>
      <c r="FD820" s="37"/>
      <c r="FE820" s="37"/>
      <c r="FF820" s="37"/>
      <c r="FG820" s="37"/>
      <c r="FH820" s="37"/>
      <c r="FI820" s="37"/>
      <c r="FJ820" s="37"/>
      <c r="FK820" s="37"/>
      <c r="FL820" s="37"/>
      <c r="FM820" s="37"/>
      <c r="FN820" s="37"/>
      <c r="FO820" s="37"/>
      <c r="FP820" s="37"/>
      <c r="FQ820" s="37"/>
      <c r="FR820" s="37"/>
      <c r="FS820" s="37"/>
      <c r="FT820" s="37"/>
      <c r="FU820" s="37"/>
      <c r="FV820" s="37"/>
      <c r="FW820" s="37"/>
      <c r="FX820" s="37"/>
      <c r="FY820" s="37"/>
      <c r="FZ820" s="37"/>
      <c r="GA820" s="37"/>
      <c r="GB820" s="37"/>
      <c r="GC820" s="37"/>
      <c r="GD820" s="37"/>
      <c r="GE820" s="37"/>
      <c r="GF820" s="37"/>
      <c r="GG820" s="37"/>
      <c r="GH820" s="37"/>
      <c r="GI820" s="37"/>
      <c r="GJ820" s="37"/>
      <c r="GK820" s="37"/>
      <c r="GL820" s="37"/>
      <c r="GM820" s="37"/>
      <c r="GN820" s="37"/>
      <c r="GO820" s="37"/>
      <c r="GP820" s="37"/>
      <c r="GQ820" s="37"/>
      <c r="GR820" s="37"/>
      <c r="GS820" s="37"/>
      <c r="GT820" s="37"/>
      <c r="GU820" s="37"/>
      <c r="GV820" s="37"/>
      <c r="GW820" s="37"/>
      <c r="GX820" s="37"/>
      <c r="GY820" s="37"/>
      <c r="GZ820" s="37"/>
      <c r="HA820" s="37"/>
      <c r="HB820" s="37"/>
      <c r="HC820" s="37"/>
      <c r="HD820" s="37"/>
      <c r="HE820" s="37"/>
      <c r="HF820" s="37"/>
      <c r="HG820" s="37"/>
      <c r="HH820" s="37"/>
      <c r="HI820" s="37"/>
      <c r="HJ820" s="37"/>
      <c r="HK820" s="37"/>
      <c r="HL820" s="37"/>
      <c r="HM820" s="37"/>
      <c r="HN820" s="37"/>
      <c r="HO820" s="37"/>
      <c r="HP820" s="37"/>
      <c r="HQ820" s="37"/>
      <c r="HR820" s="37"/>
      <c r="HS820" s="37"/>
      <c r="HT820" s="37"/>
      <c r="HU820" s="37"/>
      <c r="HV820" s="37"/>
      <c r="HW820" s="37"/>
      <c r="HX820" s="37"/>
      <c r="HY820" s="37"/>
      <c r="HZ820" s="37"/>
      <c r="IA820" s="37"/>
      <c r="IB820" s="37"/>
      <c r="IC820" s="37"/>
      <c r="ID820" s="37"/>
      <c r="IE820" s="37"/>
      <c r="IF820" s="37"/>
    </row>
    <row r="821" spans="1:240" s="72" customFormat="1" ht="12">
      <c r="A821" s="34">
        <f t="shared" si="12"/>
        <v>820</v>
      </c>
      <c r="B821" s="34" t="s">
        <v>1270</v>
      </c>
      <c r="C821" s="49">
        <v>22907</v>
      </c>
      <c r="D821" s="49" t="s">
        <v>1234</v>
      </c>
      <c r="E821" s="50">
        <v>0.69</v>
      </c>
      <c r="F821" s="71">
        <v>3</v>
      </c>
      <c r="G821" s="50" t="s">
        <v>1272</v>
      </c>
      <c r="H821" s="43" t="s">
        <v>134</v>
      </c>
      <c r="I821" s="35" t="s">
        <v>115</v>
      </c>
      <c r="J821" s="6" t="s">
        <v>1120</v>
      </c>
      <c r="K821" s="6" t="s">
        <v>51</v>
      </c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  <c r="BB821" s="37"/>
      <c r="BC821" s="37"/>
      <c r="BD821" s="37"/>
      <c r="BE821" s="37"/>
      <c r="BF821" s="37"/>
      <c r="BG821" s="37"/>
      <c r="BH821" s="37"/>
      <c r="BI821" s="37"/>
      <c r="BJ821" s="37"/>
      <c r="BK821" s="37"/>
      <c r="BL821" s="37"/>
      <c r="BM821" s="37"/>
      <c r="BN821" s="37"/>
      <c r="BO821" s="37"/>
      <c r="BP821" s="37"/>
      <c r="BQ821" s="37"/>
      <c r="BR821" s="37"/>
      <c r="BS821" s="37"/>
      <c r="BT821" s="37"/>
      <c r="BU821" s="37"/>
      <c r="BV821" s="37"/>
      <c r="BW821" s="37"/>
      <c r="BX821" s="37"/>
      <c r="BY821" s="37"/>
      <c r="BZ821" s="37"/>
      <c r="CA821" s="37"/>
      <c r="CB821" s="37"/>
      <c r="CC821" s="37"/>
      <c r="CD821" s="37"/>
      <c r="CE821" s="37"/>
      <c r="CF821" s="37"/>
      <c r="CG821" s="37"/>
      <c r="CH821" s="37"/>
      <c r="CI821" s="37"/>
      <c r="CJ821" s="37"/>
      <c r="CK821" s="37"/>
      <c r="CL821" s="37"/>
      <c r="CM821" s="37"/>
      <c r="CN821" s="37"/>
      <c r="CO821" s="37"/>
      <c r="CP821" s="37"/>
      <c r="CQ821" s="37"/>
      <c r="CR821" s="37"/>
      <c r="CS821" s="37"/>
      <c r="CT821" s="37"/>
      <c r="CU821" s="37"/>
      <c r="CV821" s="37"/>
      <c r="CW821" s="37"/>
      <c r="CX821" s="37"/>
      <c r="CY821" s="37"/>
      <c r="CZ821" s="37"/>
      <c r="DA821" s="37"/>
      <c r="DB821" s="37"/>
      <c r="DC821" s="37"/>
      <c r="DD821" s="37"/>
      <c r="DE821" s="37"/>
      <c r="DF821" s="37"/>
      <c r="DG821" s="37"/>
      <c r="DH821" s="37"/>
      <c r="DI821" s="37"/>
      <c r="DJ821" s="37"/>
      <c r="DK821" s="37"/>
      <c r="DL821" s="37"/>
      <c r="DM821" s="37"/>
      <c r="DN821" s="37"/>
      <c r="DO821" s="37"/>
      <c r="DP821" s="37"/>
      <c r="DQ821" s="37"/>
      <c r="DR821" s="37"/>
      <c r="DS821" s="37"/>
      <c r="DT821" s="37"/>
      <c r="DU821" s="37"/>
      <c r="DV821" s="37"/>
      <c r="DW821" s="37"/>
      <c r="DX821" s="37"/>
      <c r="DY821" s="37"/>
      <c r="DZ821" s="37"/>
      <c r="EA821" s="37"/>
      <c r="EB821" s="37"/>
      <c r="EC821" s="37"/>
      <c r="ED821" s="37"/>
      <c r="EE821" s="37"/>
      <c r="EF821" s="37"/>
      <c r="EG821" s="37"/>
      <c r="EH821" s="37"/>
      <c r="EI821" s="37"/>
      <c r="EJ821" s="37"/>
      <c r="EK821" s="37"/>
      <c r="EL821" s="37"/>
      <c r="EM821" s="37"/>
      <c r="EN821" s="37"/>
      <c r="EO821" s="37"/>
      <c r="EP821" s="37"/>
      <c r="EQ821" s="37"/>
      <c r="ER821" s="37"/>
      <c r="ES821" s="37"/>
      <c r="ET821" s="37"/>
      <c r="EU821" s="37"/>
      <c r="EV821" s="37"/>
      <c r="EW821" s="37"/>
      <c r="EX821" s="37"/>
      <c r="EY821" s="37"/>
      <c r="EZ821" s="37"/>
      <c r="FA821" s="37"/>
      <c r="FB821" s="37"/>
      <c r="FC821" s="37"/>
      <c r="FD821" s="37"/>
      <c r="FE821" s="37"/>
      <c r="FF821" s="37"/>
      <c r="FG821" s="37"/>
      <c r="FH821" s="37"/>
      <c r="FI821" s="37"/>
      <c r="FJ821" s="37"/>
      <c r="FK821" s="37"/>
      <c r="FL821" s="37"/>
      <c r="FM821" s="37"/>
      <c r="FN821" s="37"/>
      <c r="FO821" s="37"/>
      <c r="FP821" s="37"/>
      <c r="FQ821" s="37"/>
      <c r="FR821" s="37"/>
      <c r="FS821" s="37"/>
      <c r="FT821" s="37"/>
      <c r="FU821" s="37"/>
      <c r="FV821" s="37"/>
      <c r="FW821" s="37"/>
      <c r="FX821" s="37"/>
      <c r="FY821" s="37"/>
      <c r="FZ821" s="37"/>
      <c r="GA821" s="37"/>
      <c r="GB821" s="37"/>
      <c r="GC821" s="37"/>
      <c r="GD821" s="37"/>
      <c r="GE821" s="37"/>
      <c r="GF821" s="37"/>
      <c r="GG821" s="37"/>
      <c r="GH821" s="37"/>
      <c r="GI821" s="37"/>
      <c r="GJ821" s="37"/>
      <c r="GK821" s="37"/>
      <c r="GL821" s="37"/>
      <c r="GM821" s="37"/>
      <c r="GN821" s="37"/>
      <c r="GO821" s="37"/>
      <c r="GP821" s="37"/>
      <c r="GQ821" s="37"/>
      <c r="GR821" s="37"/>
      <c r="GS821" s="37"/>
      <c r="GT821" s="37"/>
      <c r="GU821" s="37"/>
      <c r="GV821" s="37"/>
      <c r="GW821" s="37"/>
      <c r="GX821" s="37"/>
      <c r="GY821" s="37"/>
      <c r="GZ821" s="37"/>
      <c r="HA821" s="37"/>
      <c r="HB821" s="37"/>
      <c r="HC821" s="37"/>
      <c r="HD821" s="37"/>
      <c r="HE821" s="37"/>
      <c r="HF821" s="37"/>
      <c r="HG821" s="37"/>
      <c r="HH821" s="37"/>
      <c r="HI821" s="37"/>
      <c r="HJ821" s="37"/>
      <c r="HK821" s="37"/>
      <c r="HL821" s="37"/>
      <c r="HM821" s="37"/>
      <c r="HN821" s="37"/>
      <c r="HO821" s="37"/>
      <c r="HP821" s="37"/>
      <c r="HQ821" s="37"/>
      <c r="HR821" s="37"/>
      <c r="HS821" s="37"/>
      <c r="HT821" s="37"/>
      <c r="HU821" s="37"/>
      <c r="HV821" s="37"/>
      <c r="HW821" s="37"/>
      <c r="HX821" s="37"/>
      <c r="HY821" s="37"/>
      <c r="HZ821" s="37"/>
      <c r="IA821" s="37"/>
      <c r="IB821" s="37"/>
      <c r="IC821" s="37"/>
      <c r="ID821" s="37"/>
      <c r="IE821" s="37"/>
      <c r="IF821" s="37"/>
    </row>
    <row r="822" spans="1:240" s="72" customFormat="1" ht="12">
      <c r="A822" s="34">
        <f t="shared" si="12"/>
        <v>821</v>
      </c>
      <c r="B822" s="34" t="s">
        <v>1270</v>
      </c>
      <c r="C822" s="49">
        <v>22908</v>
      </c>
      <c r="D822" s="49" t="s">
        <v>1234</v>
      </c>
      <c r="E822" s="50">
        <v>0.69</v>
      </c>
      <c r="F822" s="71">
        <v>3</v>
      </c>
      <c r="G822" s="50" t="s">
        <v>1272</v>
      </c>
      <c r="H822" s="43" t="s">
        <v>134</v>
      </c>
      <c r="I822" s="35" t="s">
        <v>115</v>
      </c>
      <c r="J822" s="6" t="s">
        <v>1120</v>
      </c>
      <c r="K822" s="6" t="s">
        <v>51</v>
      </c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37"/>
      <c r="BC822" s="37"/>
      <c r="BD822" s="37"/>
      <c r="BE822" s="37"/>
      <c r="BF822" s="37"/>
      <c r="BG822" s="37"/>
      <c r="BH822" s="37"/>
      <c r="BI822" s="37"/>
      <c r="BJ822" s="37"/>
      <c r="BK822" s="37"/>
      <c r="BL822" s="37"/>
      <c r="BM822" s="37"/>
      <c r="BN822" s="37"/>
      <c r="BO822" s="37"/>
      <c r="BP822" s="37"/>
      <c r="BQ822" s="37"/>
      <c r="BR822" s="37"/>
      <c r="BS822" s="37"/>
      <c r="BT822" s="37"/>
      <c r="BU822" s="37"/>
      <c r="BV822" s="37"/>
      <c r="BW822" s="37"/>
      <c r="BX822" s="37"/>
      <c r="BY822" s="37"/>
      <c r="BZ822" s="37"/>
      <c r="CA822" s="37"/>
      <c r="CB822" s="37"/>
      <c r="CC822" s="37"/>
      <c r="CD822" s="37"/>
      <c r="CE822" s="37"/>
      <c r="CF822" s="37"/>
      <c r="CG822" s="37"/>
      <c r="CH822" s="37"/>
      <c r="CI822" s="37"/>
      <c r="CJ822" s="37"/>
      <c r="CK822" s="37"/>
      <c r="CL822" s="37"/>
      <c r="CM822" s="37"/>
      <c r="CN822" s="37"/>
      <c r="CO822" s="37"/>
      <c r="CP822" s="37"/>
      <c r="CQ822" s="37"/>
      <c r="CR822" s="37"/>
      <c r="CS822" s="37"/>
      <c r="CT822" s="37"/>
      <c r="CU822" s="37"/>
      <c r="CV822" s="37"/>
      <c r="CW822" s="37"/>
      <c r="CX822" s="37"/>
      <c r="CY822" s="37"/>
      <c r="CZ822" s="37"/>
      <c r="DA822" s="37"/>
      <c r="DB822" s="37"/>
      <c r="DC822" s="37"/>
      <c r="DD822" s="37"/>
      <c r="DE822" s="37"/>
      <c r="DF822" s="37"/>
      <c r="DG822" s="37"/>
      <c r="DH822" s="37"/>
      <c r="DI822" s="37"/>
      <c r="DJ822" s="37"/>
      <c r="DK822" s="37"/>
      <c r="DL822" s="37"/>
      <c r="DM822" s="37"/>
      <c r="DN822" s="37"/>
      <c r="DO822" s="37"/>
      <c r="DP822" s="37"/>
      <c r="DQ822" s="37"/>
      <c r="DR822" s="37"/>
      <c r="DS822" s="37"/>
      <c r="DT822" s="37"/>
      <c r="DU822" s="37"/>
      <c r="DV822" s="37"/>
      <c r="DW822" s="37"/>
      <c r="DX822" s="37"/>
      <c r="DY822" s="37"/>
      <c r="DZ822" s="37"/>
      <c r="EA822" s="37"/>
      <c r="EB822" s="37"/>
      <c r="EC822" s="37"/>
      <c r="ED822" s="37"/>
      <c r="EE822" s="37"/>
      <c r="EF822" s="37"/>
      <c r="EG822" s="37"/>
      <c r="EH822" s="37"/>
      <c r="EI822" s="37"/>
      <c r="EJ822" s="37"/>
      <c r="EK822" s="37"/>
      <c r="EL822" s="37"/>
      <c r="EM822" s="37"/>
      <c r="EN822" s="37"/>
      <c r="EO822" s="37"/>
      <c r="EP822" s="37"/>
      <c r="EQ822" s="37"/>
      <c r="ER822" s="37"/>
      <c r="ES822" s="37"/>
      <c r="ET822" s="37"/>
      <c r="EU822" s="37"/>
      <c r="EV822" s="37"/>
      <c r="EW822" s="37"/>
      <c r="EX822" s="37"/>
      <c r="EY822" s="37"/>
      <c r="EZ822" s="37"/>
      <c r="FA822" s="37"/>
      <c r="FB822" s="37"/>
      <c r="FC822" s="37"/>
      <c r="FD822" s="37"/>
      <c r="FE822" s="37"/>
      <c r="FF822" s="37"/>
      <c r="FG822" s="37"/>
      <c r="FH822" s="37"/>
      <c r="FI822" s="37"/>
      <c r="FJ822" s="37"/>
      <c r="FK822" s="37"/>
      <c r="FL822" s="37"/>
      <c r="FM822" s="37"/>
      <c r="FN822" s="37"/>
      <c r="FO822" s="37"/>
      <c r="FP822" s="37"/>
      <c r="FQ822" s="37"/>
      <c r="FR822" s="37"/>
      <c r="FS822" s="37"/>
      <c r="FT822" s="37"/>
      <c r="FU822" s="37"/>
      <c r="FV822" s="37"/>
      <c r="FW822" s="37"/>
      <c r="FX822" s="37"/>
      <c r="FY822" s="37"/>
      <c r="FZ822" s="37"/>
      <c r="GA822" s="37"/>
      <c r="GB822" s="37"/>
      <c r="GC822" s="37"/>
      <c r="GD822" s="37"/>
      <c r="GE822" s="37"/>
      <c r="GF822" s="37"/>
      <c r="GG822" s="37"/>
      <c r="GH822" s="37"/>
      <c r="GI822" s="37"/>
      <c r="GJ822" s="37"/>
      <c r="GK822" s="37"/>
      <c r="GL822" s="37"/>
      <c r="GM822" s="37"/>
      <c r="GN822" s="37"/>
      <c r="GO822" s="37"/>
      <c r="GP822" s="37"/>
      <c r="GQ822" s="37"/>
      <c r="GR822" s="37"/>
      <c r="GS822" s="37"/>
      <c r="GT822" s="37"/>
      <c r="GU822" s="37"/>
      <c r="GV822" s="37"/>
      <c r="GW822" s="37"/>
      <c r="GX822" s="37"/>
      <c r="GY822" s="37"/>
      <c r="GZ822" s="37"/>
      <c r="HA822" s="37"/>
      <c r="HB822" s="37"/>
      <c r="HC822" s="37"/>
      <c r="HD822" s="37"/>
      <c r="HE822" s="37"/>
      <c r="HF822" s="37"/>
      <c r="HG822" s="37"/>
      <c r="HH822" s="37"/>
      <c r="HI822" s="37"/>
      <c r="HJ822" s="37"/>
      <c r="HK822" s="37"/>
      <c r="HL822" s="37"/>
      <c r="HM822" s="37"/>
      <c r="HN822" s="37"/>
      <c r="HO822" s="37"/>
      <c r="HP822" s="37"/>
      <c r="HQ822" s="37"/>
      <c r="HR822" s="37"/>
      <c r="HS822" s="37"/>
      <c r="HT822" s="37"/>
      <c r="HU822" s="37"/>
      <c r="HV822" s="37"/>
      <c r="HW822" s="37"/>
      <c r="HX822" s="37"/>
      <c r="HY822" s="37"/>
      <c r="HZ822" s="37"/>
      <c r="IA822" s="37"/>
      <c r="IB822" s="37"/>
      <c r="IC822" s="37"/>
      <c r="ID822" s="37"/>
      <c r="IE822" s="37"/>
      <c r="IF822" s="37"/>
    </row>
    <row r="823" spans="1:240" s="72" customFormat="1" ht="12">
      <c r="A823" s="34">
        <f t="shared" si="12"/>
        <v>822</v>
      </c>
      <c r="B823" s="34" t="s">
        <v>1270</v>
      </c>
      <c r="C823" s="34">
        <v>22928</v>
      </c>
      <c r="D823" s="34" t="s">
        <v>1273</v>
      </c>
      <c r="E823" s="6">
        <v>16.5</v>
      </c>
      <c r="F823" s="8">
        <v>190</v>
      </c>
      <c r="G823" s="6">
        <v>1</v>
      </c>
      <c r="H823" s="43" t="s">
        <v>134</v>
      </c>
      <c r="I823" s="35" t="s">
        <v>168</v>
      </c>
      <c r="J823" s="6" t="s">
        <v>1096</v>
      </c>
      <c r="K823" s="6" t="s">
        <v>14</v>
      </c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  <c r="CH823" s="38"/>
      <c r="CI823" s="38"/>
      <c r="CJ823" s="38"/>
      <c r="CK823" s="38"/>
      <c r="CL823" s="38"/>
      <c r="CM823" s="38"/>
      <c r="CN823" s="38"/>
      <c r="CO823" s="38"/>
      <c r="CP823" s="38"/>
      <c r="CQ823" s="38"/>
      <c r="CR823" s="38"/>
      <c r="CS823" s="38"/>
      <c r="CT823" s="38"/>
      <c r="CU823" s="38"/>
      <c r="CV823" s="38"/>
      <c r="CW823" s="38"/>
      <c r="CX823" s="38"/>
      <c r="CY823" s="38"/>
      <c r="CZ823" s="38"/>
      <c r="DA823" s="38"/>
      <c r="DB823" s="38"/>
      <c r="DC823" s="38"/>
      <c r="DD823" s="38"/>
      <c r="DE823" s="38"/>
      <c r="DF823" s="38"/>
      <c r="DG823" s="38"/>
      <c r="DH823" s="38"/>
      <c r="DI823" s="38"/>
      <c r="DJ823" s="38"/>
      <c r="DK823" s="38"/>
      <c r="DL823" s="38"/>
      <c r="DM823" s="38"/>
      <c r="DN823" s="38"/>
      <c r="DO823" s="38"/>
      <c r="DP823" s="38"/>
      <c r="DQ823" s="38"/>
      <c r="DR823" s="38"/>
      <c r="DS823" s="38"/>
      <c r="DT823" s="38"/>
      <c r="DU823" s="38"/>
      <c r="DV823" s="38"/>
      <c r="DW823" s="38"/>
      <c r="DX823" s="38"/>
      <c r="DY823" s="38"/>
      <c r="DZ823" s="38"/>
      <c r="EA823" s="38"/>
      <c r="EB823" s="38"/>
      <c r="EC823" s="38"/>
      <c r="ED823" s="38"/>
      <c r="EE823" s="38"/>
      <c r="EF823" s="38"/>
      <c r="EG823" s="38"/>
      <c r="EH823" s="38"/>
      <c r="EI823" s="38"/>
      <c r="EJ823" s="38"/>
      <c r="EK823" s="38"/>
      <c r="EL823" s="38"/>
      <c r="EM823" s="38"/>
      <c r="EN823" s="38"/>
      <c r="EO823" s="38"/>
      <c r="EP823" s="38"/>
      <c r="EQ823" s="38"/>
      <c r="ER823" s="38"/>
      <c r="ES823" s="38"/>
      <c r="ET823" s="38"/>
      <c r="EU823" s="38"/>
      <c r="EV823" s="38"/>
      <c r="EW823" s="38"/>
      <c r="EX823" s="38"/>
      <c r="EY823" s="38"/>
      <c r="EZ823" s="38"/>
      <c r="FA823" s="38"/>
      <c r="FB823" s="38"/>
      <c r="FC823" s="38"/>
      <c r="FD823" s="38"/>
      <c r="FE823" s="38"/>
      <c r="FF823" s="38"/>
      <c r="FG823" s="38"/>
      <c r="FH823" s="38"/>
      <c r="FI823" s="38"/>
      <c r="FJ823" s="38"/>
      <c r="FK823" s="38"/>
      <c r="FL823" s="38"/>
      <c r="FM823" s="38"/>
      <c r="FN823" s="38"/>
      <c r="FO823" s="38"/>
      <c r="FP823" s="38"/>
      <c r="FQ823" s="38"/>
      <c r="FR823" s="38"/>
      <c r="FS823" s="38"/>
      <c r="FT823" s="38"/>
      <c r="FU823" s="38"/>
      <c r="FV823" s="38"/>
      <c r="FW823" s="38"/>
      <c r="FX823" s="38"/>
      <c r="FY823" s="38"/>
      <c r="FZ823" s="38"/>
      <c r="GA823" s="38"/>
      <c r="GB823" s="38"/>
      <c r="GC823" s="38"/>
      <c r="GD823" s="38"/>
      <c r="GE823" s="38"/>
      <c r="GF823" s="38"/>
      <c r="GG823" s="38"/>
      <c r="GH823" s="38"/>
      <c r="GI823" s="38"/>
      <c r="GJ823" s="38"/>
      <c r="GK823" s="38"/>
      <c r="GL823" s="38"/>
      <c r="GM823" s="38"/>
      <c r="GN823" s="38"/>
      <c r="GO823" s="38"/>
      <c r="GP823" s="38"/>
      <c r="GQ823" s="38"/>
      <c r="GR823" s="38"/>
      <c r="GS823" s="38"/>
      <c r="GT823" s="38"/>
      <c r="GU823" s="38"/>
      <c r="GV823" s="38"/>
      <c r="GW823" s="38"/>
      <c r="GX823" s="38"/>
      <c r="GY823" s="38"/>
      <c r="GZ823" s="38"/>
      <c r="HA823" s="38"/>
      <c r="HB823" s="38"/>
      <c r="HC823" s="38"/>
      <c r="HD823" s="38"/>
      <c r="HE823" s="38"/>
      <c r="HF823" s="38"/>
      <c r="HG823" s="38"/>
      <c r="HH823" s="38"/>
      <c r="HI823" s="38"/>
      <c r="HJ823" s="38"/>
      <c r="HK823" s="38"/>
      <c r="HL823" s="38"/>
      <c r="HM823" s="38"/>
      <c r="HN823" s="38"/>
      <c r="HO823" s="38"/>
      <c r="HP823" s="38"/>
      <c r="HQ823" s="38"/>
      <c r="HR823" s="38"/>
      <c r="HS823" s="38"/>
      <c r="HT823" s="38"/>
      <c r="HU823" s="38"/>
      <c r="HV823" s="38"/>
      <c r="HW823" s="38"/>
      <c r="HX823" s="38"/>
      <c r="HY823" s="38"/>
      <c r="HZ823" s="38"/>
      <c r="IA823" s="38"/>
      <c r="IB823" s="38"/>
      <c r="IC823" s="38"/>
      <c r="ID823" s="38"/>
      <c r="IE823" s="38"/>
      <c r="IF823" s="38"/>
    </row>
    <row r="824" spans="1:11" ht="12">
      <c r="A824" s="34">
        <f t="shared" si="12"/>
        <v>823</v>
      </c>
      <c r="B824" s="34" t="s">
        <v>1270</v>
      </c>
      <c r="C824" s="34">
        <v>22929</v>
      </c>
      <c r="D824" s="34" t="s">
        <v>1273</v>
      </c>
      <c r="E824" s="6">
        <v>13.8</v>
      </c>
      <c r="F824" s="82">
        <v>70</v>
      </c>
      <c r="G824" s="6">
        <v>1</v>
      </c>
      <c r="H824" s="43" t="s">
        <v>134</v>
      </c>
      <c r="I824" s="35" t="s">
        <v>168</v>
      </c>
      <c r="J824" s="6" t="s">
        <v>1096</v>
      </c>
      <c r="K824" s="6" t="s">
        <v>14</v>
      </c>
    </row>
    <row r="825" spans="1:11" s="37" customFormat="1" ht="12">
      <c r="A825" s="34">
        <f t="shared" si="12"/>
        <v>824</v>
      </c>
      <c r="B825" s="34" t="s">
        <v>1270</v>
      </c>
      <c r="C825" s="49">
        <v>23053</v>
      </c>
      <c r="D825" s="49" t="s">
        <v>1234</v>
      </c>
      <c r="E825" s="50">
        <v>0.69</v>
      </c>
      <c r="F825" s="71">
        <v>3</v>
      </c>
      <c r="G825" s="50" t="s">
        <v>1272</v>
      </c>
      <c r="H825" s="43" t="s">
        <v>134</v>
      </c>
      <c r="I825" s="35" t="s">
        <v>115</v>
      </c>
      <c r="J825" s="6" t="s">
        <v>1120</v>
      </c>
      <c r="K825" s="6" t="s">
        <v>51</v>
      </c>
    </row>
    <row r="826" spans="1:240" ht="12">
      <c r="A826" s="34">
        <f t="shared" si="12"/>
        <v>825</v>
      </c>
      <c r="B826" s="34" t="s">
        <v>1270</v>
      </c>
      <c r="C826" s="49">
        <v>23054</v>
      </c>
      <c r="D826" s="49" t="s">
        <v>1234</v>
      </c>
      <c r="E826" s="50">
        <v>0.69</v>
      </c>
      <c r="F826" s="71">
        <v>3</v>
      </c>
      <c r="G826" s="50" t="s">
        <v>1272</v>
      </c>
      <c r="H826" s="43" t="s">
        <v>134</v>
      </c>
      <c r="I826" s="35" t="s">
        <v>115</v>
      </c>
      <c r="J826" s="6" t="s">
        <v>1120</v>
      </c>
      <c r="K826" s="6" t="s">
        <v>51</v>
      </c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37"/>
      <c r="BC826" s="37"/>
      <c r="BD826" s="37"/>
      <c r="BE826" s="37"/>
      <c r="BF826" s="37"/>
      <c r="BG826" s="37"/>
      <c r="BH826" s="37"/>
      <c r="BI826" s="37"/>
      <c r="BJ826" s="37"/>
      <c r="BK826" s="37"/>
      <c r="BL826" s="37"/>
      <c r="BM826" s="37"/>
      <c r="BN826" s="37"/>
      <c r="BO826" s="37"/>
      <c r="BP826" s="37"/>
      <c r="BQ826" s="37"/>
      <c r="BR826" s="37"/>
      <c r="BS826" s="37"/>
      <c r="BT826" s="37"/>
      <c r="BU826" s="37"/>
      <c r="BV826" s="37"/>
      <c r="BW826" s="37"/>
      <c r="BX826" s="37"/>
      <c r="BY826" s="37"/>
      <c r="BZ826" s="37"/>
      <c r="CA826" s="37"/>
      <c r="CB826" s="37"/>
      <c r="CC826" s="37"/>
      <c r="CD826" s="37"/>
      <c r="CE826" s="37"/>
      <c r="CF826" s="37"/>
      <c r="CG826" s="37"/>
      <c r="CH826" s="37"/>
      <c r="CI826" s="37"/>
      <c r="CJ826" s="37"/>
      <c r="CK826" s="37"/>
      <c r="CL826" s="37"/>
      <c r="CM826" s="37"/>
      <c r="CN826" s="37"/>
      <c r="CO826" s="37"/>
      <c r="CP826" s="37"/>
      <c r="CQ826" s="37"/>
      <c r="CR826" s="37"/>
      <c r="CS826" s="37"/>
      <c r="CT826" s="37"/>
      <c r="CU826" s="37"/>
      <c r="CV826" s="37"/>
      <c r="CW826" s="37"/>
      <c r="CX826" s="37"/>
      <c r="CY826" s="37"/>
      <c r="CZ826" s="37"/>
      <c r="DA826" s="37"/>
      <c r="DB826" s="37"/>
      <c r="DC826" s="37"/>
      <c r="DD826" s="37"/>
      <c r="DE826" s="37"/>
      <c r="DF826" s="37"/>
      <c r="DG826" s="37"/>
      <c r="DH826" s="37"/>
      <c r="DI826" s="37"/>
      <c r="DJ826" s="37"/>
      <c r="DK826" s="37"/>
      <c r="DL826" s="37"/>
      <c r="DM826" s="37"/>
      <c r="DN826" s="37"/>
      <c r="DO826" s="37"/>
      <c r="DP826" s="37"/>
      <c r="DQ826" s="37"/>
      <c r="DR826" s="37"/>
      <c r="DS826" s="37"/>
      <c r="DT826" s="37"/>
      <c r="DU826" s="37"/>
      <c r="DV826" s="37"/>
      <c r="DW826" s="37"/>
      <c r="DX826" s="37"/>
      <c r="DY826" s="37"/>
      <c r="DZ826" s="37"/>
      <c r="EA826" s="37"/>
      <c r="EB826" s="37"/>
      <c r="EC826" s="37"/>
      <c r="ED826" s="37"/>
      <c r="EE826" s="37"/>
      <c r="EF826" s="37"/>
      <c r="EG826" s="37"/>
      <c r="EH826" s="37"/>
      <c r="EI826" s="37"/>
      <c r="EJ826" s="37"/>
      <c r="EK826" s="37"/>
      <c r="EL826" s="37"/>
      <c r="EM826" s="37"/>
      <c r="EN826" s="37"/>
      <c r="EO826" s="37"/>
      <c r="EP826" s="37"/>
      <c r="EQ826" s="37"/>
      <c r="ER826" s="37"/>
      <c r="ES826" s="37"/>
      <c r="ET826" s="37"/>
      <c r="EU826" s="37"/>
      <c r="EV826" s="37"/>
      <c r="EW826" s="37"/>
      <c r="EX826" s="37"/>
      <c r="EY826" s="37"/>
      <c r="EZ826" s="37"/>
      <c r="FA826" s="37"/>
      <c r="FB826" s="37"/>
      <c r="FC826" s="37"/>
      <c r="FD826" s="37"/>
      <c r="FE826" s="37"/>
      <c r="FF826" s="37"/>
      <c r="FG826" s="37"/>
      <c r="FH826" s="37"/>
      <c r="FI826" s="37"/>
      <c r="FJ826" s="37"/>
      <c r="FK826" s="37"/>
      <c r="FL826" s="37"/>
      <c r="FM826" s="37"/>
      <c r="FN826" s="37"/>
      <c r="FO826" s="37"/>
      <c r="FP826" s="37"/>
      <c r="FQ826" s="37"/>
      <c r="FR826" s="37"/>
      <c r="FS826" s="37"/>
      <c r="FT826" s="37"/>
      <c r="FU826" s="37"/>
      <c r="FV826" s="37"/>
      <c r="FW826" s="37"/>
      <c r="FX826" s="37"/>
      <c r="FY826" s="37"/>
      <c r="FZ826" s="37"/>
      <c r="GA826" s="37"/>
      <c r="GB826" s="37"/>
      <c r="GC826" s="37"/>
      <c r="GD826" s="37"/>
      <c r="GE826" s="37"/>
      <c r="GF826" s="37"/>
      <c r="GG826" s="37"/>
      <c r="GH826" s="37"/>
      <c r="GI826" s="37"/>
      <c r="GJ826" s="37"/>
      <c r="GK826" s="37"/>
      <c r="GL826" s="37"/>
      <c r="GM826" s="37"/>
      <c r="GN826" s="37"/>
      <c r="GO826" s="37"/>
      <c r="GP826" s="37"/>
      <c r="GQ826" s="37"/>
      <c r="GR826" s="37"/>
      <c r="GS826" s="37"/>
      <c r="GT826" s="37"/>
      <c r="GU826" s="37"/>
      <c r="GV826" s="37"/>
      <c r="GW826" s="37"/>
      <c r="GX826" s="37"/>
      <c r="GY826" s="37"/>
      <c r="GZ826" s="37"/>
      <c r="HA826" s="37"/>
      <c r="HB826" s="37"/>
      <c r="HC826" s="37"/>
      <c r="HD826" s="37"/>
      <c r="HE826" s="37"/>
      <c r="HF826" s="37"/>
      <c r="HG826" s="37"/>
      <c r="HH826" s="37"/>
      <c r="HI826" s="37"/>
      <c r="HJ826" s="37"/>
      <c r="HK826" s="37"/>
      <c r="HL826" s="37"/>
      <c r="HM826" s="37"/>
      <c r="HN826" s="37"/>
      <c r="HO826" s="37"/>
      <c r="HP826" s="37"/>
      <c r="HQ826" s="37"/>
      <c r="HR826" s="37"/>
      <c r="HS826" s="37"/>
      <c r="HT826" s="37"/>
      <c r="HU826" s="37"/>
      <c r="HV826" s="37"/>
      <c r="HW826" s="37"/>
      <c r="HX826" s="37"/>
      <c r="HY826" s="37"/>
      <c r="HZ826" s="37"/>
      <c r="IA826" s="37"/>
      <c r="IB826" s="37"/>
      <c r="IC826" s="37"/>
      <c r="ID826" s="37"/>
      <c r="IE826" s="37"/>
      <c r="IF826" s="37"/>
    </row>
    <row r="827" spans="1:240" ht="12">
      <c r="A827" s="34">
        <f t="shared" si="12"/>
        <v>826</v>
      </c>
      <c r="B827" s="34" t="s">
        <v>1270</v>
      </c>
      <c r="C827" s="49">
        <v>23055</v>
      </c>
      <c r="D827" s="49" t="s">
        <v>1234</v>
      </c>
      <c r="E827" s="50">
        <v>0.69</v>
      </c>
      <c r="F827" s="71">
        <v>3</v>
      </c>
      <c r="G827" s="50" t="s">
        <v>1272</v>
      </c>
      <c r="H827" s="43" t="s">
        <v>134</v>
      </c>
      <c r="I827" s="35" t="s">
        <v>115</v>
      </c>
      <c r="J827" s="6" t="s">
        <v>1120</v>
      </c>
      <c r="K827" s="6" t="s">
        <v>51</v>
      </c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37"/>
      <c r="BC827" s="37"/>
      <c r="BD827" s="37"/>
      <c r="BE827" s="37"/>
      <c r="BF827" s="37"/>
      <c r="BG827" s="37"/>
      <c r="BH827" s="37"/>
      <c r="BI827" s="37"/>
      <c r="BJ827" s="37"/>
      <c r="BK827" s="37"/>
      <c r="BL827" s="37"/>
      <c r="BM827" s="37"/>
      <c r="BN827" s="37"/>
      <c r="BO827" s="37"/>
      <c r="BP827" s="37"/>
      <c r="BQ827" s="37"/>
      <c r="BR827" s="37"/>
      <c r="BS827" s="37"/>
      <c r="BT827" s="37"/>
      <c r="BU827" s="37"/>
      <c r="BV827" s="37"/>
      <c r="BW827" s="37"/>
      <c r="BX827" s="37"/>
      <c r="BY827" s="37"/>
      <c r="BZ827" s="37"/>
      <c r="CA827" s="37"/>
      <c r="CB827" s="37"/>
      <c r="CC827" s="37"/>
      <c r="CD827" s="37"/>
      <c r="CE827" s="37"/>
      <c r="CF827" s="37"/>
      <c r="CG827" s="37"/>
      <c r="CH827" s="37"/>
      <c r="CI827" s="37"/>
      <c r="CJ827" s="37"/>
      <c r="CK827" s="37"/>
      <c r="CL827" s="37"/>
      <c r="CM827" s="37"/>
      <c r="CN827" s="37"/>
      <c r="CO827" s="37"/>
      <c r="CP827" s="37"/>
      <c r="CQ827" s="37"/>
      <c r="CR827" s="37"/>
      <c r="CS827" s="37"/>
      <c r="CT827" s="37"/>
      <c r="CU827" s="37"/>
      <c r="CV827" s="37"/>
      <c r="CW827" s="37"/>
      <c r="CX827" s="37"/>
      <c r="CY827" s="37"/>
      <c r="CZ827" s="37"/>
      <c r="DA827" s="37"/>
      <c r="DB827" s="37"/>
      <c r="DC827" s="37"/>
      <c r="DD827" s="37"/>
      <c r="DE827" s="37"/>
      <c r="DF827" s="37"/>
      <c r="DG827" s="37"/>
      <c r="DH827" s="37"/>
      <c r="DI827" s="37"/>
      <c r="DJ827" s="37"/>
      <c r="DK827" s="37"/>
      <c r="DL827" s="37"/>
      <c r="DM827" s="37"/>
      <c r="DN827" s="37"/>
      <c r="DO827" s="37"/>
      <c r="DP827" s="37"/>
      <c r="DQ827" s="37"/>
      <c r="DR827" s="37"/>
      <c r="DS827" s="37"/>
      <c r="DT827" s="37"/>
      <c r="DU827" s="37"/>
      <c r="DV827" s="37"/>
      <c r="DW827" s="37"/>
      <c r="DX827" s="37"/>
      <c r="DY827" s="37"/>
      <c r="DZ827" s="37"/>
      <c r="EA827" s="37"/>
      <c r="EB827" s="37"/>
      <c r="EC827" s="37"/>
      <c r="ED827" s="37"/>
      <c r="EE827" s="37"/>
      <c r="EF827" s="37"/>
      <c r="EG827" s="37"/>
      <c r="EH827" s="37"/>
      <c r="EI827" s="37"/>
      <c r="EJ827" s="37"/>
      <c r="EK827" s="37"/>
      <c r="EL827" s="37"/>
      <c r="EM827" s="37"/>
      <c r="EN827" s="37"/>
      <c r="EO827" s="37"/>
      <c r="EP827" s="37"/>
      <c r="EQ827" s="37"/>
      <c r="ER827" s="37"/>
      <c r="ES827" s="37"/>
      <c r="ET827" s="37"/>
      <c r="EU827" s="37"/>
      <c r="EV827" s="37"/>
      <c r="EW827" s="37"/>
      <c r="EX827" s="37"/>
      <c r="EY827" s="37"/>
      <c r="EZ827" s="37"/>
      <c r="FA827" s="37"/>
      <c r="FB827" s="37"/>
      <c r="FC827" s="37"/>
      <c r="FD827" s="37"/>
      <c r="FE827" s="37"/>
      <c r="FF827" s="37"/>
      <c r="FG827" s="37"/>
      <c r="FH827" s="37"/>
      <c r="FI827" s="37"/>
      <c r="FJ827" s="37"/>
      <c r="FK827" s="37"/>
      <c r="FL827" s="37"/>
      <c r="FM827" s="37"/>
      <c r="FN827" s="37"/>
      <c r="FO827" s="37"/>
      <c r="FP827" s="37"/>
      <c r="FQ827" s="37"/>
      <c r="FR827" s="37"/>
      <c r="FS827" s="37"/>
      <c r="FT827" s="37"/>
      <c r="FU827" s="37"/>
      <c r="FV827" s="37"/>
      <c r="FW827" s="37"/>
      <c r="FX827" s="37"/>
      <c r="FY827" s="37"/>
      <c r="FZ827" s="37"/>
      <c r="GA827" s="37"/>
      <c r="GB827" s="37"/>
      <c r="GC827" s="37"/>
      <c r="GD827" s="37"/>
      <c r="GE827" s="37"/>
      <c r="GF827" s="37"/>
      <c r="GG827" s="37"/>
      <c r="GH827" s="37"/>
      <c r="GI827" s="37"/>
      <c r="GJ827" s="37"/>
      <c r="GK827" s="37"/>
      <c r="GL827" s="37"/>
      <c r="GM827" s="37"/>
      <c r="GN827" s="37"/>
      <c r="GO827" s="37"/>
      <c r="GP827" s="37"/>
      <c r="GQ827" s="37"/>
      <c r="GR827" s="37"/>
      <c r="GS827" s="37"/>
      <c r="GT827" s="37"/>
      <c r="GU827" s="37"/>
      <c r="GV827" s="37"/>
      <c r="GW827" s="37"/>
      <c r="GX827" s="37"/>
      <c r="GY827" s="37"/>
      <c r="GZ827" s="37"/>
      <c r="HA827" s="37"/>
      <c r="HB827" s="37"/>
      <c r="HC827" s="37"/>
      <c r="HD827" s="37"/>
      <c r="HE827" s="37"/>
      <c r="HF827" s="37"/>
      <c r="HG827" s="37"/>
      <c r="HH827" s="37"/>
      <c r="HI827" s="37"/>
      <c r="HJ827" s="37"/>
      <c r="HK827" s="37"/>
      <c r="HL827" s="37"/>
      <c r="HM827" s="37"/>
      <c r="HN827" s="37"/>
      <c r="HO827" s="37"/>
      <c r="HP827" s="37"/>
      <c r="HQ827" s="37"/>
      <c r="HR827" s="37"/>
      <c r="HS827" s="37"/>
      <c r="HT827" s="37"/>
      <c r="HU827" s="37"/>
      <c r="HV827" s="37"/>
      <c r="HW827" s="37"/>
      <c r="HX827" s="37"/>
      <c r="HY827" s="37"/>
      <c r="HZ827" s="37"/>
      <c r="IA827" s="37"/>
      <c r="IB827" s="37"/>
      <c r="IC827" s="37"/>
      <c r="ID827" s="37"/>
      <c r="IE827" s="37"/>
      <c r="IF827" s="37"/>
    </row>
    <row r="828" spans="1:11" ht="12">
      <c r="A828" s="34">
        <f t="shared" si="12"/>
        <v>827</v>
      </c>
      <c r="B828" s="34" t="s">
        <v>1270</v>
      </c>
      <c r="C828" s="34">
        <v>23157</v>
      </c>
      <c r="D828" s="34" t="s">
        <v>1274</v>
      </c>
      <c r="E828" s="6">
        <v>13.8</v>
      </c>
      <c r="F828" s="8">
        <v>9.09</v>
      </c>
      <c r="G828" s="6">
        <v>1</v>
      </c>
      <c r="H828" s="43" t="s">
        <v>134</v>
      </c>
      <c r="I828" s="35" t="s">
        <v>168</v>
      </c>
      <c r="J828" s="6" t="s">
        <v>1096</v>
      </c>
      <c r="K828" s="6" t="s">
        <v>14</v>
      </c>
    </row>
    <row r="829" spans="1:240" s="37" customFormat="1" ht="12">
      <c r="A829" s="34">
        <f t="shared" si="12"/>
        <v>828</v>
      </c>
      <c r="B829" s="34" t="s">
        <v>1270</v>
      </c>
      <c r="C829" s="34">
        <v>23157</v>
      </c>
      <c r="D829" s="34" t="s">
        <v>1274</v>
      </c>
      <c r="E829" s="6">
        <v>13.8</v>
      </c>
      <c r="F829" s="8">
        <v>9.09</v>
      </c>
      <c r="G829" s="6">
        <v>2</v>
      </c>
      <c r="H829" s="43" t="s">
        <v>134</v>
      </c>
      <c r="I829" s="35" t="s">
        <v>168</v>
      </c>
      <c r="J829" s="6" t="s">
        <v>1096</v>
      </c>
      <c r="K829" s="6" t="s">
        <v>14</v>
      </c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  <c r="CH829" s="38"/>
      <c r="CI829" s="38"/>
      <c r="CJ829" s="38"/>
      <c r="CK829" s="38"/>
      <c r="CL829" s="38"/>
      <c r="CM829" s="38"/>
      <c r="CN829" s="38"/>
      <c r="CO829" s="38"/>
      <c r="CP829" s="38"/>
      <c r="CQ829" s="38"/>
      <c r="CR829" s="38"/>
      <c r="CS829" s="38"/>
      <c r="CT829" s="38"/>
      <c r="CU829" s="38"/>
      <c r="CV829" s="38"/>
      <c r="CW829" s="38"/>
      <c r="CX829" s="38"/>
      <c r="CY829" s="38"/>
      <c r="CZ829" s="38"/>
      <c r="DA829" s="38"/>
      <c r="DB829" s="38"/>
      <c r="DC829" s="38"/>
      <c r="DD829" s="38"/>
      <c r="DE829" s="38"/>
      <c r="DF829" s="38"/>
      <c r="DG829" s="38"/>
      <c r="DH829" s="38"/>
      <c r="DI829" s="38"/>
      <c r="DJ829" s="38"/>
      <c r="DK829" s="38"/>
      <c r="DL829" s="38"/>
      <c r="DM829" s="38"/>
      <c r="DN829" s="38"/>
      <c r="DO829" s="38"/>
      <c r="DP829" s="38"/>
      <c r="DQ829" s="38"/>
      <c r="DR829" s="38"/>
      <c r="DS829" s="38"/>
      <c r="DT829" s="38"/>
      <c r="DU829" s="38"/>
      <c r="DV829" s="38"/>
      <c r="DW829" s="38"/>
      <c r="DX829" s="38"/>
      <c r="DY829" s="38"/>
      <c r="DZ829" s="38"/>
      <c r="EA829" s="38"/>
      <c r="EB829" s="38"/>
      <c r="EC829" s="38"/>
      <c r="ED829" s="38"/>
      <c r="EE829" s="38"/>
      <c r="EF829" s="38"/>
      <c r="EG829" s="38"/>
      <c r="EH829" s="38"/>
      <c r="EI829" s="38"/>
      <c r="EJ829" s="38"/>
      <c r="EK829" s="38"/>
      <c r="EL829" s="38"/>
      <c r="EM829" s="38"/>
      <c r="EN829" s="38"/>
      <c r="EO829" s="38"/>
      <c r="EP829" s="38"/>
      <c r="EQ829" s="38"/>
      <c r="ER829" s="38"/>
      <c r="ES829" s="38"/>
      <c r="ET829" s="38"/>
      <c r="EU829" s="38"/>
      <c r="EV829" s="38"/>
      <c r="EW829" s="38"/>
      <c r="EX829" s="38"/>
      <c r="EY829" s="38"/>
      <c r="EZ829" s="38"/>
      <c r="FA829" s="38"/>
      <c r="FB829" s="38"/>
      <c r="FC829" s="38"/>
      <c r="FD829" s="38"/>
      <c r="FE829" s="38"/>
      <c r="FF829" s="38"/>
      <c r="FG829" s="38"/>
      <c r="FH829" s="38"/>
      <c r="FI829" s="38"/>
      <c r="FJ829" s="38"/>
      <c r="FK829" s="38"/>
      <c r="FL829" s="38"/>
      <c r="FM829" s="38"/>
      <c r="FN829" s="38"/>
      <c r="FO829" s="38"/>
      <c r="FP829" s="38"/>
      <c r="FQ829" s="38"/>
      <c r="FR829" s="38"/>
      <c r="FS829" s="38"/>
      <c r="FT829" s="38"/>
      <c r="FU829" s="38"/>
      <c r="FV829" s="38"/>
      <c r="FW829" s="38"/>
      <c r="FX829" s="38"/>
      <c r="FY829" s="38"/>
      <c r="FZ829" s="38"/>
      <c r="GA829" s="38"/>
      <c r="GB829" s="38"/>
      <c r="GC829" s="38"/>
      <c r="GD829" s="38"/>
      <c r="GE829" s="38"/>
      <c r="GF829" s="38"/>
      <c r="GG829" s="38"/>
      <c r="GH829" s="38"/>
      <c r="GI829" s="38"/>
      <c r="GJ829" s="38"/>
      <c r="GK829" s="38"/>
      <c r="GL829" s="38"/>
      <c r="GM829" s="38"/>
      <c r="GN829" s="38"/>
      <c r="GO829" s="38"/>
      <c r="GP829" s="38"/>
      <c r="GQ829" s="38"/>
      <c r="GR829" s="38"/>
      <c r="GS829" s="38"/>
      <c r="GT829" s="38"/>
      <c r="GU829" s="38"/>
      <c r="GV829" s="38"/>
      <c r="GW829" s="38"/>
      <c r="GX829" s="38"/>
      <c r="GY829" s="38"/>
      <c r="GZ829" s="38"/>
      <c r="HA829" s="38"/>
      <c r="HB829" s="38"/>
      <c r="HC829" s="38"/>
      <c r="HD829" s="38"/>
      <c r="HE829" s="38"/>
      <c r="HF829" s="38"/>
      <c r="HG829" s="38"/>
      <c r="HH829" s="38"/>
      <c r="HI829" s="38"/>
      <c r="HJ829" s="38"/>
      <c r="HK829" s="38"/>
      <c r="HL829" s="38"/>
      <c r="HM829" s="38"/>
      <c r="HN829" s="38"/>
      <c r="HO829" s="38"/>
      <c r="HP829" s="38"/>
      <c r="HQ829" s="38"/>
      <c r="HR829" s="38"/>
      <c r="HS829" s="38"/>
      <c r="HT829" s="38"/>
      <c r="HU829" s="38"/>
      <c r="HV829" s="38"/>
      <c r="HW829" s="38"/>
      <c r="HX829" s="38"/>
      <c r="HY829" s="38"/>
      <c r="HZ829" s="38"/>
      <c r="IA829" s="38"/>
      <c r="IB829" s="38"/>
      <c r="IC829" s="38"/>
      <c r="ID829" s="38"/>
      <c r="IE829" s="38"/>
      <c r="IF829" s="38"/>
    </row>
    <row r="830" spans="1:11" ht="12">
      <c r="A830" s="34">
        <f t="shared" si="12"/>
        <v>829</v>
      </c>
      <c r="B830" s="34" t="s">
        <v>1270</v>
      </c>
      <c r="C830" s="34">
        <v>23157</v>
      </c>
      <c r="D830" s="34" t="s">
        <v>1274</v>
      </c>
      <c r="E830" s="6">
        <v>13.8</v>
      </c>
      <c r="F830" s="8">
        <v>9.09</v>
      </c>
      <c r="G830" s="6">
        <v>3</v>
      </c>
      <c r="H830" s="43" t="s">
        <v>134</v>
      </c>
      <c r="I830" s="35" t="s">
        <v>168</v>
      </c>
      <c r="J830" s="6" t="s">
        <v>1096</v>
      </c>
      <c r="K830" s="6" t="s">
        <v>14</v>
      </c>
    </row>
    <row r="831" spans="1:240" s="37" customFormat="1" ht="12">
      <c r="A831" s="34">
        <f t="shared" si="12"/>
        <v>830</v>
      </c>
      <c r="B831" s="34" t="s">
        <v>1270</v>
      </c>
      <c r="C831" s="34">
        <v>23157</v>
      </c>
      <c r="D831" s="34" t="s">
        <v>1274</v>
      </c>
      <c r="E831" s="6">
        <v>13.8</v>
      </c>
      <c r="F831" s="8">
        <v>9.09</v>
      </c>
      <c r="G831" s="6">
        <v>4</v>
      </c>
      <c r="H831" s="43" t="s">
        <v>134</v>
      </c>
      <c r="I831" s="35" t="s">
        <v>168</v>
      </c>
      <c r="J831" s="6" t="s">
        <v>1096</v>
      </c>
      <c r="K831" s="6" t="s">
        <v>14</v>
      </c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8"/>
      <c r="BU831" s="38"/>
      <c r="BV831" s="38"/>
      <c r="BW831" s="38"/>
      <c r="BX831" s="38"/>
      <c r="BY831" s="38"/>
      <c r="BZ831" s="38"/>
      <c r="CA831" s="38"/>
      <c r="CB831" s="38"/>
      <c r="CC831" s="38"/>
      <c r="CD831" s="38"/>
      <c r="CE831" s="38"/>
      <c r="CF831" s="38"/>
      <c r="CG831" s="38"/>
      <c r="CH831" s="38"/>
      <c r="CI831" s="38"/>
      <c r="CJ831" s="38"/>
      <c r="CK831" s="38"/>
      <c r="CL831" s="38"/>
      <c r="CM831" s="38"/>
      <c r="CN831" s="38"/>
      <c r="CO831" s="38"/>
      <c r="CP831" s="38"/>
      <c r="CQ831" s="38"/>
      <c r="CR831" s="38"/>
      <c r="CS831" s="38"/>
      <c r="CT831" s="38"/>
      <c r="CU831" s="38"/>
      <c r="CV831" s="38"/>
      <c r="CW831" s="38"/>
      <c r="CX831" s="38"/>
      <c r="CY831" s="38"/>
      <c r="CZ831" s="38"/>
      <c r="DA831" s="38"/>
      <c r="DB831" s="38"/>
      <c r="DC831" s="38"/>
      <c r="DD831" s="38"/>
      <c r="DE831" s="38"/>
      <c r="DF831" s="38"/>
      <c r="DG831" s="38"/>
      <c r="DH831" s="38"/>
      <c r="DI831" s="38"/>
      <c r="DJ831" s="38"/>
      <c r="DK831" s="38"/>
      <c r="DL831" s="38"/>
      <c r="DM831" s="38"/>
      <c r="DN831" s="38"/>
      <c r="DO831" s="38"/>
      <c r="DP831" s="38"/>
      <c r="DQ831" s="38"/>
      <c r="DR831" s="38"/>
      <c r="DS831" s="38"/>
      <c r="DT831" s="38"/>
      <c r="DU831" s="38"/>
      <c r="DV831" s="38"/>
      <c r="DW831" s="38"/>
      <c r="DX831" s="38"/>
      <c r="DY831" s="38"/>
      <c r="DZ831" s="38"/>
      <c r="EA831" s="38"/>
      <c r="EB831" s="38"/>
      <c r="EC831" s="38"/>
      <c r="ED831" s="38"/>
      <c r="EE831" s="38"/>
      <c r="EF831" s="38"/>
      <c r="EG831" s="38"/>
      <c r="EH831" s="38"/>
      <c r="EI831" s="38"/>
      <c r="EJ831" s="38"/>
      <c r="EK831" s="38"/>
      <c r="EL831" s="38"/>
      <c r="EM831" s="38"/>
      <c r="EN831" s="38"/>
      <c r="EO831" s="38"/>
      <c r="EP831" s="38"/>
      <c r="EQ831" s="38"/>
      <c r="ER831" s="38"/>
      <c r="ES831" s="38"/>
      <c r="ET831" s="38"/>
      <c r="EU831" s="38"/>
      <c r="EV831" s="38"/>
      <c r="EW831" s="38"/>
      <c r="EX831" s="38"/>
      <c r="EY831" s="38"/>
      <c r="EZ831" s="38"/>
      <c r="FA831" s="38"/>
      <c r="FB831" s="38"/>
      <c r="FC831" s="38"/>
      <c r="FD831" s="38"/>
      <c r="FE831" s="38"/>
      <c r="FF831" s="38"/>
      <c r="FG831" s="38"/>
      <c r="FH831" s="38"/>
      <c r="FI831" s="38"/>
      <c r="FJ831" s="38"/>
      <c r="FK831" s="38"/>
      <c r="FL831" s="38"/>
      <c r="FM831" s="38"/>
      <c r="FN831" s="38"/>
      <c r="FO831" s="38"/>
      <c r="FP831" s="38"/>
      <c r="FQ831" s="38"/>
      <c r="FR831" s="38"/>
      <c r="FS831" s="38"/>
      <c r="FT831" s="38"/>
      <c r="FU831" s="38"/>
      <c r="FV831" s="38"/>
      <c r="FW831" s="38"/>
      <c r="FX831" s="38"/>
      <c r="FY831" s="38"/>
      <c r="FZ831" s="38"/>
      <c r="GA831" s="38"/>
      <c r="GB831" s="38"/>
      <c r="GC831" s="38"/>
      <c r="GD831" s="38"/>
      <c r="GE831" s="38"/>
      <c r="GF831" s="38"/>
      <c r="GG831" s="38"/>
      <c r="GH831" s="38"/>
      <c r="GI831" s="38"/>
      <c r="GJ831" s="38"/>
      <c r="GK831" s="38"/>
      <c r="GL831" s="38"/>
      <c r="GM831" s="38"/>
      <c r="GN831" s="38"/>
      <c r="GO831" s="38"/>
      <c r="GP831" s="38"/>
      <c r="GQ831" s="38"/>
      <c r="GR831" s="38"/>
      <c r="GS831" s="38"/>
      <c r="GT831" s="38"/>
      <c r="GU831" s="38"/>
      <c r="GV831" s="38"/>
      <c r="GW831" s="38"/>
      <c r="GX831" s="38"/>
      <c r="GY831" s="38"/>
      <c r="GZ831" s="38"/>
      <c r="HA831" s="38"/>
      <c r="HB831" s="38"/>
      <c r="HC831" s="38"/>
      <c r="HD831" s="38"/>
      <c r="HE831" s="38"/>
      <c r="HF831" s="38"/>
      <c r="HG831" s="38"/>
      <c r="HH831" s="38"/>
      <c r="HI831" s="38"/>
      <c r="HJ831" s="38"/>
      <c r="HK831" s="38"/>
      <c r="HL831" s="38"/>
      <c r="HM831" s="38"/>
      <c r="HN831" s="38"/>
      <c r="HO831" s="38"/>
      <c r="HP831" s="38"/>
      <c r="HQ831" s="38"/>
      <c r="HR831" s="38"/>
      <c r="HS831" s="38"/>
      <c r="HT831" s="38"/>
      <c r="HU831" s="38"/>
      <c r="HV831" s="38"/>
      <c r="HW831" s="38"/>
      <c r="HX831" s="38"/>
      <c r="HY831" s="38"/>
      <c r="HZ831" s="38"/>
      <c r="IA831" s="38"/>
      <c r="IB831" s="38"/>
      <c r="IC831" s="38"/>
      <c r="ID831" s="38"/>
      <c r="IE831" s="38"/>
      <c r="IF831" s="38"/>
    </row>
    <row r="832" spans="1:240" s="37" customFormat="1" ht="12">
      <c r="A832" s="34">
        <f t="shared" si="12"/>
        <v>831</v>
      </c>
      <c r="B832" s="34" t="s">
        <v>1270</v>
      </c>
      <c r="C832" s="34">
        <v>23157</v>
      </c>
      <c r="D832" s="34" t="s">
        <v>1274</v>
      </c>
      <c r="E832" s="6">
        <v>13.8</v>
      </c>
      <c r="F832" s="8">
        <v>9.09</v>
      </c>
      <c r="G832" s="6">
        <v>5</v>
      </c>
      <c r="H832" s="43" t="s">
        <v>134</v>
      </c>
      <c r="I832" s="35" t="s">
        <v>168</v>
      </c>
      <c r="J832" s="6" t="s">
        <v>1096</v>
      </c>
      <c r="K832" s="6" t="s">
        <v>14</v>
      </c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  <c r="CH832" s="38"/>
      <c r="CI832" s="38"/>
      <c r="CJ832" s="38"/>
      <c r="CK832" s="38"/>
      <c r="CL832" s="38"/>
      <c r="CM832" s="38"/>
      <c r="CN832" s="38"/>
      <c r="CO832" s="38"/>
      <c r="CP832" s="38"/>
      <c r="CQ832" s="38"/>
      <c r="CR832" s="38"/>
      <c r="CS832" s="38"/>
      <c r="CT832" s="38"/>
      <c r="CU832" s="38"/>
      <c r="CV832" s="38"/>
      <c r="CW832" s="38"/>
      <c r="CX832" s="38"/>
      <c r="CY832" s="38"/>
      <c r="CZ832" s="38"/>
      <c r="DA832" s="38"/>
      <c r="DB832" s="38"/>
      <c r="DC832" s="38"/>
      <c r="DD832" s="38"/>
      <c r="DE832" s="38"/>
      <c r="DF832" s="38"/>
      <c r="DG832" s="38"/>
      <c r="DH832" s="38"/>
      <c r="DI832" s="38"/>
      <c r="DJ832" s="38"/>
      <c r="DK832" s="38"/>
      <c r="DL832" s="38"/>
      <c r="DM832" s="38"/>
      <c r="DN832" s="38"/>
      <c r="DO832" s="38"/>
      <c r="DP832" s="38"/>
      <c r="DQ832" s="38"/>
      <c r="DR832" s="38"/>
      <c r="DS832" s="38"/>
      <c r="DT832" s="38"/>
      <c r="DU832" s="38"/>
      <c r="DV832" s="38"/>
      <c r="DW832" s="38"/>
      <c r="DX832" s="38"/>
      <c r="DY832" s="38"/>
      <c r="DZ832" s="38"/>
      <c r="EA832" s="38"/>
      <c r="EB832" s="38"/>
      <c r="EC832" s="38"/>
      <c r="ED832" s="38"/>
      <c r="EE832" s="38"/>
      <c r="EF832" s="38"/>
      <c r="EG832" s="38"/>
      <c r="EH832" s="38"/>
      <c r="EI832" s="38"/>
      <c r="EJ832" s="38"/>
      <c r="EK832" s="38"/>
      <c r="EL832" s="38"/>
      <c r="EM832" s="38"/>
      <c r="EN832" s="38"/>
      <c r="EO832" s="38"/>
      <c r="EP832" s="38"/>
      <c r="EQ832" s="38"/>
      <c r="ER832" s="38"/>
      <c r="ES832" s="38"/>
      <c r="ET832" s="38"/>
      <c r="EU832" s="38"/>
      <c r="EV832" s="38"/>
      <c r="EW832" s="38"/>
      <c r="EX832" s="38"/>
      <c r="EY832" s="38"/>
      <c r="EZ832" s="38"/>
      <c r="FA832" s="38"/>
      <c r="FB832" s="38"/>
      <c r="FC832" s="38"/>
      <c r="FD832" s="38"/>
      <c r="FE832" s="38"/>
      <c r="FF832" s="38"/>
      <c r="FG832" s="38"/>
      <c r="FH832" s="38"/>
      <c r="FI832" s="38"/>
      <c r="FJ832" s="38"/>
      <c r="FK832" s="38"/>
      <c r="FL832" s="38"/>
      <c r="FM832" s="38"/>
      <c r="FN832" s="38"/>
      <c r="FO832" s="38"/>
      <c r="FP832" s="38"/>
      <c r="FQ832" s="38"/>
      <c r="FR832" s="38"/>
      <c r="FS832" s="38"/>
      <c r="FT832" s="38"/>
      <c r="FU832" s="38"/>
      <c r="FV832" s="38"/>
      <c r="FW832" s="38"/>
      <c r="FX832" s="38"/>
      <c r="FY832" s="38"/>
      <c r="FZ832" s="38"/>
      <c r="GA832" s="38"/>
      <c r="GB832" s="38"/>
      <c r="GC832" s="38"/>
      <c r="GD832" s="38"/>
      <c r="GE832" s="38"/>
      <c r="GF832" s="38"/>
      <c r="GG832" s="38"/>
      <c r="GH832" s="38"/>
      <c r="GI832" s="38"/>
      <c r="GJ832" s="38"/>
      <c r="GK832" s="38"/>
      <c r="GL832" s="38"/>
      <c r="GM832" s="38"/>
      <c r="GN832" s="38"/>
      <c r="GO832" s="38"/>
      <c r="GP832" s="38"/>
      <c r="GQ832" s="38"/>
      <c r="GR832" s="38"/>
      <c r="GS832" s="38"/>
      <c r="GT832" s="38"/>
      <c r="GU832" s="38"/>
      <c r="GV832" s="38"/>
      <c r="GW832" s="38"/>
      <c r="GX832" s="38"/>
      <c r="GY832" s="38"/>
      <c r="GZ832" s="38"/>
      <c r="HA832" s="38"/>
      <c r="HB832" s="38"/>
      <c r="HC832" s="38"/>
      <c r="HD832" s="38"/>
      <c r="HE832" s="38"/>
      <c r="HF832" s="38"/>
      <c r="HG832" s="38"/>
      <c r="HH832" s="38"/>
      <c r="HI832" s="38"/>
      <c r="HJ832" s="38"/>
      <c r="HK832" s="38"/>
      <c r="HL832" s="38"/>
      <c r="HM832" s="38"/>
      <c r="HN832" s="38"/>
      <c r="HO832" s="38"/>
      <c r="HP832" s="38"/>
      <c r="HQ832" s="38"/>
      <c r="HR832" s="38"/>
      <c r="HS832" s="38"/>
      <c r="HT832" s="38"/>
      <c r="HU832" s="38"/>
      <c r="HV832" s="38"/>
      <c r="HW832" s="38"/>
      <c r="HX832" s="38"/>
      <c r="HY832" s="38"/>
      <c r="HZ832" s="38"/>
      <c r="IA832" s="38"/>
      <c r="IB832" s="38"/>
      <c r="IC832" s="38"/>
      <c r="ID832" s="38"/>
      <c r="IE832" s="38"/>
      <c r="IF832" s="38"/>
    </row>
    <row r="833" spans="1:240" s="37" customFormat="1" ht="12">
      <c r="A833" s="34">
        <f t="shared" si="12"/>
        <v>832</v>
      </c>
      <c r="B833" s="34" t="s">
        <v>1270</v>
      </c>
      <c r="C833" s="34">
        <v>23157</v>
      </c>
      <c r="D833" s="34" t="s">
        <v>1274</v>
      </c>
      <c r="E833" s="6">
        <v>13.8</v>
      </c>
      <c r="F833" s="8">
        <v>9.09</v>
      </c>
      <c r="G833" s="6">
        <v>6</v>
      </c>
      <c r="H833" s="43" t="s">
        <v>134</v>
      </c>
      <c r="I833" s="35" t="s">
        <v>168</v>
      </c>
      <c r="J833" s="6" t="s">
        <v>1096</v>
      </c>
      <c r="K833" s="6" t="s">
        <v>14</v>
      </c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38"/>
      <c r="CM833" s="38"/>
      <c r="CN833" s="38"/>
      <c r="CO833" s="38"/>
      <c r="CP833" s="38"/>
      <c r="CQ833" s="38"/>
      <c r="CR833" s="38"/>
      <c r="CS833" s="38"/>
      <c r="CT833" s="38"/>
      <c r="CU833" s="38"/>
      <c r="CV833" s="38"/>
      <c r="CW833" s="38"/>
      <c r="CX833" s="38"/>
      <c r="CY833" s="38"/>
      <c r="CZ833" s="38"/>
      <c r="DA833" s="38"/>
      <c r="DB833" s="38"/>
      <c r="DC833" s="38"/>
      <c r="DD833" s="38"/>
      <c r="DE833" s="38"/>
      <c r="DF833" s="38"/>
      <c r="DG833" s="38"/>
      <c r="DH833" s="38"/>
      <c r="DI833" s="38"/>
      <c r="DJ833" s="38"/>
      <c r="DK833" s="38"/>
      <c r="DL833" s="38"/>
      <c r="DM833" s="38"/>
      <c r="DN833" s="38"/>
      <c r="DO833" s="38"/>
      <c r="DP833" s="38"/>
      <c r="DQ833" s="38"/>
      <c r="DR833" s="38"/>
      <c r="DS833" s="38"/>
      <c r="DT833" s="38"/>
      <c r="DU833" s="38"/>
      <c r="DV833" s="38"/>
      <c r="DW833" s="38"/>
      <c r="DX833" s="38"/>
      <c r="DY833" s="38"/>
      <c r="DZ833" s="38"/>
      <c r="EA833" s="38"/>
      <c r="EB833" s="38"/>
      <c r="EC833" s="38"/>
      <c r="ED833" s="38"/>
      <c r="EE833" s="38"/>
      <c r="EF833" s="38"/>
      <c r="EG833" s="38"/>
      <c r="EH833" s="38"/>
      <c r="EI833" s="38"/>
      <c r="EJ833" s="38"/>
      <c r="EK833" s="38"/>
      <c r="EL833" s="38"/>
      <c r="EM833" s="38"/>
      <c r="EN833" s="38"/>
      <c r="EO833" s="38"/>
      <c r="EP833" s="38"/>
      <c r="EQ833" s="38"/>
      <c r="ER833" s="38"/>
      <c r="ES833" s="38"/>
      <c r="ET833" s="38"/>
      <c r="EU833" s="38"/>
      <c r="EV833" s="38"/>
      <c r="EW833" s="38"/>
      <c r="EX833" s="38"/>
      <c r="EY833" s="38"/>
      <c r="EZ833" s="38"/>
      <c r="FA833" s="38"/>
      <c r="FB833" s="38"/>
      <c r="FC833" s="38"/>
      <c r="FD833" s="38"/>
      <c r="FE833" s="38"/>
      <c r="FF833" s="38"/>
      <c r="FG833" s="38"/>
      <c r="FH833" s="38"/>
      <c r="FI833" s="38"/>
      <c r="FJ833" s="38"/>
      <c r="FK833" s="38"/>
      <c r="FL833" s="38"/>
      <c r="FM833" s="38"/>
      <c r="FN833" s="38"/>
      <c r="FO833" s="38"/>
      <c r="FP833" s="38"/>
      <c r="FQ833" s="38"/>
      <c r="FR833" s="38"/>
      <c r="FS833" s="38"/>
      <c r="FT833" s="38"/>
      <c r="FU833" s="38"/>
      <c r="FV833" s="38"/>
      <c r="FW833" s="38"/>
      <c r="FX833" s="38"/>
      <c r="FY833" s="38"/>
      <c r="FZ833" s="38"/>
      <c r="GA833" s="38"/>
      <c r="GB833" s="38"/>
      <c r="GC833" s="38"/>
      <c r="GD833" s="38"/>
      <c r="GE833" s="38"/>
      <c r="GF833" s="38"/>
      <c r="GG833" s="38"/>
      <c r="GH833" s="38"/>
      <c r="GI833" s="38"/>
      <c r="GJ833" s="38"/>
      <c r="GK833" s="38"/>
      <c r="GL833" s="38"/>
      <c r="GM833" s="38"/>
      <c r="GN833" s="38"/>
      <c r="GO833" s="38"/>
      <c r="GP833" s="38"/>
      <c r="GQ833" s="38"/>
      <c r="GR833" s="38"/>
      <c r="GS833" s="38"/>
      <c r="GT833" s="38"/>
      <c r="GU833" s="38"/>
      <c r="GV833" s="38"/>
      <c r="GW833" s="38"/>
      <c r="GX833" s="38"/>
      <c r="GY833" s="38"/>
      <c r="GZ833" s="38"/>
      <c r="HA833" s="38"/>
      <c r="HB833" s="38"/>
      <c r="HC833" s="38"/>
      <c r="HD833" s="38"/>
      <c r="HE833" s="38"/>
      <c r="HF833" s="38"/>
      <c r="HG833" s="38"/>
      <c r="HH833" s="38"/>
      <c r="HI833" s="38"/>
      <c r="HJ833" s="38"/>
      <c r="HK833" s="38"/>
      <c r="HL833" s="38"/>
      <c r="HM833" s="38"/>
      <c r="HN833" s="38"/>
      <c r="HO833" s="38"/>
      <c r="HP833" s="38"/>
      <c r="HQ833" s="38"/>
      <c r="HR833" s="38"/>
      <c r="HS833" s="38"/>
      <c r="HT833" s="38"/>
      <c r="HU833" s="38"/>
      <c r="HV833" s="38"/>
      <c r="HW833" s="38"/>
      <c r="HX833" s="38"/>
      <c r="HY833" s="38"/>
      <c r="HZ833" s="38"/>
      <c r="IA833" s="38"/>
      <c r="IB833" s="38"/>
      <c r="IC833" s="38"/>
      <c r="ID833" s="38"/>
      <c r="IE833" s="38"/>
      <c r="IF833" s="38"/>
    </row>
    <row r="834" spans="1:240" s="37" customFormat="1" ht="12">
      <c r="A834" s="34">
        <f aca="true" t="shared" si="13" ref="A834:A872">A833+1</f>
        <v>833</v>
      </c>
      <c r="B834" s="34" t="s">
        <v>1270</v>
      </c>
      <c r="C834" s="34">
        <v>23157</v>
      </c>
      <c r="D834" s="34" t="s">
        <v>1274</v>
      </c>
      <c r="E834" s="6">
        <v>13.8</v>
      </c>
      <c r="F834" s="8">
        <v>9.09</v>
      </c>
      <c r="G834" s="6">
        <v>7</v>
      </c>
      <c r="H834" s="43" t="s">
        <v>134</v>
      </c>
      <c r="I834" s="35" t="s">
        <v>168</v>
      </c>
      <c r="J834" s="6" t="s">
        <v>1096</v>
      </c>
      <c r="K834" s="6" t="s">
        <v>14</v>
      </c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  <c r="CC834" s="38"/>
      <c r="CD834" s="38"/>
      <c r="CE834" s="38"/>
      <c r="CF834" s="38"/>
      <c r="CG834" s="38"/>
      <c r="CH834" s="38"/>
      <c r="CI834" s="38"/>
      <c r="CJ834" s="38"/>
      <c r="CK834" s="38"/>
      <c r="CL834" s="38"/>
      <c r="CM834" s="38"/>
      <c r="CN834" s="38"/>
      <c r="CO834" s="38"/>
      <c r="CP834" s="38"/>
      <c r="CQ834" s="38"/>
      <c r="CR834" s="38"/>
      <c r="CS834" s="38"/>
      <c r="CT834" s="38"/>
      <c r="CU834" s="38"/>
      <c r="CV834" s="38"/>
      <c r="CW834" s="38"/>
      <c r="CX834" s="38"/>
      <c r="CY834" s="38"/>
      <c r="CZ834" s="38"/>
      <c r="DA834" s="38"/>
      <c r="DB834" s="38"/>
      <c r="DC834" s="38"/>
      <c r="DD834" s="38"/>
      <c r="DE834" s="38"/>
      <c r="DF834" s="38"/>
      <c r="DG834" s="38"/>
      <c r="DH834" s="38"/>
      <c r="DI834" s="38"/>
      <c r="DJ834" s="38"/>
      <c r="DK834" s="38"/>
      <c r="DL834" s="38"/>
      <c r="DM834" s="38"/>
      <c r="DN834" s="38"/>
      <c r="DO834" s="38"/>
      <c r="DP834" s="38"/>
      <c r="DQ834" s="38"/>
      <c r="DR834" s="38"/>
      <c r="DS834" s="38"/>
      <c r="DT834" s="38"/>
      <c r="DU834" s="38"/>
      <c r="DV834" s="38"/>
      <c r="DW834" s="38"/>
      <c r="DX834" s="38"/>
      <c r="DY834" s="38"/>
      <c r="DZ834" s="38"/>
      <c r="EA834" s="38"/>
      <c r="EB834" s="38"/>
      <c r="EC834" s="38"/>
      <c r="ED834" s="38"/>
      <c r="EE834" s="38"/>
      <c r="EF834" s="38"/>
      <c r="EG834" s="38"/>
      <c r="EH834" s="38"/>
      <c r="EI834" s="38"/>
      <c r="EJ834" s="38"/>
      <c r="EK834" s="38"/>
      <c r="EL834" s="38"/>
      <c r="EM834" s="38"/>
      <c r="EN834" s="38"/>
      <c r="EO834" s="38"/>
      <c r="EP834" s="38"/>
      <c r="EQ834" s="38"/>
      <c r="ER834" s="38"/>
      <c r="ES834" s="38"/>
      <c r="ET834" s="38"/>
      <c r="EU834" s="38"/>
      <c r="EV834" s="38"/>
      <c r="EW834" s="38"/>
      <c r="EX834" s="38"/>
      <c r="EY834" s="38"/>
      <c r="EZ834" s="38"/>
      <c r="FA834" s="38"/>
      <c r="FB834" s="38"/>
      <c r="FC834" s="38"/>
      <c r="FD834" s="38"/>
      <c r="FE834" s="38"/>
      <c r="FF834" s="38"/>
      <c r="FG834" s="38"/>
      <c r="FH834" s="38"/>
      <c r="FI834" s="38"/>
      <c r="FJ834" s="38"/>
      <c r="FK834" s="38"/>
      <c r="FL834" s="38"/>
      <c r="FM834" s="38"/>
      <c r="FN834" s="38"/>
      <c r="FO834" s="38"/>
      <c r="FP834" s="38"/>
      <c r="FQ834" s="38"/>
      <c r="FR834" s="38"/>
      <c r="FS834" s="38"/>
      <c r="FT834" s="38"/>
      <c r="FU834" s="38"/>
      <c r="FV834" s="38"/>
      <c r="FW834" s="38"/>
      <c r="FX834" s="38"/>
      <c r="FY834" s="38"/>
      <c r="FZ834" s="38"/>
      <c r="GA834" s="38"/>
      <c r="GB834" s="38"/>
      <c r="GC834" s="38"/>
      <c r="GD834" s="38"/>
      <c r="GE834" s="38"/>
      <c r="GF834" s="38"/>
      <c r="GG834" s="38"/>
      <c r="GH834" s="38"/>
      <c r="GI834" s="38"/>
      <c r="GJ834" s="38"/>
      <c r="GK834" s="38"/>
      <c r="GL834" s="38"/>
      <c r="GM834" s="38"/>
      <c r="GN834" s="38"/>
      <c r="GO834" s="38"/>
      <c r="GP834" s="38"/>
      <c r="GQ834" s="38"/>
      <c r="GR834" s="38"/>
      <c r="GS834" s="38"/>
      <c r="GT834" s="38"/>
      <c r="GU834" s="38"/>
      <c r="GV834" s="38"/>
      <c r="GW834" s="38"/>
      <c r="GX834" s="38"/>
      <c r="GY834" s="38"/>
      <c r="GZ834" s="38"/>
      <c r="HA834" s="38"/>
      <c r="HB834" s="38"/>
      <c r="HC834" s="38"/>
      <c r="HD834" s="38"/>
      <c r="HE834" s="38"/>
      <c r="HF834" s="38"/>
      <c r="HG834" s="38"/>
      <c r="HH834" s="38"/>
      <c r="HI834" s="38"/>
      <c r="HJ834" s="38"/>
      <c r="HK834" s="38"/>
      <c r="HL834" s="38"/>
      <c r="HM834" s="38"/>
      <c r="HN834" s="38"/>
      <c r="HO834" s="38"/>
      <c r="HP834" s="38"/>
      <c r="HQ834" s="38"/>
      <c r="HR834" s="38"/>
      <c r="HS834" s="38"/>
      <c r="HT834" s="38"/>
      <c r="HU834" s="38"/>
      <c r="HV834" s="38"/>
      <c r="HW834" s="38"/>
      <c r="HX834" s="38"/>
      <c r="HY834" s="38"/>
      <c r="HZ834" s="38"/>
      <c r="IA834" s="38"/>
      <c r="IB834" s="38"/>
      <c r="IC834" s="38"/>
      <c r="ID834" s="38"/>
      <c r="IE834" s="38"/>
      <c r="IF834" s="38"/>
    </row>
    <row r="835" spans="1:11" ht="12">
      <c r="A835" s="34">
        <f t="shared" si="13"/>
        <v>834</v>
      </c>
      <c r="B835" s="34" t="s">
        <v>1270</v>
      </c>
      <c r="C835" s="34">
        <v>23157</v>
      </c>
      <c r="D835" s="34" t="s">
        <v>1274</v>
      </c>
      <c r="E835" s="6">
        <v>13.8</v>
      </c>
      <c r="F835" s="8">
        <v>9.09</v>
      </c>
      <c r="G835" s="6">
        <v>8</v>
      </c>
      <c r="H835" s="43" t="s">
        <v>134</v>
      </c>
      <c r="I835" s="35" t="s">
        <v>168</v>
      </c>
      <c r="J835" s="6" t="s">
        <v>1096</v>
      </c>
      <c r="K835" s="6" t="s">
        <v>14</v>
      </c>
    </row>
    <row r="836" spans="1:11" ht="12">
      <c r="A836" s="34">
        <f t="shared" si="13"/>
        <v>835</v>
      </c>
      <c r="B836" s="34" t="s">
        <v>1270</v>
      </c>
      <c r="C836" s="34">
        <v>23157</v>
      </c>
      <c r="D836" s="34" t="s">
        <v>1274</v>
      </c>
      <c r="E836" s="6">
        <v>13.8</v>
      </c>
      <c r="F836" s="8">
        <v>9.09</v>
      </c>
      <c r="G836" s="6">
        <v>9</v>
      </c>
      <c r="H836" s="43" t="s">
        <v>134</v>
      </c>
      <c r="I836" s="35" t="s">
        <v>168</v>
      </c>
      <c r="J836" s="6" t="s">
        <v>1096</v>
      </c>
      <c r="K836" s="6" t="s">
        <v>14</v>
      </c>
    </row>
    <row r="837" spans="1:11" ht="12">
      <c r="A837" s="34">
        <f t="shared" si="13"/>
        <v>836</v>
      </c>
      <c r="B837" s="34" t="s">
        <v>1270</v>
      </c>
      <c r="C837" s="34">
        <v>23157</v>
      </c>
      <c r="D837" s="34" t="s">
        <v>1274</v>
      </c>
      <c r="E837" s="6">
        <v>13.8</v>
      </c>
      <c r="F837" s="8">
        <v>9.09</v>
      </c>
      <c r="G837" s="6">
        <v>10</v>
      </c>
      <c r="H837" s="43" t="s">
        <v>134</v>
      </c>
      <c r="I837" s="35" t="s">
        <v>168</v>
      </c>
      <c r="J837" s="6" t="s">
        <v>1096</v>
      </c>
      <c r="K837" s="6" t="s">
        <v>14</v>
      </c>
    </row>
    <row r="838" spans="1:11" ht="12">
      <c r="A838" s="34">
        <f t="shared" si="13"/>
        <v>837</v>
      </c>
      <c r="B838" s="34" t="s">
        <v>1270</v>
      </c>
      <c r="C838" s="34">
        <v>23157</v>
      </c>
      <c r="D838" s="34" t="s">
        <v>1274</v>
      </c>
      <c r="E838" s="6">
        <v>13.8</v>
      </c>
      <c r="F838" s="8">
        <v>9.09</v>
      </c>
      <c r="G838" s="6">
        <v>11</v>
      </c>
      <c r="H838" s="43" t="s">
        <v>134</v>
      </c>
      <c r="I838" s="35" t="s">
        <v>168</v>
      </c>
      <c r="J838" s="6" t="s">
        <v>1096</v>
      </c>
      <c r="K838" s="6" t="s">
        <v>14</v>
      </c>
    </row>
    <row r="839" spans="1:11" ht="12">
      <c r="A839" s="34">
        <f t="shared" si="13"/>
        <v>838</v>
      </c>
      <c r="B839" s="34" t="s">
        <v>1270</v>
      </c>
      <c r="C839" s="34">
        <v>23162</v>
      </c>
      <c r="D839" s="34" t="s">
        <v>1275</v>
      </c>
      <c r="E839" s="6">
        <v>13.8</v>
      </c>
      <c r="F839" s="8">
        <v>103</v>
      </c>
      <c r="G839" s="6">
        <v>1</v>
      </c>
      <c r="H839" s="43" t="s">
        <v>134</v>
      </c>
      <c r="I839" s="35" t="s">
        <v>168</v>
      </c>
      <c r="J839" s="6" t="s">
        <v>1096</v>
      </c>
      <c r="K839" s="6" t="s">
        <v>14</v>
      </c>
    </row>
    <row r="840" spans="1:11" ht="12">
      <c r="A840" s="34">
        <f t="shared" si="13"/>
        <v>839</v>
      </c>
      <c r="B840" s="34" t="s">
        <v>1270</v>
      </c>
      <c r="C840" s="34">
        <v>23163</v>
      </c>
      <c r="D840" s="34" t="s">
        <v>1276</v>
      </c>
      <c r="E840" s="6">
        <v>13.8</v>
      </c>
      <c r="F840" s="8">
        <v>103</v>
      </c>
      <c r="G840" s="6">
        <v>1</v>
      </c>
      <c r="H840" s="43" t="s">
        <v>134</v>
      </c>
      <c r="I840" s="35" t="s">
        <v>168</v>
      </c>
      <c r="J840" s="6" t="s">
        <v>1096</v>
      </c>
      <c r="K840" s="6" t="s">
        <v>14</v>
      </c>
    </row>
    <row r="841" spans="1:240" s="37" customFormat="1" ht="12">
      <c r="A841" s="34">
        <f t="shared" si="13"/>
        <v>840</v>
      </c>
      <c r="B841" s="34" t="s">
        <v>1270</v>
      </c>
      <c r="C841" s="34">
        <v>23164</v>
      </c>
      <c r="D841" s="34" t="s">
        <v>1277</v>
      </c>
      <c r="E841" s="6">
        <v>13.8</v>
      </c>
      <c r="F841" s="8">
        <v>102</v>
      </c>
      <c r="G841" s="6">
        <v>1</v>
      </c>
      <c r="H841" s="43" t="s">
        <v>134</v>
      </c>
      <c r="I841" s="35" t="s">
        <v>168</v>
      </c>
      <c r="J841" s="6" t="s">
        <v>1096</v>
      </c>
      <c r="K841" s="6" t="s">
        <v>14</v>
      </c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  <c r="BW841" s="38"/>
      <c r="BX841" s="38"/>
      <c r="BY841" s="38"/>
      <c r="BZ841" s="38"/>
      <c r="CA841" s="38"/>
      <c r="CB841" s="38"/>
      <c r="CC841" s="38"/>
      <c r="CD841" s="38"/>
      <c r="CE841" s="38"/>
      <c r="CF841" s="38"/>
      <c r="CG841" s="38"/>
      <c r="CH841" s="38"/>
      <c r="CI841" s="38"/>
      <c r="CJ841" s="38"/>
      <c r="CK841" s="38"/>
      <c r="CL841" s="38"/>
      <c r="CM841" s="38"/>
      <c r="CN841" s="38"/>
      <c r="CO841" s="38"/>
      <c r="CP841" s="38"/>
      <c r="CQ841" s="38"/>
      <c r="CR841" s="38"/>
      <c r="CS841" s="38"/>
      <c r="CT841" s="38"/>
      <c r="CU841" s="38"/>
      <c r="CV841" s="38"/>
      <c r="CW841" s="38"/>
      <c r="CX841" s="38"/>
      <c r="CY841" s="38"/>
      <c r="CZ841" s="38"/>
      <c r="DA841" s="38"/>
      <c r="DB841" s="38"/>
      <c r="DC841" s="38"/>
      <c r="DD841" s="38"/>
      <c r="DE841" s="38"/>
      <c r="DF841" s="38"/>
      <c r="DG841" s="38"/>
      <c r="DH841" s="38"/>
      <c r="DI841" s="38"/>
      <c r="DJ841" s="38"/>
      <c r="DK841" s="38"/>
      <c r="DL841" s="38"/>
      <c r="DM841" s="38"/>
      <c r="DN841" s="38"/>
      <c r="DO841" s="38"/>
      <c r="DP841" s="38"/>
      <c r="DQ841" s="38"/>
      <c r="DR841" s="38"/>
      <c r="DS841" s="38"/>
      <c r="DT841" s="38"/>
      <c r="DU841" s="38"/>
      <c r="DV841" s="38"/>
      <c r="DW841" s="38"/>
      <c r="DX841" s="38"/>
      <c r="DY841" s="38"/>
      <c r="DZ841" s="38"/>
      <c r="EA841" s="38"/>
      <c r="EB841" s="38"/>
      <c r="EC841" s="38"/>
      <c r="ED841" s="38"/>
      <c r="EE841" s="38"/>
      <c r="EF841" s="38"/>
      <c r="EG841" s="38"/>
      <c r="EH841" s="38"/>
      <c r="EI841" s="38"/>
      <c r="EJ841" s="38"/>
      <c r="EK841" s="38"/>
      <c r="EL841" s="38"/>
      <c r="EM841" s="38"/>
      <c r="EN841" s="38"/>
      <c r="EO841" s="38"/>
      <c r="EP841" s="38"/>
      <c r="EQ841" s="38"/>
      <c r="ER841" s="38"/>
      <c r="ES841" s="38"/>
      <c r="ET841" s="38"/>
      <c r="EU841" s="38"/>
      <c r="EV841" s="38"/>
      <c r="EW841" s="38"/>
      <c r="EX841" s="38"/>
      <c r="EY841" s="38"/>
      <c r="EZ841" s="38"/>
      <c r="FA841" s="38"/>
      <c r="FB841" s="38"/>
      <c r="FC841" s="38"/>
      <c r="FD841" s="38"/>
      <c r="FE841" s="38"/>
      <c r="FF841" s="38"/>
      <c r="FG841" s="38"/>
      <c r="FH841" s="38"/>
      <c r="FI841" s="38"/>
      <c r="FJ841" s="38"/>
      <c r="FK841" s="38"/>
      <c r="FL841" s="38"/>
      <c r="FM841" s="38"/>
      <c r="FN841" s="38"/>
      <c r="FO841" s="38"/>
      <c r="FP841" s="38"/>
      <c r="FQ841" s="38"/>
      <c r="FR841" s="38"/>
      <c r="FS841" s="38"/>
      <c r="FT841" s="38"/>
      <c r="FU841" s="38"/>
      <c r="FV841" s="38"/>
      <c r="FW841" s="38"/>
      <c r="FX841" s="38"/>
      <c r="FY841" s="38"/>
      <c r="FZ841" s="38"/>
      <c r="GA841" s="38"/>
      <c r="GB841" s="38"/>
      <c r="GC841" s="38"/>
      <c r="GD841" s="38"/>
      <c r="GE841" s="38"/>
      <c r="GF841" s="38"/>
      <c r="GG841" s="38"/>
      <c r="GH841" s="38"/>
      <c r="GI841" s="38"/>
      <c r="GJ841" s="38"/>
      <c r="GK841" s="38"/>
      <c r="GL841" s="38"/>
      <c r="GM841" s="38"/>
      <c r="GN841" s="38"/>
      <c r="GO841" s="38"/>
      <c r="GP841" s="38"/>
      <c r="GQ841" s="38"/>
      <c r="GR841" s="38"/>
      <c r="GS841" s="38"/>
      <c r="GT841" s="38"/>
      <c r="GU841" s="38"/>
      <c r="GV841" s="38"/>
      <c r="GW841" s="38"/>
      <c r="GX841" s="38"/>
      <c r="GY841" s="38"/>
      <c r="GZ841" s="38"/>
      <c r="HA841" s="38"/>
      <c r="HB841" s="38"/>
      <c r="HC841" s="38"/>
      <c r="HD841" s="38"/>
      <c r="HE841" s="38"/>
      <c r="HF841" s="38"/>
      <c r="HG841" s="38"/>
      <c r="HH841" s="38"/>
      <c r="HI841" s="38"/>
      <c r="HJ841" s="38"/>
      <c r="HK841" s="38"/>
      <c r="HL841" s="38"/>
      <c r="HM841" s="38"/>
      <c r="HN841" s="38"/>
      <c r="HO841" s="38"/>
      <c r="HP841" s="38"/>
      <c r="HQ841" s="38"/>
      <c r="HR841" s="38"/>
      <c r="HS841" s="38"/>
      <c r="HT841" s="38"/>
      <c r="HU841" s="38"/>
      <c r="HV841" s="38"/>
      <c r="HW841" s="38"/>
      <c r="HX841" s="38"/>
      <c r="HY841" s="38"/>
      <c r="HZ841" s="38"/>
      <c r="IA841" s="38"/>
      <c r="IB841" s="38"/>
      <c r="IC841" s="38"/>
      <c r="ID841" s="38"/>
      <c r="IE841" s="38"/>
      <c r="IF841" s="38"/>
    </row>
    <row r="842" spans="1:11" s="37" customFormat="1" ht="12">
      <c r="A842" s="34">
        <f t="shared" si="13"/>
        <v>841</v>
      </c>
      <c r="B842" s="34" t="s">
        <v>1270</v>
      </c>
      <c r="C842" s="49">
        <v>23212</v>
      </c>
      <c r="D842" s="49" t="s">
        <v>1278</v>
      </c>
      <c r="E842" s="50">
        <v>0.2</v>
      </c>
      <c r="F842" s="71">
        <v>33.3</v>
      </c>
      <c r="G842" s="50" t="s">
        <v>1272</v>
      </c>
      <c r="H842" s="43" t="s">
        <v>134</v>
      </c>
      <c r="I842" s="35" t="s">
        <v>115</v>
      </c>
      <c r="J842" s="6" t="s">
        <v>1096</v>
      </c>
      <c r="K842" s="6" t="s">
        <v>14</v>
      </c>
    </row>
    <row r="843" spans="1:240" ht="12">
      <c r="A843" s="34">
        <f t="shared" si="13"/>
        <v>842</v>
      </c>
      <c r="B843" s="34" t="s">
        <v>1270</v>
      </c>
      <c r="C843" s="49">
        <v>23215</v>
      </c>
      <c r="D843" s="49" t="s">
        <v>1279</v>
      </c>
      <c r="E843" s="50">
        <v>0.2</v>
      </c>
      <c r="F843" s="71">
        <v>33.3</v>
      </c>
      <c r="G843" s="50" t="s">
        <v>1272</v>
      </c>
      <c r="H843" s="43" t="s">
        <v>134</v>
      </c>
      <c r="I843" s="35" t="s">
        <v>115</v>
      </c>
      <c r="J843" s="6" t="s">
        <v>1096</v>
      </c>
      <c r="K843" s="6" t="s">
        <v>14</v>
      </c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  <c r="BB843" s="37"/>
      <c r="BC843" s="37"/>
      <c r="BD843" s="37"/>
      <c r="BE843" s="37"/>
      <c r="BF843" s="37"/>
      <c r="BG843" s="37"/>
      <c r="BH843" s="37"/>
      <c r="BI843" s="37"/>
      <c r="BJ843" s="37"/>
      <c r="BK843" s="37"/>
      <c r="BL843" s="37"/>
      <c r="BM843" s="37"/>
      <c r="BN843" s="37"/>
      <c r="BO843" s="37"/>
      <c r="BP843" s="37"/>
      <c r="BQ843" s="37"/>
      <c r="BR843" s="37"/>
      <c r="BS843" s="37"/>
      <c r="BT843" s="37"/>
      <c r="BU843" s="37"/>
      <c r="BV843" s="37"/>
      <c r="BW843" s="37"/>
      <c r="BX843" s="37"/>
      <c r="BY843" s="37"/>
      <c r="BZ843" s="37"/>
      <c r="CA843" s="37"/>
      <c r="CB843" s="37"/>
      <c r="CC843" s="37"/>
      <c r="CD843" s="37"/>
      <c r="CE843" s="37"/>
      <c r="CF843" s="37"/>
      <c r="CG843" s="37"/>
      <c r="CH843" s="37"/>
      <c r="CI843" s="37"/>
      <c r="CJ843" s="37"/>
      <c r="CK843" s="37"/>
      <c r="CL843" s="37"/>
      <c r="CM843" s="37"/>
      <c r="CN843" s="37"/>
      <c r="CO843" s="37"/>
      <c r="CP843" s="37"/>
      <c r="CQ843" s="37"/>
      <c r="CR843" s="37"/>
      <c r="CS843" s="37"/>
      <c r="CT843" s="37"/>
      <c r="CU843" s="37"/>
      <c r="CV843" s="37"/>
      <c r="CW843" s="37"/>
      <c r="CX843" s="37"/>
      <c r="CY843" s="37"/>
      <c r="CZ843" s="37"/>
      <c r="DA843" s="37"/>
      <c r="DB843" s="37"/>
      <c r="DC843" s="37"/>
      <c r="DD843" s="37"/>
      <c r="DE843" s="37"/>
      <c r="DF843" s="37"/>
      <c r="DG843" s="37"/>
      <c r="DH843" s="37"/>
      <c r="DI843" s="37"/>
      <c r="DJ843" s="37"/>
      <c r="DK843" s="37"/>
      <c r="DL843" s="37"/>
      <c r="DM843" s="37"/>
      <c r="DN843" s="37"/>
      <c r="DO843" s="37"/>
      <c r="DP843" s="37"/>
      <c r="DQ843" s="37"/>
      <c r="DR843" s="37"/>
      <c r="DS843" s="37"/>
      <c r="DT843" s="37"/>
      <c r="DU843" s="37"/>
      <c r="DV843" s="37"/>
      <c r="DW843" s="37"/>
      <c r="DX843" s="37"/>
      <c r="DY843" s="37"/>
      <c r="DZ843" s="37"/>
      <c r="EA843" s="37"/>
      <c r="EB843" s="37"/>
      <c r="EC843" s="37"/>
      <c r="ED843" s="37"/>
      <c r="EE843" s="37"/>
      <c r="EF843" s="37"/>
      <c r="EG843" s="37"/>
      <c r="EH843" s="37"/>
      <c r="EI843" s="37"/>
      <c r="EJ843" s="37"/>
      <c r="EK843" s="37"/>
      <c r="EL843" s="37"/>
      <c r="EM843" s="37"/>
      <c r="EN843" s="37"/>
      <c r="EO843" s="37"/>
      <c r="EP843" s="37"/>
      <c r="EQ843" s="37"/>
      <c r="ER843" s="37"/>
      <c r="ES843" s="37"/>
      <c r="ET843" s="37"/>
      <c r="EU843" s="37"/>
      <c r="EV843" s="37"/>
      <c r="EW843" s="37"/>
      <c r="EX843" s="37"/>
      <c r="EY843" s="37"/>
      <c r="EZ843" s="37"/>
      <c r="FA843" s="37"/>
      <c r="FB843" s="37"/>
      <c r="FC843" s="37"/>
      <c r="FD843" s="37"/>
      <c r="FE843" s="37"/>
      <c r="FF843" s="37"/>
      <c r="FG843" s="37"/>
      <c r="FH843" s="37"/>
      <c r="FI843" s="37"/>
      <c r="FJ843" s="37"/>
      <c r="FK843" s="37"/>
      <c r="FL843" s="37"/>
      <c r="FM843" s="37"/>
      <c r="FN843" s="37"/>
      <c r="FO843" s="37"/>
      <c r="FP843" s="37"/>
      <c r="FQ843" s="37"/>
      <c r="FR843" s="37"/>
      <c r="FS843" s="37"/>
      <c r="FT843" s="37"/>
      <c r="FU843" s="37"/>
      <c r="FV843" s="37"/>
      <c r="FW843" s="37"/>
      <c r="FX843" s="37"/>
      <c r="FY843" s="37"/>
      <c r="FZ843" s="37"/>
      <c r="GA843" s="37"/>
      <c r="GB843" s="37"/>
      <c r="GC843" s="37"/>
      <c r="GD843" s="37"/>
      <c r="GE843" s="37"/>
      <c r="GF843" s="37"/>
      <c r="GG843" s="37"/>
      <c r="GH843" s="37"/>
      <c r="GI843" s="37"/>
      <c r="GJ843" s="37"/>
      <c r="GK843" s="37"/>
      <c r="GL843" s="37"/>
      <c r="GM843" s="37"/>
      <c r="GN843" s="37"/>
      <c r="GO843" s="37"/>
      <c r="GP843" s="37"/>
      <c r="GQ843" s="37"/>
      <c r="GR843" s="37"/>
      <c r="GS843" s="37"/>
      <c r="GT843" s="37"/>
      <c r="GU843" s="37"/>
      <c r="GV843" s="37"/>
      <c r="GW843" s="37"/>
      <c r="GX843" s="37"/>
      <c r="GY843" s="37"/>
      <c r="GZ843" s="37"/>
      <c r="HA843" s="37"/>
      <c r="HB843" s="37"/>
      <c r="HC843" s="37"/>
      <c r="HD843" s="37"/>
      <c r="HE843" s="37"/>
      <c r="HF843" s="37"/>
      <c r="HG843" s="37"/>
      <c r="HH843" s="37"/>
      <c r="HI843" s="37"/>
      <c r="HJ843" s="37"/>
      <c r="HK843" s="37"/>
      <c r="HL843" s="37"/>
      <c r="HM843" s="37"/>
      <c r="HN843" s="37"/>
      <c r="HO843" s="37"/>
      <c r="HP843" s="37"/>
      <c r="HQ843" s="37"/>
      <c r="HR843" s="37"/>
      <c r="HS843" s="37"/>
      <c r="HT843" s="37"/>
      <c r="HU843" s="37"/>
      <c r="HV843" s="37"/>
      <c r="HW843" s="37"/>
      <c r="HX843" s="37"/>
      <c r="HY843" s="37"/>
      <c r="HZ843" s="37"/>
      <c r="IA843" s="37"/>
      <c r="IB843" s="37"/>
      <c r="IC843" s="37"/>
      <c r="ID843" s="37"/>
      <c r="IE843" s="37"/>
      <c r="IF843" s="37"/>
    </row>
    <row r="844" spans="1:240" ht="12">
      <c r="A844" s="34">
        <f t="shared" si="13"/>
        <v>843</v>
      </c>
      <c r="B844" s="34" t="s">
        <v>1270</v>
      </c>
      <c r="C844" s="49">
        <v>23218</v>
      </c>
      <c r="D844" s="49" t="s">
        <v>1280</v>
      </c>
      <c r="E844" s="50">
        <v>0.2</v>
      </c>
      <c r="F844" s="71">
        <v>33.3</v>
      </c>
      <c r="G844" s="50" t="s">
        <v>1272</v>
      </c>
      <c r="H844" s="43" t="s">
        <v>134</v>
      </c>
      <c r="I844" s="35" t="s">
        <v>115</v>
      </c>
      <c r="J844" s="6" t="s">
        <v>1096</v>
      </c>
      <c r="K844" s="6" t="s">
        <v>14</v>
      </c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37"/>
      <c r="BC844" s="37"/>
      <c r="BD844" s="37"/>
      <c r="BE844" s="37"/>
      <c r="BF844" s="37"/>
      <c r="BG844" s="37"/>
      <c r="BH844" s="37"/>
      <c r="BI844" s="37"/>
      <c r="BJ844" s="37"/>
      <c r="BK844" s="37"/>
      <c r="BL844" s="37"/>
      <c r="BM844" s="37"/>
      <c r="BN844" s="37"/>
      <c r="BO844" s="37"/>
      <c r="BP844" s="37"/>
      <c r="BQ844" s="37"/>
      <c r="BR844" s="37"/>
      <c r="BS844" s="37"/>
      <c r="BT844" s="37"/>
      <c r="BU844" s="37"/>
      <c r="BV844" s="37"/>
      <c r="BW844" s="37"/>
      <c r="BX844" s="37"/>
      <c r="BY844" s="37"/>
      <c r="BZ844" s="37"/>
      <c r="CA844" s="37"/>
      <c r="CB844" s="37"/>
      <c r="CC844" s="37"/>
      <c r="CD844" s="37"/>
      <c r="CE844" s="37"/>
      <c r="CF844" s="37"/>
      <c r="CG844" s="37"/>
      <c r="CH844" s="37"/>
      <c r="CI844" s="37"/>
      <c r="CJ844" s="37"/>
      <c r="CK844" s="37"/>
      <c r="CL844" s="37"/>
      <c r="CM844" s="37"/>
      <c r="CN844" s="37"/>
      <c r="CO844" s="37"/>
      <c r="CP844" s="37"/>
      <c r="CQ844" s="37"/>
      <c r="CR844" s="37"/>
      <c r="CS844" s="37"/>
      <c r="CT844" s="37"/>
      <c r="CU844" s="37"/>
      <c r="CV844" s="37"/>
      <c r="CW844" s="37"/>
      <c r="CX844" s="37"/>
      <c r="CY844" s="37"/>
      <c r="CZ844" s="37"/>
      <c r="DA844" s="37"/>
      <c r="DB844" s="37"/>
      <c r="DC844" s="37"/>
      <c r="DD844" s="37"/>
      <c r="DE844" s="37"/>
      <c r="DF844" s="37"/>
      <c r="DG844" s="37"/>
      <c r="DH844" s="37"/>
      <c r="DI844" s="37"/>
      <c r="DJ844" s="37"/>
      <c r="DK844" s="37"/>
      <c r="DL844" s="37"/>
      <c r="DM844" s="37"/>
      <c r="DN844" s="37"/>
      <c r="DO844" s="37"/>
      <c r="DP844" s="37"/>
      <c r="DQ844" s="37"/>
      <c r="DR844" s="37"/>
      <c r="DS844" s="37"/>
      <c r="DT844" s="37"/>
      <c r="DU844" s="37"/>
      <c r="DV844" s="37"/>
      <c r="DW844" s="37"/>
      <c r="DX844" s="37"/>
      <c r="DY844" s="37"/>
      <c r="DZ844" s="37"/>
      <c r="EA844" s="37"/>
      <c r="EB844" s="37"/>
      <c r="EC844" s="37"/>
      <c r="ED844" s="37"/>
      <c r="EE844" s="37"/>
      <c r="EF844" s="37"/>
      <c r="EG844" s="37"/>
      <c r="EH844" s="37"/>
      <c r="EI844" s="37"/>
      <c r="EJ844" s="37"/>
      <c r="EK844" s="37"/>
      <c r="EL844" s="37"/>
      <c r="EM844" s="37"/>
      <c r="EN844" s="37"/>
      <c r="EO844" s="37"/>
      <c r="EP844" s="37"/>
      <c r="EQ844" s="37"/>
      <c r="ER844" s="37"/>
      <c r="ES844" s="37"/>
      <c r="ET844" s="37"/>
      <c r="EU844" s="37"/>
      <c r="EV844" s="37"/>
      <c r="EW844" s="37"/>
      <c r="EX844" s="37"/>
      <c r="EY844" s="37"/>
      <c r="EZ844" s="37"/>
      <c r="FA844" s="37"/>
      <c r="FB844" s="37"/>
      <c r="FC844" s="37"/>
      <c r="FD844" s="37"/>
      <c r="FE844" s="37"/>
      <c r="FF844" s="37"/>
      <c r="FG844" s="37"/>
      <c r="FH844" s="37"/>
      <c r="FI844" s="37"/>
      <c r="FJ844" s="37"/>
      <c r="FK844" s="37"/>
      <c r="FL844" s="37"/>
      <c r="FM844" s="37"/>
      <c r="FN844" s="37"/>
      <c r="FO844" s="37"/>
      <c r="FP844" s="37"/>
      <c r="FQ844" s="37"/>
      <c r="FR844" s="37"/>
      <c r="FS844" s="37"/>
      <c r="FT844" s="37"/>
      <c r="FU844" s="37"/>
      <c r="FV844" s="37"/>
      <c r="FW844" s="37"/>
      <c r="FX844" s="37"/>
      <c r="FY844" s="37"/>
      <c r="FZ844" s="37"/>
      <c r="GA844" s="37"/>
      <c r="GB844" s="37"/>
      <c r="GC844" s="37"/>
      <c r="GD844" s="37"/>
      <c r="GE844" s="37"/>
      <c r="GF844" s="37"/>
      <c r="GG844" s="37"/>
      <c r="GH844" s="37"/>
      <c r="GI844" s="37"/>
      <c r="GJ844" s="37"/>
      <c r="GK844" s="37"/>
      <c r="GL844" s="37"/>
      <c r="GM844" s="37"/>
      <c r="GN844" s="37"/>
      <c r="GO844" s="37"/>
      <c r="GP844" s="37"/>
      <c r="GQ844" s="37"/>
      <c r="GR844" s="37"/>
      <c r="GS844" s="37"/>
      <c r="GT844" s="37"/>
      <c r="GU844" s="37"/>
      <c r="GV844" s="37"/>
      <c r="GW844" s="37"/>
      <c r="GX844" s="37"/>
      <c r="GY844" s="37"/>
      <c r="GZ844" s="37"/>
      <c r="HA844" s="37"/>
      <c r="HB844" s="37"/>
      <c r="HC844" s="37"/>
      <c r="HD844" s="37"/>
      <c r="HE844" s="37"/>
      <c r="HF844" s="37"/>
      <c r="HG844" s="37"/>
      <c r="HH844" s="37"/>
      <c r="HI844" s="37"/>
      <c r="HJ844" s="37"/>
      <c r="HK844" s="37"/>
      <c r="HL844" s="37"/>
      <c r="HM844" s="37"/>
      <c r="HN844" s="37"/>
      <c r="HO844" s="37"/>
      <c r="HP844" s="37"/>
      <c r="HQ844" s="37"/>
      <c r="HR844" s="37"/>
      <c r="HS844" s="37"/>
      <c r="HT844" s="37"/>
      <c r="HU844" s="37"/>
      <c r="HV844" s="37"/>
      <c r="HW844" s="37"/>
      <c r="HX844" s="37"/>
      <c r="HY844" s="37"/>
      <c r="HZ844" s="37"/>
      <c r="IA844" s="37"/>
      <c r="IB844" s="37"/>
      <c r="IC844" s="37"/>
      <c r="ID844" s="37"/>
      <c r="IE844" s="37"/>
      <c r="IF844" s="37"/>
    </row>
    <row r="845" spans="1:240" ht="12">
      <c r="A845" s="34">
        <f t="shared" si="13"/>
        <v>844</v>
      </c>
      <c r="B845" s="34" t="s">
        <v>1270</v>
      </c>
      <c r="C845" s="49">
        <v>23221</v>
      </c>
      <c r="D845" s="49" t="s">
        <v>1281</v>
      </c>
      <c r="E845" s="50">
        <v>0.2</v>
      </c>
      <c r="F845" s="71">
        <v>33.3</v>
      </c>
      <c r="G845" s="50" t="s">
        <v>1272</v>
      </c>
      <c r="H845" s="43" t="s">
        <v>134</v>
      </c>
      <c r="I845" s="35" t="s">
        <v>115</v>
      </c>
      <c r="J845" s="6" t="s">
        <v>1096</v>
      </c>
      <c r="K845" s="6" t="s">
        <v>14</v>
      </c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  <c r="BB845" s="37"/>
      <c r="BC845" s="37"/>
      <c r="BD845" s="37"/>
      <c r="BE845" s="37"/>
      <c r="BF845" s="37"/>
      <c r="BG845" s="37"/>
      <c r="BH845" s="37"/>
      <c r="BI845" s="37"/>
      <c r="BJ845" s="37"/>
      <c r="BK845" s="37"/>
      <c r="BL845" s="37"/>
      <c r="BM845" s="37"/>
      <c r="BN845" s="37"/>
      <c r="BO845" s="37"/>
      <c r="BP845" s="37"/>
      <c r="BQ845" s="37"/>
      <c r="BR845" s="37"/>
      <c r="BS845" s="37"/>
      <c r="BT845" s="37"/>
      <c r="BU845" s="37"/>
      <c r="BV845" s="37"/>
      <c r="BW845" s="37"/>
      <c r="BX845" s="37"/>
      <c r="BY845" s="37"/>
      <c r="BZ845" s="37"/>
      <c r="CA845" s="37"/>
      <c r="CB845" s="37"/>
      <c r="CC845" s="37"/>
      <c r="CD845" s="37"/>
      <c r="CE845" s="37"/>
      <c r="CF845" s="37"/>
      <c r="CG845" s="37"/>
      <c r="CH845" s="37"/>
      <c r="CI845" s="37"/>
      <c r="CJ845" s="37"/>
      <c r="CK845" s="37"/>
      <c r="CL845" s="37"/>
      <c r="CM845" s="37"/>
      <c r="CN845" s="37"/>
      <c r="CO845" s="37"/>
      <c r="CP845" s="37"/>
      <c r="CQ845" s="37"/>
      <c r="CR845" s="37"/>
      <c r="CS845" s="37"/>
      <c r="CT845" s="37"/>
      <c r="CU845" s="37"/>
      <c r="CV845" s="37"/>
      <c r="CW845" s="37"/>
      <c r="CX845" s="37"/>
      <c r="CY845" s="37"/>
      <c r="CZ845" s="37"/>
      <c r="DA845" s="37"/>
      <c r="DB845" s="37"/>
      <c r="DC845" s="37"/>
      <c r="DD845" s="37"/>
      <c r="DE845" s="37"/>
      <c r="DF845" s="37"/>
      <c r="DG845" s="37"/>
      <c r="DH845" s="37"/>
      <c r="DI845" s="37"/>
      <c r="DJ845" s="37"/>
      <c r="DK845" s="37"/>
      <c r="DL845" s="37"/>
      <c r="DM845" s="37"/>
      <c r="DN845" s="37"/>
      <c r="DO845" s="37"/>
      <c r="DP845" s="37"/>
      <c r="DQ845" s="37"/>
      <c r="DR845" s="37"/>
      <c r="DS845" s="37"/>
      <c r="DT845" s="37"/>
      <c r="DU845" s="37"/>
      <c r="DV845" s="37"/>
      <c r="DW845" s="37"/>
      <c r="DX845" s="37"/>
      <c r="DY845" s="37"/>
      <c r="DZ845" s="37"/>
      <c r="EA845" s="37"/>
      <c r="EB845" s="37"/>
      <c r="EC845" s="37"/>
      <c r="ED845" s="37"/>
      <c r="EE845" s="37"/>
      <c r="EF845" s="37"/>
      <c r="EG845" s="37"/>
      <c r="EH845" s="37"/>
      <c r="EI845" s="37"/>
      <c r="EJ845" s="37"/>
      <c r="EK845" s="37"/>
      <c r="EL845" s="37"/>
      <c r="EM845" s="37"/>
      <c r="EN845" s="37"/>
      <c r="EO845" s="37"/>
      <c r="EP845" s="37"/>
      <c r="EQ845" s="37"/>
      <c r="ER845" s="37"/>
      <c r="ES845" s="37"/>
      <c r="ET845" s="37"/>
      <c r="EU845" s="37"/>
      <c r="EV845" s="37"/>
      <c r="EW845" s="37"/>
      <c r="EX845" s="37"/>
      <c r="EY845" s="37"/>
      <c r="EZ845" s="37"/>
      <c r="FA845" s="37"/>
      <c r="FB845" s="37"/>
      <c r="FC845" s="37"/>
      <c r="FD845" s="37"/>
      <c r="FE845" s="37"/>
      <c r="FF845" s="37"/>
      <c r="FG845" s="37"/>
      <c r="FH845" s="37"/>
      <c r="FI845" s="37"/>
      <c r="FJ845" s="37"/>
      <c r="FK845" s="37"/>
      <c r="FL845" s="37"/>
      <c r="FM845" s="37"/>
      <c r="FN845" s="37"/>
      <c r="FO845" s="37"/>
      <c r="FP845" s="37"/>
      <c r="FQ845" s="37"/>
      <c r="FR845" s="37"/>
      <c r="FS845" s="37"/>
      <c r="FT845" s="37"/>
      <c r="FU845" s="37"/>
      <c r="FV845" s="37"/>
      <c r="FW845" s="37"/>
      <c r="FX845" s="37"/>
      <c r="FY845" s="37"/>
      <c r="FZ845" s="37"/>
      <c r="GA845" s="37"/>
      <c r="GB845" s="37"/>
      <c r="GC845" s="37"/>
      <c r="GD845" s="37"/>
      <c r="GE845" s="37"/>
      <c r="GF845" s="37"/>
      <c r="GG845" s="37"/>
      <c r="GH845" s="37"/>
      <c r="GI845" s="37"/>
      <c r="GJ845" s="37"/>
      <c r="GK845" s="37"/>
      <c r="GL845" s="37"/>
      <c r="GM845" s="37"/>
      <c r="GN845" s="37"/>
      <c r="GO845" s="37"/>
      <c r="GP845" s="37"/>
      <c r="GQ845" s="37"/>
      <c r="GR845" s="37"/>
      <c r="GS845" s="37"/>
      <c r="GT845" s="37"/>
      <c r="GU845" s="37"/>
      <c r="GV845" s="37"/>
      <c r="GW845" s="37"/>
      <c r="GX845" s="37"/>
      <c r="GY845" s="37"/>
      <c r="GZ845" s="37"/>
      <c r="HA845" s="37"/>
      <c r="HB845" s="37"/>
      <c r="HC845" s="37"/>
      <c r="HD845" s="37"/>
      <c r="HE845" s="37"/>
      <c r="HF845" s="37"/>
      <c r="HG845" s="37"/>
      <c r="HH845" s="37"/>
      <c r="HI845" s="37"/>
      <c r="HJ845" s="37"/>
      <c r="HK845" s="37"/>
      <c r="HL845" s="37"/>
      <c r="HM845" s="37"/>
      <c r="HN845" s="37"/>
      <c r="HO845" s="37"/>
      <c r="HP845" s="37"/>
      <c r="HQ845" s="37"/>
      <c r="HR845" s="37"/>
      <c r="HS845" s="37"/>
      <c r="HT845" s="37"/>
      <c r="HU845" s="37"/>
      <c r="HV845" s="37"/>
      <c r="HW845" s="37"/>
      <c r="HX845" s="37"/>
      <c r="HY845" s="37"/>
      <c r="HZ845" s="37"/>
      <c r="IA845" s="37"/>
      <c r="IB845" s="37"/>
      <c r="IC845" s="37"/>
      <c r="ID845" s="37"/>
      <c r="IE845" s="37"/>
      <c r="IF845" s="37"/>
    </row>
    <row r="846" spans="1:240" ht="12">
      <c r="A846" s="34">
        <f t="shared" si="13"/>
        <v>845</v>
      </c>
      <c r="B846" s="34" t="s">
        <v>1270</v>
      </c>
      <c r="C846" s="49">
        <v>23224</v>
      </c>
      <c r="D846" s="49" t="s">
        <v>1282</v>
      </c>
      <c r="E846" s="50">
        <v>0.2</v>
      </c>
      <c r="F846" s="71">
        <v>33.3</v>
      </c>
      <c r="G846" s="50" t="s">
        <v>1272</v>
      </c>
      <c r="H846" s="43" t="s">
        <v>134</v>
      </c>
      <c r="I846" s="35" t="s">
        <v>115</v>
      </c>
      <c r="J846" s="6" t="s">
        <v>1096</v>
      </c>
      <c r="K846" s="6" t="s">
        <v>14</v>
      </c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  <c r="BB846" s="37"/>
      <c r="BC846" s="37"/>
      <c r="BD846" s="37"/>
      <c r="BE846" s="37"/>
      <c r="BF846" s="37"/>
      <c r="BG846" s="37"/>
      <c r="BH846" s="37"/>
      <c r="BI846" s="37"/>
      <c r="BJ846" s="37"/>
      <c r="BK846" s="37"/>
      <c r="BL846" s="37"/>
      <c r="BM846" s="37"/>
      <c r="BN846" s="37"/>
      <c r="BO846" s="37"/>
      <c r="BP846" s="37"/>
      <c r="BQ846" s="37"/>
      <c r="BR846" s="37"/>
      <c r="BS846" s="37"/>
      <c r="BT846" s="37"/>
      <c r="BU846" s="37"/>
      <c r="BV846" s="37"/>
      <c r="BW846" s="37"/>
      <c r="BX846" s="37"/>
      <c r="BY846" s="37"/>
      <c r="BZ846" s="37"/>
      <c r="CA846" s="37"/>
      <c r="CB846" s="37"/>
      <c r="CC846" s="37"/>
      <c r="CD846" s="37"/>
      <c r="CE846" s="37"/>
      <c r="CF846" s="37"/>
      <c r="CG846" s="37"/>
      <c r="CH846" s="37"/>
      <c r="CI846" s="37"/>
      <c r="CJ846" s="37"/>
      <c r="CK846" s="37"/>
      <c r="CL846" s="37"/>
      <c r="CM846" s="37"/>
      <c r="CN846" s="37"/>
      <c r="CO846" s="37"/>
      <c r="CP846" s="37"/>
      <c r="CQ846" s="37"/>
      <c r="CR846" s="37"/>
      <c r="CS846" s="37"/>
      <c r="CT846" s="37"/>
      <c r="CU846" s="37"/>
      <c r="CV846" s="37"/>
      <c r="CW846" s="37"/>
      <c r="CX846" s="37"/>
      <c r="CY846" s="37"/>
      <c r="CZ846" s="37"/>
      <c r="DA846" s="37"/>
      <c r="DB846" s="37"/>
      <c r="DC846" s="37"/>
      <c r="DD846" s="37"/>
      <c r="DE846" s="37"/>
      <c r="DF846" s="37"/>
      <c r="DG846" s="37"/>
      <c r="DH846" s="37"/>
      <c r="DI846" s="37"/>
      <c r="DJ846" s="37"/>
      <c r="DK846" s="37"/>
      <c r="DL846" s="37"/>
      <c r="DM846" s="37"/>
      <c r="DN846" s="37"/>
      <c r="DO846" s="37"/>
      <c r="DP846" s="37"/>
      <c r="DQ846" s="37"/>
      <c r="DR846" s="37"/>
      <c r="DS846" s="37"/>
      <c r="DT846" s="37"/>
      <c r="DU846" s="37"/>
      <c r="DV846" s="37"/>
      <c r="DW846" s="37"/>
      <c r="DX846" s="37"/>
      <c r="DY846" s="37"/>
      <c r="DZ846" s="37"/>
      <c r="EA846" s="37"/>
      <c r="EB846" s="37"/>
      <c r="EC846" s="37"/>
      <c r="ED846" s="37"/>
      <c r="EE846" s="37"/>
      <c r="EF846" s="37"/>
      <c r="EG846" s="37"/>
      <c r="EH846" s="37"/>
      <c r="EI846" s="37"/>
      <c r="EJ846" s="37"/>
      <c r="EK846" s="37"/>
      <c r="EL846" s="37"/>
      <c r="EM846" s="37"/>
      <c r="EN846" s="37"/>
      <c r="EO846" s="37"/>
      <c r="EP846" s="37"/>
      <c r="EQ846" s="37"/>
      <c r="ER846" s="37"/>
      <c r="ES846" s="37"/>
      <c r="ET846" s="37"/>
      <c r="EU846" s="37"/>
      <c r="EV846" s="37"/>
      <c r="EW846" s="37"/>
      <c r="EX846" s="37"/>
      <c r="EY846" s="37"/>
      <c r="EZ846" s="37"/>
      <c r="FA846" s="37"/>
      <c r="FB846" s="37"/>
      <c r="FC846" s="37"/>
      <c r="FD846" s="37"/>
      <c r="FE846" s="37"/>
      <c r="FF846" s="37"/>
      <c r="FG846" s="37"/>
      <c r="FH846" s="37"/>
      <c r="FI846" s="37"/>
      <c r="FJ846" s="37"/>
      <c r="FK846" s="37"/>
      <c r="FL846" s="37"/>
      <c r="FM846" s="37"/>
      <c r="FN846" s="37"/>
      <c r="FO846" s="37"/>
      <c r="FP846" s="37"/>
      <c r="FQ846" s="37"/>
      <c r="FR846" s="37"/>
      <c r="FS846" s="37"/>
      <c r="FT846" s="37"/>
      <c r="FU846" s="37"/>
      <c r="FV846" s="37"/>
      <c r="FW846" s="37"/>
      <c r="FX846" s="37"/>
      <c r="FY846" s="37"/>
      <c r="FZ846" s="37"/>
      <c r="GA846" s="37"/>
      <c r="GB846" s="37"/>
      <c r="GC846" s="37"/>
      <c r="GD846" s="37"/>
      <c r="GE846" s="37"/>
      <c r="GF846" s="37"/>
      <c r="GG846" s="37"/>
      <c r="GH846" s="37"/>
      <c r="GI846" s="37"/>
      <c r="GJ846" s="37"/>
      <c r="GK846" s="37"/>
      <c r="GL846" s="37"/>
      <c r="GM846" s="37"/>
      <c r="GN846" s="37"/>
      <c r="GO846" s="37"/>
      <c r="GP846" s="37"/>
      <c r="GQ846" s="37"/>
      <c r="GR846" s="37"/>
      <c r="GS846" s="37"/>
      <c r="GT846" s="37"/>
      <c r="GU846" s="37"/>
      <c r="GV846" s="37"/>
      <c r="GW846" s="37"/>
      <c r="GX846" s="37"/>
      <c r="GY846" s="37"/>
      <c r="GZ846" s="37"/>
      <c r="HA846" s="37"/>
      <c r="HB846" s="37"/>
      <c r="HC846" s="37"/>
      <c r="HD846" s="37"/>
      <c r="HE846" s="37"/>
      <c r="HF846" s="37"/>
      <c r="HG846" s="37"/>
      <c r="HH846" s="37"/>
      <c r="HI846" s="37"/>
      <c r="HJ846" s="37"/>
      <c r="HK846" s="37"/>
      <c r="HL846" s="37"/>
      <c r="HM846" s="37"/>
      <c r="HN846" s="37"/>
      <c r="HO846" s="37"/>
      <c r="HP846" s="37"/>
      <c r="HQ846" s="37"/>
      <c r="HR846" s="37"/>
      <c r="HS846" s="37"/>
      <c r="HT846" s="37"/>
      <c r="HU846" s="37"/>
      <c r="HV846" s="37"/>
      <c r="HW846" s="37"/>
      <c r="HX846" s="37"/>
      <c r="HY846" s="37"/>
      <c r="HZ846" s="37"/>
      <c r="IA846" s="37"/>
      <c r="IB846" s="37"/>
      <c r="IC846" s="37"/>
      <c r="ID846" s="37"/>
      <c r="IE846" s="37"/>
      <c r="IF846" s="37"/>
    </row>
    <row r="847" spans="1:240" ht="12">
      <c r="A847" s="34">
        <f t="shared" si="13"/>
        <v>846</v>
      </c>
      <c r="B847" s="34" t="s">
        <v>1270</v>
      </c>
      <c r="C847" s="49">
        <v>23227</v>
      </c>
      <c r="D847" s="49" t="s">
        <v>1283</v>
      </c>
      <c r="E847" s="50">
        <v>0.2</v>
      </c>
      <c r="F847" s="71">
        <v>33.3</v>
      </c>
      <c r="G847" s="50" t="s">
        <v>1272</v>
      </c>
      <c r="H847" s="43" t="s">
        <v>134</v>
      </c>
      <c r="I847" s="35" t="s">
        <v>115</v>
      </c>
      <c r="J847" s="6" t="s">
        <v>1096</v>
      </c>
      <c r="K847" s="6" t="s">
        <v>14</v>
      </c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  <c r="BP847" s="37"/>
      <c r="BQ847" s="37"/>
      <c r="BR847" s="37"/>
      <c r="BS847" s="37"/>
      <c r="BT847" s="37"/>
      <c r="BU847" s="37"/>
      <c r="BV847" s="37"/>
      <c r="BW847" s="37"/>
      <c r="BX847" s="37"/>
      <c r="BY847" s="37"/>
      <c r="BZ847" s="37"/>
      <c r="CA847" s="37"/>
      <c r="CB847" s="37"/>
      <c r="CC847" s="37"/>
      <c r="CD847" s="37"/>
      <c r="CE847" s="37"/>
      <c r="CF847" s="37"/>
      <c r="CG847" s="37"/>
      <c r="CH847" s="37"/>
      <c r="CI847" s="37"/>
      <c r="CJ847" s="37"/>
      <c r="CK847" s="37"/>
      <c r="CL847" s="37"/>
      <c r="CM847" s="37"/>
      <c r="CN847" s="37"/>
      <c r="CO847" s="37"/>
      <c r="CP847" s="37"/>
      <c r="CQ847" s="37"/>
      <c r="CR847" s="37"/>
      <c r="CS847" s="37"/>
      <c r="CT847" s="37"/>
      <c r="CU847" s="37"/>
      <c r="CV847" s="37"/>
      <c r="CW847" s="37"/>
      <c r="CX847" s="37"/>
      <c r="CY847" s="37"/>
      <c r="CZ847" s="37"/>
      <c r="DA847" s="37"/>
      <c r="DB847" s="37"/>
      <c r="DC847" s="37"/>
      <c r="DD847" s="37"/>
      <c r="DE847" s="37"/>
      <c r="DF847" s="37"/>
      <c r="DG847" s="37"/>
      <c r="DH847" s="37"/>
      <c r="DI847" s="37"/>
      <c r="DJ847" s="37"/>
      <c r="DK847" s="37"/>
      <c r="DL847" s="37"/>
      <c r="DM847" s="37"/>
      <c r="DN847" s="37"/>
      <c r="DO847" s="37"/>
      <c r="DP847" s="37"/>
      <c r="DQ847" s="37"/>
      <c r="DR847" s="37"/>
      <c r="DS847" s="37"/>
      <c r="DT847" s="37"/>
      <c r="DU847" s="37"/>
      <c r="DV847" s="37"/>
      <c r="DW847" s="37"/>
      <c r="DX847" s="37"/>
      <c r="DY847" s="37"/>
      <c r="DZ847" s="37"/>
      <c r="EA847" s="37"/>
      <c r="EB847" s="37"/>
      <c r="EC847" s="37"/>
      <c r="ED847" s="37"/>
      <c r="EE847" s="37"/>
      <c r="EF847" s="37"/>
      <c r="EG847" s="37"/>
      <c r="EH847" s="37"/>
      <c r="EI847" s="37"/>
      <c r="EJ847" s="37"/>
      <c r="EK847" s="37"/>
      <c r="EL847" s="37"/>
      <c r="EM847" s="37"/>
      <c r="EN847" s="37"/>
      <c r="EO847" s="37"/>
      <c r="EP847" s="37"/>
      <c r="EQ847" s="37"/>
      <c r="ER847" s="37"/>
      <c r="ES847" s="37"/>
      <c r="ET847" s="37"/>
      <c r="EU847" s="37"/>
      <c r="EV847" s="37"/>
      <c r="EW847" s="37"/>
      <c r="EX847" s="37"/>
      <c r="EY847" s="37"/>
      <c r="EZ847" s="37"/>
      <c r="FA847" s="37"/>
      <c r="FB847" s="37"/>
      <c r="FC847" s="37"/>
      <c r="FD847" s="37"/>
      <c r="FE847" s="37"/>
      <c r="FF847" s="37"/>
      <c r="FG847" s="37"/>
      <c r="FH847" s="37"/>
      <c r="FI847" s="37"/>
      <c r="FJ847" s="37"/>
      <c r="FK847" s="37"/>
      <c r="FL847" s="37"/>
      <c r="FM847" s="37"/>
      <c r="FN847" s="37"/>
      <c r="FO847" s="37"/>
      <c r="FP847" s="37"/>
      <c r="FQ847" s="37"/>
      <c r="FR847" s="37"/>
      <c r="FS847" s="37"/>
      <c r="FT847" s="37"/>
      <c r="FU847" s="37"/>
      <c r="FV847" s="37"/>
      <c r="FW847" s="37"/>
      <c r="FX847" s="37"/>
      <c r="FY847" s="37"/>
      <c r="FZ847" s="37"/>
      <c r="GA847" s="37"/>
      <c r="GB847" s="37"/>
      <c r="GC847" s="37"/>
      <c r="GD847" s="37"/>
      <c r="GE847" s="37"/>
      <c r="GF847" s="37"/>
      <c r="GG847" s="37"/>
      <c r="GH847" s="37"/>
      <c r="GI847" s="37"/>
      <c r="GJ847" s="37"/>
      <c r="GK847" s="37"/>
      <c r="GL847" s="37"/>
      <c r="GM847" s="37"/>
      <c r="GN847" s="37"/>
      <c r="GO847" s="37"/>
      <c r="GP847" s="37"/>
      <c r="GQ847" s="37"/>
      <c r="GR847" s="37"/>
      <c r="GS847" s="37"/>
      <c r="GT847" s="37"/>
      <c r="GU847" s="37"/>
      <c r="GV847" s="37"/>
      <c r="GW847" s="37"/>
      <c r="GX847" s="37"/>
      <c r="GY847" s="37"/>
      <c r="GZ847" s="37"/>
      <c r="HA847" s="37"/>
      <c r="HB847" s="37"/>
      <c r="HC847" s="37"/>
      <c r="HD847" s="37"/>
      <c r="HE847" s="37"/>
      <c r="HF847" s="37"/>
      <c r="HG847" s="37"/>
      <c r="HH847" s="37"/>
      <c r="HI847" s="37"/>
      <c r="HJ847" s="37"/>
      <c r="HK847" s="37"/>
      <c r="HL847" s="37"/>
      <c r="HM847" s="37"/>
      <c r="HN847" s="37"/>
      <c r="HO847" s="37"/>
      <c r="HP847" s="37"/>
      <c r="HQ847" s="37"/>
      <c r="HR847" s="37"/>
      <c r="HS847" s="37"/>
      <c r="HT847" s="37"/>
      <c r="HU847" s="37"/>
      <c r="HV847" s="37"/>
      <c r="HW847" s="37"/>
      <c r="HX847" s="37"/>
      <c r="HY847" s="37"/>
      <c r="HZ847" s="37"/>
      <c r="IA847" s="37"/>
      <c r="IB847" s="37"/>
      <c r="IC847" s="37"/>
      <c r="ID847" s="37"/>
      <c r="IE847" s="37"/>
      <c r="IF847" s="37"/>
    </row>
    <row r="848" spans="1:11" s="37" customFormat="1" ht="12">
      <c r="A848" s="34">
        <f t="shared" si="13"/>
        <v>847</v>
      </c>
      <c r="B848" s="34" t="s">
        <v>1270</v>
      </c>
      <c r="C848" s="49">
        <v>23294</v>
      </c>
      <c r="D848" s="49" t="s">
        <v>1284</v>
      </c>
      <c r="E848" s="50">
        <v>0.26</v>
      </c>
      <c r="F848" s="71">
        <v>130</v>
      </c>
      <c r="G848" s="50" t="s">
        <v>996</v>
      </c>
      <c r="H848" s="43" t="s">
        <v>134</v>
      </c>
      <c r="I848" s="35" t="s">
        <v>115</v>
      </c>
      <c r="J848" s="6" t="s">
        <v>1096</v>
      </c>
      <c r="K848" s="6" t="s">
        <v>14</v>
      </c>
    </row>
    <row r="849" spans="1:11" s="37" customFormat="1" ht="12">
      <c r="A849" s="34">
        <f t="shared" si="13"/>
        <v>848</v>
      </c>
      <c r="B849" s="34" t="s">
        <v>1270</v>
      </c>
      <c r="C849" s="49">
        <v>23309</v>
      </c>
      <c r="D849" s="49" t="s">
        <v>1285</v>
      </c>
      <c r="E849" s="50">
        <v>0.26</v>
      </c>
      <c r="F849" s="71">
        <v>150</v>
      </c>
      <c r="G849" s="50" t="s">
        <v>998</v>
      </c>
      <c r="H849" s="43" t="s">
        <v>134</v>
      </c>
      <c r="I849" s="35" t="s">
        <v>115</v>
      </c>
      <c r="J849" s="6" t="s">
        <v>1096</v>
      </c>
      <c r="K849" s="6" t="s">
        <v>14</v>
      </c>
    </row>
    <row r="850" spans="1:11" s="37" customFormat="1" ht="12">
      <c r="A850" s="34">
        <f t="shared" si="13"/>
        <v>849</v>
      </c>
      <c r="B850" s="34" t="s">
        <v>1270</v>
      </c>
      <c r="C850" s="49">
        <v>23314</v>
      </c>
      <c r="D850" s="49" t="s">
        <v>1286</v>
      </c>
      <c r="E850" s="50">
        <v>0.69</v>
      </c>
      <c r="F850" s="71">
        <v>22</v>
      </c>
      <c r="G850" s="50" t="s">
        <v>400</v>
      </c>
      <c r="H850" s="43" t="s">
        <v>134</v>
      </c>
      <c r="I850" s="35" t="s">
        <v>115</v>
      </c>
      <c r="J850" s="6" t="s">
        <v>1120</v>
      </c>
      <c r="K850" s="6" t="s">
        <v>51</v>
      </c>
    </row>
    <row r="851" spans="1:240" ht="12">
      <c r="A851" s="34">
        <f t="shared" si="13"/>
        <v>850</v>
      </c>
      <c r="B851" s="34" t="s">
        <v>1270</v>
      </c>
      <c r="C851" s="49">
        <v>23318</v>
      </c>
      <c r="D851" s="49" t="s">
        <v>1287</v>
      </c>
      <c r="E851" s="50">
        <v>0.69</v>
      </c>
      <c r="F851" s="71">
        <v>22</v>
      </c>
      <c r="G851" s="50" t="s">
        <v>401</v>
      </c>
      <c r="H851" s="43" t="s">
        <v>134</v>
      </c>
      <c r="I851" s="35" t="s">
        <v>115</v>
      </c>
      <c r="J851" s="6" t="s">
        <v>1120</v>
      </c>
      <c r="K851" s="6" t="s">
        <v>51</v>
      </c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7"/>
      <c r="BQ851" s="37"/>
      <c r="BR851" s="37"/>
      <c r="BS851" s="37"/>
      <c r="BT851" s="37"/>
      <c r="BU851" s="37"/>
      <c r="BV851" s="37"/>
      <c r="BW851" s="37"/>
      <c r="BX851" s="37"/>
      <c r="BY851" s="37"/>
      <c r="BZ851" s="37"/>
      <c r="CA851" s="37"/>
      <c r="CB851" s="37"/>
      <c r="CC851" s="37"/>
      <c r="CD851" s="37"/>
      <c r="CE851" s="37"/>
      <c r="CF851" s="37"/>
      <c r="CG851" s="37"/>
      <c r="CH851" s="37"/>
      <c r="CI851" s="37"/>
      <c r="CJ851" s="37"/>
      <c r="CK851" s="37"/>
      <c r="CL851" s="37"/>
      <c r="CM851" s="37"/>
      <c r="CN851" s="37"/>
      <c r="CO851" s="37"/>
      <c r="CP851" s="37"/>
      <c r="CQ851" s="37"/>
      <c r="CR851" s="37"/>
      <c r="CS851" s="37"/>
      <c r="CT851" s="37"/>
      <c r="CU851" s="37"/>
      <c r="CV851" s="37"/>
      <c r="CW851" s="37"/>
      <c r="CX851" s="37"/>
      <c r="CY851" s="37"/>
      <c r="CZ851" s="37"/>
      <c r="DA851" s="37"/>
      <c r="DB851" s="37"/>
      <c r="DC851" s="37"/>
      <c r="DD851" s="37"/>
      <c r="DE851" s="37"/>
      <c r="DF851" s="37"/>
      <c r="DG851" s="37"/>
      <c r="DH851" s="37"/>
      <c r="DI851" s="37"/>
      <c r="DJ851" s="37"/>
      <c r="DK851" s="37"/>
      <c r="DL851" s="37"/>
      <c r="DM851" s="37"/>
      <c r="DN851" s="37"/>
      <c r="DO851" s="37"/>
      <c r="DP851" s="37"/>
      <c r="DQ851" s="37"/>
      <c r="DR851" s="37"/>
      <c r="DS851" s="37"/>
      <c r="DT851" s="37"/>
      <c r="DU851" s="37"/>
      <c r="DV851" s="37"/>
      <c r="DW851" s="37"/>
      <c r="DX851" s="37"/>
      <c r="DY851" s="37"/>
      <c r="DZ851" s="37"/>
      <c r="EA851" s="37"/>
      <c r="EB851" s="37"/>
      <c r="EC851" s="37"/>
      <c r="ED851" s="37"/>
      <c r="EE851" s="37"/>
      <c r="EF851" s="37"/>
      <c r="EG851" s="37"/>
      <c r="EH851" s="37"/>
      <c r="EI851" s="37"/>
      <c r="EJ851" s="37"/>
      <c r="EK851" s="37"/>
      <c r="EL851" s="37"/>
      <c r="EM851" s="37"/>
      <c r="EN851" s="37"/>
      <c r="EO851" s="37"/>
      <c r="EP851" s="37"/>
      <c r="EQ851" s="37"/>
      <c r="ER851" s="37"/>
      <c r="ES851" s="37"/>
      <c r="ET851" s="37"/>
      <c r="EU851" s="37"/>
      <c r="EV851" s="37"/>
      <c r="EW851" s="37"/>
      <c r="EX851" s="37"/>
      <c r="EY851" s="37"/>
      <c r="EZ851" s="37"/>
      <c r="FA851" s="37"/>
      <c r="FB851" s="37"/>
      <c r="FC851" s="37"/>
      <c r="FD851" s="37"/>
      <c r="FE851" s="37"/>
      <c r="FF851" s="37"/>
      <c r="FG851" s="37"/>
      <c r="FH851" s="37"/>
      <c r="FI851" s="37"/>
      <c r="FJ851" s="37"/>
      <c r="FK851" s="37"/>
      <c r="FL851" s="37"/>
      <c r="FM851" s="37"/>
      <c r="FN851" s="37"/>
      <c r="FO851" s="37"/>
      <c r="FP851" s="37"/>
      <c r="FQ851" s="37"/>
      <c r="FR851" s="37"/>
      <c r="FS851" s="37"/>
      <c r="FT851" s="37"/>
      <c r="FU851" s="37"/>
      <c r="FV851" s="37"/>
      <c r="FW851" s="37"/>
      <c r="FX851" s="37"/>
      <c r="FY851" s="37"/>
      <c r="FZ851" s="37"/>
      <c r="GA851" s="37"/>
      <c r="GB851" s="37"/>
      <c r="GC851" s="37"/>
      <c r="GD851" s="37"/>
      <c r="GE851" s="37"/>
      <c r="GF851" s="37"/>
      <c r="GG851" s="37"/>
      <c r="GH851" s="37"/>
      <c r="GI851" s="37"/>
      <c r="GJ851" s="37"/>
      <c r="GK851" s="37"/>
      <c r="GL851" s="37"/>
      <c r="GM851" s="37"/>
      <c r="GN851" s="37"/>
      <c r="GO851" s="37"/>
      <c r="GP851" s="37"/>
      <c r="GQ851" s="37"/>
      <c r="GR851" s="37"/>
      <c r="GS851" s="37"/>
      <c r="GT851" s="37"/>
      <c r="GU851" s="37"/>
      <c r="GV851" s="37"/>
      <c r="GW851" s="37"/>
      <c r="GX851" s="37"/>
      <c r="GY851" s="37"/>
      <c r="GZ851" s="37"/>
      <c r="HA851" s="37"/>
      <c r="HB851" s="37"/>
      <c r="HC851" s="37"/>
      <c r="HD851" s="37"/>
      <c r="HE851" s="37"/>
      <c r="HF851" s="37"/>
      <c r="HG851" s="37"/>
      <c r="HH851" s="37"/>
      <c r="HI851" s="37"/>
      <c r="HJ851" s="37"/>
      <c r="HK851" s="37"/>
      <c r="HL851" s="37"/>
      <c r="HM851" s="37"/>
      <c r="HN851" s="37"/>
      <c r="HO851" s="37"/>
      <c r="HP851" s="37"/>
      <c r="HQ851" s="37"/>
      <c r="HR851" s="37"/>
      <c r="HS851" s="37"/>
      <c r="HT851" s="37"/>
      <c r="HU851" s="37"/>
      <c r="HV851" s="37"/>
      <c r="HW851" s="37"/>
      <c r="HX851" s="37"/>
      <c r="HY851" s="37"/>
      <c r="HZ851" s="37"/>
      <c r="IA851" s="37"/>
      <c r="IB851" s="37"/>
      <c r="IC851" s="37"/>
      <c r="ID851" s="37"/>
      <c r="IE851" s="37"/>
      <c r="IF851" s="37"/>
    </row>
    <row r="852" spans="1:11" ht="12">
      <c r="A852" s="34">
        <f t="shared" si="13"/>
        <v>851</v>
      </c>
      <c r="B852" s="34" t="s">
        <v>1288</v>
      </c>
      <c r="C852" s="37">
        <v>32179</v>
      </c>
      <c r="D852" s="37" t="s">
        <v>1289</v>
      </c>
      <c r="E852" s="18">
        <v>0.69</v>
      </c>
      <c r="F852" s="81">
        <v>24</v>
      </c>
      <c r="G852" s="10">
        <v>1</v>
      </c>
      <c r="H852" s="35" t="s">
        <v>41</v>
      </c>
      <c r="I852" s="35" t="s">
        <v>67</v>
      </c>
      <c r="J852" s="6" t="s">
        <v>1120</v>
      </c>
      <c r="K852" s="6" t="s">
        <v>51</v>
      </c>
    </row>
    <row r="853" spans="1:11" ht="12">
      <c r="A853" s="6">
        <f t="shared" si="13"/>
        <v>852</v>
      </c>
      <c r="B853" s="34" t="s">
        <v>1288</v>
      </c>
      <c r="C853" s="37">
        <v>32191</v>
      </c>
      <c r="D853" s="37" t="s">
        <v>1290</v>
      </c>
      <c r="E853" s="18">
        <v>0.575</v>
      </c>
      <c r="F853" s="81">
        <v>33</v>
      </c>
      <c r="G853" s="10">
        <v>1</v>
      </c>
      <c r="H853" s="35" t="s">
        <v>41</v>
      </c>
      <c r="I853" s="35" t="s">
        <v>67</v>
      </c>
      <c r="J853" s="6" t="s">
        <v>1120</v>
      </c>
      <c r="K853" s="6" t="s">
        <v>51</v>
      </c>
    </row>
    <row r="854" spans="1:11" ht="12">
      <c r="A854" s="6">
        <f t="shared" si="13"/>
        <v>853</v>
      </c>
      <c r="B854" s="34" t="s">
        <v>1288</v>
      </c>
      <c r="C854" s="37">
        <v>32194</v>
      </c>
      <c r="D854" s="37" t="s">
        <v>1291</v>
      </c>
      <c r="E854" s="18">
        <v>0.575</v>
      </c>
      <c r="F854" s="81">
        <v>33</v>
      </c>
      <c r="G854" s="10">
        <v>1</v>
      </c>
      <c r="H854" s="35" t="s">
        <v>41</v>
      </c>
      <c r="I854" s="35" t="s">
        <v>67</v>
      </c>
      <c r="J854" s="6" t="s">
        <v>1120</v>
      </c>
      <c r="K854" s="6" t="s">
        <v>51</v>
      </c>
    </row>
    <row r="855" spans="1:11" ht="12">
      <c r="A855" s="34">
        <f t="shared" si="13"/>
        <v>854</v>
      </c>
      <c r="B855" s="34" t="s">
        <v>1288</v>
      </c>
      <c r="C855" s="70">
        <v>33181</v>
      </c>
      <c r="D855" s="33" t="s">
        <v>1292</v>
      </c>
      <c r="E855" s="18">
        <v>18</v>
      </c>
      <c r="F855" s="22">
        <v>221</v>
      </c>
      <c r="G855" s="10">
        <v>1</v>
      </c>
      <c r="H855" s="35" t="s">
        <v>41</v>
      </c>
      <c r="I855" s="35" t="s">
        <v>67</v>
      </c>
      <c r="J855" s="6" t="s">
        <v>1096</v>
      </c>
      <c r="K855" s="6" t="s">
        <v>14</v>
      </c>
    </row>
    <row r="856" spans="1:11" ht="12">
      <c r="A856" s="34">
        <f t="shared" si="13"/>
        <v>855</v>
      </c>
      <c r="B856" s="34" t="s">
        <v>1288</v>
      </c>
      <c r="C856" s="70">
        <v>33182</v>
      </c>
      <c r="D856" s="33" t="s">
        <v>1293</v>
      </c>
      <c r="E856" s="18">
        <v>18</v>
      </c>
      <c r="F856" s="22">
        <v>215</v>
      </c>
      <c r="G856" s="10">
        <v>2</v>
      </c>
      <c r="H856" s="35" t="s">
        <v>41</v>
      </c>
      <c r="I856" s="35" t="s">
        <v>67</v>
      </c>
      <c r="J856" s="6" t="s">
        <v>1096</v>
      </c>
      <c r="K856" s="6" t="s">
        <v>14</v>
      </c>
    </row>
    <row r="857" spans="1:240" s="37" customFormat="1" ht="12">
      <c r="A857" s="34">
        <f t="shared" si="13"/>
        <v>856</v>
      </c>
      <c r="B857" s="34" t="s">
        <v>1288</v>
      </c>
      <c r="C857" s="70">
        <v>33183</v>
      </c>
      <c r="D857" s="33" t="s">
        <v>1294</v>
      </c>
      <c r="E857" s="18">
        <v>18</v>
      </c>
      <c r="F857" s="22">
        <v>215</v>
      </c>
      <c r="G857" s="10">
        <v>3</v>
      </c>
      <c r="H857" s="35" t="s">
        <v>41</v>
      </c>
      <c r="I857" s="35" t="s">
        <v>67</v>
      </c>
      <c r="J857" s="6" t="s">
        <v>1096</v>
      </c>
      <c r="K857" s="6" t="s">
        <v>14</v>
      </c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8"/>
      <c r="BQ857" s="38"/>
      <c r="BR857" s="38"/>
      <c r="BS857" s="38"/>
      <c r="BT857" s="38"/>
      <c r="BU857" s="38"/>
      <c r="BV857" s="38"/>
      <c r="BW857" s="38"/>
      <c r="BX857" s="38"/>
      <c r="BY857" s="38"/>
      <c r="BZ857" s="38"/>
      <c r="CA857" s="38"/>
      <c r="CB857" s="38"/>
      <c r="CC857" s="38"/>
      <c r="CD857" s="38"/>
      <c r="CE857" s="38"/>
      <c r="CF857" s="38"/>
      <c r="CG857" s="38"/>
      <c r="CH857" s="38"/>
      <c r="CI857" s="38"/>
      <c r="CJ857" s="38"/>
      <c r="CK857" s="38"/>
      <c r="CL857" s="38"/>
      <c r="CM857" s="38"/>
      <c r="CN857" s="38"/>
      <c r="CO857" s="38"/>
      <c r="CP857" s="38"/>
      <c r="CQ857" s="38"/>
      <c r="CR857" s="38"/>
      <c r="CS857" s="38"/>
      <c r="CT857" s="38"/>
      <c r="CU857" s="38"/>
      <c r="CV857" s="38"/>
      <c r="CW857" s="38"/>
      <c r="CX857" s="38"/>
      <c r="CY857" s="38"/>
      <c r="CZ857" s="38"/>
      <c r="DA857" s="38"/>
      <c r="DB857" s="38"/>
      <c r="DC857" s="38"/>
      <c r="DD857" s="38"/>
      <c r="DE857" s="38"/>
      <c r="DF857" s="38"/>
      <c r="DG857" s="38"/>
      <c r="DH857" s="38"/>
      <c r="DI857" s="38"/>
      <c r="DJ857" s="38"/>
      <c r="DK857" s="38"/>
      <c r="DL857" s="38"/>
      <c r="DM857" s="38"/>
      <c r="DN857" s="38"/>
      <c r="DO857" s="38"/>
      <c r="DP857" s="38"/>
      <c r="DQ857" s="38"/>
      <c r="DR857" s="38"/>
      <c r="DS857" s="38"/>
      <c r="DT857" s="38"/>
      <c r="DU857" s="38"/>
      <c r="DV857" s="38"/>
      <c r="DW857" s="38"/>
      <c r="DX857" s="38"/>
      <c r="DY857" s="38"/>
      <c r="DZ857" s="38"/>
      <c r="EA857" s="38"/>
      <c r="EB857" s="38"/>
      <c r="EC857" s="38"/>
      <c r="ED857" s="38"/>
      <c r="EE857" s="38"/>
      <c r="EF857" s="38"/>
      <c r="EG857" s="38"/>
      <c r="EH857" s="38"/>
      <c r="EI857" s="38"/>
      <c r="EJ857" s="38"/>
      <c r="EK857" s="38"/>
      <c r="EL857" s="38"/>
      <c r="EM857" s="38"/>
      <c r="EN857" s="38"/>
      <c r="EO857" s="38"/>
      <c r="EP857" s="38"/>
      <c r="EQ857" s="38"/>
      <c r="ER857" s="38"/>
      <c r="ES857" s="38"/>
      <c r="ET857" s="38"/>
      <c r="EU857" s="38"/>
      <c r="EV857" s="38"/>
      <c r="EW857" s="38"/>
      <c r="EX857" s="38"/>
      <c r="EY857" s="38"/>
      <c r="EZ857" s="38"/>
      <c r="FA857" s="38"/>
      <c r="FB857" s="38"/>
      <c r="FC857" s="38"/>
      <c r="FD857" s="38"/>
      <c r="FE857" s="38"/>
      <c r="FF857" s="38"/>
      <c r="FG857" s="38"/>
      <c r="FH857" s="38"/>
      <c r="FI857" s="38"/>
      <c r="FJ857" s="38"/>
      <c r="FK857" s="38"/>
      <c r="FL857" s="38"/>
      <c r="FM857" s="38"/>
      <c r="FN857" s="38"/>
      <c r="FO857" s="38"/>
      <c r="FP857" s="38"/>
      <c r="FQ857" s="38"/>
      <c r="FR857" s="38"/>
      <c r="FS857" s="38"/>
      <c r="FT857" s="38"/>
      <c r="FU857" s="38"/>
      <c r="FV857" s="38"/>
      <c r="FW857" s="38"/>
      <c r="FX857" s="38"/>
      <c r="FY857" s="38"/>
      <c r="FZ857" s="38"/>
      <c r="GA857" s="38"/>
      <c r="GB857" s="38"/>
      <c r="GC857" s="38"/>
      <c r="GD857" s="38"/>
      <c r="GE857" s="38"/>
      <c r="GF857" s="38"/>
      <c r="GG857" s="38"/>
      <c r="GH857" s="38"/>
      <c r="GI857" s="38"/>
      <c r="GJ857" s="38"/>
      <c r="GK857" s="38"/>
      <c r="GL857" s="38"/>
      <c r="GM857" s="38"/>
      <c r="GN857" s="38"/>
      <c r="GO857" s="38"/>
      <c r="GP857" s="38"/>
      <c r="GQ857" s="38"/>
      <c r="GR857" s="38"/>
      <c r="GS857" s="38"/>
      <c r="GT857" s="38"/>
      <c r="GU857" s="38"/>
      <c r="GV857" s="38"/>
      <c r="GW857" s="38"/>
      <c r="GX857" s="38"/>
      <c r="GY857" s="38"/>
      <c r="GZ857" s="38"/>
      <c r="HA857" s="38"/>
      <c r="HB857" s="38"/>
      <c r="HC857" s="38"/>
      <c r="HD857" s="38"/>
      <c r="HE857" s="38"/>
      <c r="HF857" s="38"/>
      <c r="HG857" s="38"/>
      <c r="HH857" s="38"/>
      <c r="HI857" s="38"/>
      <c r="HJ857" s="38"/>
      <c r="HK857" s="38"/>
      <c r="HL857" s="38"/>
      <c r="HM857" s="38"/>
      <c r="HN857" s="38"/>
      <c r="HO857" s="38"/>
      <c r="HP857" s="38"/>
      <c r="HQ857" s="38"/>
      <c r="HR857" s="38"/>
      <c r="HS857" s="38"/>
      <c r="HT857" s="38"/>
      <c r="HU857" s="38"/>
      <c r="HV857" s="38"/>
      <c r="HW857" s="38"/>
      <c r="HX857" s="38"/>
      <c r="HY857" s="38"/>
      <c r="HZ857" s="38"/>
      <c r="IA857" s="38"/>
      <c r="IB857" s="38"/>
      <c r="IC857" s="38"/>
      <c r="ID857" s="38"/>
      <c r="IE857" s="38"/>
      <c r="IF857" s="38"/>
    </row>
    <row r="858" spans="1:240" s="37" customFormat="1" ht="24">
      <c r="A858" s="34">
        <f t="shared" si="13"/>
        <v>857</v>
      </c>
      <c r="B858" s="34" t="s">
        <v>1295</v>
      </c>
      <c r="C858" s="56">
        <v>33808</v>
      </c>
      <c r="D858" s="56" t="s">
        <v>1296</v>
      </c>
      <c r="E858" s="18">
        <v>13.8</v>
      </c>
      <c r="F858" s="47">
        <v>48</v>
      </c>
      <c r="G858" s="18">
        <v>1</v>
      </c>
      <c r="H858" s="34" t="s">
        <v>87</v>
      </c>
      <c r="I858" s="34" t="s">
        <v>88</v>
      </c>
      <c r="J858" s="6"/>
      <c r="K858" s="6" t="s">
        <v>54</v>
      </c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8"/>
      <c r="BQ858" s="38"/>
      <c r="BR858" s="38"/>
      <c r="BS858" s="38"/>
      <c r="BT858" s="38"/>
      <c r="BU858" s="38"/>
      <c r="BV858" s="38"/>
      <c r="BW858" s="38"/>
      <c r="BX858" s="38"/>
      <c r="BY858" s="38"/>
      <c r="BZ858" s="38"/>
      <c r="CA858" s="38"/>
      <c r="CB858" s="38"/>
      <c r="CC858" s="38"/>
      <c r="CD858" s="38"/>
      <c r="CE858" s="38"/>
      <c r="CF858" s="38"/>
      <c r="CG858" s="38"/>
      <c r="CH858" s="38"/>
      <c r="CI858" s="38"/>
      <c r="CJ858" s="38"/>
      <c r="CK858" s="38"/>
      <c r="CL858" s="38"/>
      <c r="CM858" s="38"/>
      <c r="CN858" s="38"/>
      <c r="CO858" s="38"/>
      <c r="CP858" s="38"/>
      <c r="CQ858" s="38"/>
      <c r="CR858" s="38"/>
      <c r="CS858" s="38"/>
      <c r="CT858" s="38"/>
      <c r="CU858" s="38"/>
      <c r="CV858" s="38"/>
      <c r="CW858" s="38"/>
      <c r="CX858" s="38"/>
      <c r="CY858" s="38"/>
      <c r="CZ858" s="38"/>
      <c r="DA858" s="38"/>
      <c r="DB858" s="38"/>
      <c r="DC858" s="38"/>
      <c r="DD858" s="38"/>
      <c r="DE858" s="38"/>
      <c r="DF858" s="38"/>
      <c r="DG858" s="38"/>
      <c r="DH858" s="38"/>
      <c r="DI858" s="38"/>
      <c r="DJ858" s="38"/>
      <c r="DK858" s="38"/>
      <c r="DL858" s="38"/>
      <c r="DM858" s="38"/>
      <c r="DN858" s="38"/>
      <c r="DO858" s="38"/>
      <c r="DP858" s="38"/>
      <c r="DQ858" s="38"/>
      <c r="DR858" s="38"/>
      <c r="DS858" s="38"/>
      <c r="DT858" s="38"/>
      <c r="DU858" s="38"/>
      <c r="DV858" s="38"/>
      <c r="DW858" s="38"/>
      <c r="DX858" s="38"/>
      <c r="DY858" s="38"/>
      <c r="DZ858" s="38"/>
      <c r="EA858" s="38"/>
      <c r="EB858" s="38"/>
      <c r="EC858" s="38"/>
      <c r="ED858" s="38"/>
      <c r="EE858" s="38"/>
      <c r="EF858" s="38"/>
      <c r="EG858" s="38"/>
      <c r="EH858" s="38"/>
      <c r="EI858" s="38"/>
      <c r="EJ858" s="38"/>
      <c r="EK858" s="38"/>
      <c r="EL858" s="38"/>
      <c r="EM858" s="38"/>
      <c r="EN858" s="38"/>
      <c r="EO858" s="38"/>
      <c r="EP858" s="38"/>
      <c r="EQ858" s="38"/>
      <c r="ER858" s="38"/>
      <c r="ES858" s="38"/>
      <c r="ET858" s="38"/>
      <c r="EU858" s="38"/>
      <c r="EV858" s="38"/>
      <c r="EW858" s="38"/>
      <c r="EX858" s="38"/>
      <c r="EY858" s="38"/>
      <c r="EZ858" s="38"/>
      <c r="FA858" s="38"/>
      <c r="FB858" s="38"/>
      <c r="FC858" s="38"/>
      <c r="FD858" s="38"/>
      <c r="FE858" s="38"/>
      <c r="FF858" s="38"/>
      <c r="FG858" s="38"/>
      <c r="FH858" s="38"/>
      <c r="FI858" s="38"/>
      <c r="FJ858" s="38"/>
      <c r="FK858" s="38"/>
      <c r="FL858" s="38"/>
      <c r="FM858" s="38"/>
      <c r="FN858" s="38"/>
      <c r="FO858" s="38"/>
      <c r="FP858" s="38"/>
      <c r="FQ858" s="38"/>
      <c r="FR858" s="38"/>
      <c r="FS858" s="38"/>
      <c r="FT858" s="38"/>
      <c r="FU858" s="38"/>
      <c r="FV858" s="38"/>
      <c r="FW858" s="38"/>
      <c r="FX858" s="38"/>
      <c r="FY858" s="38"/>
      <c r="FZ858" s="38"/>
      <c r="GA858" s="38"/>
      <c r="GB858" s="38"/>
      <c r="GC858" s="38"/>
      <c r="GD858" s="38"/>
      <c r="GE858" s="38"/>
      <c r="GF858" s="38"/>
      <c r="GG858" s="38"/>
      <c r="GH858" s="38"/>
      <c r="GI858" s="38"/>
      <c r="GJ858" s="38"/>
      <c r="GK858" s="38"/>
      <c r="GL858" s="38"/>
      <c r="GM858" s="38"/>
      <c r="GN858" s="38"/>
      <c r="GO858" s="38"/>
      <c r="GP858" s="38"/>
      <c r="GQ858" s="38"/>
      <c r="GR858" s="38"/>
      <c r="GS858" s="38"/>
      <c r="GT858" s="38"/>
      <c r="GU858" s="38"/>
      <c r="GV858" s="38"/>
      <c r="GW858" s="38"/>
      <c r="GX858" s="38"/>
      <c r="GY858" s="38"/>
      <c r="GZ858" s="38"/>
      <c r="HA858" s="38"/>
      <c r="HB858" s="38"/>
      <c r="HC858" s="38"/>
      <c r="HD858" s="38"/>
      <c r="HE858" s="38"/>
      <c r="HF858" s="38"/>
      <c r="HG858" s="38"/>
      <c r="HH858" s="38"/>
      <c r="HI858" s="38"/>
      <c r="HJ858" s="38"/>
      <c r="HK858" s="38"/>
      <c r="HL858" s="38"/>
      <c r="HM858" s="38"/>
      <c r="HN858" s="38"/>
      <c r="HO858" s="38"/>
      <c r="HP858" s="38"/>
      <c r="HQ858" s="38"/>
      <c r="HR858" s="38"/>
      <c r="HS858" s="38"/>
      <c r="HT858" s="38"/>
      <c r="HU858" s="38"/>
      <c r="HV858" s="38"/>
      <c r="HW858" s="38"/>
      <c r="HX858" s="38"/>
      <c r="HY858" s="38"/>
      <c r="HZ858" s="38"/>
      <c r="IA858" s="38"/>
      <c r="IB858" s="38"/>
      <c r="IC858" s="38"/>
      <c r="ID858" s="38"/>
      <c r="IE858" s="38"/>
      <c r="IF858" s="38"/>
    </row>
    <row r="859" spans="1:240" s="37" customFormat="1" ht="24">
      <c r="A859" s="34">
        <f t="shared" si="13"/>
        <v>858</v>
      </c>
      <c r="B859" s="34" t="s">
        <v>1297</v>
      </c>
      <c r="C859" s="56">
        <v>33810</v>
      </c>
      <c r="D859" s="56" t="s">
        <v>1298</v>
      </c>
      <c r="E859" s="18">
        <v>13.8</v>
      </c>
      <c r="F859" s="47">
        <v>29.66</v>
      </c>
      <c r="G859" s="18">
        <v>1</v>
      </c>
      <c r="H859" s="34" t="s">
        <v>87</v>
      </c>
      <c r="I859" s="34" t="s">
        <v>88</v>
      </c>
      <c r="J859" s="6" t="s">
        <v>38</v>
      </c>
      <c r="K859" s="6" t="s">
        <v>54</v>
      </c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8"/>
      <c r="BS859" s="38"/>
      <c r="BT859" s="38"/>
      <c r="BU859" s="38"/>
      <c r="BV859" s="38"/>
      <c r="BW859" s="38"/>
      <c r="BX859" s="38"/>
      <c r="BY859" s="38"/>
      <c r="BZ859" s="38"/>
      <c r="CA859" s="38"/>
      <c r="CB859" s="38"/>
      <c r="CC859" s="38"/>
      <c r="CD859" s="38"/>
      <c r="CE859" s="38"/>
      <c r="CF859" s="38"/>
      <c r="CG859" s="38"/>
      <c r="CH859" s="38"/>
      <c r="CI859" s="38"/>
      <c r="CJ859" s="38"/>
      <c r="CK859" s="38"/>
      <c r="CL859" s="38"/>
      <c r="CM859" s="38"/>
      <c r="CN859" s="38"/>
      <c r="CO859" s="38"/>
      <c r="CP859" s="38"/>
      <c r="CQ859" s="38"/>
      <c r="CR859" s="38"/>
      <c r="CS859" s="38"/>
      <c r="CT859" s="38"/>
      <c r="CU859" s="38"/>
      <c r="CV859" s="38"/>
      <c r="CW859" s="38"/>
      <c r="CX859" s="38"/>
      <c r="CY859" s="38"/>
      <c r="CZ859" s="38"/>
      <c r="DA859" s="38"/>
      <c r="DB859" s="38"/>
      <c r="DC859" s="38"/>
      <c r="DD859" s="38"/>
      <c r="DE859" s="38"/>
      <c r="DF859" s="38"/>
      <c r="DG859" s="38"/>
      <c r="DH859" s="38"/>
      <c r="DI859" s="38"/>
      <c r="DJ859" s="38"/>
      <c r="DK859" s="38"/>
      <c r="DL859" s="38"/>
      <c r="DM859" s="38"/>
      <c r="DN859" s="38"/>
      <c r="DO859" s="38"/>
      <c r="DP859" s="38"/>
      <c r="DQ859" s="38"/>
      <c r="DR859" s="38"/>
      <c r="DS859" s="38"/>
      <c r="DT859" s="38"/>
      <c r="DU859" s="38"/>
      <c r="DV859" s="38"/>
      <c r="DW859" s="38"/>
      <c r="DX859" s="38"/>
      <c r="DY859" s="38"/>
      <c r="DZ859" s="38"/>
      <c r="EA859" s="38"/>
      <c r="EB859" s="38"/>
      <c r="EC859" s="38"/>
      <c r="ED859" s="38"/>
      <c r="EE859" s="38"/>
      <c r="EF859" s="38"/>
      <c r="EG859" s="38"/>
      <c r="EH859" s="38"/>
      <c r="EI859" s="38"/>
      <c r="EJ859" s="38"/>
      <c r="EK859" s="38"/>
      <c r="EL859" s="38"/>
      <c r="EM859" s="38"/>
      <c r="EN859" s="38"/>
      <c r="EO859" s="38"/>
      <c r="EP859" s="38"/>
      <c r="EQ859" s="38"/>
      <c r="ER859" s="38"/>
      <c r="ES859" s="38"/>
      <c r="ET859" s="38"/>
      <c r="EU859" s="38"/>
      <c r="EV859" s="38"/>
      <c r="EW859" s="38"/>
      <c r="EX859" s="38"/>
      <c r="EY859" s="38"/>
      <c r="EZ859" s="38"/>
      <c r="FA859" s="38"/>
      <c r="FB859" s="38"/>
      <c r="FC859" s="38"/>
      <c r="FD859" s="38"/>
      <c r="FE859" s="38"/>
      <c r="FF859" s="38"/>
      <c r="FG859" s="38"/>
      <c r="FH859" s="38"/>
      <c r="FI859" s="38"/>
      <c r="FJ859" s="38"/>
      <c r="FK859" s="38"/>
      <c r="FL859" s="38"/>
      <c r="FM859" s="38"/>
      <c r="FN859" s="38"/>
      <c r="FO859" s="38"/>
      <c r="FP859" s="38"/>
      <c r="FQ859" s="38"/>
      <c r="FR859" s="38"/>
      <c r="FS859" s="38"/>
      <c r="FT859" s="38"/>
      <c r="FU859" s="38"/>
      <c r="FV859" s="38"/>
      <c r="FW859" s="38"/>
      <c r="FX859" s="38"/>
      <c r="FY859" s="38"/>
      <c r="FZ859" s="38"/>
      <c r="GA859" s="38"/>
      <c r="GB859" s="38"/>
      <c r="GC859" s="38"/>
      <c r="GD859" s="38"/>
      <c r="GE859" s="38"/>
      <c r="GF859" s="38"/>
      <c r="GG859" s="38"/>
      <c r="GH859" s="38"/>
      <c r="GI859" s="38"/>
      <c r="GJ859" s="38"/>
      <c r="GK859" s="38"/>
      <c r="GL859" s="38"/>
      <c r="GM859" s="38"/>
      <c r="GN859" s="38"/>
      <c r="GO859" s="38"/>
      <c r="GP859" s="38"/>
      <c r="GQ859" s="38"/>
      <c r="GR859" s="38"/>
      <c r="GS859" s="38"/>
      <c r="GT859" s="38"/>
      <c r="GU859" s="38"/>
      <c r="GV859" s="38"/>
      <c r="GW859" s="38"/>
      <c r="GX859" s="38"/>
      <c r="GY859" s="38"/>
      <c r="GZ859" s="38"/>
      <c r="HA859" s="38"/>
      <c r="HB859" s="38"/>
      <c r="HC859" s="38"/>
      <c r="HD859" s="38"/>
      <c r="HE859" s="38"/>
      <c r="HF859" s="38"/>
      <c r="HG859" s="38"/>
      <c r="HH859" s="38"/>
      <c r="HI859" s="38"/>
      <c r="HJ859" s="38"/>
      <c r="HK859" s="38"/>
      <c r="HL859" s="38"/>
      <c r="HM859" s="38"/>
      <c r="HN859" s="38"/>
      <c r="HO859" s="38"/>
      <c r="HP859" s="38"/>
      <c r="HQ859" s="38"/>
      <c r="HR859" s="38"/>
      <c r="HS859" s="38"/>
      <c r="HT859" s="38"/>
      <c r="HU859" s="38"/>
      <c r="HV859" s="38"/>
      <c r="HW859" s="38"/>
      <c r="HX859" s="38"/>
      <c r="HY859" s="38"/>
      <c r="HZ859" s="38"/>
      <c r="IA859" s="38"/>
      <c r="IB859" s="38"/>
      <c r="IC859" s="38"/>
      <c r="ID859" s="38"/>
      <c r="IE859" s="38"/>
      <c r="IF859" s="38"/>
    </row>
    <row r="860" spans="1:11" ht="24">
      <c r="A860" s="34">
        <f t="shared" si="13"/>
        <v>859</v>
      </c>
      <c r="B860" s="34" t="s">
        <v>1299</v>
      </c>
      <c r="C860" s="56">
        <v>33806</v>
      </c>
      <c r="D860" s="56" t="s">
        <v>1300</v>
      </c>
      <c r="E860" s="18">
        <v>13.8</v>
      </c>
      <c r="F860" s="47">
        <v>17.68</v>
      </c>
      <c r="G860" s="18">
        <v>1</v>
      </c>
      <c r="H860" s="34" t="s">
        <v>87</v>
      </c>
      <c r="I860" s="34" t="s">
        <v>88</v>
      </c>
      <c r="J860" s="6" t="s">
        <v>38</v>
      </c>
      <c r="K860" s="6" t="s">
        <v>54</v>
      </c>
    </row>
    <row r="861" spans="1:11" ht="24">
      <c r="A861" s="34">
        <f t="shared" si="13"/>
        <v>860</v>
      </c>
      <c r="B861" s="34" t="s">
        <v>1301</v>
      </c>
      <c r="C861" s="43">
        <v>22212</v>
      </c>
      <c r="D861" s="43" t="s">
        <v>329</v>
      </c>
      <c r="E861" s="7">
        <v>12.5</v>
      </c>
      <c r="F861" s="13">
        <v>0</v>
      </c>
      <c r="G861" s="7">
        <v>1</v>
      </c>
      <c r="H861" s="43" t="s">
        <v>134</v>
      </c>
      <c r="I861" s="35" t="s">
        <v>327</v>
      </c>
      <c r="J861" s="6" t="s">
        <v>1062</v>
      </c>
      <c r="K861" s="6" t="s">
        <v>14</v>
      </c>
    </row>
    <row r="862" spans="1:11" ht="24">
      <c r="A862" s="34">
        <f t="shared" si="13"/>
        <v>861</v>
      </c>
      <c r="B862" s="34" t="s">
        <v>1302</v>
      </c>
      <c r="C862" s="43">
        <v>22377</v>
      </c>
      <c r="D862" s="43" t="s">
        <v>546</v>
      </c>
      <c r="E862" s="7">
        <v>12.5</v>
      </c>
      <c r="F862" s="13">
        <v>0</v>
      </c>
      <c r="G862" s="7">
        <v>1</v>
      </c>
      <c r="H862" s="43" t="s">
        <v>134</v>
      </c>
      <c r="I862" s="35" t="s">
        <v>547</v>
      </c>
      <c r="J862" s="6" t="s">
        <v>1062</v>
      </c>
      <c r="K862" s="6" t="s">
        <v>14</v>
      </c>
    </row>
    <row r="863" spans="1:11" ht="24">
      <c r="A863" s="34">
        <f t="shared" si="13"/>
        <v>862</v>
      </c>
      <c r="B863" s="34" t="s">
        <v>1303</v>
      </c>
      <c r="C863" s="43">
        <v>22373</v>
      </c>
      <c r="D863" s="43" t="s">
        <v>548</v>
      </c>
      <c r="E863" s="83">
        <v>12.5</v>
      </c>
      <c r="F863" s="13">
        <v>0</v>
      </c>
      <c r="G863" s="7">
        <v>1</v>
      </c>
      <c r="H863" s="43" t="s">
        <v>134</v>
      </c>
      <c r="I863" s="35" t="s">
        <v>547</v>
      </c>
      <c r="J863" s="6" t="s">
        <v>1062</v>
      </c>
      <c r="K863" s="6" t="s">
        <v>14</v>
      </c>
    </row>
    <row r="864" spans="1:11" ht="24">
      <c r="A864" s="34">
        <f t="shared" si="13"/>
        <v>863</v>
      </c>
      <c r="B864" s="34" t="s">
        <v>1303</v>
      </c>
      <c r="C864" s="43">
        <v>22373</v>
      </c>
      <c r="D864" s="43" t="s">
        <v>548</v>
      </c>
      <c r="E864" s="7">
        <v>12.5</v>
      </c>
      <c r="F864" s="13">
        <v>0</v>
      </c>
      <c r="G864" s="7">
        <v>2</v>
      </c>
      <c r="H864" s="43" t="s">
        <v>134</v>
      </c>
      <c r="I864" s="35" t="s">
        <v>547</v>
      </c>
      <c r="J864" s="6" t="s">
        <v>1062</v>
      </c>
      <c r="K864" s="6" t="s">
        <v>14</v>
      </c>
    </row>
    <row r="865" spans="1:11" ht="24">
      <c r="A865" s="34">
        <f t="shared" si="13"/>
        <v>864</v>
      </c>
      <c r="B865" s="34" t="s">
        <v>1303</v>
      </c>
      <c r="C865" s="43">
        <v>22374</v>
      </c>
      <c r="D865" s="43" t="s">
        <v>549</v>
      </c>
      <c r="E865" s="7">
        <v>12.5</v>
      </c>
      <c r="F865" s="13">
        <v>0</v>
      </c>
      <c r="G865" s="7">
        <v>1</v>
      </c>
      <c r="H865" s="43" t="s">
        <v>134</v>
      </c>
      <c r="I865" s="35" t="s">
        <v>547</v>
      </c>
      <c r="J865" s="6" t="s">
        <v>1062</v>
      </c>
      <c r="K865" s="6" t="s">
        <v>14</v>
      </c>
    </row>
    <row r="866" spans="1:11" ht="24">
      <c r="A866" s="34">
        <f t="shared" si="13"/>
        <v>865</v>
      </c>
      <c r="B866" s="34" t="s">
        <v>1303</v>
      </c>
      <c r="C866" s="43">
        <v>22374</v>
      </c>
      <c r="D866" s="43" t="s">
        <v>549</v>
      </c>
      <c r="E866" s="7">
        <v>12.5</v>
      </c>
      <c r="F866" s="13">
        <v>0</v>
      </c>
      <c r="G866" s="7">
        <v>2</v>
      </c>
      <c r="H866" s="43" t="s">
        <v>134</v>
      </c>
      <c r="I866" s="35" t="s">
        <v>547</v>
      </c>
      <c r="J866" s="6" t="s">
        <v>1062</v>
      </c>
      <c r="K866" s="6" t="s">
        <v>14</v>
      </c>
    </row>
    <row r="867" spans="1:11" ht="24">
      <c r="A867" s="34">
        <f t="shared" si="13"/>
        <v>866</v>
      </c>
      <c r="B867" s="34" t="s">
        <v>1304</v>
      </c>
      <c r="C867" s="43">
        <v>22375</v>
      </c>
      <c r="D867" s="43" t="s">
        <v>550</v>
      </c>
      <c r="E867" s="7">
        <v>12.5</v>
      </c>
      <c r="F867" s="13">
        <v>0</v>
      </c>
      <c r="G867" s="7">
        <v>1</v>
      </c>
      <c r="H867" s="43" t="s">
        <v>134</v>
      </c>
      <c r="I867" s="35" t="s">
        <v>547</v>
      </c>
      <c r="J867" s="6" t="s">
        <v>1062</v>
      </c>
      <c r="K867" s="6" t="s">
        <v>14</v>
      </c>
    </row>
    <row r="868" spans="1:11" ht="24">
      <c r="A868" s="34">
        <f t="shared" si="13"/>
        <v>867</v>
      </c>
      <c r="B868" s="34" t="s">
        <v>1304</v>
      </c>
      <c r="C868" s="43">
        <v>22375</v>
      </c>
      <c r="D868" s="43" t="s">
        <v>550</v>
      </c>
      <c r="E868" s="7">
        <v>12.5</v>
      </c>
      <c r="F868" s="13">
        <v>0</v>
      </c>
      <c r="G868" s="7">
        <v>2</v>
      </c>
      <c r="H868" s="43" t="s">
        <v>134</v>
      </c>
      <c r="I868" s="35" t="s">
        <v>547</v>
      </c>
      <c r="J868" s="6" t="s">
        <v>1062</v>
      </c>
      <c r="K868" s="6" t="s">
        <v>14</v>
      </c>
    </row>
    <row r="869" spans="1:11" ht="24">
      <c r="A869" s="34">
        <f t="shared" si="13"/>
        <v>868</v>
      </c>
      <c r="B869" s="34" t="s">
        <v>1304</v>
      </c>
      <c r="C869" s="43">
        <v>22376</v>
      </c>
      <c r="D869" s="43" t="s">
        <v>551</v>
      </c>
      <c r="E869" s="7">
        <v>12.5</v>
      </c>
      <c r="F869" s="13">
        <v>0</v>
      </c>
      <c r="G869" s="7">
        <v>1</v>
      </c>
      <c r="H869" s="43" t="s">
        <v>134</v>
      </c>
      <c r="I869" s="35" t="s">
        <v>547</v>
      </c>
      <c r="J869" s="6" t="s">
        <v>1062</v>
      </c>
      <c r="K869" s="6" t="s">
        <v>14</v>
      </c>
    </row>
    <row r="870" spans="1:11" ht="24">
      <c r="A870" s="34">
        <f t="shared" si="13"/>
        <v>869</v>
      </c>
      <c r="B870" s="34" t="s">
        <v>1304</v>
      </c>
      <c r="C870" s="43">
        <v>22376</v>
      </c>
      <c r="D870" s="43" t="s">
        <v>551</v>
      </c>
      <c r="E870" s="7">
        <v>12.5</v>
      </c>
      <c r="F870" s="13">
        <v>0</v>
      </c>
      <c r="G870" s="7">
        <v>2</v>
      </c>
      <c r="H870" s="43" t="s">
        <v>134</v>
      </c>
      <c r="I870" s="35" t="s">
        <v>547</v>
      </c>
      <c r="J870" s="6" t="s">
        <v>1062</v>
      </c>
      <c r="K870" s="6" t="s">
        <v>14</v>
      </c>
    </row>
    <row r="871" spans="1:11" ht="36">
      <c r="A871" s="34">
        <f t="shared" si="13"/>
        <v>870</v>
      </c>
      <c r="B871" s="34" t="s">
        <v>1305</v>
      </c>
      <c r="C871" s="43">
        <v>22488</v>
      </c>
      <c r="D871" s="43" t="s">
        <v>688</v>
      </c>
      <c r="E871" s="7">
        <v>12.5</v>
      </c>
      <c r="F871" s="13">
        <v>0</v>
      </c>
      <c r="G871" s="7">
        <v>1</v>
      </c>
      <c r="H871" s="43" t="s">
        <v>134</v>
      </c>
      <c r="I871" s="35" t="s">
        <v>686</v>
      </c>
      <c r="J871" s="6" t="s">
        <v>1062</v>
      </c>
      <c r="K871" s="6" t="s">
        <v>14</v>
      </c>
    </row>
    <row r="872" spans="1:11" ht="36">
      <c r="A872" s="34">
        <f t="shared" si="13"/>
        <v>871</v>
      </c>
      <c r="B872" s="34" t="s">
        <v>1305</v>
      </c>
      <c r="C872" s="43">
        <v>22488</v>
      </c>
      <c r="D872" s="43" t="s">
        <v>688</v>
      </c>
      <c r="E872" s="7">
        <v>12.5</v>
      </c>
      <c r="F872" s="13">
        <v>0</v>
      </c>
      <c r="G872" s="7">
        <v>2</v>
      </c>
      <c r="H872" s="43" t="s">
        <v>134</v>
      </c>
      <c r="I872" s="35" t="s">
        <v>686</v>
      </c>
      <c r="J872" s="6" t="s">
        <v>1062</v>
      </c>
      <c r="K872" s="6" t="s">
        <v>14</v>
      </c>
    </row>
  </sheetData>
  <sheetProtection/>
  <autoFilter ref="A1:ID79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cmicsa</dc:creator>
  <cp:keywords/>
  <dc:description/>
  <cp:lastModifiedBy>cmicsa</cp:lastModifiedBy>
  <dcterms:created xsi:type="dcterms:W3CDTF">2012-04-13T20:29:29Z</dcterms:created>
  <dcterms:modified xsi:type="dcterms:W3CDTF">2013-04-30T15:31:24Z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2014 and 2018|c1a0ac67-22bb-4746-9c0d-3126ec832339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5;#Stakeholder processes|71659ab1-dac7-419e-9529-abc47c232b66</vt:lpwstr>
  </property>
  <property fmtid="{D5CDD505-2E9C-101B-9397-08002B2CF9AE}" pid="6" name="ISOKeywordsTaxHTFiel">
    <vt:lpwstr>stakeholder initiative|eed0ce1e-bb47-425b-8cdd-84244efe7e65;Study Report|dcdea6dc-3cee-4c50-85bb-b3d1b39e6d07</vt:lpwstr>
  </property>
  <property fmtid="{D5CDD505-2E9C-101B-9397-08002B2CF9AE}" pid="7" name="ISOKeywor">
    <vt:lpwstr>26;#stakeholder initiative|eed0ce1e-bb47-425b-8cdd-84244efe7e65;#3262;#Study Report|dcdea6dc-3cee-4c50-85bb-b3d1b39e6d07</vt:lpwstr>
  </property>
  <property fmtid="{D5CDD505-2E9C-101B-9397-08002B2CF9AE}" pid="8" name="m9e70a6096144fc698577b786817f2">
    <vt:lpwstr/>
  </property>
  <property fmtid="{D5CDD505-2E9C-101B-9397-08002B2CF9AE}" pid="9" name="ISOGro">
    <vt:lpwstr>1419;#2014 and 2018|c1a0ac67-22bb-4746-9c0d-3126ec832339</vt:lpwstr>
  </property>
  <property fmtid="{D5CDD505-2E9C-101B-9397-08002B2CF9AE}" pid="10" name="ISOArchi">
    <vt:lpwstr/>
  </property>
  <property fmtid="{D5CDD505-2E9C-101B-9397-08002B2CF9AE}" pid="11" name="TaxCatchA">
    <vt:lpwstr>1419;#2014 and 2018|c1a0ac67-22bb-4746-9c0d-3126ec832339;#26;#stakeholder initiative|eed0ce1e-bb47-425b-8cdd-84244efe7e65;#5;#Stakeholder processes|71659ab1-dac7-419e-9529-abc47c232b66;#3262;#Study Report|dcdea6dc-3cee-4c50-85bb-b3d1b39e6d07</vt:lpwstr>
  </property>
  <property fmtid="{D5CDD505-2E9C-101B-9397-08002B2CF9AE}" pid="12" name="ParentISOGrou">
    <vt:lpwstr>2014 and 2018 Local capacity requirements process|c1a0ac67-22bb-4746-9c0d-3126ec832339</vt:lpwstr>
  </property>
</Properties>
</file>