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'Sheet1'!$A$104:$F$182</definedName>
  </definedNames>
  <calcPr fullCalcOnLoad="1"/>
</workbook>
</file>

<file path=xl/sharedStrings.xml><?xml version="1.0" encoding="utf-8"?>
<sst xmlns="http://schemas.openxmlformats.org/spreadsheetml/2006/main" count="368" uniqueCount="153">
  <si>
    <t>MON</t>
  </si>
  <si>
    <t>TUE</t>
  </si>
  <si>
    <t>WED</t>
  </si>
  <si>
    <t>THURS</t>
  </si>
  <si>
    <t>FRI</t>
  </si>
  <si>
    <t>DAY:</t>
  </si>
  <si>
    <t>FERC RR Upload Dates:</t>
  </si>
  <si>
    <t>Invoicing</t>
  </si>
  <si>
    <t>none</t>
  </si>
  <si>
    <t>Oct 2-8</t>
  </si>
  <si>
    <t>Oct 9-15</t>
  </si>
  <si>
    <t>Oct 16 - 22</t>
  </si>
  <si>
    <t>Preliminary Statement:</t>
  </si>
  <si>
    <t>9/3 - 9/6</t>
  </si>
  <si>
    <t>Final Statement:</t>
  </si>
  <si>
    <t>8/13 - 8/15</t>
  </si>
  <si>
    <t>Oct 23 - 31</t>
  </si>
  <si>
    <t>Nov 1 - 7</t>
  </si>
  <si>
    <t>Nov 8 - 15</t>
  </si>
  <si>
    <t>Nov 16 - 23</t>
  </si>
  <si>
    <t>Nov 24 - 30</t>
  </si>
  <si>
    <t>9/10 - 9/12</t>
  </si>
  <si>
    <t>8/20 - 8/22</t>
  </si>
  <si>
    <t>Dec 1 - 7</t>
  </si>
  <si>
    <t>Dec 8 - 10</t>
  </si>
  <si>
    <t>Dec 11 - 18</t>
  </si>
  <si>
    <t>Dec 19 - 26</t>
  </si>
  <si>
    <t>9/17 - 9/19</t>
  </si>
  <si>
    <t>8/27 - 8/29</t>
  </si>
  <si>
    <t>Dec 27 - Jan 3</t>
  </si>
  <si>
    <t>Jan 4 - 11</t>
  </si>
  <si>
    <t>Jan 12 - 19</t>
  </si>
  <si>
    <t>Jan 20 - 26</t>
  </si>
  <si>
    <t>Jan 27 - Feb 2</t>
  </si>
  <si>
    <t>9/24-9/26</t>
  </si>
  <si>
    <t>Holiday</t>
  </si>
  <si>
    <t>10/1 - 10/3</t>
  </si>
  <si>
    <t>10/8 - 10/10</t>
  </si>
  <si>
    <t>10/15 - 10/17</t>
  </si>
  <si>
    <t>9/24 - 9/26</t>
  </si>
  <si>
    <t>10/22 - 10/24</t>
  </si>
  <si>
    <t>10/29 - 10/31</t>
  </si>
  <si>
    <t>Feb 3 - 9</t>
  </si>
  <si>
    <t>Feb 10 - 16</t>
  </si>
  <si>
    <t>None</t>
  </si>
  <si>
    <t>11/5 - 11/7</t>
  </si>
  <si>
    <t>Feb 17 - 23</t>
  </si>
  <si>
    <t>Feb 24 - Mar 2</t>
  </si>
  <si>
    <t>Mar 3 - 9</t>
  </si>
  <si>
    <t>11/12 - 11/14</t>
  </si>
  <si>
    <t>10/29 - 10-31</t>
  </si>
  <si>
    <t>Mar 10 - 16</t>
  </si>
  <si>
    <t>Mar 17 - 23</t>
  </si>
  <si>
    <t>Mar 24 - 30</t>
  </si>
  <si>
    <t>11/19 - 11/21</t>
  </si>
  <si>
    <t>Mar 31 - Apr 6</t>
  </si>
  <si>
    <t>Apr 7 - 13</t>
  </si>
  <si>
    <t>Apr 14 - 20</t>
  </si>
  <si>
    <t>11/24 - 11/28</t>
  </si>
  <si>
    <t>Apr 21 - 27</t>
  </si>
  <si>
    <t>Apr 28 - May 4</t>
  </si>
  <si>
    <t>May 5 - 11</t>
  </si>
  <si>
    <t>May 12 - 18</t>
  </si>
  <si>
    <t>12/3-12/5</t>
  </si>
  <si>
    <t>11/12-11/14</t>
  </si>
  <si>
    <t>May 19 - 25</t>
  </si>
  <si>
    <t>May 26 - Jun 1</t>
  </si>
  <si>
    <t>Jun 2 - 8</t>
  </si>
  <si>
    <t>Jun 9 - 15</t>
  </si>
  <si>
    <t>12/10-12/12</t>
  </si>
  <si>
    <t>11/19-11/21</t>
  </si>
  <si>
    <t>11/24-11/28</t>
  </si>
  <si>
    <t>Invoice</t>
  </si>
  <si>
    <t>Jun 16 - 20</t>
  </si>
  <si>
    <t>12/17-12/19</t>
  </si>
  <si>
    <t>12/23-12/26</t>
  </si>
  <si>
    <t>12/30 - 01/02/2005</t>
  </si>
  <si>
    <t>12/10 - 12/12</t>
  </si>
  <si>
    <t>Billing Inquiry Due Date</t>
  </si>
  <si>
    <t xml:space="preserve"> </t>
  </si>
  <si>
    <t>10/2/00 - 6/20/01</t>
  </si>
  <si>
    <t>Oct 2 - Jun 20</t>
  </si>
  <si>
    <t>1/7,8,9</t>
  </si>
  <si>
    <t>Trade Dates</t>
  </si>
  <si>
    <t>Charge Types</t>
  </si>
  <si>
    <t>Statement Date</t>
  </si>
  <si>
    <t>Jan 1 - 4 2001</t>
  </si>
  <si>
    <t>CT 5,6,55,115, and 116.</t>
  </si>
  <si>
    <t>Corrections that were uploaded due to Billing Inquiries.</t>
  </si>
  <si>
    <t>12/17 - 12/19</t>
  </si>
  <si>
    <t>CT 4, 114</t>
  </si>
  <si>
    <t>CT 5, 55, 115</t>
  </si>
  <si>
    <t>1/14, 15, 16, 17</t>
  </si>
  <si>
    <t>12/23, 24, 25, 26</t>
  </si>
  <si>
    <t>12/522</t>
  </si>
  <si>
    <t>CT 401, 407, 1010, 1210</t>
  </si>
  <si>
    <t>CT 401, 1010, 1210</t>
  </si>
  <si>
    <t>December 1 - 3,  and December 10 - 11</t>
  </si>
  <si>
    <t>CT 2, 52, 112</t>
  </si>
  <si>
    <t>December 12 - 14</t>
  </si>
  <si>
    <t>CT 1, 51, 111</t>
  </si>
  <si>
    <t>December 15 - 26</t>
  </si>
  <si>
    <t>CT 1, 2, 51, 52, 111, 112</t>
  </si>
  <si>
    <t>December 20, 22, 23 2000</t>
  </si>
  <si>
    <t>CT 481, 487, 1210</t>
  </si>
  <si>
    <t>Oct 00 - Jan 01</t>
  </si>
  <si>
    <t>CT 111, 112, 115, 116</t>
  </si>
  <si>
    <t>7/7/</t>
  </si>
  <si>
    <t>7/8, 9, 10</t>
  </si>
  <si>
    <t>HOLIDAY</t>
  </si>
  <si>
    <t>Apr 98 - Sept 98</t>
  </si>
  <si>
    <t>Oct 98 - Mar 99</t>
  </si>
  <si>
    <t>Apr 99 - Sept 99</t>
  </si>
  <si>
    <t>Oct 99 - Mar 00</t>
  </si>
  <si>
    <t>7/15, 16, 17</t>
  </si>
  <si>
    <t>Apr 00 - Aug 00</t>
  </si>
  <si>
    <t>Final Invoicing</t>
  </si>
  <si>
    <t>7/22, 23, 24</t>
  </si>
  <si>
    <t>Prelim Invoicing</t>
  </si>
  <si>
    <t>8/5, 6, 7</t>
  </si>
  <si>
    <t>8/12, 13, 14</t>
  </si>
  <si>
    <t>8/19, 20, 21</t>
  </si>
  <si>
    <t>8/26, 27, 28</t>
  </si>
  <si>
    <t>END OF BI</t>
  </si>
  <si>
    <t>9/2, 3, 4, 5</t>
  </si>
  <si>
    <t>Oct 00 - Jun 01</t>
  </si>
  <si>
    <t>CT 407, 1010, 1210</t>
  </si>
  <si>
    <t>11/04, 05, 06</t>
  </si>
  <si>
    <t>11/11, 12, 13</t>
  </si>
  <si>
    <t>11/18, 19, 20</t>
  </si>
  <si>
    <t>11/23, 24, 25, 26, 27</t>
  </si>
  <si>
    <t>12/2, 3, 4</t>
  </si>
  <si>
    <t>12/9, 10, 11</t>
  </si>
  <si>
    <t>November 1, 2005 - November 11, 2005</t>
  </si>
  <si>
    <t>Oct 2 - 15, 2000</t>
  </si>
  <si>
    <t>Oct 16 - 31, 2000</t>
  </si>
  <si>
    <t>Nov 16 - 30, 2000</t>
  </si>
  <si>
    <t>Dec 1 - 15, 2000</t>
  </si>
  <si>
    <t>Dec 16 - 31, 2000</t>
  </si>
  <si>
    <t>Jan 1 - 15, 2001</t>
  </si>
  <si>
    <t>Jan 16 - 31, 2001</t>
  </si>
  <si>
    <t>Feb 1 - 15, 2001</t>
  </si>
  <si>
    <t>Feb 16 - 28, 2001</t>
  </si>
  <si>
    <t>Jun 1 - 20, 2001</t>
  </si>
  <si>
    <t>Mar 1 - 15, 2001</t>
  </si>
  <si>
    <t>Mar 16 - 31, 2001</t>
  </si>
  <si>
    <t>Apr 1 - 15, 2001</t>
  </si>
  <si>
    <t>Apr 16 - 30, 2001</t>
  </si>
  <si>
    <t>May 1 - 15, 2001</t>
  </si>
  <si>
    <t>May 16 - 31, 2001</t>
  </si>
  <si>
    <t>12/16, 17, 18</t>
  </si>
  <si>
    <t>December 2 and 4, 2000</t>
  </si>
  <si>
    <t>December 2 &amp; 4,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</si>
</sst>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</numFmts>
  <fonts count="11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indexed="2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0" xfId="0" applyFont="1" applyAlignment="1">
      <alignment/>
    </xf>
    <xf numFmtId="164" fontId="5" fillId="4" borderId="5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/>
    </xf>
    <xf numFmtId="49" fontId="3" fillId="6" borderId="5" xfId="0" applyNumberFormat="1" applyFont="1" applyFill="1" applyBorder="1" applyAlignment="1">
      <alignment horizontal="center"/>
    </xf>
    <xf numFmtId="165" fontId="2" fillId="4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164" fontId="5" fillId="0" borderId="5" xfId="0" applyNumberFormat="1" applyFont="1" applyBorder="1" applyAlignment="1">
      <alignment horizontal="center" wrapText="1"/>
    </xf>
    <xf numFmtId="49" fontId="3" fillId="6" borderId="5" xfId="0" applyNumberFormat="1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165" fontId="5" fillId="6" borderId="5" xfId="0" applyNumberFormat="1" applyFont="1" applyFill="1" applyBorder="1" applyAlignment="1">
      <alignment horizontal="center" wrapText="1"/>
    </xf>
    <xf numFmtId="49" fontId="3" fillId="4" borderId="5" xfId="0" applyNumberFormat="1" applyFont="1" applyFill="1" applyBorder="1" applyAlignment="1">
      <alignment horizontal="center" wrapText="1"/>
    </xf>
    <xf numFmtId="164" fontId="5" fillId="7" borderId="5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165" fontId="2" fillId="7" borderId="5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5" fontId="2" fillId="0" borderId="7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/>
    </xf>
    <xf numFmtId="164" fontId="5" fillId="7" borderId="1" xfId="0" applyNumberFormat="1" applyFont="1" applyFill="1" applyBorder="1" applyAlignment="1">
      <alignment horizontal="center" wrapText="1"/>
    </xf>
    <xf numFmtId="165" fontId="2" fillId="7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/>
    </xf>
    <xf numFmtId="164" fontId="5" fillId="4" borderId="1" xfId="0" applyNumberFormat="1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/>
    </xf>
    <xf numFmtId="165" fontId="2" fillId="4" borderId="7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0" fontId="4" fillId="3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5" xfId="21" applyFont="1" applyFill="1" applyBorder="1" applyAlignment="1">
      <alignment horizontal="center" wrapText="1"/>
      <protection/>
    </xf>
    <xf numFmtId="165" fontId="2" fillId="0" borderId="5" xfId="21" applyNumberFormat="1" applyFont="1" applyFill="1" applyBorder="1" applyAlignment="1">
      <alignment horizontal="center" wrapText="1"/>
      <protection/>
    </xf>
    <xf numFmtId="0" fontId="2" fillId="0" borderId="7" xfId="21" applyFont="1" applyFill="1" applyBorder="1" applyAlignment="1">
      <alignment horizontal="center" wrapText="1"/>
      <protection/>
    </xf>
    <xf numFmtId="165" fontId="2" fillId="0" borderId="7" xfId="21" applyNumberFormat="1" applyFont="1" applyFill="1" applyBorder="1" applyAlignment="1">
      <alignment horizontal="center" wrapText="1"/>
      <protection/>
    </xf>
    <xf numFmtId="0" fontId="2" fillId="4" borderId="5" xfId="21" applyFont="1" applyFill="1" applyBorder="1" applyAlignment="1">
      <alignment horizontal="center" wrapText="1"/>
      <protection/>
    </xf>
    <xf numFmtId="165" fontId="2" fillId="4" borderId="7" xfId="21" applyNumberFormat="1" applyFont="1" applyFill="1" applyBorder="1" applyAlignment="1">
      <alignment horizontal="center" wrapText="1"/>
      <protection/>
    </xf>
    <xf numFmtId="0" fontId="2" fillId="7" borderId="5" xfId="21" applyFont="1" applyFill="1" applyBorder="1" applyAlignment="1">
      <alignment horizontal="center" wrapText="1"/>
      <protection/>
    </xf>
    <xf numFmtId="165" fontId="2" fillId="7" borderId="7" xfId="21" applyNumberFormat="1" applyFont="1" applyFill="1" applyBorder="1" applyAlignment="1">
      <alignment horizontal="center" wrapText="1"/>
      <protection/>
    </xf>
    <xf numFmtId="0" fontId="5" fillId="7" borderId="13" xfId="0" applyFont="1" applyFill="1" applyBorder="1" applyAlignment="1">
      <alignment horizontal="center" wrapText="1"/>
    </xf>
    <xf numFmtId="15" fontId="3" fillId="7" borderId="13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5" fillId="8" borderId="5" xfId="0" applyFont="1" applyFill="1" applyBorder="1" applyAlignment="1">
      <alignment horizontal="center" wrapText="1"/>
    </xf>
    <xf numFmtId="0" fontId="5" fillId="9" borderId="8" xfId="0" applyFont="1" applyFill="1" applyBorder="1" applyAlignment="1">
      <alignment horizontal="center" wrapText="1"/>
    </xf>
    <xf numFmtId="15" fontId="3" fillId="9" borderId="8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164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15" fontId="3" fillId="7" borderId="4" xfId="0" applyNumberFormat="1" applyFont="1" applyFill="1" applyBorder="1" applyAlignment="1">
      <alignment horizontal="center"/>
    </xf>
    <xf numFmtId="15" fontId="5" fillId="10" borderId="4" xfId="0" applyNumberFormat="1" applyFont="1" applyFill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4" fontId="8" fillId="2" borderId="14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164" fontId="4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164" fontId="4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/>
    </xf>
    <xf numFmtId="16" fontId="5" fillId="6" borderId="5" xfId="0" applyNumberFormat="1" applyFont="1" applyFill="1" applyBorder="1" applyAlignment="1">
      <alignment horizontal="center"/>
    </xf>
    <xf numFmtId="17" fontId="5" fillId="6" borderId="5" xfId="0" applyNumberFormat="1" applyFont="1" applyFill="1" applyBorder="1" applyAlignment="1">
      <alignment horizontal="center"/>
    </xf>
    <xf numFmtId="17" fontId="3" fillId="6" borderId="5" xfId="0" applyNumberFormat="1" applyFont="1" applyFill="1" applyBorder="1" applyAlignment="1">
      <alignment horizontal="center"/>
    </xf>
    <xf numFmtId="49" fontId="3" fillId="7" borderId="5" xfId="0" applyNumberFormat="1" applyFont="1" applyFill="1" applyBorder="1" applyAlignment="1">
      <alignment horizontal="center" wrapText="1"/>
    </xf>
    <xf numFmtId="17" fontId="5" fillId="6" borderId="5" xfId="0" applyNumberFormat="1" applyFont="1" applyFill="1" applyBorder="1" applyAlignment="1">
      <alignment horizontal="center" wrapText="1"/>
    </xf>
    <xf numFmtId="17" fontId="4" fillId="0" borderId="0" xfId="0" applyNumberFormat="1" applyFont="1" applyAlignment="1">
      <alignment/>
    </xf>
    <xf numFmtId="17" fontId="3" fillId="4" borderId="5" xfId="0" applyNumberFormat="1" applyFont="1" applyFill="1" applyBorder="1" applyAlignment="1">
      <alignment horizontal="center" wrapText="1"/>
    </xf>
    <xf numFmtId="17" fontId="3" fillId="6" borderId="5" xfId="0" applyNumberFormat="1" applyFont="1" applyFill="1" applyBorder="1" applyAlignment="1">
      <alignment horizontal="center" wrapText="1"/>
    </xf>
    <xf numFmtId="17" fontId="5" fillId="11" borderId="5" xfId="0" applyNumberFormat="1" applyFont="1" applyFill="1" applyBorder="1" applyAlignment="1">
      <alignment horizontal="center" wrapText="1"/>
    </xf>
    <xf numFmtId="165" fontId="2" fillId="0" borderId="16" xfId="0" applyNumberFormat="1" applyFont="1" applyFill="1" applyBorder="1" applyAlignment="1">
      <alignment horizontal="center"/>
    </xf>
    <xf numFmtId="17" fontId="5" fillId="8" borderId="5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6" borderId="19" xfId="0" applyNumberFormat="1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6" borderId="5" xfId="0" applyNumberFormat="1" applyFont="1" applyFill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5" fillId="9" borderId="20" xfId="0" applyNumberFormat="1" applyFont="1" applyFill="1" applyBorder="1" applyAlignment="1">
      <alignment horizontal="left"/>
    </xf>
    <xf numFmtId="49" fontId="5" fillId="7" borderId="9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" fontId="5" fillId="7" borderId="5" xfId="0" applyNumberFormat="1" applyFont="1" applyFill="1" applyBorder="1" applyAlignment="1">
      <alignment horizontal="center" wrapText="1"/>
    </xf>
    <xf numFmtId="17" fontId="3" fillId="11" borderId="5" xfId="0" applyNumberFormat="1" applyFont="1" applyFill="1" applyBorder="1" applyAlignment="1">
      <alignment horizontal="center" wrapText="1"/>
    </xf>
    <xf numFmtId="17" fontId="5" fillId="11" borderId="5" xfId="0" applyNumberFormat="1" applyFont="1" applyFill="1" applyBorder="1" applyAlignment="1">
      <alignment horizontal="center"/>
    </xf>
    <xf numFmtId="17" fontId="5" fillId="7" borderId="5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3"/>
  <sheetViews>
    <sheetView tabSelected="1" workbookViewId="0" topLeftCell="A140">
      <selection activeCell="B199" sqref="B199"/>
    </sheetView>
  </sheetViews>
  <sheetFormatPr defaultColWidth="9.140625" defaultRowHeight="12.75"/>
  <cols>
    <col min="1" max="1" width="19.140625" style="105" customWidth="1"/>
    <col min="2" max="16384" width="19.421875" style="8" customWidth="1"/>
  </cols>
  <sheetData>
    <row r="1" spans="1:6" s="4" customFormat="1" ht="18" customHeight="1" thickBot="1">
      <c r="A1" s="90"/>
      <c r="B1" s="1" t="s">
        <v>0</v>
      </c>
      <c r="C1" s="2" t="s">
        <v>1</v>
      </c>
      <c r="D1" s="1" t="s">
        <v>2</v>
      </c>
      <c r="E1" s="1" t="s">
        <v>3</v>
      </c>
      <c r="F1" s="3" t="s">
        <v>4</v>
      </c>
    </row>
    <row r="2" spans="1:6" ht="4.5" customHeight="1" thickBot="1">
      <c r="A2" s="91"/>
      <c r="B2" s="5"/>
      <c r="C2" s="6"/>
      <c r="D2" s="6"/>
      <c r="E2" s="5"/>
      <c r="F2" s="7"/>
    </row>
    <row r="3" spans="1:6" ht="11.25">
      <c r="A3" s="92" t="s">
        <v>5</v>
      </c>
      <c r="B3" s="9">
        <v>38285</v>
      </c>
      <c r="C3" s="10">
        <f>B3+1</f>
        <v>38286</v>
      </c>
      <c r="D3" s="10">
        <f>C3+1</f>
        <v>38287</v>
      </c>
      <c r="E3" s="10">
        <f>D3+1</f>
        <v>38288</v>
      </c>
      <c r="F3" s="11">
        <f>E3+1</f>
        <v>38289</v>
      </c>
    </row>
    <row r="4" spans="1:6" ht="11.25">
      <c r="A4" s="93" t="s">
        <v>6</v>
      </c>
      <c r="B4" s="12" t="s">
        <v>7</v>
      </c>
      <c r="C4" s="13" t="s">
        <v>8</v>
      </c>
      <c r="D4" s="14" t="s">
        <v>9</v>
      </c>
      <c r="E4" s="14" t="s">
        <v>10</v>
      </c>
      <c r="F4" s="15" t="s">
        <v>11</v>
      </c>
    </row>
    <row r="5" spans="1:6" ht="11.25">
      <c r="A5" s="94" t="s">
        <v>12</v>
      </c>
      <c r="B5" s="16">
        <v>38230</v>
      </c>
      <c r="C5" s="17">
        <v>38231</v>
      </c>
      <c r="D5" s="17">
        <v>38232</v>
      </c>
      <c r="E5" s="17" t="s">
        <v>13</v>
      </c>
      <c r="F5" s="17">
        <v>38237</v>
      </c>
    </row>
    <row r="6" spans="1:6" ht="12" thickBot="1">
      <c r="A6" s="94" t="s">
        <v>14</v>
      </c>
      <c r="B6" s="16">
        <v>38211</v>
      </c>
      <c r="C6" s="17" t="s">
        <v>15</v>
      </c>
      <c r="D6" s="17">
        <v>38215</v>
      </c>
      <c r="E6" s="17">
        <v>38216</v>
      </c>
      <c r="F6" s="18">
        <v>38217</v>
      </c>
    </row>
    <row r="7" spans="1:6" ht="4.5" customHeight="1" thickBot="1">
      <c r="A7" s="91"/>
      <c r="B7" s="19"/>
      <c r="C7" s="20"/>
      <c r="D7" s="20"/>
      <c r="E7" s="19"/>
      <c r="F7" s="7"/>
    </row>
    <row r="8" spans="1:6" ht="11.25">
      <c r="A8" s="92" t="s">
        <v>5</v>
      </c>
      <c r="B8" s="10">
        <f>F3+3</f>
        <v>38292</v>
      </c>
      <c r="C8" s="21">
        <f>B8+1</f>
        <v>38293</v>
      </c>
      <c r="D8" s="10">
        <f>C8+1</f>
        <v>38294</v>
      </c>
      <c r="E8" s="10">
        <f>D8+1</f>
        <v>38295</v>
      </c>
      <c r="F8" s="11">
        <f>E8+1</f>
        <v>38296</v>
      </c>
    </row>
    <row r="9" spans="1:6" ht="11.25">
      <c r="A9" s="93" t="s">
        <v>6</v>
      </c>
      <c r="B9" s="22" t="s">
        <v>16</v>
      </c>
      <c r="C9" s="23" t="s">
        <v>17</v>
      </c>
      <c r="D9" s="24" t="s">
        <v>18</v>
      </c>
      <c r="E9" s="24" t="s">
        <v>19</v>
      </c>
      <c r="F9" s="24" t="s">
        <v>20</v>
      </c>
    </row>
    <row r="10" spans="1:6" ht="11.25">
      <c r="A10" s="94" t="s">
        <v>12</v>
      </c>
      <c r="B10" s="17">
        <v>38238</v>
      </c>
      <c r="C10" s="17">
        <v>38239</v>
      </c>
      <c r="D10" s="17" t="s">
        <v>21</v>
      </c>
      <c r="E10" s="17">
        <v>38243</v>
      </c>
      <c r="F10" s="17">
        <v>38244</v>
      </c>
    </row>
    <row r="11" spans="1:6" ht="11.25">
      <c r="A11" s="94" t="s">
        <v>14</v>
      </c>
      <c r="B11" s="17">
        <v>38218</v>
      </c>
      <c r="C11" s="17" t="s">
        <v>22</v>
      </c>
      <c r="D11" s="17">
        <v>38222</v>
      </c>
      <c r="E11" s="17">
        <v>38223</v>
      </c>
      <c r="F11" s="17">
        <v>38224</v>
      </c>
    </row>
    <row r="12" spans="1:6" ht="4.5" customHeight="1" thickBot="1">
      <c r="A12" s="91"/>
      <c r="B12" s="19"/>
      <c r="C12" s="20"/>
      <c r="D12" s="20"/>
      <c r="E12" s="19"/>
      <c r="F12" s="20"/>
    </row>
    <row r="13" spans="1:6" ht="11.25">
      <c r="A13" s="92" t="s">
        <v>5</v>
      </c>
      <c r="B13" s="10">
        <f>F8+3</f>
        <v>38299</v>
      </c>
      <c r="C13" s="21">
        <f>B13+1</f>
        <v>38300</v>
      </c>
      <c r="D13" s="10">
        <f>C13+1</f>
        <v>38301</v>
      </c>
      <c r="E13" s="9">
        <f>D13+1</f>
        <v>38302</v>
      </c>
      <c r="F13" s="10">
        <f>E13+1</f>
        <v>38303</v>
      </c>
    </row>
    <row r="14" spans="1:6" ht="11.25">
      <c r="A14" s="93" t="s">
        <v>6</v>
      </c>
      <c r="B14" s="24" t="s">
        <v>23</v>
      </c>
      <c r="C14" s="22" t="s">
        <v>24</v>
      </c>
      <c r="D14" s="22" t="s">
        <v>25</v>
      </c>
      <c r="E14" s="25" t="s">
        <v>7</v>
      </c>
      <c r="F14" s="22" t="s">
        <v>26</v>
      </c>
    </row>
    <row r="15" spans="1:6" ht="11.25">
      <c r="A15" s="94" t="s">
        <v>12</v>
      </c>
      <c r="B15" s="17">
        <v>38245</v>
      </c>
      <c r="C15" s="17">
        <v>38246</v>
      </c>
      <c r="D15" s="17" t="s">
        <v>27</v>
      </c>
      <c r="E15" s="16">
        <v>38250</v>
      </c>
      <c r="F15" s="17">
        <v>38251</v>
      </c>
    </row>
    <row r="16" spans="1:6" ht="11.25">
      <c r="A16" s="94" t="s">
        <v>14</v>
      </c>
      <c r="B16" s="17">
        <v>38225</v>
      </c>
      <c r="C16" s="17" t="s">
        <v>28</v>
      </c>
      <c r="D16" s="17">
        <v>38229</v>
      </c>
      <c r="E16" s="16">
        <v>38230</v>
      </c>
      <c r="F16" s="17">
        <v>38231</v>
      </c>
    </row>
    <row r="17" spans="1:6" ht="4.5" customHeight="1" thickBot="1">
      <c r="A17" s="95"/>
      <c r="B17" s="19"/>
      <c r="C17" s="20"/>
      <c r="D17" s="20"/>
      <c r="E17" s="19"/>
      <c r="F17" s="20"/>
    </row>
    <row r="18" spans="1:6" ht="11.25">
      <c r="A18" s="92" t="s">
        <v>5</v>
      </c>
      <c r="B18" s="10">
        <f>F13+3</f>
        <v>38306</v>
      </c>
      <c r="C18" s="21">
        <f>B18+1</f>
        <v>38307</v>
      </c>
      <c r="D18" s="10">
        <f>C18+1</f>
        <v>38308</v>
      </c>
      <c r="E18" s="10">
        <f>D18+1</f>
        <v>38309</v>
      </c>
      <c r="F18" s="10">
        <f>E18+1</f>
        <v>38310</v>
      </c>
    </row>
    <row r="19" spans="1:6" ht="11.25">
      <c r="A19" s="93" t="s">
        <v>6</v>
      </c>
      <c r="B19" s="23" t="s">
        <v>29</v>
      </c>
      <c r="C19" s="23" t="s">
        <v>30</v>
      </c>
      <c r="D19" s="23" t="s">
        <v>31</v>
      </c>
      <c r="E19" s="23" t="s">
        <v>32</v>
      </c>
      <c r="F19" s="14" t="s">
        <v>33</v>
      </c>
    </row>
    <row r="20" spans="1:6" ht="11.25">
      <c r="A20" s="94" t="s">
        <v>12</v>
      </c>
      <c r="B20" s="17">
        <v>38252</v>
      </c>
      <c r="C20" s="17">
        <v>38253</v>
      </c>
      <c r="D20" s="17" t="s">
        <v>34</v>
      </c>
      <c r="E20" s="17">
        <v>38257</v>
      </c>
      <c r="F20" s="17">
        <v>38258</v>
      </c>
    </row>
    <row r="21" spans="1:6" ht="11.25">
      <c r="A21" s="94" t="s">
        <v>14</v>
      </c>
      <c r="B21" s="17">
        <v>38232</v>
      </c>
      <c r="C21" s="17" t="s">
        <v>13</v>
      </c>
      <c r="D21" s="17">
        <v>38237</v>
      </c>
      <c r="E21" s="17">
        <v>38238</v>
      </c>
      <c r="F21" s="17">
        <v>38239</v>
      </c>
    </row>
    <row r="22" spans="1:6" ht="4.5" customHeight="1" thickBot="1">
      <c r="A22" s="95"/>
      <c r="B22" s="19"/>
      <c r="C22" s="20"/>
      <c r="D22" s="20"/>
      <c r="E22" s="19"/>
      <c r="F22" s="20"/>
    </row>
    <row r="23" spans="1:6" ht="11.25">
      <c r="A23" s="92" t="s">
        <v>5</v>
      </c>
      <c r="B23" s="10">
        <f>F18+3</f>
        <v>38313</v>
      </c>
      <c r="C23" s="9">
        <f>B23+1</f>
        <v>38314</v>
      </c>
      <c r="D23" s="10">
        <f>C23+1</f>
        <v>38315</v>
      </c>
      <c r="E23" s="26">
        <f>D23+1</f>
        <v>38316</v>
      </c>
      <c r="F23" s="26">
        <f>E23+1</f>
        <v>38317</v>
      </c>
    </row>
    <row r="24" spans="1:6" ht="11.25">
      <c r="A24" s="93" t="s">
        <v>6</v>
      </c>
      <c r="B24" s="13" t="s">
        <v>8</v>
      </c>
      <c r="C24" s="27" t="s">
        <v>7</v>
      </c>
      <c r="D24" s="13" t="s">
        <v>8</v>
      </c>
      <c r="E24" s="28" t="s">
        <v>35</v>
      </c>
      <c r="F24" s="28" t="s">
        <v>35</v>
      </c>
    </row>
    <row r="25" spans="1:6" ht="11.25">
      <c r="A25" s="94" t="s">
        <v>12</v>
      </c>
      <c r="B25" s="17">
        <v>38259</v>
      </c>
      <c r="C25" s="16">
        <v>38260</v>
      </c>
      <c r="D25" s="17" t="s">
        <v>36</v>
      </c>
      <c r="E25" s="29"/>
      <c r="F25" s="29"/>
    </row>
    <row r="26" spans="1:6" ht="11.25">
      <c r="A26" s="94" t="s">
        <v>14</v>
      </c>
      <c r="B26" s="17" t="s">
        <v>21</v>
      </c>
      <c r="C26" s="16">
        <v>38243</v>
      </c>
      <c r="D26" s="17">
        <v>38244</v>
      </c>
      <c r="E26" s="29"/>
      <c r="F26" s="29"/>
    </row>
    <row r="27" spans="1:6" ht="4.5" customHeight="1" thickBot="1">
      <c r="A27" s="95"/>
      <c r="B27" s="19"/>
      <c r="C27" s="20"/>
      <c r="D27" s="20"/>
      <c r="E27" s="19"/>
      <c r="F27" s="20"/>
    </row>
    <row r="28" spans="1:6" ht="11.25">
      <c r="A28" s="92" t="s">
        <v>5</v>
      </c>
      <c r="B28" s="10">
        <f>F23+3</f>
        <v>38320</v>
      </c>
      <c r="C28" s="21">
        <f>B28+1</f>
        <v>38321</v>
      </c>
      <c r="D28" s="10">
        <f>C28+1</f>
        <v>38322</v>
      </c>
      <c r="E28" s="10">
        <f>D28+1</f>
        <v>38323</v>
      </c>
      <c r="F28" s="10">
        <f>E28+1</f>
        <v>38324</v>
      </c>
    </row>
    <row r="29" spans="1:6" ht="11.25">
      <c r="A29" s="93" t="s">
        <v>6</v>
      </c>
      <c r="B29" s="13" t="s">
        <v>8</v>
      </c>
      <c r="C29" s="13" t="s">
        <v>8</v>
      </c>
      <c r="D29" s="13" t="s">
        <v>8</v>
      </c>
      <c r="E29" s="13" t="s">
        <v>8</v>
      </c>
      <c r="F29" s="13" t="s">
        <v>8</v>
      </c>
    </row>
    <row r="30" spans="1:6" ht="11.25">
      <c r="A30" s="94" t="s">
        <v>12</v>
      </c>
      <c r="B30" s="17">
        <v>38264</v>
      </c>
      <c r="C30" s="17">
        <v>38265</v>
      </c>
      <c r="D30" s="17">
        <v>38266</v>
      </c>
      <c r="E30" s="17">
        <v>38267</v>
      </c>
      <c r="F30" s="17" t="s">
        <v>37</v>
      </c>
    </row>
    <row r="31" spans="1:6" ht="11.25">
      <c r="A31" s="94" t="s">
        <v>14</v>
      </c>
      <c r="B31" s="17">
        <v>38245</v>
      </c>
      <c r="C31" s="17">
        <v>38246</v>
      </c>
      <c r="D31" s="17" t="s">
        <v>27</v>
      </c>
      <c r="E31" s="17">
        <v>38250</v>
      </c>
      <c r="F31" s="17">
        <v>38251</v>
      </c>
    </row>
    <row r="32" spans="1:6" ht="4.5" customHeight="1" thickBot="1">
      <c r="A32" s="95"/>
      <c r="B32" s="5"/>
      <c r="C32" s="6"/>
      <c r="D32" s="6"/>
      <c r="E32" s="5"/>
      <c r="F32" s="6"/>
    </row>
    <row r="33" spans="1:6" ht="11.25">
      <c r="A33" s="96" t="s">
        <v>5</v>
      </c>
      <c r="B33" s="30">
        <f>F28+3</f>
        <v>38327</v>
      </c>
      <c r="C33" s="31">
        <f>B33+1</f>
        <v>38328</v>
      </c>
      <c r="D33" s="30">
        <f>C33+1</f>
        <v>38329</v>
      </c>
      <c r="E33" s="30">
        <f>D33+1</f>
        <v>38330</v>
      </c>
      <c r="F33" s="30">
        <f>E33+1</f>
        <v>38331</v>
      </c>
    </row>
    <row r="34" spans="1:6" ht="11.25">
      <c r="A34" s="97" t="s">
        <v>6</v>
      </c>
      <c r="B34" s="13" t="s">
        <v>8</v>
      </c>
      <c r="C34" s="13" t="s">
        <v>8</v>
      </c>
      <c r="D34" s="13" t="s">
        <v>8</v>
      </c>
      <c r="E34" s="13" t="s">
        <v>8</v>
      </c>
      <c r="F34" s="13" t="s">
        <v>8</v>
      </c>
    </row>
    <row r="35" spans="1:6" ht="11.25">
      <c r="A35" s="98" t="s">
        <v>12</v>
      </c>
      <c r="B35" s="17">
        <v>38271</v>
      </c>
      <c r="C35" s="17">
        <v>38272</v>
      </c>
      <c r="D35" s="17">
        <v>38273</v>
      </c>
      <c r="E35" s="17">
        <v>38274</v>
      </c>
      <c r="F35" s="17" t="s">
        <v>38</v>
      </c>
    </row>
    <row r="36" spans="1:6" ht="12" thickBot="1">
      <c r="A36" s="99" t="s">
        <v>14</v>
      </c>
      <c r="B36" s="32">
        <v>38252</v>
      </c>
      <c r="C36" s="32">
        <v>38253</v>
      </c>
      <c r="D36" s="32" t="s">
        <v>39</v>
      </c>
      <c r="E36" s="32">
        <v>38257</v>
      </c>
      <c r="F36" s="32">
        <v>38258</v>
      </c>
    </row>
    <row r="37" spans="1:6" ht="4.5" customHeight="1" thickBot="1">
      <c r="A37" s="95"/>
      <c r="B37" s="33"/>
      <c r="C37" s="34"/>
      <c r="D37" s="34"/>
      <c r="E37" s="33"/>
      <c r="F37" s="34"/>
    </row>
    <row r="38" spans="1:6" ht="11.25">
      <c r="A38" s="96" t="s">
        <v>5</v>
      </c>
      <c r="B38" s="10">
        <f>F33+3</f>
        <v>38334</v>
      </c>
      <c r="C38" s="9">
        <f>B38+1</f>
        <v>38335</v>
      </c>
      <c r="D38" s="10">
        <f>C38+1</f>
        <v>38336</v>
      </c>
      <c r="E38" s="10">
        <f>D38+1</f>
        <v>38337</v>
      </c>
      <c r="F38" s="10">
        <f>E38+1</f>
        <v>38338</v>
      </c>
    </row>
    <row r="39" spans="1:6" ht="11.25">
      <c r="A39" s="97" t="s">
        <v>6</v>
      </c>
      <c r="B39" s="13" t="s">
        <v>8</v>
      </c>
      <c r="C39" s="27" t="s">
        <v>7</v>
      </c>
      <c r="D39" s="13" t="s">
        <v>8</v>
      </c>
      <c r="E39" s="13" t="s">
        <v>8</v>
      </c>
      <c r="F39" s="13" t="s">
        <v>8</v>
      </c>
    </row>
    <row r="40" spans="1:6" ht="11.25">
      <c r="A40" s="98" t="s">
        <v>12</v>
      </c>
      <c r="B40" s="17">
        <v>38278</v>
      </c>
      <c r="C40" s="16">
        <v>38279</v>
      </c>
      <c r="D40" s="17">
        <v>38280</v>
      </c>
      <c r="E40" s="17">
        <v>38281</v>
      </c>
      <c r="F40" s="17" t="s">
        <v>40</v>
      </c>
    </row>
    <row r="41" spans="1:6" ht="12" thickBot="1">
      <c r="A41" s="99" t="s">
        <v>14</v>
      </c>
      <c r="B41" s="17">
        <v>38259</v>
      </c>
      <c r="C41" s="16">
        <v>38260</v>
      </c>
      <c r="D41" s="17" t="s">
        <v>36</v>
      </c>
      <c r="E41" s="17">
        <v>38264</v>
      </c>
      <c r="F41" s="18">
        <v>38265</v>
      </c>
    </row>
    <row r="42" spans="1:6" ht="4.5" customHeight="1" thickBot="1">
      <c r="A42" s="100"/>
      <c r="B42" s="5"/>
      <c r="C42" s="6"/>
      <c r="D42" s="6"/>
      <c r="E42" s="5"/>
      <c r="F42" s="7"/>
    </row>
    <row r="43" spans="1:6" ht="11.25">
      <c r="A43" s="96" t="s">
        <v>5</v>
      </c>
      <c r="B43" s="30">
        <f>F38+3</f>
        <v>38341</v>
      </c>
      <c r="C43" s="31">
        <f>B43+1</f>
        <v>38342</v>
      </c>
      <c r="D43" s="30">
        <f>C43+1</f>
        <v>38343</v>
      </c>
      <c r="E43" s="30">
        <f>D43+1</f>
        <v>38344</v>
      </c>
      <c r="F43" s="35">
        <f>E43+1</f>
        <v>38345</v>
      </c>
    </row>
    <row r="44" spans="1:6" ht="11.25">
      <c r="A44" s="97" t="s">
        <v>6</v>
      </c>
      <c r="B44" s="13" t="s">
        <v>8</v>
      </c>
      <c r="C44" s="13" t="s">
        <v>8</v>
      </c>
      <c r="D44" s="13" t="s">
        <v>8</v>
      </c>
      <c r="E44" s="13" t="s">
        <v>8</v>
      </c>
      <c r="F44" s="28" t="s">
        <v>35</v>
      </c>
    </row>
    <row r="45" spans="1:6" ht="11.25">
      <c r="A45" s="98" t="s">
        <v>12</v>
      </c>
      <c r="B45" s="17">
        <v>38285</v>
      </c>
      <c r="C45" s="17">
        <v>38286</v>
      </c>
      <c r="D45" s="17">
        <v>38287</v>
      </c>
      <c r="E45" s="17">
        <v>38288</v>
      </c>
      <c r="F45" s="29"/>
    </row>
    <row r="46" spans="1:6" ht="12" thickBot="1">
      <c r="A46" s="99" t="s">
        <v>14</v>
      </c>
      <c r="B46" s="32">
        <v>38266</v>
      </c>
      <c r="C46" s="32">
        <v>38267</v>
      </c>
      <c r="D46" s="32" t="s">
        <v>37</v>
      </c>
      <c r="E46" s="32">
        <v>38271</v>
      </c>
      <c r="F46" s="36"/>
    </row>
    <row r="47" spans="1:6" ht="4.5" customHeight="1" thickBot="1">
      <c r="A47" s="100"/>
      <c r="B47" s="37"/>
      <c r="C47" s="38"/>
      <c r="D47" s="38"/>
      <c r="E47" s="37"/>
      <c r="F47" s="38"/>
    </row>
    <row r="48" spans="1:6" ht="11.25">
      <c r="A48" s="96" t="s">
        <v>5</v>
      </c>
      <c r="B48" s="39">
        <f>F43+3</f>
        <v>38348</v>
      </c>
      <c r="C48" s="31">
        <f>B48+1</f>
        <v>38349</v>
      </c>
      <c r="D48" s="30">
        <f>C48+1</f>
        <v>38350</v>
      </c>
      <c r="E48" s="30">
        <f>D48+1</f>
        <v>38351</v>
      </c>
      <c r="F48" s="35">
        <f>E48+1</f>
        <v>38352</v>
      </c>
    </row>
    <row r="49" spans="1:6" ht="11.25">
      <c r="A49" s="97" t="s">
        <v>6</v>
      </c>
      <c r="B49" s="27" t="s">
        <v>7</v>
      </c>
      <c r="C49" s="13" t="s">
        <v>8</v>
      </c>
      <c r="D49" s="40" t="s">
        <v>8</v>
      </c>
      <c r="E49" s="13" t="s">
        <v>8</v>
      </c>
      <c r="F49" s="28" t="s">
        <v>35</v>
      </c>
    </row>
    <row r="50" spans="1:6" ht="11.25">
      <c r="A50" s="98" t="s">
        <v>12</v>
      </c>
      <c r="B50" s="16" t="s">
        <v>41</v>
      </c>
      <c r="C50" s="17">
        <v>38292</v>
      </c>
      <c r="D50" s="17">
        <v>38293</v>
      </c>
      <c r="E50" s="17">
        <v>38294</v>
      </c>
      <c r="F50" s="29"/>
    </row>
    <row r="51" spans="1:6" ht="12" thickBot="1">
      <c r="A51" s="99" t="s">
        <v>14</v>
      </c>
      <c r="B51" s="41">
        <v>38272</v>
      </c>
      <c r="C51" s="32">
        <v>38273</v>
      </c>
      <c r="D51" s="32">
        <v>38274</v>
      </c>
      <c r="E51" s="32" t="s">
        <v>38</v>
      </c>
      <c r="F51" s="36"/>
    </row>
    <row r="52" spans="1:6" ht="4.5" customHeight="1" thickBot="1">
      <c r="A52" s="100"/>
      <c r="B52" s="37"/>
      <c r="C52" s="38"/>
      <c r="D52" s="38"/>
      <c r="E52" s="37"/>
      <c r="F52" s="38"/>
    </row>
    <row r="53" spans="1:6" ht="11.25">
      <c r="A53" s="96" t="s">
        <v>5</v>
      </c>
      <c r="B53" s="30">
        <f>F48+3</f>
        <v>38355</v>
      </c>
      <c r="C53" s="31">
        <f>B53+1</f>
        <v>38356</v>
      </c>
      <c r="D53" s="30">
        <f>C53+1</f>
        <v>38357</v>
      </c>
      <c r="E53" s="30">
        <f>D53+1</f>
        <v>38358</v>
      </c>
      <c r="F53" s="30">
        <f>E53+1</f>
        <v>38359</v>
      </c>
    </row>
    <row r="54" spans="1:6" ht="11.25">
      <c r="A54" s="97" t="s">
        <v>6</v>
      </c>
      <c r="B54" s="13" t="s">
        <v>8</v>
      </c>
      <c r="C54" s="13" t="s">
        <v>8</v>
      </c>
      <c r="D54" s="23" t="s">
        <v>42</v>
      </c>
      <c r="E54" s="23" t="s">
        <v>43</v>
      </c>
      <c r="F54" s="27" t="s">
        <v>44</v>
      </c>
    </row>
    <row r="55" spans="1:6" ht="11.25">
      <c r="A55" s="98" t="s">
        <v>12</v>
      </c>
      <c r="B55" s="17">
        <v>38295</v>
      </c>
      <c r="C55" s="17" t="s">
        <v>45</v>
      </c>
      <c r="D55" s="17">
        <v>38299</v>
      </c>
      <c r="E55" s="17">
        <v>38300</v>
      </c>
      <c r="F55" s="17">
        <v>38301</v>
      </c>
    </row>
    <row r="56" spans="1:6" ht="12" thickBot="1">
      <c r="A56" s="99" t="s">
        <v>14</v>
      </c>
      <c r="B56" s="32">
        <v>38278</v>
      </c>
      <c r="C56" s="32">
        <v>38279</v>
      </c>
      <c r="D56" s="32">
        <v>38280</v>
      </c>
      <c r="E56" s="32">
        <v>38281</v>
      </c>
      <c r="F56" s="32" t="s">
        <v>40</v>
      </c>
    </row>
    <row r="57" spans="1:6" ht="4.5" customHeight="1" thickBot="1">
      <c r="A57" s="100"/>
      <c r="B57" s="42"/>
      <c r="C57" s="43"/>
      <c r="D57" s="44"/>
      <c r="E57" s="45"/>
      <c r="F57" s="46"/>
    </row>
    <row r="58" spans="1:6" ht="11.25">
      <c r="A58" s="96" t="s">
        <v>5</v>
      </c>
      <c r="B58" s="30">
        <f>F53+3</f>
        <v>38362</v>
      </c>
      <c r="C58" s="30">
        <f>B58+1</f>
        <v>38363</v>
      </c>
      <c r="D58" s="30">
        <f>C58+1</f>
        <v>38364</v>
      </c>
      <c r="E58" s="30">
        <f>D58+1</f>
        <v>38365</v>
      </c>
      <c r="F58" s="39">
        <f>E58+1</f>
        <v>38366</v>
      </c>
    </row>
    <row r="59" spans="1:6" ht="11.25">
      <c r="A59" s="97" t="s">
        <v>6</v>
      </c>
      <c r="B59" s="23" t="s">
        <v>46</v>
      </c>
      <c r="C59" s="12" t="s">
        <v>44</v>
      </c>
      <c r="D59" s="23" t="s">
        <v>47</v>
      </c>
      <c r="E59" s="23" t="s">
        <v>48</v>
      </c>
      <c r="F59" s="27" t="s">
        <v>7</v>
      </c>
    </row>
    <row r="60" spans="1:6" ht="11.25">
      <c r="A60" s="98" t="s">
        <v>12</v>
      </c>
      <c r="B60" s="17">
        <v>38302</v>
      </c>
      <c r="C60" s="17" t="s">
        <v>49</v>
      </c>
      <c r="D60" s="17">
        <v>38306</v>
      </c>
      <c r="E60" s="17">
        <v>38307</v>
      </c>
      <c r="F60" s="16">
        <v>38308</v>
      </c>
    </row>
    <row r="61" spans="1:6" ht="12" thickBot="1">
      <c r="A61" s="99" t="s">
        <v>14</v>
      </c>
      <c r="B61" s="32">
        <v>38285</v>
      </c>
      <c r="C61" s="32">
        <v>38286</v>
      </c>
      <c r="D61" s="32">
        <v>38287</v>
      </c>
      <c r="E61" s="32">
        <v>38288</v>
      </c>
      <c r="F61" s="41" t="s">
        <v>50</v>
      </c>
    </row>
    <row r="62" spans="1:6" ht="4.5" customHeight="1" thickBot="1">
      <c r="A62" s="100"/>
      <c r="B62" s="42"/>
      <c r="C62" s="43"/>
      <c r="D62" s="44"/>
      <c r="E62" s="45"/>
      <c r="F62" s="46"/>
    </row>
    <row r="63" spans="1:6" ht="11.25">
      <c r="A63" s="96" t="s">
        <v>5</v>
      </c>
      <c r="B63" s="35">
        <f>F58+3</f>
        <v>38369</v>
      </c>
      <c r="C63" s="31">
        <f>B63+1</f>
        <v>38370</v>
      </c>
      <c r="D63" s="30">
        <f>C63+1</f>
        <v>38371</v>
      </c>
      <c r="E63" s="30">
        <f>D63+1</f>
        <v>38372</v>
      </c>
      <c r="F63" s="30">
        <f>E63+1</f>
        <v>38373</v>
      </c>
    </row>
    <row r="64" spans="1:6" ht="11.25">
      <c r="A64" s="97" t="s">
        <v>6</v>
      </c>
      <c r="B64" s="28" t="s">
        <v>35</v>
      </c>
      <c r="C64" s="23" t="s">
        <v>51</v>
      </c>
      <c r="D64" s="27" t="s">
        <v>44</v>
      </c>
      <c r="E64" s="23" t="s">
        <v>52</v>
      </c>
      <c r="F64" s="14" t="s">
        <v>53</v>
      </c>
    </row>
    <row r="65" spans="1:6" ht="11.25">
      <c r="A65" s="98" t="s">
        <v>12</v>
      </c>
      <c r="B65" s="29"/>
      <c r="C65" s="17">
        <v>38309</v>
      </c>
      <c r="D65" s="17" t="s">
        <v>54</v>
      </c>
      <c r="E65" s="17">
        <v>38313</v>
      </c>
      <c r="F65" s="17">
        <v>38314</v>
      </c>
    </row>
    <row r="66" spans="1:6" ht="12" thickBot="1">
      <c r="A66" s="99" t="s">
        <v>14</v>
      </c>
      <c r="B66" s="36"/>
      <c r="C66" s="32">
        <v>38292</v>
      </c>
      <c r="D66" s="32">
        <v>38293</v>
      </c>
      <c r="E66" s="32">
        <v>38294</v>
      </c>
      <c r="F66" s="32">
        <v>38295</v>
      </c>
    </row>
    <row r="67" spans="1:6" ht="4.5" customHeight="1" thickBot="1">
      <c r="A67" s="100"/>
      <c r="B67" s="42"/>
      <c r="C67" s="43"/>
      <c r="D67" s="44"/>
      <c r="E67" s="45"/>
      <c r="F67" s="46"/>
    </row>
    <row r="68" spans="1:6" ht="11.25">
      <c r="A68" s="96" t="s">
        <v>5</v>
      </c>
      <c r="B68" s="30">
        <f>F63+3</f>
        <v>38376</v>
      </c>
      <c r="C68" s="31">
        <f>B68+1</f>
        <v>38377</v>
      </c>
      <c r="D68" s="39">
        <f>C68+1</f>
        <v>38378</v>
      </c>
      <c r="E68" s="30">
        <f>D68+1</f>
        <v>38379</v>
      </c>
      <c r="F68" s="30">
        <f>E68+1</f>
        <v>38380</v>
      </c>
    </row>
    <row r="69" spans="1:6" ht="11.25">
      <c r="A69" s="97" t="s">
        <v>6</v>
      </c>
      <c r="B69" s="27" t="s">
        <v>44</v>
      </c>
      <c r="C69" s="23" t="s">
        <v>55</v>
      </c>
      <c r="D69" s="27" t="s">
        <v>7</v>
      </c>
      <c r="E69" s="23" t="s">
        <v>56</v>
      </c>
      <c r="F69" s="14" t="s">
        <v>57</v>
      </c>
    </row>
    <row r="70" spans="1:6" ht="11.25">
      <c r="A70" s="98" t="s">
        <v>12</v>
      </c>
      <c r="B70" s="17" t="s">
        <v>58</v>
      </c>
      <c r="C70" s="17">
        <v>38320</v>
      </c>
      <c r="D70" s="16">
        <v>38321</v>
      </c>
      <c r="E70" s="17">
        <v>38322</v>
      </c>
      <c r="F70" s="17">
        <v>38323</v>
      </c>
    </row>
    <row r="71" spans="1:6" ht="12" thickBot="1">
      <c r="A71" s="99" t="s">
        <v>14</v>
      </c>
      <c r="B71" s="32" t="s">
        <v>45</v>
      </c>
      <c r="C71" s="32">
        <v>38299</v>
      </c>
      <c r="D71" s="41">
        <v>38300</v>
      </c>
      <c r="E71" s="32">
        <v>38301</v>
      </c>
      <c r="F71" s="32">
        <v>38302</v>
      </c>
    </row>
    <row r="72" spans="1:6" ht="4.5" customHeight="1" thickBot="1">
      <c r="A72" s="100"/>
      <c r="B72" s="42"/>
      <c r="C72" s="43"/>
      <c r="D72" s="44"/>
      <c r="E72" s="45"/>
      <c r="F72" s="46"/>
    </row>
    <row r="73" spans="1:6" s="47" customFormat="1" ht="11.25">
      <c r="A73" s="101" t="s">
        <v>5</v>
      </c>
      <c r="B73" s="30">
        <f>F68+3</f>
        <v>38383</v>
      </c>
      <c r="C73" s="30">
        <f>B73+1</f>
        <v>38384</v>
      </c>
      <c r="D73" s="30">
        <f>C73+1</f>
        <v>38385</v>
      </c>
      <c r="E73" s="30">
        <f>D73+1</f>
        <v>38386</v>
      </c>
      <c r="F73" s="30">
        <f>E73+1</f>
        <v>38387</v>
      </c>
    </row>
    <row r="74" spans="1:6" ht="11.25">
      <c r="A74" s="97" t="s">
        <v>6</v>
      </c>
      <c r="B74" s="27" t="s">
        <v>44</v>
      </c>
      <c r="C74" s="23" t="s">
        <v>59</v>
      </c>
      <c r="D74" s="23" t="s">
        <v>60</v>
      </c>
      <c r="E74" s="14" t="s">
        <v>61</v>
      </c>
      <c r="F74" s="23" t="s">
        <v>62</v>
      </c>
    </row>
    <row r="75" spans="1:6" ht="11.25">
      <c r="A75" s="98" t="s">
        <v>12</v>
      </c>
      <c r="B75" s="48" t="s">
        <v>63</v>
      </c>
      <c r="C75" s="49">
        <v>38327</v>
      </c>
      <c r="D75" s="49">
        <v>38328</v>
      </c>
      <c r="E75" s="49">
        <v>38329</v>
      </c>
      <c r="F75" s="49">
        <v>38330</v>
      </c>
    </row>
    <row r="76" spans="1:6" ht="12" thickBot="1">
      <c r="A76" s="99" t="s">
        <v>14</v>
      </c>
      <c r="B76" s="50" t="s">
        <v>64</v>
      </c>
      <c r="C76" s="51">
        <v>38306</v>
      </c>
      <c r="D76" s="51">
        <v>38307</v>
      </c>
      <c r="E76" s="51">
        <v>38308</v>
      </c>
      <c r="F76" s="51">
        <v>38309</v>
      </c>
    </row>
    <row r="77" spans="1:6" ht="4.5" customHeight="1" thickBot="1">
      <c r="A77" s="100"/>
      <c r="B77" s="42"/>
      <c r="C77" s="43"/>
      <c r="D77" s="44"/>
      <c r="E77" s="45"/>
      <c r="F77" s="46"/>
    </row>
    <row r="78" spans="1:6" s="47" customFormat="1" ht="11.25">
      <c r="A78" s="101" t="s">
        <v>5</v>
      </c>
      <c r="B78" s="30">
        <f>F73+3</f>
        <v>38390</v>
      </c>
      <c r="C78" s="30">
        <f>B78+1</f>
        <v>38391</v>
      </c>
      <c r="D78" s="30">
        <f>C78+1</f>
        <v>38392</v>
      </c>
      <c r="E78" s="30">
        <f>D78+1</f>
        <v>38393</v>
      </c>
      <c r="F78" s="30">
        <f>E78+1</f>
        <v>38394</v>
      </c>
    </row>
    <row r="79" spans="1:6" ht="11.25">
      <c r="A79" s="97" t="s">
        <v>6</v>
      </c>
      <c r="B79" s="27" t="s">
        <v>8</v>
      </c>
      <c r="C79" s="23" t="s">
        <v>65</v>
      </c>
      <c r="D79" s="23" t="s">
        <v>66</v>
      </c>
      <c r="E79" s="23" t="s">
        <v>67</v>
      </c>
      <c r="F79" s="23" t="s">
        <v>68</v>
      </c>
    </row>
    <row r="80" spans="1:6" ht="11.25">
      <c r="A80" s="98" t="s">
        <v>12</v>
      </c>
      <c r="B80" s="48" t="s">
        <v>69</v>
      </c>
      <c r="C80" s="49">
        <v>38334</v>
      </c>
      <c r="D80" s="49">
        <v>38335</v>
      </c>
      <c r="E80" s="49">
        <v>38336</v>
      </c>
      <c r="F80" s="49">
        <v>38337</v>
      </c>
    </row>
    <row r="81" spans="1:6" ht="12" thickBot="1">
      <c r="A81" s="99" t="s">
        <v>14</v>
      </c>
      <c r="B81" s="50" t="s">
        <v>70</v>
      </c>
      <c r="C81" s="51">
        <v>38313</v>
      </c>
      <c r="D81" s="51">
        <v>38314</v>
      </c>
      <c r="E81" s="51" t="s">
        <v>71</v>
      </c>
      <c r="F81" s="51">
        <v>38320</v>
      </c>
    </row>
    <row r="82" spans="1:6" ht="4.5" customHeight="1" thickBot="1">
      <c r="A82" s="100"/>
      <c r="B82" s="42"/>
      <c r="C82" s="43"/>
      <c r="D82" s="44"/>
      <c r="E82" s="45"/>
      <c r="F82" s="46"/>
    </row>
    <row r="83" spans="1:6" s="47" customFormat="1" ht="11.25">
      <c r="A83" s="101" t="s">
        <v>5</v>
      </c>
      <c r="B83" s="39">
        <f>F78+3</f>
        <v>38397</v>
      </c>
      <c r="C83" s="30">
        <f>B83+1</f>
        <v>38398</v>
      </c>
      <c r="D83" s="30">
        <f>C83+1</f>
        <v>38399</v>
      </c>
      <c r="E83" s="30">
        <f>D83+1</f>
        <v>38400</v>
      </c>
      <c r="F83" s="30">
        <f>E83+1</f>
        <v>38401</v>
      </c>
    </row>
    <row r="84" spans="1:6" ht="11.25">
      <c r="A84" s="97" t="s">
        <v>6</v>
      </c>
      <c r="B84" s="27" t="s">
        <v>72</v>
      </c>
      <c r="C84" s="14" t="s">
        <v>73</v>
      </c>
      <c r="D84" s="13" t="s">
        <v>8</v>
      </c>
      <c r="E84" s="59" t="s">
        <v>81</v>
      </c>
      <c r="F84" s="13" t="s">
        <v>8</v>
      </c>
    </row>
    <row r="85" spans="1:6" ht="11.25">
      <c r="A85" s="98" t="s">
        <v>12</v>
      </c>
      <c r="B85" s="52" t="s">
        <v>74</v>
      </c>
      <c r="C85" s="49">
        <v>38341</v>
      </c>
      <c r="D85" s="49">
        <v>38342</v>
      </c>
      <c r="E85" s="49">
        <v>38343</v>
      </c>
      <c r="F85" s="49" t="s">
        <v>75</v>
      </c>
    </row>
    <row r="86" spans="1:6" ht="12" thickBot="1">
      <c r="A86" s="99" t="s">
        <v>14</v>
      </c>
      <c r="B86" s="53">
        <v>38321</v>
      </c>
      <c r="C86" s="51">
        <v>38322</v>
      </c>
      <c r="D86" s="51">
        <v>38323</v>
      </c>
      <c r="E86" s="51" t="s">
        <v>63</v>
      </c>
      <c r="F86" s="51">
        <v>38327</v>
      </c>
    </row>
    <row r="87" spans="1:6" ht="4.5" customHeight="1" thickBot="1">
      <c r="A87" s="100"/>
      <c r="B87" s="42"/>
      <c r="C87" s="43"/>
      <c r="D87" s="44"/>
      <c r="E87" s="45"/>
      <c r="F87" s="46"/>
    </row>
    <row r="88" spans="1:6" s="47" customFormat="1" ht="11.25">
      <c r="A88" s="101" t="s">
        <v>5</v>
      </c>
      <c r="B88" s="35">
        <f>F83+3</f>
        <v>38404</v>
      </c>
      <c r="C88" s="30">
        <f>B88+1</f>
        <v>38405</v>
      </c>
      <c r="D88" s="30">
        <f>C88+1</f>
        <v>38406</v>
      </c>
      <c r="E88" s="30">
        <f>D88+1</f>
        <v>38407</v>
      </c>
      <c r="F88" s="30">
        <f>E88+1</f>
        <v>38408</v>
      </c>
    </row>
    <row r="89" spans="1:6" ht="11.25">
      <c r="A89" s="97" t="s">
        <v>6</v>
      </c>
      <c r="B89" s="28" t="s">
        <v>35</v>
      </c>
      <c r="C89" s="13" t="s">
        <v>8</v>
      </c>
      <c r="D89" s="13" t="s">
        <v>8</v>
      </c>
      <c r="E89" s="13" t="s">
        <v>8</v>
      </c>
      <c r="F89" s="13" t="s">
        <v>8</v>
      </c>
    </row>
    <row r="90" spans="1:6" ht="11.25">
      <c r="A90" s="98" t="s">
        <v>12</v>
      </c>
      <c r="B90" s="54"/>
      <c r="C90" s="49">
        <v>38713</v>
      </c>
      <c r="D90" s="49">
        <v>38714</v>
      </c>
      <c r="E90" s="49">
        <v>38715</v>
      </c>
      <c r="F90" s="49" t="s">
        <v>76</v>
      </c>
    </row>
    <row r="91" spans="1:6" ht="12" thickBot="1">
      <c r="A91" s="99" t="s">
        <v>14</v>
      </c>
      <c r="B91" s="55"/>
      <c r="C91" s="51">
        <v>38693</v>
      </c>
      <c r="D91" s="51">
        <v>38694</v>
      </c>
      <c r="E91" s="51">
        <v>38695</v>
      </c>
      <c r="F91" s="51" t="s">
        <v>77</v>
      </c>
    </row>
    <row r="92" spans="1:6" ht="3.75" customHeight="1" thickBot="1">
      <c r="A92" s="102"/>
      <c r="B92" s="60"/>
      <c r="C92" s="61"/>
      <c r="D92" s="61"/>
      <c r="E92" s="60"/>
      <c r="F92" s="61"/>
    </row>
    <row r="93" spans="1:6" s="47" customFormat="1" ht="11.25">
      <c r="A93" s="101" t="s">
        <v>5</v>
      </c>
      <c r="B93" s="30">
        <f>F88+3</f>
        <v>38411</v>
      </c>
      <c r="C93" s="30">
        <f>B93+1</f>
        <v>38412</v>
      </c>
      <c r="D93" s="30">
        <f>C93+1</f>
        <v>38413</v>
      </c>
      <c r="E93" s="30">
        <f>D93+1</f>
        <v>38414</v>
      </c>
      <c r="F93" s="30">
        <f>E93+1</f>
        <v>38415</v>
      </c>
    </row>
    <row r="94" spans="1:6" ht="11.25">
      <c r="A94" s="97" t="s">
        <v>6</v>
      </c>
      <c r="B94" s="13" t="s">
        <v>8</v>
      </c>
      <c r="C94" s="13" t="s">
        <v>8</v>
      </c>
      <c r="D94" s="13" t="s">
        <v>8</v>
      </c>
      <c r="E94" s="13" t="s">
        <v>8</v>
      </c>
      <c r="F94" s="13" t="s">
        <v>8</v>
      </c>
    </row>
    <row r="95" spans="1:6" ht="11.25">
      <c r="A95" s="98" t="s">
        <v>12</v>
      </c>
      <c r="B95" s="49">
        <v>38355</v>
      </c>
      <c r="C95" s="49">
        <v>38356</v>
      </c>
      <c r="D95" s="49">
        <v>38357</v>
      </c>
      <c r="E95" s="49">
        <v>38358</v>
      </c>
      <c r="F95" s="49" t="s">
        <v>82</v>
      </c>
    </row>
    <row r="96" spans="1:6" ht="12" thickBot="1">
      <c r="A96" s="99" t="s">
        <v>14</v>
      </c>
      <c r="B96" s="51">
        <v>38699</v>
      </c>
      <c r="C96" s="51">
        <v>38700</v>
      </c>
      <c r="D96" s="51">
        <v>38701</v>
      </c>
      <c r="E96" s="51">
        <v>38702</v>
      </c>
      <c r="F96" s="68" t="s">
        <v>89</v>
      </c>
    </row>
    <row r="97" spans="1:6" ht="12" thickBot="1">
      <c r="A97" s="103" t="s">
        <v>78</v>
      </c>
      <c r="B97" s="56" t="s">
        <v>79</v>
      </c>
      <c r="C97" s="57"/>
      <c r="D97" s="57" t="s">
        <v>80</v>
      </c>
      <c r="E97" s="56" t="s">
        <v>79</v>
      </c>
      <c r="F97" s="69"/>
    </row>
    <row r="98" spans="1:6" ht="3.75" customHeight="1" thickBot="1">
      <c r="A98" s="102"/>
      <c r="B98" s="60"/>
      <c r="C98" s="61"/>
      <c r="D98" s="61"/>
      <c r="E98" s="60"/>
      <c r="F98" s="61"/>
    </row>
    <row r="99" spans="1:6" s="47" customFormat="1" ht="11.25">
      <c r="A99" s="101" t="s">
        <v>5</v>
      </c>
      <c r="B99" s="30">
        <f>F93+3</f>
        <v>38418</v>
      </c>
      <c r="C99" s="30">
        <f>B99+1</f>
        <v>38419</v>
      </c>
      <c r="D99" s="30">
        <f>C99+1</f>
        <v>38420</v>
      </c>
      <c r="E99" s="30">
        <f>D99+1</f>
        <v>38421</v>
      </c>
      <c r="F99" s="30">
        <f>E99+1</f>
        <v>38422</v>
      </c>
    </row>
    <row r="100" spans="1:6" ht="11.25">
      <c r="A100" s="97" t="s">
        <v>6</v>
      </c>
      <c r="B100" s="13" t="s">
        <v>8</v>
      </c>
      <c r="C100" s="13" t="s">
        <v>8</v>
      </c>
      <c r="D100" s="13" t="s">
        <v>8</v>
      </c>
      <c r="E100" s="13" t="s">
        <v>8</v>
      </c>
      <c r="F100" s="13" t="s">
        <v>8</v>
      </c>
    </row>
    <row r="101" spans="1:6" ht="11.25">
      <c r="A101" s="98" t="s">
        <v>12</v>
      </c>
      <c r="B101" s="49">
        <v>38362</v>
      </c>
      <c r="C101" s="49">
        <v>38363</v>
      </c>
      <c r="D101" s="49">
        <v>38364</v>
      </c>
      <c r="E101" s="49">
        <v>38365</v>
      </c>
      <c r="F101" s="49" t="s">
        <v>92</v>
      </c>
    </row>
    <row r="102" spans="1:6" ht="12" thickBot="1">
      <c r="A102" s="99" t="s">
        <v>14</v>
      </c>
      <c r="B102" s="51">
        <v>38706</v>
      </c>
      <c r="C102" s="51">
        <v>38707</v>
      </c>
      <c r="D102" s="51" t="s">
        <v>94</v>
      </c>
      <c r="E102" s="51" t="s">
        <v>93</v>
      </c>
      <c r="F102" s="71">
        <v>38713</v>
      </c>
    </row>
    <row r="103" spans="1:6" ht="12" thickBot="1">
      <c r="A103" s="103" t="s">
        <v>78</v>
      </c>
      <c r="B103" s="56" t="s">
        <v>79</v>
      </c>
      <c r="C103" s="57"/>
      <c r="D103" s="57"/>
      <c r="E103" s="56" t="s">
        <v>79</v>
      </c>
      <c r="F103" s="70" t="s">
        <v>80</v>
      </c>
    </row>
    <row r="104" spans="1:6" ht="4.5" customHeight="1" thickBot="1">
      <c r="A104" s="91"/>
      <c r="B104" s="5"/>
      <c r="C104" s="6"/>
      <c r="D104" s="6"/>
      <c r="E104" s="5"/>
      <c r="F104" s="7"/>
    </row>
    <row r="105" spans="1:6" ht="11.25">
      <c r="A105" s="92" t="s">
        <v>5</v>
      </c>
      <c r="B105" s="10">
        <v>38593</v>
      </c>
      <c r="C105" s="10">
        <f>B105+1</f>
        <v>38594</v>
      </c>
      <c r="D105" s="10">
        <f>C105+1</f>
        <v>38595</v>
      </c>
      <c r="E105" s="10">
        <f>D105+1</f>
        <v>38596</v>
      </c>
      <c r="F105" s="11">
        <f>E105+1</f>
        <v>38597</v>
      </c>
    </row>
    <row r="106" spans="1:6" ht="11.25">
      <c r="A106" s="93" t="s">
        <v>6</v>
      </c>
      <c r="B106" s="79"/>
      <c r="C106" s="23"/>
      <c r="D106" s="80"/>
      <c r="E106" s="80"/>
      <c r="F106" s="81"/>
    </row>
    <row r="107" spans="1:6" ht="12" thickBot="1">
      <c r="A107" s="94" t="s">
        <v>12</v>
      </c>
      <c r="B107" s="17">
        <v>38539</v>
      </c>
      <c r="C107" s="17" t="s">
        <v>107</v>
      </c>
      <c r="D107" s="17" t="s">
        <v>108</v>
      </c>
      <c r="E107" s="17">
        <v>38544</v>
      </c>
      <c r="F107" s="17">
        <v>38545</v>
      </c>
    </row>
    <row r="108" spans="1:6" ht="4.5" customHeight="1" thickBot="1">
      <c r="A108" s="91"/>
      <c r="B108" s="19"/>
      <c r="C108" s="20"/>
      <c r="D108" s="20"/>
      <c r="E108" s="19"/>
      <c r="F108" s="7"/>
    </row>
    <row r="109" spans="1:6" ht="11.25">
      <c r="A109" s="92" t="s">
        <v>5</v>
      </c>
      <c r="B109" s="26">
        <f>F105+3</f>
        <v>38600</v>
      </c>
      <c r="C109" s="21">
        <f>B109+1</f>
        <v>38601</v>
      </c>
      <c r="D109" s="10">
        <f>C109+1</f>
        <v>38602</v>
      </c>
      <c r="E109" s="10">
        <f>D109+1</f>
        <v>38603</v>
      </c>
      <c r="F109" s="11">
        <f>E109+1</f>
        <v>38604</v>
      </c>
    </row>
    <row r="110" spans="1:7" ht="11.25">
      <c r="A110" s="93" t="s">
        <v>6</v>
      </c>
      <c r="B110" s="82" t="s">
        <v>109</v>
      </c>
      <c r="C110" s="83" t="s">
        <v>110</v>
      </c>
      <c r="D110" s="83" t="s">
        <v>111</v>
      </c>
      <c r="E110" s="83" t="s">
        <v>112</v>
      </c>
      <c r="F110" s="83" t="s">
        <v>113</v>
      </c>
      <c r="G110" s="84"/>
    </row>
    <row r="111" spans="1:6" ht="11.25">
      <c r="A111" s="94" t="s">
        <v>12</v>
      </c>
      <c r="B111" s="29"/>
      <c r="C111" s="17">
        <v>38546</v>
      </c>
      <c r="D111" s="17">
        <v>38547</v>
      </c>
      <c r="E111" s="17" t="s">
        <v>114</v>
      </c>
      <c r="F111" s="17">
        <v>38551</v>
      </c>
    </row>
    <row r="112" spans="1:6" ht="4.5" customHeight="1" thickBot="1">
      <c r="A112" s="91"/>
      <c r="B112" s="19"/>
      <c r="C112" s="20"/>
      <c r="D112" s="20"/>
      <c r="E112" s="19"/>
      <c r="F112" s="20"/>
    </row>
    <row r="113" spans="1:6" ht="11.25">
      <c r="A113" s="92" t="s">
        <v>5</v>
      </c>
      <c r="B113" s="10">
        <f>F109+3</f>
        <v>38607</v>
      </c>
      <c r="C113" s="9">
        <f>B113+1</f>
        <v>38608</v>
      </c>
      <c r="D113" s="10">
        <f>C113+1</f>
        <v>38609</v>
      </c>
      <c r="E113" s="10">
        <f>D113+1</f>
        <v>38610</v>
      </c>
      <c r="F113" s="10">
        <f>E113+1</f>
        <v>38611</v>
      </c>
    </row>
    <row r="114" spans="1:6" ht="11.25">
      <c r="A114" s="93" t="s">
        <v>6</v>
      </c>
      <c r="B114" s="83" t="s">
        <v>115</v>
      </c>
      <c r="C114" s="85" t="s">
        <v>116</v>
      </c>
      <c r="D114" s="86">
        <v>36770</v>
      </c>
      <c r="E114" s="86">
        <v>36800</v>
      </c>
      <c r="F114" s="86">
        <v>36831</v>
      </c>
    </row>
    <row r="115" spans="1:6" ht="11.25">
      <c r="A115" s="94" t="s">
        <v>12</v>
      </c>
      <c r="B115" s="17">
        <v>38552</v>
      </c>
      <c r="C115" s="16">
        <v>38553</v>
      </c>
      <c r="D115" s="17">
        <v>38554</v>
      </c>
      <c r="E115" s="17" t="s">
        <v>117</v>
      </c>
      <c r="F115" s="17">
        <v>38558</v>
      </c>
    </row>
    <row r="116" spans="1:6" ht="4.5" customHeight="1" thickBot="1">
      <c r="A116" s="95"/>
      <c r="B116" s="19"/>
      <c r="C116" s="20"/>
      <c r="D116" s="20"/>
      <c r="E116" s="19"/>
      <c r="F116" s="20"/>
    </row>
    <row r="117" spans="1:6" ht="11.25">
      <c r="A117" s="92" t="s">
        <v>5</v>
      </c>
      <c r="B117" s="10">
        <f>F113+3</f>
        <v>38614</v>
      </c>
      <c r="C117" s="21">
        <f>B117+1</f>
        <v>38615</v>
      </c>
      <c r="D117" s="10">
        <f>C117+1</f>
        <v>38616</v>
      </c>
      <c r="E117" s="9">
        <f>D117+1</f>
        <v>38617</v>
      </c>
      <c r="F117" s="10">
        <f>E117+1</f>
        <v>38618</v>
      </c>
    </row>
    <row r="118" spans="1:6" ht="11.25">
      <c r="A118" s="93" t="s">
        <v>6</v>
      </c>
      <c r="B118" s="83">
        <v>36861</v>
      </c>
      <c r="C118" s="83">
        <v>36892</v>
      </c>
      <c r="D118" s="83">
        <v>36923</v>
      </c>
      <c r="E118" s="85" t="s">
        <v>118</v>
      </c>
      <c r="F118" s="80">
        <v>36951</v>
      </c>
    </row>
    <row r="119" spans="1:6" ht="11.25">
      <c r="A119" s="94" t="s">
        <v>12</v>
      </c>
      <c r="B119" s="17">
        <v>38559</v>
      </c>
      <c r="C119" s="17">
        <v>38560</v>
      </c>
      <c r="D119" s="17">
        <v>38561</v>
      </c>
      <c r="E119" s="16">
        <v>38565</v>
      </c>
      <c r="F119" s="17">
        <v>38258</v>
      </c>
    </row>
    <row r="120" spans="1:6" ht="4.5" customHeight="1" thickBot="1">
      <c r="A120" s="95"/>
      <c r="B120" s="19"/>
      <c r="C120" s="20"/>
      <c r="D120" s="20"/>
      <c r="E120" s="19"/>
      <c r="F120" s="20"/>
    </row>
    <row r="121" spans="1:6" ht="11.25">
      <c r="A121" s="92" t="s">
        <v>5</v>
      </c>
      <c r="B121" s="10">
        <f>F117+3</f>
        <v>38621</v>
      </c>
      <c r="C121" s="10">
        <f>B121+1</f>
        <v>38622</v>
      </c>
      <c r="D121" s="10">
        <f>C121+1</f>
        <v>38623</v>
      </c>
      <c r="E121" s="10">
        <f>D121+1</f>
        <v>38624</v>
      </c>
      <c r="F121" s="10">
        <f>E121+1</f>
        <v>38625</v>
      </c>
    </row>
    <row r="122" spans="1:6" ht="11.25">
      <c r="A122" s="93" t="s">
        <v>6</v>
      </c>
      <c r="B122" s="83">
        <v>36982</v>
      </c>
      <c r="C122" s="83">
        <v>37012</v>
      </c>
      <c r="D122" s="87">
        <v>37043</v>
      </c>
      <c r="E122" s="83"/>
      <c r="F122" s="83"/>
    </row>
    <row r="123" spans="1:6" ht="11.25">
      <c r="A123" s="94" t="s">
        <v>12</v>
      </c>
      <c r="B123" s="17">
        <v>38566</v>
      </c>
      <c r="C123" s="17">
        <v>38567</v>
      </c>
      <c r="D123" s="17">
        <v>38568</v>
      </c>
      <c r="E123" s="17" t="s">
        <v>119</v>
      </c>
      <c r="F123" s="17">
        <v>38572</v>
      </c>
    </row>
    <row r="124" spans="1:6" ht="4.5" customHeight="1" thickBot="1">
      <c r="A124" s="95"/>
      <c r="B124" s="19"/>
      <c r="C124" s="20"/>
      <c r="D124" s="20"/>
      <c r="E124" s="19"/>
      <c r="F124" s="20"/>
    </row>
    <row r="125" spans="1:6" ht="11.25">
      <c r="A125" s="92" t="s">
        <v>5</v>
      </c>
      <c r="B125" s="10">
        <f>F121+3</f>
        <v>38628</v>
      </c>
      <c r="C125" s="21">
        <f>B125+1</f>
        <v>38629</v>
      </c>
      <c r="D125" s="10">
        <f>C125+1</f>
        <v>38630</v>
      </c>
      <c r="E125" s="10">
        <f>D125+1</f>
        <v>38631</v>
      </c>
      <c r="F125" s="10">
        <f>E125+1</f>
        <v>38632</v>
      </c>
    </row>
    <row r="126" spans="1:6" ht="11.25">
      <c r="A126" s="93" t="s">
        <v>6</v>
      </c>
      <c r="B126" s="83"/>
      <c r="C126" s="83"/>
      <c r="D126" s="83"/>
      <c r="E126" s="83"/>
      <c r="F126" s="83"/>
    </row>
    <row r="127" spans="1:6" ht="11.25">
      <c r="A127" s="94" t="s">
        <v>12</v>
      </c>
      <c r="B127" s="17">
        <v>38573</v>
      </c>
      <c r="C127" s="17">
        <v>38574</v>
      </c>
      <c r="D127" s="17">
        <v>38575</v>
      </c>
      <c r="E127" s="17" t="s">
        <v>120</v>
      </c>
      <c r="F127" s="17">
        <v>38579</v>
      </c>
    </row>
    <row r="128" spans="1:6" ht="4.5" customHeight="1" thickBot="1">
      <c r="A128" s="95"/>
      <c r="B128" s="5"/>
      <c r="C128" s="6"/>
      <c r="D128" s="6"/>
      <c r="E128" s="5"/>
      <c r="F128" s="6"/>
    </row>
    <row r="129" spans="1:6" ht="11.25">
      <c r="A129" s="96" t="s">
        <v>5</v>
      </c>
      <c r="B129" s="30">
        <f>F125+3</f>
        <v>38635</v>
      </c>
      <c r="C129" s="39">
        <f>B129+1</f>
        <v>38636</v>
      </c>
      <c r="D129" s="30">
        <f>C129+1</f>
        <v>38637</v>
      </c>
      <c r="E129" s="30">
        <f>D129+1</f>
        <v>38638</v>
      </c>
      <c r="F129" s="30">
        <f>E129+1</f>
        <v>38639</v>
      </c>
    </row>
    <row r="130" spans="1:6" ht="11.25">
      <c r="A130" s="97" t="s">
        <v>6</v>
      </c>
      <c r="B130" s="80"/>
      <c r="C130" s="25" t="s">
        <v>116</v>
      </c>
      <c r="D130" s="83"/>
      <c r="E130" s="83"/>
      <c r="F130" s="83"/>
    </row>
    <row r="131" spans="1:6" ht="11.25">
      <c r="A131" s="98" t="s">
        <v>12</v>
      </c>
      <c r="B131" s="17">
        <v>38580</v>
      </c>
      <c r="C131" s="16">
        <v>38581</v>
      </c>
      <c r="D131" s="17">
        <v>38582</v>
      </c>
      <c r="E131" s="17" t="s">
        <v>121</v>
      </c>
      <c r="F131" s="17">
        <v>38586</v>
      </c>
    </row>
    <row r="132" spans="1:6" ht="4.5" customHeight="1" thickBot="1">
      <c r="A132" s="95"/>
      <c r="B132" s="33"/>
      <c r="C132" s="34"/>
      <c r="D132" s="34"/>
      <c r="E132" s="33"/>
      <c r="F132" s="34"/>
    </row>
    <row r="133" spans="1:6" ht="11.25">
      <c r="A133" s="96" t="s">
        <v>5</v>
      </c>
      <c r="B133" s="10">
        <f>F129+3</f>
        <v>38642</v>
      </c>
      <c r="C133" s="10">
        <f>B133+1</f>
        <v>38643</v>
      </c>
      <c r="D133" s="10">
        <f>C133+1</f>
        <v>38644</v>
      </c>
      <c r="E133" s="10">
        <f>D133+1</f>
        <v>38645</v>
      </c>
      <c r="F133" s="10">
        <f>E133+1</f>
        <v>38646</v>
      </c>
    </row>
    <row r="134" spans="1:6" ht="11.25">
      <c r="A134" s="97" t="s">
        <v>6</v>
      </c>
      <c r="B134" s="83"/>
      <c r="C134" s="83"/>
      <c r="D134" s="83"/>
      <c r="E134" s="83"/>
      <c r="F134" s="83"/>
    </row>
    <row r="135" spans="1:6" ht="12" thickBot="1">
      <c r="A135" s="104" t="s">
        <v>12</v>
      </c>
      <c r="B135" s="88">
        <v>38587</v>
      </c>
      <c r="C135" s="17">
        <v>38588</v>
      </c>
      <c r="D135" s="17">
        <v>38589</v>
      </c>
      <c r="E135" s="17" t="s">
        <v>122</v>
      </c>
      <c r="F135" s="17">
        <v>38593</v>
      </c>
    </row>
    <row r="136" spans="1:6" ht="4.5" customHeight="1" thickBot="1">
      <c r="A136" s="100"/>
      <c r="B136" s="5"/>
      <c r="C136" s="6"/>
      <c r="D136" s="6"/>
      <c r="E136" s="5"/>
      <c r="F136" s="7"/>
    </row>
    <row r="137" spans="1:6" ht="11.25">
      <c r="A137" s="96" t="s">
        <v>5</v>
      </c>
      <c r="B137" s="30">
        <f>F133+3</f>
        <v>38649</v>
      </c>
      <c r="C137" s="39">
        <f>B137+1</f>
        <v>38650</v>
      </c>
      <c r="D137" s="30">
        <f>C137+1</f>
        <v>38651</v>
      </c>
      <c r="E137" s="30">
        <f>D137+1</f>
        <v>38652</v>
      </c>
      <c r="F137" s="30">
        <f>E137+1</f>
        <v>38653</v>
      </c>
    </row>
    <row r="138" spans="1:6" ht="11.25">
      <c r="A138" s="97" t="s">
        <v>6</v>
      </c>
      <c r="B138" s="80"/>
      <c r="C138" s="25" t="s">
        <v>118</v>
      </c>
      <c r="D138" s="89" t="s">
        <v>123</v>
      </c>
      <c r="E138" s="83"/>
      <c r="F138" s="83"/>
    </row>
    <row r="139" spans="1:6" ht="11.25">
      <c r="A139" s="98" t="s">
        <v>12</v>
      </c>
      <c r="B139" s="17">
        <v>38594</v>
      </c>
      <c r="C139" s="16">
        <v>38595</v>
      </c>
      <c r="D139" s="17">
        <v>38596</v>
      </c>
      <c r="E139" s="17" t="s">
        <v>124</v>
      </c>
      <c r="F139" s="17">
        <v>38601</v>
      </c>
    </row>
    <row r="140" spans="1:6" ht="4.5" customHeight="1">
      <c r="A140" s="100"/>
      <c r="B140" s="37"/>
      <c r="C140" s="38"/>
      <c r="D140" s="38"/>
      <c r="E140" s="37"/>
      <c r="F140" s="38"/>
    </row>
    <row r="141" spans="1:6" ht="11.25">
      <c r="A141" s="92" t="s">
        <v>5</v>
      </c>
      <c r="B141" s="26">
        <v>38712</v>
      </c>
      <c r="C141" s="9">
        <f>B141+1</f>
        <v>38713</v>
      </c>
      <c r="D141" s="10">
        <f>C141+1</f>
        <v>38714</v>
      </c>
      <c r="E141" s="10">
        <f>D141+1</f>
        <v>38715</v>
      </c>
      <c r="F141" s="10">
        <f>E141+1</f>
        <v>38716</v>
      </c>
    </row>
    <row r="142" spans="1:6" ht="11.25">
      <c r="A142" s="93" t="s">
        <v>6</v>
      </c>
      <c r="B142" s="108"/>
      <c r="C142" s="85" t="s">
        <v>118</v>
      </c>
      <c r="D142" s="109" t="s">
        <v>134</v>
      </c>
      <c r="E142" s="109" t="s">
        <v>135</v>
      </c>
      <c r="F142" s="86"/>
    </row>
    <row r="143" spans="1:6" ht="11.25">
      <c r="A143" s="94" t="s">
        <v>12</v>
      </c>
      <c r="B143" s="29"/>
      <c r="C143" s="16">
        <v>38656</v>
      </c>
      <c r="D143" s="17">
        <v>38657</v>
      </c>
      <c r="E143" s="17">
        <v>38658</v>
      </c>
      <c r="F143" s="17">
        <v>38659</v>
      </c>
    </row>
    <row r="144" spans="1:6" ht="4.5" customHeight="1" thickBot="1">
      <c r="A144" s="95"/>
      <c r="B144" s="19"/>
      <c r="C144" s="20"/>
      <c r="D144" s="20"/>
      <c r="E144" s="19"/>
      <c r="F144" s="20"/>
    </row>
    <row r="145" spans="1:6" ht="11.25" hidden="1">
      <c r="A145" s="92" t="s">
        <v>5</v>
      </c>
      <c r="B145" s="26">
        <f>F141+3</f>
        <v>38719</v>
      </c>
      <c r="C145" s="21">
        <f>B145+1</f>
        <v>38720</v>
      </c>
      <c r="D145" s="10">
        <f>C145+1</f>
        <v>38721</v>
      </c>
      <c r="E145" s="10">
        <f>D145+1</f>
        <v>38722</v>
      </c>
      <c r="F145" s="10">
        <f>E145+1</f>
        <v>38723</v>
      </c>
    </row>
    <row r="146" spans="1:6" ht="11.25" hidden="1">
      <c r="A146" s="93" t="s">
        <v>6</v>
      </c>
      <c r="B146" s="108"/>
      <c r="C146" s="87" t="s">
        <v>136</v>
      </c>
      <c r="D146" s="87" t="s">
        <v>137</v>
      </c>
      <c r="E146" s="109" t="s">
        <v>138</v>
      </c>
      <c r="F146" s="109" t="s">
        <v>139</v>
      </c>
    </row>
    <row r="147" spans="1:6" ht="11.25" hidden="1">
      <c r="A147" s="94" t="s">
        <v>12</v>
      </c>
      <c r="B147" s="29"/>
      <c r="C147" s="17" t="s">
        <v>127</v>
      </c>
      <c r="D147" s="17">
        <v>38663</v>
      </c>
      <c r="E147" s="17">
        <v>38664</v>
      </c>
      <c r="F147" s="17">
        <v>38665</v>
      </c>
    </row>
    <row r="148" spans="1:6" ht="4.5" customHeight="1" hidden="1" thickBot="1">
      <c r="A148" s="95"/>
      <c r="B148" s="19"/>
      <c r="C148" s="20"/>
      <c r="D148" s="20"/>
      <c r="E148" s="19"/>
      <c r="F148" s="20"/>
    </row>
    <row r="149" spans="1:6" ht="11.25" hidden="1">
      <c r="A149" s="92" t="s">
        <v>5</v>
      </c>
      <c r="B149" s="10">
        <f>F145+3</f>
        <v>38726</v>
      </c>
      <c r="C149" s="10">
        <f>B149+1</f>
        <v>38727</v>
      </c>
      <c r="D149" s="10">
        <f>C149+1</f>
        <v>38728</v>
      </c>
      <c r="E149" s="10">
        <f>D149+1</f>
        <v>38729</v>
      </c>
      <c r="F149" s="10">
        <f>E149+1</f>
        <v>38730</v>
      </c>
    </row>
    <row r="150" spans="1:6" ht="11.25" hidden="1">
      <c r="A150" s="93" t="s">
        <v>6</v>
      </c>
      <c r="B150" s="109" t="s">
        <v>140</v>
      </c>
      <c r="C150" s="109" t="s">
        <v>141</v>
      </c>
      <c r="D150" s="109" t="s">
        <v>142</v>
      </c>
      <c r="E150" s="109" t="s">
        <v>144</v>
      </c>
      <c r="F150" s="109" t="s">
        <v>145</v>
      </c>
    </row>
    <row r="151" spans="1:6" ht="11.25" hidden="1">
      <c r="A151" s="94" t="s">
        <v>12</v>
      </c>
      <c r="B151" s="17">
        <v>38666</v>
      </c>
      <c r="C151" s="17" t="s">
        <v>128</v>
      </c>
      <c r="D151" s="17">
        <v>38670</v>
      </c>
      <c r="E151" s="17">
        <v>38671</v>
      </c>
      <c r="F151" s="17">
        <v>38672</v>
      </c>
    </row>
    <row r="152" spans="1:6" ht="4.5" customHeight="1" hidden="1" thickBot="1">
      <c r="A152" s="95"/>
      <c r="B152" s="19"/>
      <c r="C152" s="20"/>
      <c r="D152" s="20"/>
      <c r="E152" s="19"/>
      <c r="F152" s="20"/>
    </row>
    <row r="153" spans="1:6" ht="11.25" hidden="1">
      <c r="A153" s="92" t="s">
        <v>5</v>
      </c>
      <c r="B153" s="26">
        <f>F149+3</f>
        <v>38733</v>
      </c>
      <c r="C153" s="9">
        <f>B153+1</f>
        <v>38734</v>
      </c>
      <c r="D153" s="10">
        <f>C153+1</f>
        <v>38735</v>
      </c>
      <c r="E153" s="10">
        <f>D153+1</f>
        <v>38736</v>
      </c>
      <c r="F153" s="10">
        <f>E153+1</f>
        <v>38737</v>
      </c>
    </row>
    <row r="154" spans="1:6" ht="11.25" hidden="1">
      <c r="A154" s="93" t="s">
        <v>6</v>
      </c>
      <c r="B154" s="108"/>
      <c r="C154" s="25" t="s">
        <v>116</v>
      </c>
      <c r="D154" s="109" t="s">
        <v>146</v>
      </c>
      <c r="E154" s="109" t="s">
        <v>147</v>
      </c>
      <c r="F154" s="87" t="s">
        <v>148</v>
      </c>
    </row>
    <row r="155" spans="1:6" ht="11.25" hidden="1">
      <c r="A155" s="94" t="s">
        <v>12</v>
      </c>
      <c r="B155" s="29"/>
      <c r="C155" s="16">
        <v>38673</v>
      </c>
      <c r="D155" s="17" t="s">
        <v>129</v>
      </c>
      <c r="E155" s="17">
        <v>38677</v>
      </c>
      <c r="F155" s="17">
        <v>38678</v>
      </c>
    </row>
    <row r="156" spans="1:6" ht="4.5" customHeight="1" hidden="1" thickBot="1">
      <c r="A156" s="95"/>
      <c r="B156" s="5"/>
      <c r="C156" s="6"/>
      <c r="D156" s="6"/>
      <c r="E156" s="5"/>
      <c r="F156" s="6"/>
    </row>
    <row r="157" spans="1:6" ht="11.25" hidden="1">
      <c r="A157" s="96" t="s">
        <v>5</v>
      </c>
      <c r="B157" s="30">
        <f>F153+3</f>
        <v>38740</v>
      </c>
      <c r="C157" s="30">
        <f>B157+1</f>
        <v>38741</v>
      </c>
      <c r="D157" s="30">
        <f>C157+1</f>
        <v>38742</v>
      </c>
      <c r="E157" s="39">
        <f>D157+1</f>
        <v>38743</v>
      </c>
      <c r="F157" s="30">
        <f>E157+1</f>
        <v>38744</v>
      </c>
    </row>
    <row r="158" spans="1:6" ht="11.25" hidden="1">
      <c r="A158" s="97" t="s">
        <v>6</v>
      </c>
      <c r="B158" s="110" t="s">
        <v>149</v>
      </c>
      <c r="C158" s="109" t="s">
        <v>143</v>
      </c>
      <c r="D158" s="86"/>
      <c r="E158" s="85" t="s">
        <v>118</v>
      </c>
      <c r="F158" s="83"/>
    </row>
    <row r="159" spans="1:6" ht="11.25" hidden="1">
      <c r="A159" s="98" t="s">
        <v>12</v>
      </c>
      <c r="B159" s="17" t="s">
        <v>130</v>
      </c>
      <c r="C159" s="17">
        <v>38684</v>
      </c>
      <c r="D159" s="17">
        <v>38685</v>
      </c>
      <c r="E159" s="16">
        <v>38686</v>
      </c>
      <c r="F159" s="17">
        <v>38687</v>
      </c>
    </row>
    <row r="160" spans="1:6" ht="4.5" customHeight="1" hidden="1" thickBot="1">
      <c r="A160" s="95"/>
      <c r="B160" s="33"/>
      <c r="C160" s="34"/>
      <c r="D160" s="34"/>
      <c r="E160" s="33"/>
      <c r="F160" s="34"/>
    </row>
    <row r="161" spans="1:6" ht="11.25" hidden="1">
      <c r="A161" s="96" t="s">
        <v>5</v>
      </c>
      <c r="B161" s="10">
        <f>F157+3</f>
        <v>38747</v>
      </c>
      <c r="C161" s="10">
        <f>B161+1</f>
        <v>38748</v>
      </c>
      <c r="D161" s="10">
        <f>C161+1</f>
        <v>38749</v>
      </c>
      <c r="E161" s="10">
        <f>D161+1</f>
        <v>38750</v>
      </c>
      <c r="F161" s="10">
        <f>E161+1</f>
        <v>38751</v>
      </c>
    </row>
    <row r="162" spans="1:6" ht="11.25" hidden="1">
      <c r="A162" s="97" t="s">
        <v>6</v>
      </c>
      <c r="B162" s="83"/>
      <c r="C162" s="83"/>
      <c r="D162" s="83"/>
      <c r="E162" s="83"/>
      <c r="F162" s="83"/>
    </row>
    <row r="163" spans="1:6" ht="12" hidden="1" thickBot="1">
      <c r="A163" s="104" t="s">
        <v>12</v>
      </c>
      <c r="B163" s="88" t="s">
        <v>131</v>
      </c>
      <c r="C163" s="17">
        <v>38691</v>
      </c>
      <c r="D163" s="17">
        <v>38692</v>
      </c>
      <c r="E163" s="17">
        <v>38693</v>
      </c>
      <c r="F163" s="17">
        <v>38694</v>
      </c>
    </row>
    <row r="164" spans="1:6" ht="4.5" customHeight="1" hidden="1" thickBot="1">
      <c r="A164" s="100"/>
      <c r="B164" s="5"/>
      <c r="C164" s="6"/>
      <c r="D164" s="6"/>
      <c r="E164" s="5"/>
      <c r="F164" s="7"/>
    </row>
    <row r="165" spans="1:6" ht="11.25" hidden="1">
      <c r="A165" s="96" t="s">
        <v>5</v>
      </c>
      <c r="B165" s="30">
        <f>F161+3</f>
        <v>38754</v>
      </c>
      <c r="C165" s="30">
        <f>B165+1</f>
        <v>38755</v>
      </c>
      <c r="D165" s="30">
        <f>C165+1</f>
        <v>38756</v>
      </c>
      <c r="E165" s="30">
        <f>D165+1</f>
        <v>38757</v>
      </c>
      <c r="F165" s="30">
        <f>E165+1</f>
        <v>38758</v>
      </c>
    </row>
    <row r="166" spans="1:6" ht="11.25" hidden="1">
      <c r="A166" s="97" t="s">
        <v>6</v>
      </c>
      <c r="B166" s="80"/>
      <c r="C166" s="83"/>
      <c r="D166" s="83"/>
      <c r="E166" s="83"/>
      <c r="F166" s="83"/>
    </row>
    <row r="167" spans="1:6" ht="11.25" hidden="1">
      <c r="A167" s="98" t="s">
        <v>12</v>
      </c>
      <c r="B167" s="17" t="s">
        <v>132</v>
      </c>
      <c r="C167" s="17">
        <v>38698</v>
      </c>
      <c r="D167" s="17">
        <v>38699</v>
      </c>
      <c r="E167" s="17">
        <v>38700</v>
      </c>
      <c r="F167" s="17">
        <v>38701</v>
      </c>
    </row>
    <row r="168" spans="1:6" ht="4.5" customHeight="1" hidden="1" thickBot="1">
      <c r="A168" s="100"/>
      <c r="B168" s="37"/>
      <c r="C168" s="38"/>
      <c r="D168" s="38"/>
      <c r="E168" s="37"/>
      <c r="F168" s="38"/>
    </row>
    <row r="169" spans="1:6" ht="11.25" hidden="1">
      <c r="A169" s="96" t="s">
        <v>5</v>
      </c>
      <c r="B169" s="30">
        <f>F165+3</f>
        <v>38761</v>
      </c>
      <c r="C169" s="39">
        <f>B169+1</f>
        <v>38762</v>
      </c>
      <c r="D169" s="30">
        <f>C169+1</f>
        <v>38763</v>
      </c>
      <c r="E169" s="30">
        <f>D169+1</f>
        <v>38764</v>
      </c>
      <c r="F169" s="30">
        <f>E169+1</f>
        <v>38765</v>
      </c>
    </row>
    <row r="170" spans="1:6" ht="11.25" hidden="1">
      <c r="A170" s="97" t="s">
        <v>6</v>
      </c>
      <c r="B170" s="80"/>
      <c r="C170" s="25" t="s">
        <v>116</v>
      </c>
      <c r="D170" s="83"/>
      <c r="E170" s="83"/>
      <c r="F170" s="83"/>
    </row>
    <row r="171" spans="1:6" ht="11.25" hidden="1">
      <c r="A171" s="98" t="s">
        <v>12</v>
      </c>
      <c r="B171" s="17" t="s">
        <v>150</v>
      </c>
      <c r="C171" s="16">
        <v>38705</v>
      </c>
      <c r="D171" s="17">
        <v>38706</v>
      </c>
      <c r="E171" s="17">
        <v>38707</v>
      </c>
      <c r="F171" s="17">
        <v>38708</v>
      </c>
    </row>
    <row r="172" spans="1:6" ht="4.5" customHeight="1" hidden="1" thickBot="1">
      <c r="A172" s="100"/>
      <c r="B172" s="37"/>
      <c r="C172" s="38"/>
      <c r="D172" s="38"/>
      <c r="E172" s="37"/>
      <c r="F172" s="38"/>
    </row>
    <row r="173" spans="1:6" ht="11.25" hidden="1">
      <c r="A173" s="96" t="s">
        <v>5</v>
      </c>
      <c r="B173" s="35">
        <f>F169+3</f>
        <v>38768</v>
      </c>
      <c r="C173" s="30">
        <f>B173+1</f>
        <v>38769</v>
      </c>
      <c r="D173" s="30">
        <f>C173+1</f>
        <v>38770</v>
      </c>
      <c r="E173" s="30">
        <f>D173+1</f>
        <v>38771</v>
      </c>
      <c r="F173" s="30">
        <f>E173+1</f>
        <v>38772</v>
      </c>
    </row>
    <row r="174" spans="1:6" ht="11.25" hidden="1">
      <c r="A174" s="97" t="s">
        <v>6</v>
      </c>
      <c r="B174" s="111"/>
      <c r="C174" s="89" t="s">
        <v>123</v>
      </c>
      <c r="D174" s="83"/>
      <c r="E174" s="83"/>
      <c r="F174" s="83"/>
    </row>
    <row r="175" spans="1:6" ht="11.25" hidden="1">
      <c r="A175" s="98" t="s">
        <v>12</v>
      </c>
      <c r="B175" s="29"/>
      <c r="C175" s="17" t="s">
        <v>93</v>
      </c>
      <c r="D175" s="17">
        <v>38713</v>
      </c>
      <c r="E175" s="17">
        <v>38714</v>
      </c>
      <c r="F175" s="17">
        <v>38715</v>
      </c>
    </row>
    <row r="176" spans="1:6" ht="4.5" customHeight="1" hidden="1">
      <c r="A176" s="100"/>
      <c r="B176" s="37"/>
      <c r="C176" s="38"/>
      <c r="D176" s="38"/>
      <c r="E176" s="37"/>
      <c r="F176" s="38"/>
    </row>
    <row r="177" spans="1:6" ht="4.5" customHeight="1">
      <c r="A177" s="100"/>
      <c r="B177" s="37"/>
      <c r="C177" s="38"/>
      <c r="D177" s="38"/>
      <c r="E177" s="37"/>
      <c r="F177" s="38"/>
    </row>
    <row r="178" spans="1:6" ht="11.25">
      <c r="A178" s="92" t="s">
        <v>5</v>
      </c>
      <c r="B178" s="10">
        <v>38761</v>
      </c>
      <c r="C178" s="9">
        <f>B178+1</f>
        <v>38762</v>
      </c>
      <c r="D178" s="10">
        <f>C178+1</f>
        <v>38763</v>
      </c>
      <c r="E178" s="10">
        <f>D178+1</f>
        <v>38764</v>
      </c>
      <c r="F178" s="10">
        <f>E178+1</f>
        <v>38765</v>
      </c>
    </row>
    <row r="179" spans="1:6" ht="11.25">
      <c r="A179" s="93" t="s">
        <v>6</v>
      </c>
      <c r="B179" s="83"/>
      <c r="C179" s="85" t="s">
        <v>152</v>
      </c>
      <c r="D179" s="86"/>
      <c r="E179" s="86"/>
      <c r="F179" s="86"/>
    </row>
    <row r="180" spans="1:6" ht="11.25">
      <c r="A180" s="94" t="s">
        <v>12</v>
      </c>
      <c r="B180" s="17" t="s">
        <v>150</v>
      </c>
      <c r="C180" s="16">
        <v>39070</v>
      </c>
      <c r="D180" s="17">
        <v>39071</v>
      </c>
      <c r="E180" s="17">
        <v>39072</v>
      </c>
      <c r="F180" s="17">
        <v>39073</v>
      </c>
    </row>
    <row r="181" spans="1:6" ht="4.5" customHeight="1" thickBot="1">
      <c r="A181" s="95"/>
      <c r="B181" s="19"/>
      <c r="C181" s="20"/>
      <c r="D181" s="20"/>
      <c r="E181" s="19"/>
      <c r="F181" s="20"/>
    </row>
    <row r="182" ht="11.25">
      <c r="B182" s="58"/>
    </row>
    <row r="183" ht="11.25">
      <c r="B183" s="58"/>
    </row>
    <row r="184" spans="1:2" ht="11.25">
      <c r="A184" s="106" t="s">
        <v>88</v>
      </c>
      <c r="B184" s="58"/>
    </row>
    <row r="185" ht="11.25">
      <c r="B185" s="58"/>
    </row>
    <row r="186" spans="1:5" s="62" customFormat="1" ht="24.75" customHeight="1">
      <c r="A186" s="107"/>
      <c r="B186" s="63" t="s">
        <v>83</v>
      </c>
      <c r="C186" s="64" t="s">
        <v>84</v>
      </c>
      <c r="D186" s="63" t="s">
        <v>85</v>
      </c>
      <c r="E186" s="65" t="s">
        <v>78</v>
      </c>
    </row>
    <row r="187" spans="2:5" ht="11.25">
      <c r="B187" s="73" t="s">
        <v>86</v>
      </c>
      <c r="C187" s="74" t="s">
        <v>87</v>
      </c>
      <c r="D187" s="73">
        <v>38344</v>
      </c>
      <c r="E187" s="73">
        <v>38422</v>
      </c>
    </row>
    <row r="188" spans="2:5" ht="11.25">
      <c r="B188" s="73">
        <v>37052</v>
      </c>
      <c r="C188" s="74" t="s">
        <v>90</v>
      </c>
      <c r="D188" s="73">
        <v>38349</v>
      </c>
      <c r="E188" s="73">
        <v>38422</v>
      </c>
    </row>
    <row r="189" spans="2:5" ht="11.25">
      <c r="B189" s="66">
        <v>36971</v>
      </c>
      <c r="C189" s="67" t="s">
        <v>91</v>
      </c>
      <c r="D189" s="66">
        <v>38362</v>
      </c>
      <c r="E189" s="66">
        <v>38432</v>
      </c>
    </row>
    <row r="190" spans="2:5" ht="11.25">
      <c r="B190" s="66">
        <v>36804</v>
      </c>
      <c r="C190" s="67" t="s">
        <v>95</v>
      </c>
      <c r="D190" s="66">
        <v>38371</v>
      </c>
      <c r="E190" s="66">
        <v>38440</v>
      </c>
    </row>
    <row r="191" spans="2:5" ht="11.25">
      <c r="B191" s="66">
        <v>36846</v>
      </c>
      <c r="C191" s="67" t="s">
        <v>96</v>
      </c>
      <c r="D191" s="66">
        <v>38371</v>
      </c>
      <c r="E191" s="66">
        <v>38440</v>
      </c>
    </row>
    <row r="192" spans="2:5" ht="22.5">
      <c r="B192" s="75" t="s">
        <v>97</v>
      </c>
      <c r="C192" s="72" t="s">
        <v>98</v>
      </c>
      <c r="D192" s="66">
        <v>38371</v>
      </c>
      <c r="E192" s="66">
        <v>38440</v>
      </c>
    </row>
    <row r="193" spans="2:5" ht="11.25">
      <c r="B193" s="75" t="s">
        <v>99</v>
      </c>
      <c r="C193" s="72" t="s">
        <v>100</v>
      </c>
      <c r="D193" s="66">
        <v>38371</v>
      </c>
      <c r="E193" s="66">
        <v>38440</v>
      </c>
    </row>
    <row r="194" spans="2:5" ht="11.25">
      <c r="B194" s="75" t="s">
        <v>101</v>
      </c>
      <c r="C194" s="76" t="s">
        <v>102</v>
      </c>
      <c r="D194" s="66">
        <v>38371</v>
      </c>
      <c r="E194" s="66">
        <v>38440</v>
      </c>
    </row>
    <row r="195" spans="2:5" ht="11.25">
      <c r="B195" s="75" t="s">
        <v>103</v>
      </c>
      <c r="C195" s="72" t="s">
        <v>104</v>
      </c>
      <c r="D195" s="77">
        <v>38372</v>
      </c>
      <c r="E195" s="77">
        <v>38441</v>
      </c>
    </row>
    <row r="196" spans="2:5" ht="11.25">
      <c r="B196" s="78" t="s">
        <v>105</v>
      </c>
      <c r="C196" s="72" t="s">
        <v>106</v>
      </c>
      <c r="D196" s="77">
        <v>38408</v>
      </c>
      <c r="E196" s="77">
        <v>38475</v>
      </c>
    </row>
    <row r="197" spans="2:5" ht="22.5">
      <c r="B197" s="78" t="s">
        <v>125</v>
      </c>
      <c r="C197" s="72" t="s">
        <v>126</v>
      </c>
      <c r="D197" s="76" t="s">
        <v>133</v>
      </c>
      <c r="E197" s="77">
        <v>38755</v>
      </c>
    </row>
    <row r="198" spans="2:5" ht="11.25">
      <c r="B198" s="78" t="s">
        <v>151</v>
      </c>
      <c r="C198" s="72" t="s">
        <v>96</v>
      </c>
      <c r="D198" s="77">
        <v>38705</v>
      </c>
      <c r="E198" s="77">
        <v>38777</v>
      </c>
    </row>
    <row r="199" ht="11.25">
      <c r="B199" s="58"/>
    </row>
    <row r="200" ht="11.25">
      <c r="B200" s="58"/>
    </row>
    <row r="201" ht="11.25">
      <c r="B201" s="58"/>
    </row>
    <row r="202" ht="11.25">
      <c r="B202" s="58"/>
    </row>
    <row r="203" ht="11.25">
      <c r="B203" s="58"/>
    </row>
    <row r="204" ht="11.25">
      <c r="B204" s="58"/>
    </row>
    <row r="205" ht="11.25">
      <c r="B205" s="58"/>
    </row>
    <row r="206" ht="11.25">
      <c r="B206" s="58"/>
    </row>
    <row r="207" ht="11.25">
      <c r="B207" s="58"/>
    </row>
    <row r="208" ht="11.25">
      <c r="B208" s="58"/>
    </row>
    <row r="209" ht="11.25">
      <c r="B209" s="58"/>
    </row>
    <row r="210" ht="11.25">
      <c r="B210" s="58"/>
    </row>
    <row r="211" ht="11.25">
      <c r="B211" s="58"/>
    </row>
    <row r="212" ht="11.25">
      <c r="B212" s="58"/>
    </row>
    <row r="213" ht="11.25">
      <c r="B213" s="58"/>
    </row>
    <row r="214" ht="11.25">
      <c r="B214" s="58"/>
    </row>
    <row r="215" ht="11.25">
      <c r="B215" s="58"/>
    </row>
    <row r="216" ht="11.25">
      <c r="B216" s="58"/>
    </row>
    <row r="217" ht="11.25">
      <c r="B217" s="58"/>
    </row>
    <row r="218" ht="11.25">
      <c r="B218" s="58"/>
    </row>
    <row r="219" ht="11.25">
      <c r="B219" s="58"/>
    </row>
    <row r="220" ht="11.25">
      <c r="B220" s="58"/>
    </row>
    <row r="221" ht="11.25">
      <c r="B221" s="58"/>
    </row>
    <row r="222" ht="11.25">
      <c r="B222" s="58"/>
    </row>
    <row r="223" ht="11.25">
      <c r="B223" s="58"/>
    </row>
    <row r="224" ht="11.25">
      <c r="B224" s="58"/>
    </row>
    <row r="225" ht="11.25">
      <c r="B225" s="58"/>
    </row>
    <row r="226" ht="11.25">
      <c r="B226" s="58"/>
    </row>
    <row r="227" ht="11.25">
      <c r="B227" s="58"/>
    </row>
    <row r="228" ht="11.25">
      <c r="B228" s="58"/>
    </row>
    <row r="229" ht="11.25">
      <c r="B229" s="58"/>
    </row>
    <row r="230" ht="11.25">
      <c r="B230" s="58"/>
    </row>
    <row r="231" ht="11.25">
      <c r="B231" s="58"/>
    </row>
    <row r="232" ht="11.25">
      <c r="B232" s="58"/>
    </row>
    <row r="233" ht="11.25">
      <c r="B233" s="58"/>
    </row>
    <row r="234" ht="11.25">
      <c r="B234" s="58"/>
    </row>
    <row r="235" ht="11.25">
      <c r="B235" s="58"/>
    </row>
    <row r="236" ht="11.25">
      <c r="B236" s="58"/>
    </row>
    <row r="237" ht="11.25">
      <c r="B237" s="58"/>
    </row>
    <row r="238" ht="11.25">
      <c r="B238" s="58"/>
    </row>
    <row r="239" ht="11.25">
      <c r="B239" s="58"/>
    </row>
    <row r="240" ht="11.25">
      <c r="B240" s="58"/>
    </row>
    <row r="241" ht="11.25">
      <c r="B241" s="58"/>
    </row>
    <row r="242" ht="11.25">
      <c r="B242" s="58"/>
    </row>
    <row r="243" ht="11.25">
      <c r="B243" s="58"/>
    </row>
    <row r="244" ht="11.25">
      <c r="B244" s="58"/>
    </row>
    <row r="245" ht="11.25">
      <c r="B245" s="58"/>
    </row>
    <row r="246" ht="11.25">
      <c r="B246" s="58"/>
    </row>
    <row r="247" ht="11.25">
      <c r="B247" s="58"/>
    </row>
    <row r="248" ht="11.25">
      <c r="B248" s="58"/>
    </row>
    <row r="249" ht="11.25">
      <c r="B249" s="58"/>
    </row>
    <row r="250" ht="11.25">
      <c r="B250" s="58"/>
    </row>
    <row r="251" ht="11.25">
      <c r="B251" s="58"/>
    </row>
    <row r="252" ht="11.25">
      <c r="B252" s="58"/>
    </row>
    <row r="253" ht="11.25">
      <c r="B253" s="58"/>
    </row>
    <row r="254" ht="11.25">
      <c r="B254" s="58"/>
    </row>
    <row r="255" ht="11.25">
      <c r="B255" s="58"/>
    </row>
    <row r="256" ht="11.25">
      <c r="B256" s="58"/>
    </row>
    <row r="257" ht="11.25">
      <c r="B257" s="58"/>
    </row>
    <row r="258" ht="11.25">
      <c r="B258" s="58"/>
    </row>
    <row r="259" ht="11.25">
      <c r="B259" s="58"/>
    </row>
    <row r="260" ht="11.25">
      <c r="B260" s="58"/>
    </row>
    <row r="261" ht="11.25">
      <c r="B261" s="58"/>
    </row>
    <row r="262" ht="11.25">
      <c r="B262" s="58"/>
    </row>
    <row r="263" ht="11.25">
      <c r="B263" s="58"/>
    </row>
    <row r="264" ht="11.25">
      <c r="B264" s="58"/>
    </row>
    <row r="265" ht="11.25">
      <c r="B265" s="58"/>
    </row>
    <row r="266" ht="11.25">
      <c r="B266" s="58"/>
    </row>
    <row r="267" ht="11.25">
      <c r="B267" s="58"/>
    </row>
    <row r="268" ht="11.25">
      <c r="B268" s="58"/>
    </row>
    <row r="269" ht="11.25">
      <c r="B269" s="58"/>
    </row>
    <row r="270" ht="11.25">
      <c r="B270" s="58"/>
    </row>
    <row r="271" ht="11.25">
      <c r="B271" s="58"/>
    </row>
    <row r="272" ht="11.25">
      <c r="B272" s="58"/>
    </row>
    <row r="273" ht="11.25">
      <c r="B273" s="58"/>
    </row>
    <row r="274" ht="11.25">
      <c r="B274" s="58"/>
    </row>
    <row r="275" ht="11.25">
      <c r="B275" s="58"/>
    </row>
    <row r="276" ht="11.25">
      <c r="B276" s="58"/>
    </row>
    <row r="277" ht="11.25">
      <c r="B277" s="58"/>
    </row>
    <row r="278" ht="11.25">
      <c r="B278" s="58"/>
    </row>
    <row r="279" ht="11.25">
      <c r="B279" s="58"/>
    </row>
    <row r="280" ht="11.25">
      <c r="B280" s="58"/>
    </row>
    <row r="281" ht="11.25">
      <c r="B281" s="58"/>
    </row>
    <row r="282" ht="11.25">
      <c r="B282" s="58"/>
    </row>
    <row r="283" ht="11.25">
      <c r="B283" s="58"/>
    </row>
    <row r="284" ht="11.25">
      <c r="B284" s="58"/>
    </row>
    <row r="285" ht="11.25">
      <c r="B285" s="58"/>
    </row>
    <row r="286" ht="11.25">
      <c r="B286" s="58"/>
    </row>
    <row r="287" ht="11.25">
      <c r="B287" s="58"/>
    </row>
    <row r="288" ht="11.25">
      <c r="B288" s="58"/>
    </row>
    <row r="289" ht="11.25">
      <c r="B289" s="58"/>
    </row>
    <row r="290" ht="11.25">
      <c r="B290" s="58"/>
    </row>
    <row r="291" ht="11.25">
      <c r="B291" s="58"/>
    </row>
    <row r="292" ht="11.25">
      <c r="B292" s="58"/>
    </row>
    <row r="293" ht="11.25">
      <c r="B293" s="58"/>
    </row>
    <row r="294" ht="11.25">
      <c r="B294" s="58"/>
    </row>
    <row r="295" ht="11.25">
      <c r="B295" s="58"/>
    </row>
    <row r="296" ht="11.25">
      <c r="B296" s="58"/>
    </row>
    <row r="297" ht="11.25">
      <c r="B297" s="58"/>
    </row>
    <row r="298" ht="11.25">
      <c r="B298" s="58"/>
    </row>
    <row r="299" ht="11.25">
      <c r="B299" s="58"/>
    </row>
    <row r="300" ht="11.25">
      <c r="B300" s="58"/>
    </row>
    <row r="301" ht="11.25">
      <c r="B301" s="58"/>
    </row>
    <row r="302" ht="11.25">
      <c r="B302" s="58"/>
    </row>
    <row r="303" ht="11.25">
      <c r="B303" s="58"/>
    </row>
    <row r="304" ht="11.25">
      <c r="B304" s="58"/>
    </row>
    <row r="305" ht="11.25">
      <c r="B305" s="58"/>
    </row>
    <row r="306" ht="11.25">
      <c r="B306" s="58"/>
    </row>
    <row r="307" ht="11.25">
      <c r="B307" s="58"/>
    </row>
    <row r="308" ht="11.25">
      <c r="B308" s="58"/>
    </row>
    <row r="309" ht="11.25">
      <c r="B309" s="58"/>
    </row>
    <row r="310" ht="11.25">
      <c r="B310" s="58"/>
    </row>
    <row r="311" ht="11.25">
      <c r="B311" s="58"/>
    </row>
    <row r="312" ht="11.25">
      <c r="B312" s="58"/>
    </row>
    <row r="313" ht="11.25">
      <c r="B313" s="58"/>
    </row>
    <row r="314" ht="11.25">
      <c r="B314" s="58"/>
    </row>
    <row r="315" ht="11.25">
      <c r="B315" s="58"/>
    </row>
    <row r="316" ht="11.25">
      <c r="B316" s="58"/>
    </row>
    <row r="317" ht="11.25">
      <c r="B317" s="58"/>
    </row>
    <row r="318" ht="11.25">
      <c r="B318" s="58"/>
    </row>
    <row r="319" ht="11.25">
      <c r="B319" s="58"/>
    </row>
    <row r="320" ht="11.25">
      <c r="B320" s="58"/>
    </row>
    <row r="321" ht="11.25">
      <c r="B321" s="58"/>
    </row>
    <row r="322" ht="11.25">
      <c r="B322" s="58"/>
    </row>
    <row r="323" ht="11.25">
      <c r="B323" s="58"/>
    </row>
    <row r="324" ht="11.25">
      <c r="B324" s="58"/>
    </row>
    <row r="325" ht="11.25">
      <c r="B325" s="58"/>
    </row>
    <row r="326" ht="11.25">
      <c r="B326" s="58"/>
    </row>
    <row r="327" ht="11.25">
      <c r="B327" s="58"/>
    </row>
    <row r="328" ht="11.25">
      <c r="B328" s="58"/>
    </row>
    <row r="329" ht="11.25">
      <c r="B329" s="58"/>
    </row>
    <row r="330" ht="11.25">
      <c r="B330" s="58"/>
    </row>
    <row r="331" ht="11.25">
      <c r="B331" s="58"/>
    </row>
    <row r="332" ht="11.25">
      <c r="B332" s="58"/>
    </row>
    <row r="333" ht="11.25">
      <c r="B333" s="58"/>
    </row>
    <row r="334" ht="11.25">
      <c r="B334" s="58"/>
    </row>
    <row r="335" ht="11.25">
      <c r="B335" s="58"/>
    </row>
    <row r="336" ht="11.25">
      <c r="B336" s="58"/>
    </row>
    <row r="337" ht="11.25">
      <c r="B337" s="58"/>
    </row>
    <row r="338" ht="11.25">
      <c r="B338" s="58"/>
    </row>
    <row r="339" ht="11.25">
      <c r="B339" s="58"/>
    </row>
    <row r="340" ht="11.25">
      <c r="B340" s="58"/>
    </row>
    <row r="341" ht="11.25">
      <c r="B341" s="58"/>
    </row>
    <row r="342" ht="11.25">
      <c r="B342" s="58"/>
    </row>
    <row r="343" ht="11.25">
      <c r="B343" s="58"/>
    </row>
    <row r="344" ht="11.25">
      <c r="B344" s="58"/>
    </row>
    <row r="345" ht="11.25">
      <c r="B345" s="58"/>
    </row>
    <row r="346" ht="11.25">
      <c r="B346" s="58"/>
    </row>
    <row r="347" ht="11.25">
      <c r="B347" s="58"/>
    </row>
    <row r="348" ht="11.25">
      <c r="B348" s="58"/>
    </row>
    <row r="349" ht="11.25">
      <c r="B349" s="58"/>
    </row>
    <row r="350" ht="11.25">
      <c r="B350" s="58"/>
    </row>
    <row r="351" ht="11.25">
      <c r="B351" s="58"/>
    </row>
    <row r="352" ht="11.25">
      <c r="B352" s="58"/>
    </row>
    <row r="353" ht="11.25">
      <c r="B353" s="58"/>
    </row>
    <row r="354" ht="11.25">
      <c r="B354" s="58"/>
    </row>
    <row r="355" ht="11.25">
      <c r="B355" s="58"/>
    </row>
    <row r="356" ht="11.25">
      <c r="B356" s="58"/>
    </row>
    <row r="357" ht="11.25">
      <c r="B357" s="58"/>
    </row>
    <row r="358" ht="11.25">
      <c r="B358" s="58"/>
    </row>
    <row r="359" ht="11.25">
      <c r="B359" s="58"/>
    </row>
    <row r="360" ht="11.25">
      <c r="B360" s="58"/>
    </row>
    <row r="361" ht="11.25">
      <c r="B361" s="58"/>
    </row>
    <row r="362" ht="11.25">
      <c r="B362" s="58"/>
    </row>
    <row r="363" ht="11.25">
      <c r="B363" s="58"/>
    </row>
    <row r="364" ht="11.25">
      <c r="B364" s="58"/>
    </row>
    <row r="365" ht="11.25">
      <c r="B365" s="58"/>
    </row>
    <row r="366" ht="11.25">
      <c r="B366" s="58"/>
    </row>
    <row r="367" ht="11.25">
      <c r="B367" s="58"/>
    </row>
    <row r="368" ht="11.25">
      <c r="B368" s="58"/>
    </row>
    <row r="369" ht="11.25">
      <c r="B369" s="58"/>
    </row>
    <row r="370" ht="11.25">
      <c r="B370" s="58"/>
    </row>
    <row r="371" ht="11.25">
      <c r="B371" s="58"/>
    </row>
    <row r="372" ht="11.25">
      <c r="B372" s="58"/>
    </row>
    <row r="373" ht="11.25">
      <c r="B373" s="58"/>
    </row>
    <row r="374" ht="11.25">
      <c r="B374" s="58"/>
    </row>
    <row r="375" ht="11.25">
      <c r="B375" s="58"/>
    </row>
    <row r="376" ht="11.25">
      <c r="B376" s="58"/>
    </row>
    <row r="377" ht="11.25">
      <c r="B377" s="58"/>
    </row>
    <row r="378" ht="11.25">
      <c r="B378" s="58"/>
    </row>
    <row r="379" ht="11.25">
      <c r="B379" s="58"/>
    </row>
    <row r="380" ht="11.25">
      <c r="B380" s="58"/>
    </row>
    <row r="381" ht="11.25">
      <c r="B381" s="58"/>
    </row>
    <row r="382" ht="11.25">
      <c r="B382" s="58"/>
    </row>
    <row r="383" ht="11.25">
      <c r="B383" s="58"/>
    </row>
    <row r="384" ht="11.25">
      <c r="B384" s="58"/>
    </row>
    <row r="385" ht="11.25">
      <c r="B385" s="58"/>
    </row>
    <row r="386" ht="11.25">
      <c r="B386" s="58"/>
    </row>
    <row r="387" ht="11.25">
      <c r="B387" s="58"/>
    </row>
    <row r="388" ht="11.25">
      <c r="B388" s="58"/>
    </row>
    <row r="389" ht="11.25">
      <c r="B389" s="58"/>
    </row>
    <row r="390" ht="11.25">
      <c r="B390" s="58"/>
    </row>
    <row r="391" ht="11.25">
      <c r="B391" s="58"/>
    </row>
    <row r="392" ht="11.25">
      <c r="B392" s="58"/>
    </row>
    <row r="393" ht="11.25">
      <c r="B393" s="58"/>
    </row>
    <row r="394" ht="11.25">
      <c r="B394" s="58"/>
    </row>
    <row r="395" ht="11.25">
      <c r="B395" s="58"/>
    </row>
    <row r="396" ht="11.25">
      <c r="B396" s="58"/>
    </row>
    <row r="397" ht="11.25">
      <c r="B397" s="58"/>
    </row>
    <row r="398" ht="11.25">
      <c r="B398" s="58"/>
    </row>
    <row r="399" ht="11.25">
      <c r="B399" s="58"/>
    </row>
    <row r="400" ht="11.25">
      <c r="B400" s="58"/>
    </row>
    <row r="401" ht="11.25">
      <c r="B401" s="58"/>
    </row>
    <row r="402" ht="11.25">
      <c r="B402" s="58"/>
    </row>
    <row r="403" ht="11.25">
      <c r="B403" s="58"/>
    </row>
    <row r="404" ht="11.25">
      <c r="B404" s="58"/>
    </row>
    <row r="405" ht="11.25">
      <c r="B405" s="58"/>
    </row>
    <row r="406" ht="11.25">
      <c r="B406" s="58"/>
    </row>
    <row r="407" ht="11.25">
      <c r="B407" s="58"/>
    </row>
    <row r="408" ht="11.25">
      <c r="B408" s="58"/>
    </row>
    <row r="409" ht="11.25">
      <c r="B409" s="58"/>
    </row>
    <row r="410" ht="11.25">
      <c r="B410" s="58"/>
    </row>
    <row r="411" ht="11.25">
      <c r="B411" s="58"/>
    </row>
    <row r="412" ht="11.25">
      <c r="B412" s="58"/>
    </row>
    <row r="413" ht="11.25">
      <c r="B413" s="58"/>
    </row>
    <row r="414" ht="11.25">
      <c r="B414" s="58"/>
    </row>
    <row r="415" ht="11.25">
      <c r="B415" s="58"/>
    </row>
    <row r="416" ht="11.25">
      <c r="B416" s="58"/>
    </row>
    <row r="417" ht="11.25">
      <c r="B417" s="58"/>
    </row>
    <row r="418" ht="11.25">
      <c r="B418" s="58"/>
    </row>
    <row r="419" ht="11.25">
      <c r="B419" s="58"/>
    </row>
    <row r="420" ht="11.25">
      <c r="B420" s="58"/>
    </row>
    <row r="421" ht="11.25">
      <c r="B421" s="58"/>
    </row>
    <row r="422" ht="11.25">
      <c r="B422" s="58"/>
    </row>
    <row r="423" ht="11.25">
      <c r="B423" s="58"/>
    </row>
    <row r="424" ht="11.25">
      <c r="B424" s="58"/>
    </row>
    <row r="425" ht="11.25">
      <c r="B425" s="58"/>
    </row>
    <row r="426" ht="11.25">
      <c r="B426" s="58"/>
    </row>
    <row r="427" ht="11.25">
      <c r="B427" s="58"/>
    </row>
    <row r="428" ht="11.25">
      <c r="B428" s="58"/>
    </row>
    <row r="429" ht="11.25">
      <c r="B429" s="58"/>
    </row>
    <row r="430" ht="11.25">
      <c r="B430" s="58"/>
    </row>
    <row r="431" ht="11.25">
      <c r="B431" s="58"/>
    </row>
    <row r="432" ht="11.25">
      <c r="B432" s="58"/>
    </row>
    <row r="433" ht="11.25">
      <c r="B433" s="58"/>
    </row>
    <row r="434" ht="11.25">
      <c r="B434" s="58"/>
    </row>
    <row r="435" ht="11.25">
      <c r="B435" s="58"/>
    </row>
    <row r="436" ht="11.25">
      <c r="B436" s="58"/>
    </row>
    <row r="437" ht="11.25">
      <c r="B437" s="58"/>
    </row>
    <row r="438" ht="11.25">
      <c r="B438" s="58"/>
    </row>
    <row r="439" ht="11.25">
      <c r="B439" s="58"/>
    </row>
    <row r="440" ht="11.25">
      <c r="B440" s="58"/>
    </row>
    <row r="441" ht="11.25">
      <c r="B441" s="58"/>
    </row>
    <row r="442" ht="11.25">
      <c r="B442" s="58"/>
    </row>
    <row r="443" ht="11.25">
      <c r="B443" s="58"/>
    </row>
    <row r="444" ht="11.25">
      <c r="B444" s="58"/>
    </row>
    <row r="445" ht="11.25">
      <c r="B445" s="58"/>
    </row>
    <row r="446" ht="11.25">
      <c r="B446" s="58"/>
    </row>
    <row r="447" ht="11.25">
      <c r="B447" s="58"/>
    </row>
    <row r="448" ht="11.25">
      <c r="B448" s="58"/>
    </row>
    <row r="449" ht="11.25">
      <c r="B449" s="58"/>
    </row>
    <row r="450" ht="11.25">
      <c r="B450" s="58"/>
    </row>
    <row r="451" ht="11.25">
      <c r="B451" s="58"/>
    </row>
    <row r="452" ht="11.25">
      <c r="B452" s="58"/>
    </row>
    <row r="453" ht="11.25">
      <c r="B453" s="58"/>
    </row>
    <row r="454" ht="11.25">
      <c r="B454" s="58"/>
    </row>
    <row r="455" ht="11.25">
      <c r="B455" s="58"/>
    </row>
    <row r="456" ht="11.25">
      <c r="B456" s="58"/>
    </row>
    <row r="457" ht="11.25">
      <c r="B457" s="58"/>
    </row>
    <row r="458" ht="11.25">
      <c r="B458" s="58"/>
    </row>
    <row r="459" ht="11.25">
      <c r="B459" s="58"/>
    </row>
    <row r="460" ht="11.25">
      <c r="B460" s="58"/>
    </row>
    <row r="461" ht="11.25">
      <c r="B461" s="58"/>
    </row>
    <row r="462" ht="11.25">
      <c r="B462" s="58"/>
    </row>
    <row r="463" ht="11.25">
      <c r="B463" s="58"/>
    </row>
    <row r="464" ht="11.25">
      <c r="B464" s="58"/>
    </row>
    <row r="465" ht="11.25">
      <c r="B465" s="58"/>
    </row>
    <row r="466" ht="11.25">
      <c r="B466" s="58"/>
    </row>
    <row r="467" ht="11.25">
      <c r="B467" s="58"/>
    </row>
    <row r="468" ht="11.25">
      <c r="B468" s="58"/>
    </row>
    <row r="469" ht="11.25">
      <c r="B469" s="58"/>
    </row>
    <row r="470" ht="11.25">
      <c r="B470" s="58"/>
    </row>
    <row r="471" ht="11.25">
      <c r="B471" s="58"/>
    </row>
    <row r="472" ht="11.25">
      <c r="B472" s="58"/>
    </row>
    <row r="473" ht="11.25">
      <c r="B473" s="58"/>
    </row>
    <row r="474" ht="11.25">
      <c r="B474" s="58"/>
    </row>
    <row r="475" ht="11.25">
      <c r="B475" s="58"/>
    </row>
    <row r="476" ht="11.25">
      <c r="B476" s="58"/>
    </row>
    <row r="477" ht="11.25">
      <c r="B477" s="58"/>
    </row>
    <row r="478" ht="11.25">
      <c r="B478" s="58"/>
    </row>
    <row r="479" ht="11.25">
      <c r="B479" s="58"/>
    </row>
    <row r="480" ht="11.25">
      <c r="B480" s="58"/>
    </row>
    <row r="481" ht="11.25">
      <c r="B481" s="58"/>
    </row>
    <row r="482" ht="11.25">
      <c r="B482" s="58"/>
    </row>
    <row r="483" ht="11.25">
      <c r="B483" s="58"/>
    </row>
    <row r="484" ht="11.25">
      <c r="B484" s="58"/>
    </row>
    <row r="485" ht="11.25">
      <c r="B485" s="58"/>
    </row>
    <row r="486" ht="11.25">
      <c r="B486" s="58"/>
    </row>
    <row r="487" ht="11.25">
      <c r="B487" s="58"/>
    </row>
    <row r="488" ht="11.25">
      <c r="B488" s="58"/>
    </row>
    <row r="489" ht="11.25">
      <c r="B489" s="58"/>
    </row>
    <row r="490" ht="11.25">
      <c r="B490" s="58"/>
    </row>
    <row r="491" ht="11.25">
      <c r="B491" s="58"/>
    </row>
    <row r="492" ht="11.25">
      <c r="B492" s="58"/>
    </row>
    <row r="493" ht="11.25">
      <c r="B493" s="58"/>
    </row>
    <row r="494" ht="11.25">
      <c r="B494" s="58"/>
    </row>
    <row r="495" ht="11.25">
      <c r="B495" s="58"/>
    </row>
    <row r="496" ht="11.25">
      <c r="B496" s="58"/>
    </row>
    <row r="497" ht="11.25">
      <c r="B497" s="58"/>
    </row>
    <row r="498" ht="11.25">
      <c r="B498" s="58"/>
    </row>
    <row r="499" ht="11.25">
      <c r="B499" s="58"/>
    </row>
    <row r="500" ht="11.25">
      <c r="B500" s="58"/>
    </row>
    <row r="501" ht="11.25">
      <c r="B501" s="58"/>
    </row>
    <row r="502" ht="11.25">
      <c r="B502" s="58"/>
    </row>
    <row r="503" ht="11.25">
      <c r="B503" s="58"/>
    </row>
    <row r="504" ht="11.25">
      <c r="B504" s="58"/>
    </row>
    <row r="505" ht="11.25">
      <c r="B505" s="58"/>
    </row>
    <row r="506" ht="11.25">
      <c r="B506" s="58"/>
    </row>
    <row r="507" ht="11.25">
      <c r="B507" s="58"/>
    </row>
    <row r="508" ht="11.25">
      <c r="B508" s="58"/>
    </row>
    <row r="509" ht="11.25">
      <c r="B509" s="58"/>
    </row>
    <row r="510" ht="11.25">
      <c r="B510" s="58"/>
    </row>
    <row r="511" ht="11.25">
      <c r="B511" s="58"/>
    </row>
    <row r="512" ht="11.25">
      <c r="B512" s="58"/>
    </row>
    <row r="513" ht="11.25">
      <c r="B513" s="58"/>
    </row>
    <row r="514" ht="11.25">
      <c r="B514" s="58"/>
    </row>
    <row r="515" ht="11.25">
      <c r="B515" s="58"/>
    </row>
    <row r="516" ht="11.25">
      <c r="B516" s="58"/>
    </row>
    <row r="517" ht="11.25">
      <c r="B517" s="58"/>
    </row>
    <row r="518" ht="11.25">
      <c r="B518" s="58"/>
    </row>
    <row r="519" ht="11.25">
      <c r="B519" s="58"/>
    </row>
    <row r="520" ht="11.25">
      <c r="B520" s="58"/>
    </row>
    <row r="521" ht="11.25">
      <c r="B521" s="58"/>
    </row>
    <row r="522" ht="11.25">
      <c r="B522" s="58"/>
    </row>
    <row r="523" ht="11.25">
      <c r="B523" s="58"/>
    </row>
    <row r="524" ht="11.25">
      <c r="B524" s="58"/>
    </row>
    <row r="525" ht="11.25">
      <c r="B525" s="58"/>
    </row>
    <row r="526" ht="11.25">
      <c r="B526" s="58"/>
    </row>
    <row r="527" ht="11.25">
      <c r="B527" s="58"/>
    </row>
    <row r="528" ht="11.25">
      <c r="B528" s="58"/>
    </row>
    <row r="529" ht="11.25">
      <c r="B529" s="58"/>
    </row>
    <row r="530" ht="11.25">
      <c r="B530" s="58"/>
    </row>
    <row r="531" ht="11.25">
      <c r="B531" s="58"/>
    </row>
    <row r="532" ht="11.25">
      <c r="B532" s="58"/>
    </row>
    <row r="533" ht="11.25">
      <c r="B533" s="58"/>
    </row>
    <row r="534" ht="11.25">
      <c r="B534" s="58"/>
    </row>
    <row r="535" ht="11.25">
      <c r="B535" s="58"/>
    </row>
    <row r="536" ht="11.25">
      <c r="B536" s="58"/>
    </row>
    <row r="537" ht="11.25">
      <c r="B537" s="58"/>
    </row>
    <row r="538" ht="11.25">
      <c r="B538" s="58"/>
    </row>
    <row r="539" ht="11.25">
      <c r="B539" s="58"/>
    </row>
    <row r="540" ht="11.25">
      <c r="B540" s="58"/>
    </row>
    <row r="541" ht="11.25">
      <c r="B541" s="58"/>
    </row>
    <row r="542" ht="11.25">
      <c r="B542" s="58"/>
    </row>
    <row r="543" ht="11.25">
      <c r="B543" s="58"/>
    </row>
  </sheetData>
  <printOptions/>
  <pageMargins left="0.25" right="0.25" top="0.7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FERC Refund Rerun Calendar</dc:title>
  <dc:subject/>
  <dc:creator>mkhatri</dc:creator>
  <cp:keywords/>
  <dc:description/>
  <cp:lastModifiedBy>mkhatri</cp:lastModifiedBy>
  <cp:lastPrinted>2005-09-02T15:16:51Z</cp:lastPrinted>
  <dcterms:created xsi:type="dcterms:W3CDTF">2005-02-09T01:10:45Z</dcterms:created>
  <dcterms:modified xsi:type="dcterms:W3CDTF">2006-02-13T19:20:48Z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2008-02-14T00:00:00Z</vt:lpwstr>
  </property>
  <property fmtid="{D5CDD505-2E9C-101B-9397-08002B2CF9AE}" pid="4" name="OriginalU">
    <vt:lpwstr>http://www.caiso.com/docs/2004/10/26/2004102612304417309.xls, /docs/2004/10/26/2004102612304417309.xls</vt:lpwstr>
  </property>
  <property fmtid="{D5CDD505-2E9C-101B-9397-08002B2CF9AE}" pid="5" name="PostDa">
    <vt:lpwstr>2006-02-14T12:09:37Z</vt:lpwstr>
  </property>
  <property fmtid="{D5CDD505-2E9C-101B-9397-08002B2CF9AE}" pid="6" name="ISOSumma">
    <vt:lpwstr>FERC Refund Rerun Calendar, Updated 01/05/2006.  Supporting Data for GFN Manual Adjustments. </vt:lpwstr>
  </property>
  <property fmtid="{D5CDD505-2E9C-101B-9397-08002B2CF9AE}" pid="7" name="RevDa">
    <vt:lpwstr>2006-02-14T12:09:37Z</vt:lpwstr>
  </property>
  <property fmtid="{D5CDD505-2E9C-101B-9397-08002B2CF9AE}" pid="8" name="ISOOwn">
    <vt:lpwstr>mkhatri</vt:lpwstr>
  </property>
  <property fmtid="{D5CDD505-2E9C-101B-9397-08002B2CF9AE}" pid="9" name="ISOGroupTaxHTFiel">
    <vt:lpwstr>Federal energy regulatory commission refund run|8061654e-bb8d-4de0-83f9-15325e59a54c</vt:lpwstr>
  </property>
  <property fmtid="{D5CDD505-2E9C-101B-9397-08002B2CF9AE}" pid="10" name="ISOTopicTaxHTFiel">
    <vt:lpwstr>Settlements|fd5b940b-d07b-4e60-aab4-6c166e4bb404</vt:lpwstr>
  </property>
  <property fmtid="{D5CDD505-2E9C-101B-9397-08002B2CF9AE}" pid="11" name="ISOKeywordsTaxHTFiel">
    <vt:lpwstr>FERC|6376a590-7ed4-4e0d-8f56-6d18e21ebc99;Refund|5f2c7566-1436-48bd-98cd-e6fe824fa83e;Rerun|532b826f-ff34-4188-b203-e388ea09fa9d;calendar|695a88df-50d4-431d-8849-069c05da0e0a</vt:lpwstr>
  </property>
  <property fmtid="{D5CDD505-2E9C-101B-9397-08002B2CF9AE}" pid="12" name="ISOKeywor">
    <vt:lpwstr>90;#FERC|6376a590-7ed4-4e0d-8f56-6d18e21ebc99;#489;#Refund|5f2c7566-1436-48bd-98cd-e6fe824fa83e;#2207;#Rerun|532b826f-ff34-4188-b203-e388ea09fa9d;#1720;#calendar|695a88df-50d4-431d-8849-069c05da0e0a</vt:lpwstr>
  </property>
  <property fmtid="{D5CDD505-2E9C-101B-9397-08002B2CF9AE}" pid="13" name="ISOGroupSequen">
    <vt:lpwstr>0|575;87903|3000</vt:lpwstr>
  </property>
  <property fmtid="{D5CDD505-2E9C-101B-9397-08002B2CF9AE}" pid="14" name="ISOGro">
    <vt:lpwstr>1150;#Federal energy regulatory commission refund run|8061654e-bb8d-4de0-83f9-15325e59a54c</vt:lpwstr>
  </property>
  <property fmtid="{D5CDD505-2E9C-101B-9397-08002B2CF9AE}" pid="15" name="TaxCatchA">
    <vt:lpwstr>2207;#Rerun|532b826f-ff34-4188-b203-e388ea09fa9d;#489;#Refund|5f2c7566-1436-48bd-98cd-e6fe824fa83e;#1720;#calendar|695a88df-50d4-431d-8849-069c05da0e0a;#1150;#Federal energy regulatory commission refund run|8061654e-bb8d-4de0-83f9-15325e59a54c;#90;#FERC|6</vt:lpwstr>
  </property>
  <property fmtid="{D5CDD505-2E9C-101B-9397-08002B2CF9AE}" pid="16" name="ISOTop">
    <vt:lpwstr>648;#Settlements|fd5b940b-d07b-4e60-aab4-6c166e4bb404</vt:lpwstr>
  </property>
  <property fmtid="{D5CDD505-2E9C-101B-9397-08002B2CF9AE}" pid="17" name="Importa">
    <vt:lpwstr>0</vt:lpwstr>
  </property>
  <property fmtid="{D5CDD505-2E9C-101B-9397-08002B2CF9AE}" pid="18" name="Ord">
    <vt:lpwstr>23588900.0000000</vt:lpwstr>
  </property>
  <property fmtid="{D5CDD505-2E9C-101B-9397-08002B2CF9AE}" pid="19" name="Orig Post Da">
    <vt:lpwstr>2004-10-26T12:30:44Z</vt:lpwstr>
  </property>
  <property fmtid="{D5CDD505-2E9C-101B-9397-08002B2CF9AE}" pid="20" name="ISOArchiveTaxHTFiel">
    <vt:lpwstr>Archived|0019c6e1-8c5e-460c-a653-a944372c5015</vt:lpwstr>
  </property>
  <property fmtid="{D5CDD505-2E9C-101B-9397-08002B2CF9AE}" pid="21" name="ISOArchi">
    <vt:lpwstr>3;#Archived|0019c6e1-8c5e-460c-a653-a944372c5015</vt:lpwstr>
  </property>
  <property fmtid="{D5CDD505-2E9C-101B-9397-08002B2CF9AE}" pid="22" name="ISODescripti">
    <vt:lpwstr/>
  </property>
  <property fmtid="{D5CDD505-2E9C-101B-9397-08002B2CF9AE}" pid="23" name="OriginalUriCo">
    <vt:lpwstr>http://www.caiso.com/docs/2004/10/26/2004102612304417309.xls, http://www.caiso.com/docs/2004/10/26/2004102612304417309.xls</vt:lpwstr>
  </property>
  <property fmtid="{D5CDD505-2E9C-101B-9397-08002B2CF9AE}" pid="24" name="PageLi">
    <vt:lpwstr/>
  </property>
  <property fmtid="{D5CDD505-2E9C-101B-9397-08002B2CF9AE}" pid="25" name="Market Noti">
    <vt:lpwstr>0</vt:lpwstr>
  </property>
  <property fmtid="{D5CDD505-2E9C-101B-9397-08002B2CF9AE}" pid="26" name="Archiv">
    <vt:lpwstr>0</vt:lpwstr>
  </property>
  <property fmtid="{D5CDD505-2E9C-101B-9397-08002B2CF9AE}" pid="27" name="News Relea">
    <vt:lpwstr>0</vt:lpwstr>
  </property>
  <property fmtid="{D5CDD505-2E9C-101B-9397-08002B2CF9AE}" pid="28" name="OriginalURIBack">
    <vt:lpwstr>http://www.caiso.com/docs/2004/10/26/2004102612304417309.xls, /docs/2004/10/26/2004102612304417309.xls</vt:lpwstr>
  </property>
  <property fmtid="{D5CDD505-2E9C-101B-9397-08002B2CF9AE}" pid="29" name="m9e70a6096144fc698577b786817f2">
    <vt:lpwstr>Archived|0019c6e1-8c5e-460c-a653-a944372c5015</vt:lpwstr>
  </property>
</Properties>
</file>