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3020" tabRatio="640"/>
  </bookViews>
  <sheets>
    <sheet name="Business Rules" sheetId="1" r:id="rId1"/>
    <sheet name="Figures" sheetId="2" r:id="rId2"/>
    <sheet name="Terms" sheetId="17" r:id="rId3"/>
    <sheet name="Revision Log" sheetId="18" r:id="rId4"/>
  </sheets>
  <definedNames>
    <definedName name="_xlnm._FilterDatabase" localSheetId="0" hidden="1">'Business Rules'!$A$4:$B$1712</definedName>
    <definedName name="_xlnm._FilterDatabase" localSheetId="3" hidden="1">'Revision Log'!$A$1:$D$2221</definedName>
    <definedName name="_xlnm._FilterDatabase" localSheetId="2" hidden="1">Terms!$A$1:$C$713</definedName>
    <definedName name="BR">'Business Rules'!$A$4:$H$1712</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EF_RF">#REF!</definedName>
    <definedName name="MD_DAM_RF">#REF!</definedName>
    <definedName name="MH_RTM_RF">#REF!</definedName>
    <definedName name="_xlnm.Print_Titles" localSheetId="3">'Revision Log'!$1:$1</definedName>
    <definedName name="_xlnm.Print_Titles" localSheetId="2">Terms!$1:$1</definedName>
    <definedName name="RBS_RF">#REF!</definedName>
    <definedName name="RCP_RF">#REF!</definedName>
    <definedName name="RTM_G_RF">#REF!</definedName>
    <definedName name="RTM_NGR_RF">#REF!</definedName>
    <definedName name="RTM_T_RF">#REF!</definedName>
    <definedName name="Z_02CDDC24_A206_4555_9D2D_9BDA29D591B1_.wvu.FilterData" localSheetId="0" hidden="1">'Business Rules'!$A$4:$B$1577</definedName>
    <definedName name="Z_049E5846_6323_4BBA_954D_AD48EE2AFD61_.wvu.FilterData" localSheetId="2" hidden="1">Terms!$A$1:$C$713</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Rules'!$A$1:$H$330</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Rules'!$A$4:$B$1712</definedName>
    <definedName name="Z_0718A6A2_58CF_45AA_A748_4F89528AE33B_.wvu.FilterData" localSheetId="3" hidden="1">'Revision Log'!$A$1:$B$1</definedName>
    <definedName name="Z_0809DB10_E7EA_4D66_9EE8_44EF508D2D3C_.wvu.FilterData" localSheetId="0" hidden="1">'Business Rules'!$A$4:$B$1712</definedName>
    <definedName name="Z_0929E5E4_4523_4AB6_9651_5F2599A15A0B_.wvu.FilterData" localSheetId="0" hidden="1">'Business Rules'!$A$4:$B$1712</definedName>
    <definedName name="Z_0B7E5AE0_CBBA_461C_8AEC_CE6651CF819B_.wvu.FilterData" localSheetId="0" hidden="1">'Business Rules'!$A$4:$B$1577</definedName>
    <definedName name="Z_0CAA6BD0_D548_444D_B426_68FF44FEA49C_.wvu.FilterData" localSheetId="0" hidden="1">'Business Rules'!$A$4:$A$1577</definedName>
    <definedName name="Z_0ECDAC4A_2C79_4CAB_8079_0174E7019523_.wvu.FilterData" localSheetId="0" hidden="1">'Business Rules'!$A$4:$A$1577</definedName>
    <definedName name="Z_0EE8AB08_5476_41CC_8587_3DE3894E4B59_.wvu.FilterData" localSheetId="0" hidden="1">'Business Rules'!$A$4:$B$1712</definedName>
    <definedName name="Z_0FD4F820_8A3A_46A4_A46D_2CE98E5D485F_.wvu.FilterData" localSheetId="0" hidden="1">'Business Rules'!$A$4:$B$1712</definedName>
    <definedName name="Z_1088F3F0_54C2_48DD_9C6D_2C3810D14B4D_.wvu.FilterData" localSheetId="0" hidden="1">'Business Rules'!$A$4:$B$1577</definedName>
    <definedName name="Z_126C8A1D_5210_4E31_9CE4_161A08E42B1F_.wvu.FilterData" localSheetId="0" hidden="1">'Business Rules'!$A$4:$A$1577</definedName>
    <definedName name="Z_144DB27F_1714_442F_A4B3_02B386B08BB1_.wvu.FilterData" localSheetId="0" hidden="1">'Business Rules'!$A$4:$B$1712</definedName>
    <definedName name="Z_147B617F_DC79_4F2D_A268_00BCC453AECC_.wvu.FilterData" localSheetId="0" hidden="1">'Business Rules'!$A$4:$A$1577</definedName>
    <definedName name="Z_15DABC77_78AF_4661_8584_6A89FC1C3391_.wvu.FilterData" localSheetId="0" hidden="1">'Business Rules'!$A$4:$B$1712</definedName>
    <definedName name="Z_16F2199C_4CDE_4B78_AD4C_646C7F09BE21_.wvu.FilterData" localSheetId="0" hidden="1">'Business Rules'!$A$4:$B$1577</definedName>
    <definedName name="Z_1997C36E_6AC8_424B_A857_263BE54C2715_.wvu.FilterData" localSheetId="3" hidden="1">'Revision Log'!$A$1:$B$1</definedName>
    <definedName name="Z_19E1BFEF_EB17_4C74_A1DB_4D35B9DDE83C_.wvu.FilterData" localSheetId="0" hidden="1">'Business Rules'!$A$4:$A$1577</definedName>
    <definedName name="Z_1AF22FD5_2398_4BA0_9085_E3499CD8299E_.wvu.FilterData" localSheetId="0" hidden="1">'Business Rules'!$A$4:$B$1712</definedName>
    <definedName name="Z_20B29225_823E_4A94_80B4_486FE79E2D81_.wvu.FilterData" localSheetId="0" hidden="1">'Business Rules'!$A$4:$A$1577</definedName>
    <definedName name="Z_20C0A893_0E2D_4E25_AAD8_13BED9391A11_.wvu.FilterData" localSheetId="0" hidden="1">'Business Rules'!$A$4:$B$1712</definedName>
    <definedName name="Z_21309FB1_3017_4280_8004_980BABD7EB7E_.wvu.FilterData" localSheetId="0" hidden="1">'Business Rules'!$A$4:$B$1712</definedName>
    <definedName name="Z_230F0322_4DE6_456F_BD31_99FD8650DDF9_.wvu.FilterData" localSheetId="0" hidden="1">'Business Rules'!$A$4:$A$1577</definedName>
    <definedName name="Z_24325B7E_830C_40A0_A4A9_9004121275A9_.wvu.FilterData" localSheetId="0" hidden="1">'Business Rules'!$A$4:$B$1712</definedName>
    <definedName name="Z_251ABE6D_2EDE_458E_81E4_4E75FE8E4DC5_.wvu.FilterData" localSheetId="0" hidden="1">'Business Rules'!$A$4:$A$1577</definedName>
    <definedName name="Z_271AD130_EF35_4C07_A373_43D783C01E83_.wvu.FilterData" localSheetId="0" hidden="1">'Business Rules'!$A$4:$B$1712</definedName>
    <definedName name="Z_286A5BFB_F2A4_42BB_BDB4_C0BBC8C66DCC_.wvu.FilterData" localSheetId="0" hidden="1">'Business Rules'!$A$4:$A$1577</definedName>
    <definedName name="Z_298F6BAF_2469_489C_A2A0_A77E72B57858_.wvu.FilterData" localSheetId="0" hidden="1">'Business Rules'!$A$4:$A$1577</definedName>
    <definedName name="Z_2C2B7A65_1504_4346_83F3_07C69E3368B7_.wvu.FilterData" localSheetId="0" hidden="1">'Business Rules'!$A$4:$B$1712</definedName>
    <definedName name="Z_2C456218_2CD8_415E_8226_FFA876FE6D19_.wvu.FilterData" localSheetId="0" hidden="1">'Business Rules'!$A$4:$A$1577</definedName>
    <definedName name="Z_2C8BC8FA_7F95_4023_A3FF_B06E3F564133_.wvu.FilterData" localSheetId="0" hidden="1">'Business Rules'!$A$4:$B$1712</definedName>
    <definedName name="Z_2CA302FD_E03F_4EE6_BAA2_C6C2EBEDC98C_.wvu.PrintArea" localSheetId="0" hidden="1">'Business Rules'!$B$64:$G$923</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Rules'!$A$4:$A$1577</definedName>
    <definedName name="Z_2D903889_FA13_4B77_B180_942C5108CF61_.wvu.FilterData" localSheetId="0" hidden="1">'Business Rules'!$A$4:$B$1577</definedName>
    <definedName name="Z_2DF01019_8D7A_4002_A9C0_19A6DF02BE91_.wvu.FilterData" localSheetId="3" hidden="1">'Revision Log'!$A$1:$B$1</definedName>
    <definedName name="Z_2F88EC3F_4BB0_490D_9C35_8A106D47CDD1_.wvu.FilterData" localSheetId="0" hidden="1">'Business Rules'!$A$4:$A$1577</definedName>
    <definedName name="Z_30FEBF9B_5672_4ACB_B969_BB1BCCD077D0_.wvu.FilterData" localSheetId="0" hidden="1">'Business Rules'!$A$4:$A$1577</definedName>
    <definedName name="Z_3216E03F_13A3_4A17_88B4_CF2E83065719_.wvu.FilterData" localSheetId="0" hidden="1">'Business Rules'!$A$4:$B$1712</definedName>
    <definedName name="Z_324CFDB2_0649_4C96_89EA_676E537C5100_.wvu.FilterData" localSheetId="0" hidden="1">'Business Rules'!$A$4:$B$1712</definedName>
    <definedName name="Z_355F6A89_5A24_4968_AF19_6A4FF871E8BD_.wvu.FilterData" localSheetId="0" hidden="1">'Business Rules'!$A$4:$B$1712</definedName>
    <definedName name="Z_36144E9B_E01E_44C0_9C79_46C54804E5BF_.wvu.FilterData" localSheetId="0" hidden="1">'Business Rules'!$A$4:$B$1712</definedName>
    <definedName name="Z_373DDBC9_DD34_4133_B424_62247FC075FB_.wvu.FilterData" localSheetId="2" hidden="1">Terms!$A$1:$C$713</definedName>
    <definedName name="Z_37F386A5_648A_4BBA_A9D0_E3204389763C_.wvu.FilterData" localSheetId="3" hidden="1">'Revision Log'!$A$1:$B$1</definedName>
    <definedName name="Z_39CDBA26_B49E_468B_B7BB_2FAA5E39F4E0_.wvu.FilterData" localSheetId="0" hidden="1">'Business Rules'!$A$4:$B$1577</definedName>
    <definedName name="Z_407C0414_9A80_4F16_89A6_FAACAA08AD22_.wvu.FilterData" localSheetId="3" hidden="1">'Revision Log'!$A$1:$B$1</definedName>
    <definedName name="Z_41B00D0C_0B15_49EB_96A0_BBAF20C9C6E3_.wvu.FilterData" localSheetId="0" hidden="1">'Business Rules'!$A$4:$B$1712</definedName>
    <definedName name="Z_442DFFB7_34F7_4418_B33E_6F506FA9841D_.wvu.FilterData" localSheetId="2" hidden="1">Terms!$A$1:$C$713</definedName>
    <definedName name="Z_4645EE00_B424_4510_8F14_95AFC11A01D1_.wvu.FilterData" localSheetId="0" hidden="1">'Business Rules'!$A$4:$B$1712</definedName>
    <definedName name="Z_48FECA11_2F14_41B9_8774_7B17A142514C_.wvu.FilterData" localSheetId="0" hidden="1">'Business Rules'!$A$4:$B$1712</definedName>
    <definedName name="Z_49D0BEBD_2845_4CFD_850F_5E39BBA21C8A_.wvu.FilterData" localSheetId="0" hidden="1">'Business Rules'!$A$4:$B$1712</definedName>
    <definedName name="Z_4A645005_C35F_467A_9E41_7DE1FC656CEE_.wvu.FilterData" localSheetId="3" hidden="1">'Revision Log'!$A$1:$B$1</definedName>
    <definedName name="Z_4CBE0701_3735_4794_8927_0A2344CBBA12_.wvu.FilterData" localSheetId="0" hidden="1">'Business Rules'!$A$4:$A$1577</definedName>
    <definedName name="Z_4E4F8448_1343_456D_A049_4DA083CDF5A6_.wvu.FilterData" localSheetId="0" hidden="1">'Business Rules'!$A$4:$B$1712</definedName>
    <definedName name="Z_52CC503C_BFCE_437D_B722_188D3A6FE56C_.wvu.FilterData" localSheetId="0" hidden="1">'Business Rules'!$A$4:$B$1712</definedName>
    <definedName name="Z_52D8A97F_B6F9_4AB7_AAD3_D407081F0D73_.wvu.FilterData" localSheetId="0" hidden="1">'Business Rules'!$A$4:$B$1577</definedName>
    <definedName name="Z_53A0D551_CA60_4646_AA64_D19E8D7F18D5_.wvu.FilterData" localSheetId="0" hidden="1">'Business Rules'!$A$4:$B$1712</definedName>
    <definedName name="Z_5449CCCA_BA12_4C2C_A6B0_2908E19044CF_.wvu.FilterData" localSheetId="0" hidden="1">'Business Rules'!$A$4:$B$1577</definedName>
    <definedName name="Z_58094143_D2E6_42F3_9D98_AA8754DFD47A_.wvu.FilterData" localSheetId="0" hidden="1">'Business Rules'!$A$4:$B$1712</definedName>
    <definedName name="Z_58380D06_BEB5_476B_8514_9495E7DCEA20_.wvu.FilterData" localSheetId="0" hidden="1">'Business Rules'!$A$4:$B$1712</definedName>
    <definedName name="Z_584008DC_833C_4878_83EE_36054F6D0253_.wvu.FilterData" localSheetId="0" hidden="1">'Business Rules'!$A$4:$A$1577</definedName>
    <definedName name="Z_5BFDDAB5_1F43_4ECC_8000_DBB57BC05CE0_.wvu.FilterData" localSheetId="0" hidden="1">'Business Rules'!$A$4:$B$1577</definedName>
    <definedName name="Z_6179CA96_04A0_4E82_B3A9_E685894C6457_.wvu.FilterData" localSheetId="0" hidden="1">'Business Rules'!$A$4:$B$1712</definedName>
    <definedName name="Z_62304F93_E887_4040_AD97_7D699109BADE_.wvu.FilterData" localSheetId="0" hidden="1">'Business Rules'!$A$4:$B$1712</definedName>
    <definedName name="Z_637F7148_F218_43BB_8861_1927A81F92E7_.wvu.FilterData" localSheetId="0" hidden="1">'Business Rules'!$A$4:$A$1577</definedName>
    <definedName name="Z_63FBDB75_798F_4BE0_B556_F87ECF4AAF7D_.wvu.FilterData" localSheetId="0" hidden="1">'Business Rules'!$A$4:$B$1577</definedName>
    <definedName name="Z_6455DD74_E2B9_4289_AD0B_DF35BD1D94CA_.wvu.FilterData" localSheetId="0" hidden="1">'Business Rules'!$A$4:$B$1577</definedName>
    <definedName name="Z_64C517B9_66EE_41FC_BC14_AE11B2EDA351_.wvu.PrintArea" localSheetId="0" hidden="1">'Business Rules'!$B$64:$G$923</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Rules'!$A$4:$B$1712</definedName>
    <definedName name="Z_66D5CD12_545E_4EE8_883B_7916CDAA2C67_.wvu.FilterData" localSheetId="0" hidden="1">'Business Rules'!$A$4:$B$1712</definedName>
    <definedName name="Z_66F37904_9F72_42C6_A1DC_B9E5F34FF715_.wvu.FilterData" localSheetId="0" hidden="1">'Business Rules'!$A$4:$A$1577</definedName>
    <definedName name="Z_672B70FF_CA3D_4754_AE9B_A107EA99DCE8_.wvu.FilterData" localSheetId="0" hidden="1">'Business Rules'!$A$4:$B$1712</definedName>
    <definedName name="Z_6790BDAF_398E_4FFD_B1F3_1FC32531EF3A_.wvu.FilterData" localSheetId="0" hidden="1">'Business Rules'!$A$4:$A$1577</definedName>
    <definedName name="Z_6A8A24D0_1016_498C_9636_1442D5379E7A_.wvu.FilterData" localSheetId="0" hidden="1">'Business Rules'!$A$4:$B$1712</definedName>
    <definedName name="Z_6ACDC7E5_6C2D_4EA4_ACD6_1882F3179049_.wvu.FilterData" localSheetId="0" hidden="1">'Business Rules'!$A$4:$B$1577</definedName>
    <definedName name="Z_6B581671_01A7_475D_BDEE_2A43E8A85928_.wvu.FilterData" localSheetId="0" hidden="1">'Business Rules'!$A$4:$B$1577</definedName>
    <definedName name="Z_71626D91_4842_42C2_ADEA_A884D2402109_.wvu.FilterData" localSheetId="0" hidden="1">'Business Rules'!$A$4:$B$1712</definedName>
    <definedName name="Z_74B35C78_3E98_4C54_AA15_E04162334A84_.wvu.FilterData" localSheetId="0" hidden="1">'Business Rules'!$A$4:$B$1712</definedName>
    <definedName name="Z_75041E10_51C5_430B_AA37_BB0DBB1338B5_.wvu.FilterData" localSheetId="0" hidden="1">'Business Rules'!$A$4:$B$1712</definedName>
    <definedName name="Z_75ED3D46_D517_4E5C_B864_2B9AC2DDCC19_.wvu.FilterData" localSheetId="0" hidden="1">'Business Rules'!$A$4:$B$1712</definedName>
    <definedName name="Z_75FA44B9_9CE6_4A30_80DA_B78C65A51239_.wvu.FilterData" localSheetId="0" hidden="1">'Business Rules'!$A$4:$B$1712</definedName>
    <definedName name="Z_77FDB9FC_0918_498D_854A_7F76E5DCB5CD_.wvu.FilterData" localSheetId="0" hidden="1">'Business Rules'!$A$4:$B$1712</definedName>
    <definedName name="Z_79E60990_5F28_42B6_80C4_4D52D1DF20FA_.wvu.FilterData" localSheetId="0" hidden="1">'Business Rules'!$A$4:$A$1577</definedName>
    <definedName name="Z_7CAC75C0_BF28_44BF_AC0B_1B594C03ECD9_.wvu.FilterData" localSheetId="0" hidden="1">'Business Rules'!$A$4:$B$1712</definedName>
    <definedName name="Z_81CCA950_D032_40B0_BDBF_7159EB75DF28_.wvu.FilterData" localSheetId="0" hidden="1">'Business Rules'!$A$4:$A$1577</definedName>
    <definedName name="Z_8240ABF9_4C44_400C_8F31_1BBDB7F5D008_.wvu.FilterData" localSheetId="0" hidden="1">'Business Rules'!$A$4:$B$1712</definedName>
    <definedName name="Z_832AE2BB_DB94_416F_85F6_C03E9F328B3C_.wvu.FilterData" localSheetId="0" hidden="1">'Business Rules'!$A$4:$A$1577</definedName>
    <definedName name="Z_848FD4CD_781C_4B2E_953D_FD29B86F187F_.wvu.FilterData" localSheetId="0" hidden="1">'Business Rules'!$A$4:$B$1712</definedName>
    <definedName name="Z_8692F446_3A66_422B_A63E_73A79DCAD064_.wvu.FilterData" localSheetId="2" hidden="1">Terms!$A$1:$C$713</definedName>
    <definedName name="Z_88BC0617_9B7E_426E_BC81_D8C9FBE90E64_.wvu.FilterData" localSheetId="0" hidden="1">'Business Rules'!$A$4:$A$1577</definedName>
    <definedName name="Z_88DA6D24_5767_43DF_8ED5_B14D8E706104_.wvu.FilterData" localSheetId="0" hidden="1">'Business Rules'!$A$4:$B$1712</definedName>
    <definedName name="Z_898D309F_7033_453B_8775_C11C290C4914_.wvu.FilterData" localSheetId="0" hidden="1">'Business Rules'!$A$4:$B$1712</definedName>
    <definedName name="Z_8A455A93_E122_4630_804B_DCF074829D29_.wvu.FilterData" localSheetId="0" hidden="1">'Business Rules'!$A$4:$B$1712</definedName>
    <definedName name="Z_8A50C613_CE20_4636_AAA2_A89647EFB5F1_.wvu.FilterData" localSheetId="0" hidden="1">'Business Rules'!$A$4:$A$1577</definedName>
    <definedName name="Z_8BBE2BA1_02FE_4885_A133_9EE9E255FF06_.wvu.FilterData" localSheetId="3" hidden="1">'Revision Log'!$A$1:$B$1</definedName>
    <definedName name="Z_8BFB5532_DFF2_40B3_BD08_4EFA5684A659_.wvu.PrintArea" localSheetId="0" hidden="1">'Business Rules'!$B$64:$G$923</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Rules'!$A$4:$B$1712</definedName>
    <definedName name="Z_8CA82612_FD8A_4BAA_91FC_7CD56E20B3B2_.wvu.FilterData" localSheetId="0" hidden="1">'Business Rules'!$A$4:$A$1577</definedName>
    <definedName name="Z_8F36AC6F_0477_4D31_B203_47924267F09B_.wvu.FilterData" localSheetId="0" hidden="1">'Business Rules'!$A$4:$B$1712</definedName>
    <definedName name="Z_8FCF429E_9291_4546_91BD_7513718DF4E4_.wvu.FilterData" localSheetId="0" hidden="1">'Business Rules'!$A$4:$B$1712</definedName>
    <definedName name="Z_8FEB0B7D_8A4C_4AB6_8F42_92E21E54E44A_.wvu.FilterData" localSheetId="0" hidden="1">'Business Rules'!$A$4:$B$1577</definedName>
    <definedName name="Z_91152537_2431_4942_833C_79A0F4AC6C45_.wvu.FilterData" localSheetId="0" hidden="1">'Business Rules'!$A$4:$A$1577</definedName>
    <definedName name="Z_9147AD9A_E529_42DA_A60C_280652CC06B1_.wvu.FilterData" localSheetId="0" hidden="1">'Business Rules'!$A$4:$A$1577</definedName>
    <definedName name="Z_935515F6_833D_424A_BA79_7C6F8989F9E5_.wvu.FilterData" localSheetId="0" hidden="1">'Business Rules'!$A$4:$B$1712</definedName>
    <definedName name="Z_9372AAA8_34DD_4EC6_91D2_846D243421CD_.wvu.FilterData" localSheetId="0" hidden="1">'Business Rules'!$A$4:$B$1712</definedName>
    <definedName name="Z_971B9087_CE60_4602_B6A6_833F604B3D33_.wvu.FilterData" localSheetId="0" hidden="1">'Business Rules'!$A$4:$B$1577</definedName>
    <definedName name="Z_9733B2C0_47B7_459B_924C_63ECB932BCB6_.wvu.FilterData" localSheetId="0" hidden="1">'Business Rules'!$A$4:$B$1712</definedName>
    <definedName name="Z_9736A4E0_3A58_4FA1_A210_9686593C966F_.wvu.FilterData" localSheetId="2" hidden="1">Terms!$A$1:$C$713</definedName>
    <definedName name="Z_978B2B01_7A51_4C54_9390_00028309AD77_.wvu.FilterData" localSheetId="0" hidden="1">'Business Rules'!$A$4:$B$1577</definedName>
    <definedName name="Z_98EC71FD_8A86_4BE8_82E1_785663E29689_.wvu.FilterData" localSheetId="0" hidden="1">'Business Rules'!$A$4:$B$1577</definedName>
    <definedName name="Z_99B76F1C_BB30_4381_9EF2_4F5D5295E150_.wvu.FilterData" localSheetId="0" hidden="1">'Business Rules'!$A$4:$B$1712</definedName>
    <definedName name="Z_9B0B75EF_0A47_436B_B76E_4B9C1DC67E23_.wvu.FilterData" localSheetId="0" hidden="1">'Business Rules'!$A$4:$A$1577</definedName>
    <definedName name="Z_9CB1AFF3_7AC3_439E_B3D2_EEF4B320075C_.wvu.FilterData" localSheetId="3" hidden="1">'Revision Log'!$A$1:$B$1</definedName>
    <definedName name="Z_9DE705A9_DC88_4DF5_9040_9FACACAD22B8_.wvu.FilterData" localSheetId="2" hidden="1">Terms!$A$1:$C$713</definedName>
    <definedName name="Z_9EFF9532_9B92_45D2_8A6A_1A6228E19D71_.wvu.FilterData" localSheetId="0" hidden="1">'Business Rules'!$A$4:$B$1712</definedName>
    <definedName name="Z_A0877A04_6AB6_4EE7_8186_57BB5D7BBD48_.wvu.FilterData" localSheetId="0" hidden="1">'Business Rules'!$A$4:$B$1577</definedName>
    <definedName name="Z_A1A6DB91_9B70_40E4_A086_A68B74D318E4_.wvu.FilterData" localSheetId="0" hidden="1">'Business Rules'!$A$4:$B$1577</definedName>
    <definedName name="Z_A21BD0B9_1E03_4414_99BB_86F5BB3C51A7_.wvu.FilterData" localSheetId="0" hidden="1">'Business Rules'!$A$4:$B$1712</definedName>
    <definedName name="Z_A6CA2F6B_A799_4576_96E9_8861E188E255_.wvu.FilterData" localSheetId="0" hidden="1">'Business Rules'!$A$4:$B$1577</definedName>
    <definedName name="Z_A6EC63F4_2BFB_4558_A48E_BACCAAFBB2E8_.wvu.FilterData" localSheetId="0" hidden="1">'Business Rules'!$A$4:$B$1712</definedName>
    <definedName name="Z_A80EFE75_5636_4A2B_A5F8_CD2E9941742F_.wvu.FilterData" localSheetId="3" hidden="1">'Revision Log'!$A$1:$B$1</definedName>
    <definedName name="Z_A9B41D9E_605A_498E_8B35_6A49E14136DE_.wvu.FilterData" localSheetId="0" hidden="1">'Business Rules'!$A$4:$A$1577</definedName>
    <definedName name="Z_A9C1A5B7_2027_48A8_9D23_F0BA899F3647_.wvu.FilterData" localSheetId="0" hidden="1">'Business Rules'!$A$4:$B$1577</definedName>
    <definedName name="Z_A9CC3CC5_81D3_47A9_A26C_FBC2CEBD635F_.wvu.FilterData" localSheetId="0" hidden="1">'Business Rules'!$A$4:$B$1712</definedName>
    <definedName name="Z_AA38EB82_9896_4B73_A8D4_9FB36039C5EF_.wvu.FilterData" localSheetId="0" hidden="1">'Business Rules'!$A$4:$B$1712</definedName>
    <definedName name="Z_AC721968_4167_4790_BDCF_05F5C38AD0EF_.wvu.FilterData" localSheetId="0" hidden="1">'Business Rules'!$A$4:$B$1712</definedName>
    <definedName name="Z_AC844FA8_1584_43DB_BBCD_0F4222594FEE_.wvu.FilterData" localSheetId="0" hidden="1">'Business Rules'!$A$4:$B$1712</definedName>
    <definedName name="Z_AC844FA8_1584_43DB_BBCD_0F4222594FEE_.wvu.FilterData" localSheetId="3" hidden="1">'Revision Log'!$A$1:$B$1</definedName>
    <definedName name="Z_AC844FA8_1584_43DB_BBCD_0F4222594FEE_.wvu.FilterData" localSheetId="2" hidden="1">Terms!$A$1:$C$713</definedName>
    <definedName name="Z_AC844FA8_1584_43DB_BBCD_0F4222594FEE_.wvu.PrintTitles" localSheetId="3" hidden="1">'Revision Log'!$1:$1</definedName>
    <definedName name="Z_AC844FA8_1584_43DB_BBCD_0F4222594FEE_.wvu.PrintTitles" localSheetId="2" hidden="1">Terms!$1:$1</definedName>
    <definedName name="Z_B35F9E99_C7DB_4DE7_BF45_B34D4190341E_.wvu.FilterData" localSheetId="0" hidden="1">'Business Rules'!$A$4:$B$1577</definedName>
    <definedName name="Z_B378F18C_E00F_457D_9C4E_85D9BFB2D7A8_.wvu.FilterData" localSheetId="0" hidden="1">'Business Rules'!$A$4:$B$1712</definedName>
    <definedName name="Z_B5A6C4E8_0C9B_479F_AD55_68500C901788_.wvu.FilterData" localSheetId="0" hidden="1">'Business Rules'!$A$4:$B$1712</definedName>
    <definedName name="Z_B7B75D55_49DC_4835_AECD_B4018642D7A6_.wvu.FilterData" localSheetId="0" hidden="1">'Business Rules'!$A$4:$B$1712</definedName>
    <definedName name="Z_B7FA2E00_B888_4A17_B927_72DADB69ACB0_.wvu.FilterData" localSheetId="3" hidden="1">'Revision Log'!$A$1:$B$1</definedName>
    <definedName name="Z_B8A08FD0_8A16_4058_9BD6_3C47ABE3F6F5_.wvu.FilterData" localSheetId="0" hidden="1">'Business Rules'!$A$4:$B$1712</definedName>
    <definedName name="Z_BA67265F_99E4_413D_A8DB_B072E108A676_.wvu.FilterData" localSheetId="0" hidden="1">'Business Rules'!$A$4:$B$1577</definedName>
    <definedName name="Z_BAC376FE_5336_42C2_B1DE_52464C2125AA_.wvu.FilterData" localSheetId="0" hidden="1">'Business Rules'!$A$4:$A$1577</definedName>
    <definedName name="Z_BBD8996C_A82C_4FD6_940A_0F58EC6E0BF0_.wvu.FilterData" localSheetId="0" hidden="1">'Business Rules'!$A$4:$B$1712</definedName>
    <definedName name="Z_BF343B39_EF99_4A8E_ACFB_76A57D4411CA_.wvu.FilterData" localSheetId="0" hidden="1">'Business Rules'!$A$4:$B$1712</definedName>
    <definedName name="Z_C4022E9F_FBA3_4617_9795_FD4AA8DCB23B_.wvu.FilterData" localSheetId="0" hidden="1">'Business Rules'!$A$4:$A$1577</definedName>
    <definedName name="Z_C691A0D5_EF9F_4A44_AE6F_18A29EB441C5_.wvu.FilterData" localSheetId="0" hidden="1">'Business Rules'!$A$4:$B$1712</definedName>
    <definedName name="Z_C9177C90_E7AE_46B9_B78C_06F95CC8B096_.wvu.FilterData" localSheetId="0" hidden="1">'Business Rules'!$A$4:$B$1712</definedName>
    <definedName name="Z_C9510E43_1868_43D1_A621_51705DE0931C_.wvu.FilterData" localSheetId="0" hidden="1">'Business Rules'!$A$4:$B$1712</definedName>
    <definedName name="Z_CA196F33_A3A6_4D4B_AB5D_F2B099AAFF9C_.wvu.FilterData" localSheetId="0" hidden="1">'Business Rules'!$A$4</definedName>
    <definedName name="Z_D10152DD_27C0_46E8_94F8_7520B5D0317A_.wvu.FilterData" localSheetId="0" hidden="1">'Business Rules'!$A$4:$B$1712</definedName>
    <definedName name="Z_D16489E7_E5E3_4DC0_8E22_E51C5F45F7C3_.wvu.FilterData" localSheetId="0" hidden="1">'Business Rules'!$A$4:$A$1577</definedName>
    <definedName name="Z_D3EF77FA_A459_494B_9210_B1199E1775D4_.wvu.FilterData" localSheetId="0" hidden="1">'Business Rules'!$A$4:$B$1712</definedName>
    <definedName name="Z_D4F0D157_FF58_45CD_B988_5219C8587726_.wvu.FilterData" localSheetId="0" hidden="1">'Business Rules'!$A$4:$B$1712</definedName>
    <definedName name="Z_D5038627_C00D_403B_830F_5F6E9B8E2CA8_.wvu.FilterData" localSheetId="0" hidden="1">'Business Rules'!$A$4:$B$1712</definedName>
    <definedName name="Z_D73C3502_79C0_4BC7_A600_60326B60A0F9_.wvu.FilterData" localSheetId="0" hidden="1">'Business Rules'!$A$4:$B$1577</definedName>
    <definedName name="Z_DC8B92A0_0F1A_4E68_9F6A_94BED9A003FC_.wvu.FilterData" localSheetId="2" hidden="1">Terms!$A$1:$C$713</definedName>
    <definedName name="Z_DD13C83C_600C_42D4_A893_66D58642C0F6_.wvu.FilterData" localSheetId="0" hidden="1">'Business Rules'!$A$4:$B$1712</definedName>
    <definedName name="Z_DD75F270_95CE_4DFD_9D7E_3DF77D14A84F_.wvu.FilterData" localSheetId="0" hidden="1">'Business Rules'!$A$4:$B$1712</definedName>
    <definedName name="Z_DF038FF2_3C00_45D8_9B2B_FC87B5B19059_.wvu.FilterData" localSheetId="0" hidden="1">'Business Rules'!$A$4:$B$1712</definedName>
    <definedName name="Z_E22702AF_2059_4CA6_BF1E_F0D4EA5E9B4B_.wvu.FilterData" localSheetId="0" hidden="1">'Business Rules'!$A$4:$B$1712</definedName>
    <definedName name="Z_E22702AF_2059_4CA6_BF1E_F0D4EA5E9B4B_.wvu.FilterData" localSheetId="3" hidden="1">'Revision Log'!$A$1:$D$1815</definedName>
    <definedName name="Z_E22702AF_2059_4CA6_BF1E_F0D4EA5E9B4B_.wvu.FilterData" localSheetId="2" hidden="1">Terms!$A$1:$C$713</definedName>
    <definedName name="Z_E22702AF_2059_4CA6_BF1E_F0D4EA5E9B4B_.wvu.PrintTitles" localSheetId="3" hidden="1">'Revision Log'!$1:$1</definedName>
    <definedName name="Z_E22702AF_2059_4CA6_BF1E_F0D4EA5E9B4B_.wvu.PrintTitles" localSheetId="2" hidden="1">Terms!$1:$1</definedName>
    <definedName name="Z_E22702AF_2059_4CA6_BF1E_F0D4EA5E9B4B_.wvu.Rows" localSheetId="3" hidden="1">'Revision Log'!$3:$662,'Revision Log'!$664:$806,'Revision Log'!$808:$830,'Revision Log'!$832:$1042,'Revision Log'!$1044:$1099,'Revision Log'!$1101:$1113,'Revision Log'!$1115:$1194,'Revision Log'!$1196:$1212,'Revision Log'!$1214:$1262,'Revision Log'!$1264:$1317,'Revision Log'!$1319:$1440,'Revision Log'!$1442:$1494,'Revision Log'!$1496:$1509,'Revision Log'!$1511:$1592,'Revision Log'!$1594:$1652,'Revision Log'!$1655:$1687,'Revision Log'!$1689:$1733,'Revision Log'!$1735:$1739,'Revision Log'!$1741:$1750,'Revision Log'!$1752:$1772,'Revision Log'!$1774:$1779,'Revision Log'!$1781:$1801,'Revision Log'!$1803:$1805,'Revision Log'!$1807:$1815,'Revision Log'!$1817:$1819</definedName>
    <definedName name="Z_E519E398_15B4_4DC8_A6B1_EAE4C58FC962_.wvu.FilterData" localSheetId="0" hidden="1">'Business Rules'!$A$4:$B$1712</definedName>
    <definedName name="Z_E51D0104_9D43_4706_BCA6_B89257ACF0F5_.wvu.FilterData" localSheetId="0" hidden="1">'Business Rules'!$A$4:$B$1577</definedName>
    <definedName name="Z_E73590FB_2106_461B_B777_C768D190F2BF_.wvu.FilterData" localSheetId="0" hidden="1">'Business Rules'!$A$4:$B$1712</definedName>
    <definedName name="Z_E73590FB_2106_461B_B777_C768D190F2BF_.wvu.FilterData" localSheetId="3" hidden="1">'Revision Log'!$A$1:$B$1</definedName>
    <definedName name="Z_E73590FB_2106_461B_B777_C768D190F2BF_.wvu.FilterData" localSheetId="2" hidden="1">Terms!$A$1:$C$713</definedName>
    <definedName name="Z_E73590FB_2106_461B_B777_C768D190F2BF_.wvu.PrintTitles" localSheetId="0" hidden="1">'Business Rules'!$1:$4</definedName>
    <definedName name="Z_E73590FB_2106_461B_B777_C768D190F2BF_.wvu.PrintTitles" localSheetId="3" hidden="1">'Revision Log'!$1:$1</definedName>
    <definedName name="Z_E73590FB_2106_461B_B777_C768D190F2BF_.wvu.PrintTitles" localSheetId="2" hidden="1">Terms!$1:$1</definedName>
    <definedName name="Z_EAB9475F_C47D_4DF3_9B41_E29EB26AB09C_.wvu.FilterData" localSheetId="0" hidden="1">'Business Rules'!$A$4:$B$1712</definedName>
    <definedName name="Z_EAD29ACB_7970_41F4_A254_6818C4746CA1_.wvu.FilterData" localSheetId="0" hidden="1">'Business Rules'!$A$4:$B$1577</definedName>
    <definedName name="Z_EF48E8DC_1AB2_4782_9E34_78DDECBBEE10_.wvu.FilterData" localSheetId="0" hidden="1">'Business Rules'!$A$4:$B$1712</definedName>
    <definedName name="Z_EF6F2328_8AC9_41F8_9CB4_5786DD181772_.wvu.FilterData" localSheetId="0" hidden="1">'Business Rules'!$A$4:$A$1577</definedName>
    <definedName name="Z_EFBD2AC5_457F_475B_A660_5616856D6C00_.wvu.FilterData" localSheetId="0" hidden="1">'Business Rules'!$A$4:$B$1712</definedName>
    <definedName name="Z_EFCE7572_32F2_4C83_8842_8EC88F2DE45E_.wvu.FilterData" localSheetId="0" hidden="1">'Business Rules'!$A$4:$B$1712</definedName>
    <definedName name="Z_F0CE0BC8_8EC8_40CE_8D1C_BF1C41FBD448_.wvu.FilterData" localSheetId="0" hidden="1">'Business Rules'!$A$4:$B$1712</definedName>
    <definedName name="Z_F25BAC6F_6C29_4974_9249_A8812C663C5A_.wvu.FilterData" localSheetId="0" hidden="1">'Business Rules'!$A$4:$B$1577</definedName>
    <definedName name="Z_F37AB4B0_D06D_4E8E_AD7E_6BFAE219C56A_.wvu.FilterData" localSheetId="0" hidden="1">'Business Rules'!$A$4:$B$1712</definedName>
    <definedName name="Z_F536EF3B_1BC3_4B95_8792_EABD471DCD31_.wvu.FilterData" localSheetId="2" hidden="1">Terms!$A$1:$C$713</definedName>
    <definedName name="Z_F5873DA3_2029_4215_8302_7316E5F65678_.wvu.FilterData" localSheetId="0" hidden="1">'Business Rules'!$A$4:$B$1712</definedName>
    <definedName name="Z_F5C8A2BD_46D6_4364_A875_E0AB1C897B6A_.wvu.FilterData" localSheetId="0" hidden="1">'Business Rules'!$A$4:$B$1712</definedName>
    <definedName name="Z_F5E17651_C0EE_4F1A_BF07_AE31507934EB_.wvu.FilterData" localSheetId="0" hidden="1">'Business Rules'!$A$4:$B$1712</definedName>
    <definedName name="Z_F623CB2D_1A04_43FB_9DC1_D5BF5B37BE0E_.wvu.FilterData" localSheetId="0" hidden="1">'Business Rules'!$A$4:$B$1712</definedName>
    <definedName name="Z_F6AF4C58_5752_4F28_9420_45EF90CF8ADD_.wvu.FilterData" localSheetId="0" hidden="1">'Business Rules'!$A$4:$B$1577</definedName>
    <definedName name="Z_F891C343_0EC6_405A_ACDE_4DF81760A2FA_.wvu.FilterData" localSheetId="0" hidden="1">'Business Rules'!$A$4:$A$1577</definedName>
    <definedName name="Z_F9390F81_B947_448D_85ED_CC967227B864_.wvu.FilterData" localSheetId="0" hidden="1">'Business Rules'!$A$4:$B$1577</definedName>
    <definedName name="Z_F9856B95_2853_4492_A2BB_B8E82ECE82FB_.wvu.FilterData" localSheetId="0" hidden="1">'Business Rules'!$A$4:$B$1712</definedName>
    <definedName name="Z_FB6E1CB0_2911_4C2E_9D4D_12A5F19624AE_.wvu.FilterData" localSheetId="0" hidden="1">'Business Rules'!$A$4:$A$1577</definedName>
    <definedName name="Z_FDAF6182_9477_44DE_BA98_EE624F15EDCF_.wvu.FilterData" localSheetId="0" hidden="1">'Business Rules'!$A$4:$B$1712</definedName>
    <definedName name="Z_FE400223_D18B_484B_AA11_958B25B6532A_.wvu.FilterData" localSheetId="0" hidden="1">'Business Rules'!$A$4:$B$1712</definedName>
    <definedName name="Z_FE400223_D18B_484B_AA11_958B25B6532A_.wvu.FilterData" localSheetId="3" hidden="1">'Revision Log'!$A$1:$B$1</definedName>
    <definedName name="Z_FE400223_D18B_484B_AA11_958B25B6532A_.wvu.FilterData" localSheetId="2" hidden="1">Terms!$A$1:$C$713</definedName>
    <definedName name="Z_FE400223_D18B_484B_AA11_958B25B6532A_.wvu.PrintArea" localSheetId="3" hidden="1">'Revision Log'!$A$1:$C$1006</definedName>
    <definedName name="Z_FE400223_D18B_484B_AA11_958B25B6532A_.wvu.PrintTitles" localSheetId="0" hidden="1">'Business Rules'!$1:$4</definedName>
    <definedName name="Z_FE400223_D18B_484B_AA11_958B25B6532A_.wvu.PrintTitles" localSheetId="2" hidden="1">Terms!$1:$1</definedName>
  </definedNames>
  <calcPr calcId="152511"/>
  <customWorkbookViews>
    <customWorkbookView name="Dr. George Angelidis - Personal View" guid="{FE400223-D18B-484B-AA11-958B25B6532A}" mergeInterval="0" personalView="1" maximized="1" windowWidth="1676" windowHeight="856" tabRatio="809" activeSheetId="1"/>
    <customWorkbookView name="Walter Wuest - Personal View" guid="{06ABF16F-6441-4A97-B420-8E6E8DFD28DB}" mergeInterval="0" personalView="1" maximized="1" windowWidth="1012" windowHeight="553" activeSheetId="2"/>
    <customWorkbookView name="srajagop - Personal View" guid="{8BFB5532-DFF2-40B3-BD08-4EFA5684A659}" mergeInterval="0" personalView="1" maximized="1" windowWidth="1020" windowHeight="632" activeSheetId="2"/>
    <customWorkbookView name="Siemens - Personal View" guid="{64C517B9-66EE-41FC-BC14-AE11B2EDA351}" mergeInterval="0" personalView="1" xWindow="100" yWindow="40" windowWidth="1006" windowHeight="804" activeSheetId="2"/>
    <customWorkbookView name="Khaled - Personal View" guid="{2CA302FD-E03F-4EE6-BAA2-C6C2EBEDC98C}" mergeInterval="0" personalView="1" maximized="1" windowWidth="1020" windowHeight="606" activeSheetId="2"/>
    <customWorkbookView name="California ISO - Personal View" guid="{E73590FB-2106-461B-B777-C768D190F2BF}" mergeInterval="0" personalView="1" maximized="1" windowWidth="1276" windowHeight="816" tabRatio="622" activeSheetId="1"/>
    <customWorkbookView name="wtamblyn - Personal View" guid="{AC844FA8-1584-43DB-BBCD-0F4222594FEE}" mergeInterval="0" personalView="1" maximized="1" windowWidth="1280" windowHeight="765" tabRatio="899" activeSheetId="19"/>
    <customWorkbookView name="George Angelidis - Personal View" guid="{E22702AF-2059-4CA6-BF1E-F0D4EA5E9B4B}" mergeInterval="0" personalView="1" maximized="1" windowWidth="1676" windowHeight="825" tabRatio="896" activeSheetId="1"/>
  </customWorkbookViews>
</workbook>
</file>

<file path=xl/calcChain.xml><?xml version="1.0" encoding="utf-8"?>
<calcChain xmlns="http://schemas.openxmlformats.org/spreadsheetml/2006/main">
  <c r="C1534" i="1" l="1"/>
  <c r="C359" i="1" l="1"/>
  <c r="C1712" i="1" l="1"/>
  <c r="C1710" i="1"/>
  <c r="C1705" i="1"/>
  <c r="C1711" i="1" l="1"/>
  <c r="C1700" i="1"/>
  <c r="C1291" i="1" l="1"/>
  <c r="C272" i="1" l="1"/>
  <c r="A15" i="2" l="1"/>
  <c r="A14" i="2"/>
  <c r="A13" i="2"/>
  <c r="A12" i="2"/>
  <c r="A11" i="2"/>
  <c r="A10" i="2"/>
  <c r="A9" i="2"/>
  <c r="A8" i="2"/>
  <c r="A7" i="2"/>
  <c r="A6" i="2"/>
  <c r="A5" i="2"/>
  <c r="A3" i="2"/>
  <c r="C1688" i="1"/>
  <c r="C1687" i="1"/>
  <c r="C1666" i="1"/>
  <c r="C1649" i="1"/>
  <c r="C1615" i="1"/>
  <c r="C1614" i="1"/>
  <c r="C1597" i="1"/>
  <c r="C1586" i="1"/>
  <c r="C1576" i="1"/>
  <c r="C1542" i="1"/>
  <c r="C1489" i="1"/>
  <c r="C1488" i="1"/>
  <c r="C1478" i="1"/>
  <c r="C1467" i="1"/>
  <c r="C1462" i="1"/>
  <c r="C1434" i="1"/>
  <c r="C1433" i="1"/>
  <c r="C1424" i="1"/>
  <c r="C1418" i="1"/>
  <c r="C1412" i="1"/>
  <c r="C1355" i="1"/>
  <c r="C1101" i="1"/>
  <c r="C1100" i="1"/>
  <c r="C1034" i="1"/>
  <c r="C1024" i="1"/>
  <c r="C998" i="1"/>
  <c r="C972" i="1"/>
  <c r="C948" i="1"/>
  <c r="C819" i="1"/>
  <c r="C696" i="1"/>
  <c r="C360" i="1"/>
  <c r="C352" i="1"/>
  <c r="C349" i="1"/>
  <c r="C340" i="1"/>
  <c r="C331" i="1"/>
  <c r="C313" i="1"/>
  <c r="C219" i="1"/>
  <c r="C63" i="1"/>
</calcChain>
</file>

<file path=xl/comments1.xml><?xml version="1.0" encoding="utf-8"?>
<comments xmlns="http://schemas.openxmlformats.org/spreadsheetml/2006/main">
  <authors>
    <author>wtamblyn</author>
  </authors>
  <commentList>
    <comment ref="C460" authorId="0" shapeId="0">
      <text>
        <r>
          <rPr>
            <b/>
            <sz val="9"/>
            <color indexed="81"/>
            <rFont val="Tahoma"/>
            <family val="2"/>
          </rPr>
          <t>wtamblyn:</t>
        </r>
        <r>
          <rPr>
            <sz val="9"/>
            <color indexed="81"/>
            <rFont val="Tahoma"/>
            <family val="2"/>
          </rPr>
          <t xml:space="preserve">
Will be in for start of Market Sim Update 2
</t>
        </r>
      </text>
    </comment>
    <comment ref="C487" authorId="0" shapeId="0">
      <text>
        <r>
          <rPr>
            <b/>
            <sz val="9"/>
            <color indexed="81"/>
            <rFont val="Tahoma"/>
            <family val="2"/>
          </rPr>
          <t>wtamblyn:</t>
        </r>
        <r>
          <rPr>
            <sz val="9"/>
            <color indexed="81"/>
            <rFont val="Tahoma"/>
            <family val="2"/>
          </rPr>
          <t xml:space="preserve">
Up to 3.9.14.1 is in CR4+ to be tested.
</t>
        </r>
      </text>
    </comment>
    <comment ref="C489" authorId="0" shapeId="0">
      <text>
        <r>
          <rPr>
            <b/>
            <sz val="9"/>
            <color indexed="81"/>
            <rFont val="Tahoma"/>
            <family val="2"/>
          </rPr>
          <t>wtamblyn:</t>
        </r>
        <r>
          <rPr>
            <sz val="9"/>
            <color indexed="81"/>
            <rFont val="Tahoma"/>
            <family val="2"/>
          </rPr>
          <t xml:space="preserve">
Not yet delivered to Siemens
</t>
        </r>
      </text>
    </comment>
  </commentList>
</comments>
</file>

<file path=xl/sharedStrings.xml><?xml version="1.0" encoding="utf-8"?>
<sst xmlns="http://schemas.openxmlformats.org/spreadsheetml/2006/main" count="10584" uniqueCount="6495">
  <si>
    <t>Added terms for IFM and RUC.</t>
  </si>
  <si>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</si>
  <si>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</si>
  <si>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</si>
  <si>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</si>
  <si>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</si>
  <si>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</si>
  <si>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4.2.3</t>
  </si>
  <si>
    <t>Carried forward changes from MSG rule sets 3.12.5.1 thru 3.12.5.4.</t>
  </si>
  <si>
    <t>3.12.5.1</t>
  </si>
  <si>
    <t>Inactivated 31009 not needed, rule 41009 catches this. Removed 31009 from RTM G RF</t>
  </si>
  <si>
    <t>Added 31011 stating that a configuration must be registered with the MSG resource. Updated DAM/RTM G RFs.</t>
  </si>
  <si>
    <t>3.12.5.2</t>
  </si>
  <si>
    <t>Moved rule 41009 up in the RF(DAM G, RTM G) where 31009 was.</t>
  </si>
  <si>
    <t>removed 31011, not needed as 20000 series account for missing configuration to reject the bid.</t>
  </si>
  <si>
    <t>Inactivated 41975, 41976, 41979, 41981, 41982 Transition Cost related rules not needed.</t>
  </si>
  <si>
    <t>Modified 41977, 41978, 41980 using the new method for Transition Cost for MSG.</t>
  </si>
  <si>
    <t>Moved 41009 up in DAM RF where 31009 was added 41009 in RTM G RF before Market Close.</t>
  </si>
  <si>
    <t>Added 41913, 41914 for RA RUC Obligation for IFM CL only.</t>
  </si>
  <si>
    <t>Updated DA G RF adding 41913-41914 pre/post close added 41915 to post close RF.</t>
  </si>
  <si>
    <t>Updated DA/RT G RF for the transition cost rules.</t>
  </si>
  <si>
    <t>3.12.5.3</t>
  </si>
  <si>
    <t>Modified 41913, 41914 for RA RUC Obligation to use min of Pmax or RA Capacity.</t>
  </si>
  <si>
    <t>3.12.5.4</t>
  </si>
  <si>
    <t>Modified 41405 added condition to look for RUC Startup Instruction.</t>
  </si>
  <si>
    <t>Moved 41411 ahead of 41405 in RTM G RF.</t>
  </si>
  <si>
    <t>4.2.4</t>
  </si>
  <si>
    <t>Bounded from below the Position Limit in 35107-35110 and 36107-36110 to the Minimum Energy Bid Segment Size.</t>
  </si>
  <si>
    <t>MFR: Maximum Load Capacity (MW) registry by Virtual Demand Resource Location that is not an Inter-Tie Scheduling Point.</t>
  </si>
  <si>
    <t>Deleted 65001-65002 and added 35107-35110 for Virtual Supply Resource Position Limit Validation.</t>
  </si>
  <si>
    <t>Deleted 66001-66002 and added 36107-36110 for Virtual Demand Resource Position Limit Validation.</t>
  </si>
  <si>
    <t>MFR: Distribution Status registry for Aggregate PDRs.
PDR only.</t>
  </si>
  <si>
    <t>MFR: PDR registry.
PDRs must not be COG or MSG and must not be certified for Regulation.
PDR only.</t>
  </si>
  <si>
    <t>PDR only.</t>
  </si>
  <si>
    <t>4.1.1</t>
  </si>
  <si>
    <t>Added comment to 20008 for timelines on market</t>
  </si>
  <si>
    <t>Clarified rules 30015 - 30020 VB validation processing to CTS</t>
  </si>
  <si>
    <t>Clarified bid status in rule 40017</t>
  </si>
  <si>
    <t>Deleted 45001, 45003, duplicate of 35001, 35003</t>
  </si>
  <si>
    <t>Clarified bid status in rule 50001</t>
  </si>
  <si>
    <t>Clarified financial status in 50006</t>
  </si>
  <si>
    <t>Added 50008 promotion to CL bid for CB</t>
  </si>
  <si>
    <t>Clarified 65001 and 65002 position limit calc per CBE</t>
  </si>
  <si>
    <t>4.1.2</t>
  </si>
  <si>
    <t>Kept 30001 and 30003 from v3.12.4. Reinstated 30002 since 30001 from v3.12.4 has more content.</t>
  </si>
  <si>
    <t>Bid Generation and Final Processing</t>
  </si>
  <si>
    <t>Added 53002-53003 for MOO Import Resources.</t>
  </si>
  <si>
    <t>Moved 43213 to 53004.</t>
  </si>
  <si>
    <t>Put 53004 before Energy Bid Gap rules (43201 and 43203) in the rule flow.</t>
  </si>
  <si>
    <t>4.2</t>
  </si>
  <si>
    <t>Replaced CMS with CTS in terms and rules.</t>
  </si>
  <si>
    <t>4.2.1</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</si>
  <si>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</si>
  <si>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</si>
  <si>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</si>
  <si>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Clarified in 35001, 35003, and 36003 comments that the temporary CB Entity certification is among SIBR administrative functions.</t>
  </si>
  <si>
    <t>Clarified in 35107 comment that the temporary Virtual Resource Position Limit is among SIBR administrative functions.</t>
  </si>
  <si>
    <t>Modified Inter-Tie Scheduling Point term as a Location associated with an Inter-Tie.</t>
  </si>
  <si>
    <t>Clarified in terms that the Virtual Resource Position Limit is a SIBR administrative limit.</t>
  </si>
  <si>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</si>
  <si>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</si>
  <si>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</si>
  <si>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</si>
  <si>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</si>
  <si>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</si>
  <si>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</si>
  <si>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</si>
  <si>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</si>
  <si>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t>Modified Approved term and deleted Conditionally Approved Bid, Approved Bid, and Bid Approval terms.</t>
  </si>
  <si>
    <t>Clarified in terms that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</si>
  <si>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</si>
  <si>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Clarified in 20027 and in the Pending Request term that an unassigned Credit Status (null) is interpreted as a Credit Status of Pending Request.</t>
  </si>
  <si>
    <t>Corrected rule numbering.</t>
  </si>
  <si>
    <t>modified 33226, 53013, 53014, 63024, 63025, 63026, 63027 to remove "import" as a valid supporting resource</t>
  </si>
  <si>
    <t>Added 53011 to convert Export to LPT when no Supp Res is named</t>
  </si>
  <si>
    <t>Modified 53001, 53003 to include Hourly Pre-Dispatch flag</t>
  </si>
  <si>
    <t>Modified 53014 to use the "Factor" for eligible capacity vs. percentage.</t>
  </si>
  <si>
    <t>Modified 53011 to not convert PT Export SS that have a balanced WHL component.</t>
  </si>
  <si>
    <t>Changed 53005 and 53012 by adding deletion of Energy and Self-Schedule Bid Components.</t>
  </si>
  <si>
    <t>Added 53016 and 53017 to erase hourly Bid Component from Wheeling Resource Bids due to 33617 failure.</t>
  </si>
  <si>
    <t>Deleted 53016-53017; they will never fire.</t>
  </si>
  <si>
    <t>Deleted 53002-53003; no MOO Inter-Tie Resources.</t>
  </si>
  <si>
    <t>Added 53016-53017 for Spinning and Non-Spinning Reserve Awards.</t>
  </si>
  <si>
    <t>Removed HPD Indicator from 53001.</t>
  </si>
  <si>
    <t>Corrected typos and terminology in 53014.</t>
  </si>
  <si>
    <t>Deleted 53011; covered by 23214.</t>
  </si>
  <si>
    <t>Modified 53013-53014 to account for existing LPT Self-Schedule Bid Components.</t>
  </si>
  <si>
    <t>Added 53018 for Import Resource STUC Bid generation.</t>
  </si>
  <si>
    <t>Added 53019-53021 for Import Resource STUC Energy Bid Component generation.</t>
  </si>
  <si>
    <t>Added 53022 for Import Resource STUC Self-Schedule Bid Component generation.</t>
  </si>
  <si>
    <t>Added 53018-53022 to RTM T RF.</t>
  </si>
  <si>
    <t>Moved Import Resource STUC Bid rules (53018-53022) after STUC Bid Generation Time in RTM T RF.</t>
  </si>
  <si>
    <t>Modified 53018 and 53022 to fire for both Import and Export Resources.</t>
  </si>
  <si>
    <t>Simplified 53020 and added 53023 to separate the sources for Import Resource STUC Energy Bid Curve Generation.</t>
  </si>
  <si>
    <t>Deleted 53021.</t>
  </si>
  <si>
    <t>moved 43114 to come after 43504 in DAM market rule flow. Discovered and fixed this problem during C3 FAT</t>
  </si>
  <si>
    <t>moved 43115 and 43116 to come after 43114 in DAM rule flow. Previously missing from DAM rule flow. Fixed in C3 FAT</t>
  </si>
  <si>
    <t>Deleted 41208 from DAM rule flow before and after market close. Deleted from RTM rule flow only prior to market close. In C3 FAT, it was determined that this rule would only fire in the case of a pump unit that has a DA AS self-provision award and does not bid in the RTM.</t>
  </si>
  <si>
    <t>Added 24210 to DAM rule flow. Was left out in error.</t>
  </si>
  <si>
    <t>Added 43115-43116 to DAM rule flow after market close to accommodate MOO intertie resources.</t>
  </si>
  <si>
    <t>Changed wording in rules 41911 and 43506 from "Registered Default RUC Bid Price" to "Default RUC Bid Price". We will be referring to default parameters in rules engine rather than registered master file values.</t>
  </si>
  <si>
    <t xml:space="preserve">Added 43505-43506 to DAM rule flow. They were added to main rules section but were omitted in error from DAM rule flow. </t>
  </si>
  <si>
    <t>Changed 41530, 51005, and 53001 to use RUC Schedule instead of RUC Award.</t>
  </si>
  <si>
    <t>Deleted second occurrence of 33009 and the first occurrence of 33008, and 33012-33014 from the DAM/RTM rule flow; not needed twice before market close.</t>
  </si>
  <si>
    <t>moved 33211 - 33216 to 63002-63007</t>
  </si>
  <si>
    <t>added language to 61007 and 61009, 63005,63007,64005,64007 to specify "over all relevant TOR and ETC chains"</t>
  </si>
  <si>
    <t>revised language in 61002-61009, 63002-63007,64002-64007  to say "Market specified in the bid" instead of relevant market</t>
  </si>
  <si>
    <t>added 63008, 61010, 64008 to specify that if the balance indicator is set to N the priority indicator must also be set to N</t>
  </si>
  <si>
    <t>moved 51001 back to its original rule number (41613) and place in the rule flow. This is the FAST/SLOW rule</t>
  </si>
  <si>
    <t>removed first occurrence in the rule flow of rule # 43124 only needed once after 43130</t>
  </si>
  <si>
    <t>Deleted 61001, 63001, and 64001; not needed.</t>
  </si>
  <si>
    <t>Added Balancing Tolerance to 61002-61005, 63002-63003, and 64002-64003.</t>
  </si>
  <si>
    <t>Moved 33220 to 63009 and added losses and Balancing Tolerance.</t>
  </si>
  <si>
    <t xml:space="preserve">Clarified and added back 61010, 63008, and 64008. </t>
  </si>
  <si>
    <t>corrected 51009 changed "lower "of  to "greater" of</t>
  </si>
  <si>
    <t>Changed 61011, 63009, and 64009 to use a quadratic loss formula.</t>
  </si>
  <si>
    <t>Added 61012, 63010-63011, and 64010 for Wheeling Transaction source/sink existence validation.</t>
  </si>
  <si>
    <t>Added 61014, 63012, and 64012 to require explicit self-commitment if it is forced by a Wheeling Transaction.</t>
  </si>
  <si>
    <t>Added 61015, 63013, and 64013 for wheeling self-schedule balancing.</t>
  </si>
  <si>
    <t>Corrected typo in 61002-61005, 63002-63003, and 64002-64003.</t>
  </si>
  <si>
    <t>Added 61016-61017, 63014-63015, and 64014 to handle TOR/ETC self-schedule obsolescence or canceling.</t>
  </si>
  <si>
    <t>Added 61018, 63016, and 64015 to handle Base self-schedule obsolescence or canceling.</t>
  </si>
  <si>
    <t>Changed 63012 to fire on Export Resources only.</t>
  </si>
  <si>
    <t>Made minor corrections in 61011, 63009, and 64009.</t>
  </si>
  <si>
    <t>Simplified 60018-60022, 61012-61013, 61015, 63010-63013 and 64010-64013.</t>
  </si>
  <si>
    <t>modified 21017,21018 to allow intertie scheduling points for Pseudo Ties</t>
  </si>
  <si>
    <t>modified 31005 to allow intertie scheduling points for Pseudo Ties</t>
  </si>
  <si>
    <t>reversed changes to 21018 and 31005 to allow inter scheduling points for Pseudo Ties. This change is not needed</t>
  </si>
  <si>
    <t>added 43209 to calculate the incremental RTM Export PT self-schedule</t>
  </si>
  <si>
    <t>added 43214 and 43215 to re-fire rules if Supporting Resource bid is made obsolete or cancelled.</t>
  </si>
  <si>
    <t>added 43216 to convert quantities exceeding RA Capacity to LPT SS for Export Resource with RA Flag of Yes</t>
  </si>
  <si>
    <t>removed "If the intertie resource specified is registered as an ECA/ACA resource" from 23210. This is caught in rule # 33221</t>
  </si>
  <si>
    <t>clarified wording on 63017 - 63025 to explain more clearly what components must be present in a bid versus not present in a bid</t>
  </si>
  <si>
    <t>removed reference to import resource as supporting resource in rules 63017 - 63025</t>
  </si>
  <si>
    <t>added 63026 and 63027 to warn SCs of LPT conversion before market close</t>
  </si>
  <si>
    <t>Modified 63024 (DAM re-fire for cancelled/obsolete bids)</t>
  </si>
  <si>
    <t>Modified 63025 (RTM re-fire for cancelled/obsolete bids)</t>
  </si>
  <si>
    <t>Added rule 23606 to specify Wheel energy type for Intertie Wheeling bid</t>
  </si>
  <si>
    <t>Deactivated 21955, 23605, 24305, 31962, 31963, 33613, 33614, 34312, 34313, 61015, 60018, 63013, 64013 (Wheeling capacity rules)</t>
  </si>
  <si>
    <t>Modified rules 60021, 60022 to remove ref of deactivated rules (61015, 60018, 63013, 64013</t>
  </si>
  <si>
    <t>Modified 63010, 63011, 64010, 61012 to set balance indicator to no unless there is a wheeling reference match</t>
  </si>
  <si>
    <t>Modified 31901 and 33501so that RUC Bid Component must be greater than zero.</t>
  </si>
  <si>
    <t>Modified 43128 for Intertie, must have RA-RUC obligation but not Capacity/price</t>
  </si>
  <si>
    <t>Modified 41327, 41329 for Gen RUC obligation bid curve extended to right</t>
  </si>
  <si>
    <t>There is a new definition for Upper Economic Limit (UEL) the following rules are affected by this definition: 53013, 53014, 63017, 63018, 63021, 63022, 63023, and 63027.</t>
  </si>
  <si>
    <t>Modified 21305, 23104, 31317, 31320 and 33112 Hourly Pre-Dispatch Indicator retrieved from MF (updated in Terms tab also)</t>
  </si>
  <si>
    <r>
      <t xml:space="preserve">Possible Reference issue. 
</t>
    </r>
    <r>
      <rPr>
        <i/>
        <sz val="10"/>
        <color indexed="12"/>
        <rFont val="Arial"/>
        <family val="2"/>
      </rPr>
      <t>Siemens</t>
    </r>
  </si>
  <si>
    <t>Modified 33015 target of SR and NR for Contingency Dispatch on Intertie.</t>
  </si>
  <si>
    <t>Modified 43126 for Intertie RUC obligation relative to SS components</t>
  </si>
  <si>
    <t>Modified 43129 for Gen RUC obligation bid curve extended to right</t>
  </si>
  <si>
    <t>Modified 63026 removed the word "factor" from the rule.</t>
  </si>
  <si>
    <t>Modified 63027 to use the "Factor" for eligible capacity vs. percentage.</t>
  </si>
  <si>
    <r>
      <t>Added Rules 41338, 43135 (similar to</t>
    </r>
    <r>
      <rPr>
        <sz val="10"/>
        <color indexed="48"/>
        <rFont val="Arial"/>
        <family val="2"/>
      </rPr>
      <t xml:space="preserve"> 21305, 23104</t>
    </r>
    <r>
      <rPr>
        <sz val="10"/>
        <rFont val="Arial"/>
        <family val="2"/>
      </rPr>
      <t>) to Pull Hourly Pre-Dispatch Indicator from MF.</t>
    </r>
  </si>
  <si>
    <t>Added 61023, 61024, 63028 and 63029 to limit TOR/ETC self-schedules within matching Wheeling Bids.</t>
  </si>
  <si>
    <t>Inactivated 63012, 64010, 64011, and 64012.</t>
  </si>
  <si>
    <t>Added 61025-61026, 63030-63031, and 64016-64017 to re-fire 61023-61024 and 63028-63029.</t>
  </si>
  <si>
    <t>Changes</t>
  </si>
  <si>
    <t>Inactivated 61023-61026, 63028-63031, and 64016-64017 (TOR/ETC/Wheel special processing).</t>
  </si>
  <si>
    <t>Deleted inactive rules 41104, 41125, 41210, 41305, 41324-41325, 41308.</t>
  </si>
  <si>
    <t>Deleted inactive rules 60018, 61013, 61015, 63012-63013, 64010-64013, and the Wheeling Capacity term. Cleaned up  60021-60022.</t>
  </si>
  <si>
    <t>Cleaned up inactive rules and modified MFR in 61023-61026, 63028-63031, and 64016-64017.</t>
  </si>
  <si>
    <t>Deleted 63019; covered by 33229.</t>
  </si>
  <si>
    <t>Added 63032-63033.</t>
  </si>
  <si>
    <t>Added 61027-61028 and changed 63024-63025.</t>
  </si>
  <si>
    <t>Corrected 63017-63018, 63020-63023 and 63026-63027. Corrected term for Incremental PT Self-Schedule.</t>
  </si>
  <si>
    <t>Clarified 61012 and 63010-63011.</t>
  </si>
  <si>
    <t>Clarified 61002-61010, 61019-61022, and 63002-63008.</t>
  </si>
  <si>
    <t>Removed deleted rules, added Figures, and updated rule flows.</t>
  </si>
  <si>
    <t>Modified 63017-63018.</t>
  </si>
  <si>
    <t>Corrected typos in terms and rules.</t>
  </si>
  <si>
    <t>3.10.8.6</t>
  </si>
  <si>
    <t>Allowed the RA RUC Obligation to be higher than the registered RA Capacity in 41912 so that MOO Resources can be used for RA substitution.</t>
  </si>
  <si>
    <t>Added RTM Clean Bid in the firing conditions for 52018.</t>
  </si>
  <si>
    <t>Modified 51036-51038 to copy daily Bid Components from the latest Clean Bid.</t>
  </si>
  <si>
    <t>Replaced 52019-52020 and 52023 with 52024-52026.</t>
  </si>
  <si>
    <t>Deleted 52022.</t>
  </si>
  <si>
    <t>Added 52027 to cover the case of Import RT Self-Schedules.</t>
  </si>
  <si>
    <t>Replaced 51032-51035 with 51061.</t>
  </si>
  <si>
    <t>Replaced 51040-51047 and 51056-51057 with 51062-51064.</t>
  </si>
  <si>
    <t>Deleted 51049 and added 51065 to generate STUC PT Self-Schedule for positive Day-Ahead Schedule.</t>
  </si>
  <si>
    <t>Modified 51054 to copy the Pumping Bid Component from the latest Clean Bid.</t>
  </si>
  <si>
    <t>Removed Energy Bid Component from the firing conditions of 51055.</t>
  </si>
  <si>
    <t>Added 51066 to cover the case of RT Self-Schedules.</t>
  </si>
  <si>
    <t>Added 40014 at the end of the RTM T RF after STUC Bid Generation Time to remove empty  Inter-Tie Resource STUC Bids.</t>
  </si>
  <si>
    <t>Added 51067-51069 for STUC Ramp Rate Bid Component Generation.</t>
  </si>
  <si>
    <t>Added 52028 for Export Resources with DAS&gt;0.</t>
  </si>
  <si>
    <t>Added 52029 to cover the case of Export RT Self-Schedules.</t>
  </si>
  <si>
    <t>Moved 51054-51055 after 51048 and modified 51066 to generate Proxy Energy Bid Curve for RT Self-Schedules.</t>
  </si>
  <si>
    <t>Added 51070 to generate a Pumping Bid Component for RT Pumping Self-Schedules.</t>
  </si>
  <si>
    <t>3.10.8.6.1</t>
  </si>
  <si>
    <t>Simplified 51066 by removing DAS.</t>
  </si>
  <si>
    <t>Clarified 51036-51038.</t>
  </si>
  <si>
    <t>3.10.8.6.2</t>
  </si>
  <si>
    <t>Deleted 51067-51069; replaced by 41603, 41605, and 41607.</t>
  </si>
  <si>
    <t>Clarified 51061: there is no SSU registration.</t>
  </si>
  <si>
    <t>3.10.8.6.3</t>
  </si>
  <si>
    <t>Modified 53027 and 53029 to include condition for positive SS.</t>
  </si>
  <si>
    <t>3.12.5</t>
  </si>
  <si>
    <t>Modified 53027 and 53029 to include condition for positive SS (from v3.10.8.6.3).</t>
  </si>
  <si>
    <t>Updated RTM G RF to move 40014 to fire after 51088 (from v3.10.8.6.3).</t>
  </si>
  <si>
    <t>Updated RTM G RF to move 40014 to fire after 50005.</t>
  </si>
  <si>
    <t>Modified 31007 to exclude the Day-Ahead and RUC Generating Resource State and the Online Generating Resource State associated with a Day-Ahead Non-Spinning Reserve Award.</t>
  </si>
  <si>
    <t>PSS</t>
  </si>
  <si>
    <t>Added PSS acronym in terms for Pumping Self-Schedule.</t>
  </si>
  <si>
    <t>TPSS</t>
  </si>
  <si>
    <t>Added TPSS acronym in terms for Total Pumping Self-Schedule Quantity.</t>
  </si>
  <si>
    <t>The Capacity of a Generating Resource above its Minimum Load, or its Day-Ahead Schedule, which is bid in RUC to meet Demand in the RTM.</t>
  </si>
  <si>
    <t>Removed RA RUC Obligation from RUC Bid Component and RUC Capacity terms.</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</si>
  <si>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</si>
  <si>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</si>
  <si>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</si>
  <si>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</si>
  <si>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</si>
  <si>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</si>
  <si>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Modified 65005 and 66005 to fire on administrative CB Entity de-certification only.</t>
  </si>
  <si>
    <t>Modified 65006 and 66006 to fire on administrative CB Entity Virtual Resource Location exception list addition only.</t>
  </si>
  <si>
    <t>Modified 65007 and 66007 to fire on administrative Virtual Resource Position Limit reduction only.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</si>
  <si>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</si>
  <si>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</si>
  <si>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</si>
  <si>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</si>
  <si>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</si>
  <si>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</si>
  <si>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</si>
  <si>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</si>
  <si>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</si>
  <si>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</si>
  <si>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</si>
  <si>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</si>
  <si>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Added terms for Physical Resource and Physical Resource Bid.</t>
  </si>
  <si>
    <t>Enumerated the values of the Credit Indicator.</t>
  </si>
  <si>
    <t>External Bid Status</t>
  </si>
  <si>
    <t>The Bid Status exposed to the User.</t>
  </si>
  <si>
    <t>An indicator received from CTS for a Virtual Resource Bid indicating whether there is sufficient credit collateral to support that Bid: Approved, Disapproved, and Error.</t>
  </si>
  <si>
    <t>Replaced Pending and Pending Bid terms with Pending Request and Pending Response.</t>
  </si>
  <si>
    <t>Pending Request</t>
  </si>
  <si>
    <t>Pending Response</t>
  </si>
  <si>
    <t>The Credit Status assigned to a Conditionally Valid or Valid Virtual Resource Bid after it is sent to CTS for Credit Request.</t>
  </si>
  <si>
    <t>Added term for Bid Status, External Bid Status, Credit Status, SIBR, STUC, and CTS.</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</si>
  <si>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</si>
  <si>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</si>
  <si>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</si>
  <si>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</si>
  <si>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</si>
  <si>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</si>
  <si>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</si>
  <si>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</si>
  <si>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</si>
  <si>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Added terms for Credit Request and Credit Release.</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</si>
  <si>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</si>
  <si>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</si>
  <si>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</si>
  <si>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</si>
  <si>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</si>
  <si>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</si>
  <si>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</si>
  <si>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</si>
  <si>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</si>
  <si>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</si>
  <si>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Added Disapproved, Error, and Canceled terms.</t>
  </si>
  <si>
    <t>The configurable Minimum Energy Bid Segment Size must be initialized to 1 MW.</t>
  </si>
  <si>
    <t>Added 10039 to initialize the configurable Minimum Energy Bid Segment Size.</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</si>
  <si>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</si>
  <si>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</si>
  <si>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Added term for Minimum Energy Bid Segment Size.</t>
  </si>
  <si>
    <t>Added 35106 and 36106 for Energy Bid Segment size validation.</t>
  </si>
  <si>
    <t>Minimum Energy Bid Segment Size</t>
  </si>
  <si>
    <t>The minimum required size of any Energy Bid Segment in a Virtual Resource Energy Bid Component.</t>
  </si>
  <si>
    <t>Added 20027 for Credit Status initialization.</t>
  </si>
  <si>
    <t>Generalized 20023 to apply also to Virtual Resource Bids.</t>
  </si>
  <si>
    <t>Replaced 20024 with 20028 to send Rejected Virtual Resource Bids to CTS for Credit Release.</t>
  </si>
  <si>
    <t>Modified 51009, 53004, and 54001 to clarify and add quadratic loss formula.</t>
  </si>
  <si>
    <t>Added 51010-51031, 53005-53018, and 54002-54008 to remove invalid/unbalanced Wheeling Bids.</t>
  </si>
  <si>
    <t>Made minor corrections in 53004 and 54001.</t>
  </si>
  <si>
    <t>Deleted 51011-51020, 51022-51031, 53006-53011, 53013-53018, and 54003-54008 that remove invalid/unbalanced Wheeling Transactions from Self-Schedule Bid Components.</t>
  </si>
  <si>
    <t>moved rule 43208 to 53013 to convert to LPT after market closes</t>
  </si>
  <si>
    <t>moved 43213 to 53014 to convert to LPT after market closes</t>
  </si>
  <si>
    <t>added 53015 to clarify how imports versus exports should be adjusted for ECA/ACA</t>
  </si>
  <si>
    <t>revised 53004 to clarify "Import Resource"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</si>
  <si>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</si>
  <si>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Added 31582 as a companion to 31556 to fire for Spinning/Non-Spinning Reserve Awards.</t>
  </si>
  <si>
    <t>Removed Spinning/Non-Spinning Reserve Awards from the firing conditions of 31580 and added 31553 and 31503 to fire separately for those.</t>
  </si>
  <si>
    <t>Deleted 41103; covered by 41105 after Hourly Bid Component Processing.</t>
  </si>
  <si>
    <t>Deleted 41214; covered by 41215 after Hourly Bid Component Processing.</t>
  </si>
  <si>
    <t>Modified 41303, 41307, 41341, and 41306 for Energy Bid Curve generation/extension for the default Online Generating Resource State. Added condition in 41303 and 41341 for insufficient bids on all other online states.</t>
  </si>
  <si>
    <t>Added 41342-41345 for Energy Bid Curve generation/extension for online states on the Default Start-Up State Transition Path.</t>
  </si>
  <si>
    <t>Modified 63017-63018, and 63021-63023 to calculate the Eligible PT Export Capacity for the default online state of the Supporting Resource.</t>
  </si>
  <si>
    <t>Clarified 53024-53029.</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</si>
  <si>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</si>
  <si>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</si>
  <si>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(63027) for all PT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</si>
  <si>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</si>
  <si>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If a Generating Resource Bid is newly submitted, made obsolete, or canceled, and the Generating Resource specified in that Bid is also specified as a Supporting Resource in an Export Resource PT Self-Schedule Bid Component for the Trading Hour specified in that Bid, the Special Processing rules (63032-63033, 63021-63023, and 63027) for all Export Resource PT Self-Schedule Bid Components that specify that Supporting Resource for that Trading Hour must re-fire.</t>
  </si>
  <si>
    <t>If a Generating Resource Bid is newly submitted, made obsolete, or canceled, and the Generating Resource specified in that Bid is also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t>
  </si>
  <si>
    <t>If there is a Supporting Resource specified for a Trading Hour in an Export Resource PT Self-Schedule Bid Component, and there is a Generating Resource Bid for that Supporting Resource and Trading Hour with no Pumping Self-Schedule Bid Component, no Regulation Down Self-Provision Bid Component, no Regulation Up Self-Provision Bid Component, no Regulation Down Bid Component, no Regulation Up Bid Component, for the default Online Generating Resource State (1) of that Supporting Resource in that Bid, and no Day-Ahead Regulation Award for that default Online Generating Resource State of that Supporting Resource and Trading Hour, the Eligible PT Export Capacity for that Supporting Resource and Trading Hour must be calculated as the positive difference between a) the Upper Economic Limit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</si>
  <si>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3.10.8.3</t>
  </si>
  <si>
    <t>Changed RUCS to DAS in the firing condition for 51049.</t>
  </si>
  <si>
    <t>Proxy Demand Resource</t>
  </si>
  <si>
    <t>PDR</t>
  </si>
  <si>
    <t>A logical Generating Resource used to model demand response.</t>
  </si>
  <si>
    <t>Distribution Status</t>
  </si>
  <si>
    <t>The Static or Dynamic nature of the Schedule or Dispatch distribution of an Aggregate Generating Resource.</t>
  </si>
  <si>
    <t>Added terms for Proxy Demand Resource (PDR) and Distribution Status.</t>
  </si>
  <si>
    <t>Added 31323-31324 for PDR Energy Bid Component validation.</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</si>
  <si>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</si>
  <si>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</si>
  <si>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</si>
  <si>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Added 31460-31463 for PDR Self-Schedule Bid Component validation.</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</si>
  <si>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</si>
  <si>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Added 31806 for Distribution Bid Component validation of Aggregate PDRs.</t>
  </si>
  <si>
    <t>Clarified 31427 and added exception for self-schedule bridging in 31428.</t>
  </si>
  <si>
    <t>Changed DAS/RUCS to Self-Schedule Bid Component in the firing condition for 31427-31429, 51023, and 51008.</t>
  </si>
  <si>
    <t>Removed VS/VD Final Bid Processing (55001 and 56001).</t>
  </si>
  <si>
    <t>A Generating Resource at an Inter-Tie Scheduling Point.</t>
  </si>
  <si>
    <t>Removed Scheduling Point term and changed Inter-Tie Scheduling Point term so that it does not refer to ECA/ACA terms.</t>
  </si>
  <si>
    <t>The maximum generating capacity at a Virtual Supply Resource Location that is not an Inter-Tie Scheduling Point.</t>
  </si>
  <si>
    <t>The maximum load capacity at a Virtual Demand Resource Location that is not an Inter-Tie Scheduling Point.</t>
  </si>
  <si>
    <t>Maximum Generating Capacity</t>
  </si>
  <si>
    <t>Removed Interchange Identification term.</t>
  </si>
  <si>
    <t>If there is a Supporting Resource specified for a Trading Hour in an Export Resource PT Self-Schedule Bid Component, and there is a Generating Resource Bid for that Supporting Resource and Trading Hour with no Pumping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or ii) the Upper Economic Limit for that default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</si>
  <si>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Supporting Resource specified for a Trading Hour in an Export Resource PT Self-Schedule Bid Component, and there is a Generating Resource Bid for that Supporting Resource and Trading Hour with no Pumping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the Upper Regulating Limit of the last (highest) registered Regulating Range or the Upper Economic Limit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</si>
  <si>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</si>
  <si>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Simplified 51009 and moved 51010 before it in the rule flow.</t>
  </si>
  <si>
    <t>3.9.11.3</t>
  </si>
  <si>
    <t>Reversed "Yes" and "No" in 60018.</t>
  </si>
  <si>
    <t>Modified 41303-41307.</t>
  </si>
  <si>
    <t>Deleted 41329 and 41331.</t>
  </si>
  <si>
    <t>Modified 41327-41328.</t>
  </si>
  <si>
    <t>Modified 41525-41532.</t>
  </si>
  <si>
    <t>Added Online Generating Resource State in 31533-31540.</t>
  </si>
  <si>
    <t>Added Online Generating Resource State in 31501, 31506, 31511, and 31516.</t>
  </si>
  <si>
    <t>Added Online Generating Resource State in 31521, 31524, 31527, and 31530.</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</si>
  <si>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</si>
  <si>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</si>
  <si>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Added 21108, 21205, 21610, 21701, and modified 21301, 21401, 21501, and 21801 for Bid Component Generating Resource State dependency.</t>
  </si>
  <si>
    <t>Added 21109, 21206, 21304, 21426, 21522, 21611, 21804, and 21904 for Online Generating Resource State specification.</t>
  </si>
  <si>
    <t>Clarified 31108.</t>
  </si>
  <si>
    <t>Added Online Generating Resource State in 31103, 31105, 31111 and 31203.</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</si>
  <si>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</si>
  <si>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</si>
  <si>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</si>
  <si>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Corrected typos in 60011-60016.</t>
  </si>
  <si>
    <t>Removed rules deleted in 3.9.10.3 and 3.9.10.4.</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</si>
  <si>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</si>
  <si>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</si>
  <si>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</si>
  <si>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Added 31914-31915 and 33510 for RA RUC Obligation validation.</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</si>
  <si>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</si>
  <si>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</si>
  <si>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</si>
  <si>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</si>
  <si>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</si>
  <si>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</si>
  <si>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</si>
  <si>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</si>
  <si>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changed 21604 back to original language allowing only 4 segment ramp rate to be submitted with bid. Forbidden regions will not be submitted with bid.</t>
  </si>
  <si>
    <t>deleted 31613 that was added previously to support forbidden regions submitted with the bid</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</si>
  <si>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</si>
  <si>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</si>
  <si>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Deleted 31526; covered by 31533 and 31534.</t>
  </si>
  <si>
    <t>Added 31577-31579 for Load Following Up Self-Provision validation.</t>
  </si>
  <si>
    <t>Added 31445-31446 to force self-commitment for Load Following.</t>
  </si>
  <si>
    <t>MFR: MSS load registry. MSSA RUC participation option.</t>
  </si>
  <si>
    <t>Wheeling Bid Component</t>
  </si>
  <si>
    <t>Renamed the Balanced Indicator to Balance Indicator.</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</si>
  <si>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</si>
  <si>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</si>
  <si>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</si>
  <si>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</si>
  <si>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</si>
  <si>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</si>
  <si>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</si>
  <si>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</si>
  <si>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</si>
  <si>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</si>
  <si>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</si>
  <si>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</si>
  <si>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</si>
  <si>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</si>
  <si>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</si>
  <si>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</si>
  <si>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</si>
  <si>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</si>
  <si>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</si>
  <si>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Added Online Generating Resource State in 41310-41311.</t>
  </si>
  <si>
    <t>Added 31438 to prevent Pumping Self-Schedules from MOO Resources.</t>
  </si>
  <si>
    <t>3.9.14.8</t>
  </si>
  <si>
    <t>Removed 41301, 41401, and 41403 in DAM G RF after Market Close.</t>
  </si>
  <si>
    <t>Removed 43114-43115, 43124, 43101, 43201, and 43203 in DAM T RF after Market Close.</t>
  </si>
  <si>
    <t>Removed 44002, and 44004-44005 in DAM NPL RF after Market Close.</t>
  </si>
  <si>
    <t>Deleted 51034, and modified 51032-51033 and 51035.</t>
  </si>
  <si>
    <t>Deleted 51043-51044 and modified 51040.</t>
  </si>
  <si>
    <t>Lower Priority Self-Schedule used for Exports that are not identified as being supported by non-RA Capacity</t>
  </si>
  <si>
    <t>TOR Entitlement for TOR Chain.</t>
  </si>
  <si>
    <t>ETC Entitlement for ETC Chain.</t>
  </si>
  <si>
    <t>Removed Spinning Reserve Bid condition from 31589 and 31558.</t>
  </si>
  <si>
    <t>3.10.8.1</t>
  </si>
  <si>
    <t>Added 41605 and 41607 in the DAM G RF after Market Close so that they fire after DA AS MOO Bid Processing after Market Close.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</si>
  <si>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</si>
  <si>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</si>
  <si>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Added 41339-41340 for COG Energy Bid Component Processing.</t>
  </si>
  <si>
    <t>Added 31918 to prevent a Pumping Self-Schedule Bid Component with a RUC Bid Component.</t>
  </si>
  <si>
    <t>Clarified 43106, 43108, 43126 and 43129.</t>
  </si>
  <si>
    <t>3.10.7</t>
  </si>
  <si>
    <t>Removed condition for positive Minimum Load in 31594-31595 and 31427-31429.</t>
  </si>
  <si>
    <t>Simplified 41524.</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</si>
  <si>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</si>
  <si>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Modified 31917 so that RUC Capacity is positive for non-RA Resources.</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</si>
  <si>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</si>
  <si>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Added Online Generating Resource State in 41118-41123 and 41126-41128.</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</si>
  <si>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</si>
  <si>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Clarified 33224.</t>
  </si>
  <si>
    <t>3.9.14.9</t>
  </si>
  <si>
    <t>Removed previously deleted rules and terms.</t>
  </si>
  <si>
    <t>Activated and modified 23214, and deleted 33225. Required a Supporting Resource in 23214 only for non-RA Export Resources. Added term for RA Flag.</t>
  </si>
  <si>
    <t>Allowed only Generating Resources as Supporting Resources in 33226.</t>
  </si>
  <si>
    <t>Added 33229 and deleted inactive rules 43206 and 43216.</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</si>
  <si>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</si>
  <si>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</si>
  <si>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</si>
  <si>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</si>
  <si>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Simplified 31427 (MUT) and generalized it to apply for MSG.</t>
  </si>
  <si>
    <t>Added 31458 (MRUT) for MSG.</t>
  </si>
  <si>
    <t>Simplified 31428 (MDT) and generalized it to apply for MSG.</t>
  </si>
  <si>
    <t>Added 31459 (MRDT) for MSG.</t>
  </si>
  <si>
    <t>Simplified 31429 (MDS).</t>
  </si>
  <si>
    <t>Generalized 51023 (MUT) to apply for MSG.</t>
  </si>
  <si>
    <t>Added 51058 (MRUT) for MSG.</t>
  </si>
  <si>
    <t>Generalized 51024-51031 (AS Award) to apply for MSG.</t>
  </si>
  <si>
    <t>Generalized 51008 (MUT) to apply for MSG.</t>
  </si>
  <si>
    <t>Added 51059 (MRUT) for MSG.</t>
  </si>
  <si>
    <t>Added Day-Ahead Schedule condition in 51033 and 51035.</t>
  </si>
  <si>
    <t>Generalized 51036-51038 for MSG to copy multiple Bid Components from the Day-Ahead Clean Bid for different online states.</t>
  </si>
  <si>
    <t>Modified 41802 and 51039 to generate a Distribution Bid Component for all registered online states.</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</si>
  <si>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</si>
  <si>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</si>
  <si>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</si>
  <si>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</si>
  <si>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Modified terms for MUT/MDT and added terms for MRUT/MRDT.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</si>
  <si>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</si>
  <si>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</si>
  <si>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</si>
  <si>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</si>
  <si>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</si>
  <si>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</si>
  <si>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</si>
  <si>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</si>
  <si>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</si>
  <si>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</si>
  <si>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</si>
  <si>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</si>
  <si>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Turned 33617 to a Bid Validation rule to prevent multiple Export Resource Wheeling Transactions.</t>
  </si>
  <si>
    <t>Moved 23606 to 33618.</t>
  </si>
  <si>
    <t>Added 31580 and 31581 for AS Award validation against Self-Schedules.</t>
  </si>
  <si>
    <t>Added 31583 as a companion to 31557 to fire for Spinning Reserve Awards.</t>
  </si>
  <si>
    <t>Added 31590 as a companion to 31559 to fire for Non-Spinning Reserve Awards.</t>
  </si>
  <si>
    <t>Added 31591 as a companion to 31589 to fire for Non-Spinning Reserve Awards.</t>
  </si>
  <si>
    <t>Added 31592 as a companion to 31558 to fire for Non-Spinning Reserve Awards.</t>
  </si>
  <si>
    <t>3.9.14.9.2</t>
  </si>
  <si>
    <t>Modified 31437 changed from ALL to only a DAM rule. Removed from RTM G RF.</t>
  </si>
  <si>
    <t>3.9.14.9.3</t>
  </si>
  <si>
    <t>Modified 21018 on engine only to allow Minimum/Maximum Daily Energy Limits passed to RTM.</t>
  </si>
  <si>
    <t>TOR Entitlement for TOR Link.
TOR Entitlement will be received from the ETCC for each Trading Hour.</t>
  </si>
  <si>
    <t>Deleted 31978-31979; the State Transition Bid Component is filled in in Bid Processing.</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</si>
  <si>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</si>
  <si>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Modified 31112 to use the registered Online Generating Resource State Start-Up Capability Indicator.</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</si>
  <si>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</si>
  <si>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</si>
  <si>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</si>
  <si>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</si>
  <si>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</si>
  <si>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</si>
  <si>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</si>
  <si>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</si>
  <si>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Changed 43106, 43108, and 43110-43111 to use RUC Schedule instead of RUC Award.</t>
  </si>
  <si>
    <t xml:space="preserve">Changed 43104 to stop Energy Bid extension at the remaining Total Self-Schedule (TOR+ETC) after 43209, if higher than the Day-Ahead Schedule. </t>
  </si>
  <si>
    <t xml:space="preserve">Corrected 43107 to account for RUC Award Self-Scheduling. </t>
  </si>
  <si>
    <t xml:space="preserve">Deleted the term Day Ahead RUC Schedule and corrected 43109. </t>
  </si>
  <si>
    <t xml:space="preserve">Changed "Import" typo to "Export" in 43120. </t>
  </si>
  <si>
    <t xml:space="preserve">Deleted 43210 and simplified 43211 resolving the conflict due to the overlap of the Energy Bid and the Self-Schedules, created by 43107, 43109, 43119, or 43120. </t>
  </si>
  <si>
    <t xml:space="preserve">Added 43212 as the export mirror of 43205. This is needed mainly in Bid Generation. </t>
  </si>
  <si>
    <t>TOR Entitlement for ETC Chain.</t>
  </si>
  <si>
    <t>ETC Entitlement for ETC Chain.
ETC Entitlement will be received from the ETCC for each Trading Hour.</t>
  </si>
  <si>
    <t>Renamed the Pumping Self-Schedule Bid Component to PT Pumping Self-Schedule Bid Component in 21418, 21417, and 31415-31416.</t>
  </si>
  <si>
    <t>Pump</t>
  </si>
  <si>
    <t>A Resource that can only operate in pumping mode.</t>
  </si>
  <si>
    <t>Up to 3 Start-Up Times for different states: cool, intermediate, warm.</t>
  </si>
  <si>
    <t>A Bid that has passed Bid Validation.</t>
  </si>
  <si>
    <t>Removed rules deleted in v3.9.9.</t>
  </si>
  <si>
    <t>Added 21425 for Lay-Off Self-Schedule content.</t>
  </si>
  <si>
    <t>Added 31451-31454 for Lay-Off and Base Self-Schedule validation.</t>
  </si>
  <si>
    <t>Added 33221 and 34218 for Base Self-Schedule validation.</t>
  </si>
  <si>
    <t>Added 33349-33356 for AS Self-Provision validation.</t>
  </si>
  <si>
    <t>Start-Up Fuel Curve</t>
  </si>
  <si>
    <t>The Regulation Down Price specified in an Inter-Tie Resource Regulation Down Bid Component must not be greater than the Ancillary Service Bid Ceiling.</t>
  </si>
  <si>
    <t>Modified 51040 to generate a STUC Energy Bid Component for the default online state.</t>
  </si>
  <si>
    <t>Added 51060 to generate a STUC Energy Bid Component for online states on the Default Start-Up State Transition Path.</t>
  </si>
  <si>
    <t>Modified 51041-51042 to generate/extend a STUC Energy Bid Curve for the RUC Generating Resource State.</t>
  </si>
  <si>
    <t>Generalized 51035 to apply for MSG.</t>
  </si>
  <si>
    <t>Modified 51045 to generate a STUC Energy Bid Component for the Day-Ahead Non-Spinning Reserve Award online state.</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</si>
  <si>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</si>
  <si>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</si>
  <si>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</si>
  <si>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</si>
  <si>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Added terms for Online Generating Resource State Start-Up and Shut-Down Capability Indicators.</t>
  </si>
  <si>
    <t>An Indicator that indicates whether a MSG can Start-Up to an Online Generating Resource State.</t>
  </si>
  <si>
    <t>An Indicator that indicates whether a MSG can Shut-Down from an Online Generating Resource State.</t>
  </si>
  <si>
    <t>Changed 20008-20010 to consider market re-opening. Deleted 10013-10015 and DAM/RTM Open/Close Time terms.</t>
  </si>
  <si>
    <t>Inter-Tie Resource Energy Bid Component Processing</t>
  </si>
  <si>
    <t>Inter-Tie Resource Self-Schedule Bid Component Processing</t>
  </si>
  <si>
    <t>Reverse the v3.9.11 changes in 41401, 41403, 41405, 41411-41413, 43201, 43203, 43205, 44002, 44004, and 51008 for self-schedule generation.</t>
  </si>
  <si>
    <t>Deleted 43104-43105 to allow Export PT Self-Schedule in the RTM above the Day-Ahead Schedule; the Energy Bid Gap rules will generate or extend the PT Self-Schedule.</t>
  </si>
  <si>
    <t>Changed 43205-43206 to apply to Inter-Tie Resource Bids in general.</t>
  </si>
  <si>
    <t>Changed 43122 and added 43133 to allow buyback from the DAS in RTM.</t>
  </si>
  <si>
    <t>Moved 23215 to 33228.</t>
  </si>
  <si>
    <t>Made 23311 ALL and deleted 23312.</t>
  </si>
  <si>
    <t>An Inter-Tie Resource Bid with an Inter-Tie Resource Ancillary Service Bid Component that has a Bid Component for Spinning Reserve or Non-Spinning Reserve must specify a Contingency Dispatch Indicator.</t>
  </si>
  <si>
    <t>Deleted 31320, 31317, and 33112.</t>
  </si>
  <si>
    <t>Made 31418 ALL and deleted 31420.</t>
  </si>
  <si>
    <t>AS Self-Provision indicates self-commitment.</t>
  </si>
  <si>
    <t>Added 41118 to the DAM G RF after Market Close.</t>
  </si>
  <si>
    <t>Supporting Resource in pumping mode.</t>
  </si>
  <si>
    <t>Modified 31557 to fire for Spinning Reserve Awards.</t>
  </si>
  <si>
    <t>If there is a Generating Resource with a TOR Pumping Self-Schedule Bid Component the Generating Resource must be registered as a Pumped-Storage Hydro or a Pump for the Bid Period specified in the Bid</t>
  </si>
  <si>
    <t>Eligible PT Export Capacity</t>
  </si>
  <si>
    <t>Cleaned up Business Rule Formatting.</t>
  </si>
  <si>
    <t>Modified 41521 to allow Regulation Up Bid from Minimum Load without Energy Self-Schedule or Bid.</t>
  </si>
  <si>
    <t>Split 51008 to 51023 and 51008 so that 51008 can fire on other Generated Bids, too.</t>
  </si>
  <si>
    <t>Added "positive" Day-Ahead Schedule in 31427-31429, 31595, 51023, and 51008 so that they do not fire for pumping.</t>
  </si>
  <si>
    <t>Added 41117-41118 in the RTM G RF after Market Close.</t>
  </si>
  <si>
    <t>MUT constraint.</t>
  </si>
  <si>
    <r>
      <t xml:space="preserve">Modified </t>
    </r>
    <r>
      <rPr>
        <b/>
        <sz val="10"/>
        <color indexed="12"/>
        <rFont val="Arial"/>
        <family val="2"/>
      </rPr>
      <t>TERM</t>
    </r>
    <r>
      <rPr>
        <sz val="10"/>
        <rFont val="Arial"/>
        <family val="2"/>
      </rPr>
      <t xml:space="preserve"> in terms tab for "PT Export Capacity Factor"</t>
    </r>
  </si>
  <si>
    <r>
      <t xml:space="preserve">Added </t>
    </r>
    <r>
      <rPr>
        <b/>
        <sz val="10"/>
        <color indexed="12"/>
        <rFont val="Arial"/>
        <family val="2"/>
      </rPr>
      <t>TERM</t>
    </r>
    <r>
      <rPr>
        <sz val="10"/>
        <rFont val="Arial"/>
        <family val="2"/>
      </rPr>
      <t xml:space="preserve"> in terms tab for "Eligible PT Export Capacity"</t>
    </r>
  </si>
  <si>
    <t>The Regulation Down Capacity specified in an Inter-Tie Resource Regulation Down Bid Component must be greater than zero.</t>
  </si>
  <si>
    <t>modified 23210 to allow LPT self-schedules</t>
  </si>
  <si>
    <t>An Inter-Tie Resource LPT Self-Schedule Bid Component must specify a LPT Self-Schedule Quantity (MW).</t>
  </si>
  <si>
    <t>added 33222 to limit LPT self-schedules to Export Resources only</t>
  </si>
  <si>
    <t>added 33224 to not allow Self-Schedule for NF Imports in RTM</t>
  </si>
  <si>
    <t>3.9.14.0</t>
  </si>
  <si>
    <t>Modified 41121, 41122, 41126, 41203, 41204, 41205, 41101, 41201, 41601, 41610, 41611, 41701, 41613 to include a statement that results in external notification of "MFINSERT" status.</t>
  </si>
  <si>
    <r>
      <t xml:space="preserve">Mod Bids
</t>
    </r>
    <r>
      <rPr>
        <i/>
        <sz val="10"/>
        <color indexed="12"/>
        <rFont val="Arial"/>
        <family val="2"/>
      </rPr>
      <t>Siemens</t>
    </r>
  </si>
  <si>
    <t>Deleted 41330; covered by 41303.</t>
  </si>
  <si>
    <t>added 61019 - 61022 to check for priority for ETC and TOR Pumping SS</t>
  </si>
  <si>
    <t>The Non-Participating Load Resource Self-Schedule Bid Component must be associated with a Trading Hour in the Bid Period specified in the Bid.</t>
  </si>
  <si>
    <t>The Non-Participating Load Resource Self-Schedule Bid Component is an hourly bid.</t>
  </si>
  <si>
    <t>Modified 43126 and 43129.</t>
  </si>
  <si>
    <t>Modified 51001 and 51003.</t>
  </si>
  <si>
    <t>Non-RA Resource with RUC Bid and no Energy Bid.
Note that RUC Capacity is absolute for non-RA Resources.</t>
  </si>
  <si>
    <t>Deleted inactive rules 31541-31542, 31545, 31590-31592, 31553, 31580-31583, 31568-31571, and 33344-33348.</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</si>
  <si>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</si>
  <si>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</si>
  <si>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</si>
  <si>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</si>
  <si>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</si>
  <si>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Added missing terms and cleaned up terms.</t>
  </si>
  <si>
    <t>SS</t>
  </si>
  <si>
    <t>Added 41525-41532 to DAM G RF before Market Close.</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</si>
  <si>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</si>
  <si>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3.10.6</t>
  </si>
  <si>
    <t>Corrected 51045.</t>
  </si>
  <si>
    <t>Added positive RUC Schedule in the firing conditions of 51049 to exempt Non-Spinning Reserve Awards from pumping mode.</t>
  </si>
  <si>
    <t>Regulation.
EEC = max(0, min(URL – LFU – RU – SR – NS, UEL) – RAC)</t>
  </si>
  <si>
    <t>Added Energy Bid Component and AS certification in the firing conditions of 51052-51053.</t>
  </si>
  <si>
    <t>STUC Bid</t>
  </si>
  <si>
    <t>Added terms for STUC Bid, Long-Start Unit, and Short-Start Unit.</t>
  </si>
  <si>
    <t>Removed deleted rule 51021.</t>
  </si>
  <si>
    <t>Capacity Limit</t>
  </si>
  <si>
    <t>Capacity Limit Indicator</t>
  </si>
  <si>
    <t>An indicator specifying that the Capacity Limit must be enforced in IFM.</t>
  </si>
  <si>
    <t>Added terms for Capacity Limit and Capacity Limit Indicator.</t>
  </si>
  <si>
    <t>Added the Capacity Limit Indicator in 21903.</t>
  </si>
  <si>
    <t>Expanded Master File requirement in 31907.</t>
  </si>
  <si>
    <t>Added 31904 and 31919 for Capacity Limit Indicator validation.</t>
  </si>
  <si>
    <t>Added 41915 for Capacity Limit Indicator processing.</t>
  </si>
  <si>
    <t>Added 41916 for Capacity Limit processing.</t>
  </si>
  <si>
    <t>Deleted 43121-43123, 43127, 43133 and 43130. No MOO Inter-Tie Resources.</t>
  </si>
  <si>
    <t>3.9.14.8.3</t>
  </si>
  <si>
    <t>Modified Terms.</t>
  </si>
  <si>
    <t>3.9.14.8.4</t>
  </si>
  <si>
    <t>Added Day Ahead Non-Spinning Reserve Award and considered negative Day-Ahead Schedule in 31558-31559 to pass Non-Spinning Reserve Awards in pumping mode.</t>
  </si>
  <si>
    <t>Restricted RUC Capacity to be no less than Minimum Load in 31913.</t>
  </si>
  <si>
    <t>Made wording simplifications and clarifications in 31913-31917.</t>
  </si>
  <si>
    <t>Made 41306 RTM and added 41307 for DAM to account for RUC Capacity.</t>
  </si>
  <si>
    <t>Added 33349 and 33510 to prevent AS and RUC Bids from Wheeling Resources.</t>
  </si>
  <si>
    <t>The Inter-Tie Resource specified in an Inter-Tie Resource Bid with an Ancillary Service Bid Component must not be registered as a Wheeling Resource for the Bid Period specified in that Bid.</t>
  </si>
  <si>
    <t>Generalized 51046, 51056-51057 to apply for MSG.</t>
  </si>
  <si>
    <t>Modified 51048 to generate STUC PT Self-Schedule for LSU with positive RUC Schedule.</t>
  </si>
  <si>
    <t>Modified 51049 to generate STUC PT Self-Schedule for Day-Ahead AS Awards.</t>
  </si>
  <si>
    <t>Generalized 51050-51053 (RT AS MOO) to apply for MSG.</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</si>
  <si>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but there is a Regulation Down Self-Provision Bid Component, a Regulation Up Self-Provision Bid Component, a Regulation Down Bid Component, or a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</si>
  <si>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no Regulation Down Self-Provision Bid Component, no Regulation Up Self-Provision Bid Component, no Regulation Down Bid Component, and no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registered Maximum Capacity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</si>
  <si>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Modified MFR comment in 31907.</t>
  </si>
  <si>
    <t>Deleted 31915-31916 and modified 31913, 31917, and 31919.</t>
  </si>
  <si>
    <t>Modified 31438.</t>
  </si>
  <si>
    <t>Clarified 33010-33011.</t>
  </si>
  <si>
    <t>IRR: RA Capacity provided by IRR for each Resource and Trading Hour when the RA Flag is "Yes."</t>
  </si>
  <si>
    <t>Deleted 23501, 23504, and the Inter-Tie Resource RUC Bid Component.</t>
  </si>
  <si>
    <t>Deleted 33505 and 33510 for Inter-Tie Resource RUC Bid Component Validation.</t>
  </si>
  <si>
    <t>IRR: RA Flag (Yes/No) provided by IRR for each Resource and Trading Hour; it must be the same across Markets. It is assumed that the RA Flag is always "Yes" for Wheeling Export Resources.</t>
  </si>
  <si>
    <t>Modified 41103.</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</si>
  <si>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</si>
  <si>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</si>
  <si>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</si>
  <si>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 xml:space="preserve">Added 41330 and 41332 to generate/extend Energy Bid Curve for RUC Capacity in non-processed online states of RA Resources. </t>
  </si>
  <si>
    <t>The Generating Resource Wheeling Bid Component must be associated with a Trading Hour in the Bid Period specified in the Bid.</t>
  </si>
  <si>
    <t>Added 21951-21952.</t>
  </si>
  <si>
    <t>Generating Resource Wheeling Bid Component Validation</t>
  </si>
  <si>
    <t>Replaced 33303, 33308, 33313, and 33318 with 33357-33360 for AS Bid and Self-Provision validation.</t>
  </si>
  <si>
    <t>Changed 33321-33323 to add AS Self-Provision.</t>
  </si>
  <si>
    <t>Deleted 43119-43120 since there can be no AS Awards from Export Resources.</t>
  </si>
  <si>
    <t>removed PSH from the language in rule # 21302, added previously in error</t>
  </si>
  <si>
    <t>Added 31957, 33607, and 34307.</t>
  </si>
  <si>
    <t>Self-Schedule</t>
  </si>
  <si>
    <t>Clarified 43108.</t>
  </si>
  <si>
    <t>This is required for obsolete bids to cover the case where the TOR/ETC Reference is changed, or the TOR/ETC self-schedule is removed.</t>
  </si>
  <si>
    <t>A Generating Resource that is a group of Generating Resources scheduled or dispatched as a single Generating Resource.</t>
  </si>
  <si>
    <t>Added 34301-34306.</t>
  </si>
  <si>
    <t>3.9.8</t>
  </si>
  <si>
    <t>Removed rules deleted in v3.9.7.</t>
  </si>
  <si>
    <t>Added Load Following Down and Up Self-Provision Bid Components in 21519.</t>
  </si>
  <si>
    <t>Added 21520 and 21521 for Load Following Down and Up Self-Provision Capacity.</t>
  </si>
  <si>
    <t>Changed 31584-31589 to add Load Following Down and Up Self-Provision Capacity.</t>
  </si>
  <si>
    <t>Added 34105 to prevent Energy Bids from MSS load that opts out of RUC.</t>
  </si>
  <si>
    <t>Added 41521 to erase Load Following Self-Provision Bid Components if there is no Energy Bid Component.</t>
  </si>
  <si>
    <t>modified 31706 for the Minimum Energy Limit</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</si>
  <si>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</si>
  <si>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</si>
  <si>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</si>
  <si>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</si>
  <si>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</si>
  <si>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</si>
  <si>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</si>
  <si>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</si>
  <si>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</si>
  <si>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</si>
  <si>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</si>
  <si>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</si>
  <si>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</si>
  <si>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</si>
  <si>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Corrected typos in 20014 and 21001-21002.</t>
  </si>
  <si>
    <t>If there is a negative Day-Ahead Schedule and a Non-Spinning Reserve Award for the Generating Resource and Trading Hour specified in a Generating Resource Bid, there must be a Pumping Bid Component in that Bid.</t>
  </si>
  <si>
    <t>Added 31526 to require a Pumping Bid Component for Non-Spinning Reserve Awards in pumping mode.</t>
  </si>
  <si>
    <t>Modified 41405 and added 41414 to separate generating and pumping mode templates.</t>
  </si>
  <si>
    <t>Template.</t>
  </si>
  <si>
    <t>Made wording simplifications and clarifications in 44002 and 44004-44005.</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</si>
  <si>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</si>
  <si>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</si>
  <si>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</si>
  <si>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Modified 31560-31563, 31573, and 31575 to not fire on Regulation Bids alone.</t>
  </si>
  <si>
    <t>3.9.12.3</t>
  </si>
  <si>
    <t>CQ 1296</t>
  </si>
  <si>
    <t>added 33225 to ensure only Export Resources can submit PT self-schedules with supporting resources</t>
  </si>
  <si>
    <t>inactivated all "Bid Cost" rules</t>
  </si>
  <si>
    <t>Restricted RA RUC Obligation to be greater than Minimum Load in 31915. MFR: Required RA Capacity to be greater than Minimum Load in 31917. Deleted 41412-41413.</t>
  </si>
  <si>
    <t>Made wording simplifications and clarifications in 41401, 41403, 41411, and 41405.</t>
  </si>
  <si>
    <t>The LPT Self-Schedule Quantity specified in an Inter-Tie Resource LPT Self-Schedule Bid Component must not be negative.</t>
  </si>
  <si>
    <t>Added 23215, LPT must SS bid component must not be negative</t>
  </si>
  <si>
    <t>DAS</t>
  </si>
  <si>
    <t>RUCS</t>
  </si>
  <si>
    <t>Regulation with Load Following.
EEC = max(0, min(URL, UEL) – LFU – RU – SR – NS – max(DAS, RUCS))</t>
  </si>
  <si>
    <t>Regulation without Load Following.
EEC = max(0, min(URL – RU – SR – NS, UEL – SR – NS) – max(DAS, 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</si>
  <si>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</si>
  <si>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</si>
  <si>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</si>
  <si>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</si>
  <si>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</si>
  <si>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</si>
  <si>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</si>
  <si>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</si>
  <si>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Added 50005 to revert STUC Bid Status to SM at the end of STUC Bid Processing.</t>
  </si>
  <si>
    <t>Modified 31427 to account for unknown Generating Resource status before the previous Trading Day.</t>
  </si>
  <si>
    <t>Reactivated 21105, 21107, 21202, 21204, 31108-31111, and 31203 for Cost Basis of Bid Cost.</t>
  </si>
  <si>
    <t>Added 41128 for generated Start-Up Cost Curve for Cost Basis of Bid Cost.</t>
  </si>
  <si>
    <t>Added 41213 for generated Minimum Load Cost for Cost Basis of Bid Cost.</t>
  </si>
  <si>
    <t>Modified 31587 to limit AS Award/Self-Provision to the most restrictive capacity range between the Regulating Range and the Energy Bid Range like 31556.</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</si>
  <si>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</si>
  <si>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Corrected 61019-61020.</t>
  </si>
  <si>
    <t>Deleted 41336; it should never fire.</t>
  </si>
  <si>
    <t>The Supporting Resource specified in an Export Resource PT Self-Schedule Bid Component must be a registered Generating Resource for the Bid Period specified in the Bid.</t>
  </si>
  <si>
    <t>Clarified 41327 and 41328; RUC Capacity is absolute for non-RA Resources.</t>
  </si>
  <si>
    <t>Changed 33007-33009 and 33012-33014 (Wheeling Bid validation).</t>
  </si>
  <si>
    <t>Deleted 31961, 33612, and 34311 that restrict Wheeling Transactions either to the Wheeling Bid Component or to Self-Schedule Bid Components, but not both.</t>
  </si>
  <si>
    <t>Regulation Down provided by a Scheduling Coordinator to primarily meet its own Regulation Down Obligation.</t>
  </si>
  <si>
    <t>Added 60005-60010 for TOR Entitlement validation after changes.</t>
  </si>
  <si>
    <t>Added 60011-60016 for ETC Entitlement validation after changes.</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</si>
  <si>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</si>
  <si>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</si>
  <si>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</si>
  <si>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</si>
  <si>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</si>
  <si>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</si>
  <si>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</si>
  <si>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</si>
  <si>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</si>
  <si>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</si>
  <si>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</si>
  <si>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</si>
  <si>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</si>
  <si>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Added 31599 to prohibit ASSP from ECA/ACA Resources.</t>
  </si>
  <si>
    <t>Balance Indicator</t>
  </si>
  <si>
    <t>Added 21954, 23604, and 24304 for Wheeling Reference content.</t>
  </si>
  <si>
    <r>
      <t xml:space="preserve">There are new </t>
    </r>
    <r>
      <rPr>
        <b/>
        <sz val="10"/>
        <color indexed="12"/>
        <rFont val="Arial"/>
        <family val="2"/>
      </rPr>
      <t>definitions</t>
    </r>
    <r>
      <rPr>
        <sz val="10"/>
        <rFont val="Arial"/>
        <family val="2"/>
      </rPr>
      <t xml:space="preserve"> in </t>
    </r>
    <r>
      <rPr>
        <b/>
        <sz val="10"/>
        <color indexed="12"/>
        <rFont val="Arial"/>
        <family val="2"/>
      </rPr>
      <t>Terms</t>
    </r>
    <r>
      <rPr>
        <sz val="10"/>
        <rFont val="Arial"/>
        <family val="2"/>
      </rPr>
      <t xml:space="preserve"> tab for Inter-Tie Wheeling Resources.</t>
    </r>
  </si>
  <si>
    <t>Added 33617 only 1 Export can use Wheeling Ref for same Trading Hour</t>
  </si>
  <si>
    <r>
      <t xml:space="preserve">Changed RTM T </t>
    </r>
    <r>
      <rPr>
        <b/>
        <sz val="10"/>
        <rFont val="Arial"/>
        <family val="2"/>
      </rPr>
      <t>RF</t>
    </r>
    <r>
      <rPr>
        <sz val="10"/>
        <rFont val="Arial"/>
        <family val="2"/>
      </rPr>
      <t xml:space="preserve"> to have rule 43205 fire ahead of 43106 (in two places)</t>
    </r>
  </si>
  <si>
    <r>
      <t xml:space="preserve">Changed RTM G </t>
    </r>
    <r>
      <rPr>
        <b/>
        <sz val="10"/>
        <rFont val="Arial"/>
        <family val="2"/>
      </rPr>
      <t>RF</t>
    </r>
    <r>
      <rPr>
        <sz val="10"/>
        <rFont val="Arial"/>
        <family val="2"/>
      </rPr>
      <t xml:space="preserve"> to have rule 41405 fire ahead of 41310 (in two places)</t>
    </r>
  </si>
  <si>
    <t>CR4+</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</si>
  <si>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</si>
  <si>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</si>
  <si>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</si>
  <si>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</si>
  <si>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</si>
  <si>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</si>
  <si>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</si>
  <si>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Modified 41520 and added 41523-41524.</t>
  </si>
  <si>
    <t>Modified 41605.</t>
  </si>
  <si>
    <t>Added non-zero Minimum Load condition in 31594-31595.</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</si>
  <si>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</si>
  <si>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</si>
  <si>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</si>
  <si>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</si>
  <si>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If there is a Supporting Resource specified for a Trading Hour in an Export Resource PT Self-Schedule Bid Component, but there is no Generating Resource Bid for that Supporting Resource with a Bid Period that includes that Trading Hour, the Eligible PT Export Capacity for that Supporting Resource and Trading Hour must be set to zero.</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</si>
  <si>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</si>
  <si>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Added Online Generating Resource State in 41318-41320.</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</si>
  <si>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</si>
  <si>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</si>
  <si>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</si>
  <si>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</si>
  <si>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</si>
  <si>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</si>
  <si>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</si>
  <si>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Added 31564-31566 for Load Following Down Self-Provision validation.</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</si>
  <si>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</si>
  <si>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</si>
  <si>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</si>
  <si>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</si>
  <si>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</si>
  <si>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</si>
  <si>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</si>
  <si>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</si>
  <si>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</si>
  <si>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All Energy Bid Prices of the Energy Bid Curve specified in a Non-Participating Load Resource Energy Bid Component must not be greater than the Energy Bid Ceiling.</t>
  </si>
  <si>
    <t>Deactivated 21004 and 23007 (NERC Tag content).</t>
  </si>
  <si>
    <t>Moved 21306 and 23105  to 31320 and 33112 (Hourly Pre-Dispatch Indicator validation).</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</si>
  <si>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</si>
  <si>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</si>
  <si>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</si>
  <si>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</si>
  <si>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</si>
  <si>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</si>
  <si>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</si>
  <si>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</si>
  <si>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</si>
  <si>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</si>
  <si>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</si>
  <si>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Added 31430-31435 for TOR/ETC Pumping Self-Schedule validation.</t>
  </si>
  <si>
    <t>Clarified 31418 and 31420.</t>
  </si>
  <si>
    <t>Moved 43128 to 33506, this is now a validation rule not a processing rule.</t>
  </si>
  <si>
    <t>Siemens comment</t>
  </si>
  <si>
    <t>Regulation</t>
  </si>
  <si>
    <t>Regulation Down Bid Component</t>
  </si>
  <si>
    <t>Regulation Down Capacity</t>
  </si>
  <si>
    <t>Added Online Generating Resource State in 31303-31304.</t>
  </si>
  <si>
    <t>The Online Generating Resource State specified in a Self-Schedule Bid Component of a Generating Resource Bid must be a registered Online Generating Resource State for the Generating Resource and Bid Period specified in that Bid.</t>
  </si>
  <si>
    <t>Added 31402 to prevent Self-Schedule Bid Components from multiple Online Generating Resource States for the same Trading Hour.</t>
  </si>
  <si>
    <t>Added Online Generating Resource State in 31440.</t>
  </si>
  <si>
    <t>Added 31006-31007 to limit Online Generating Resource States in a DAM/RTM Bid.</t>
  </si>
  <si>
    <t>Modified 31427-31429 to exclude MSG; different rules required for MSG.</t>
  </si>
  <si>
    <t>The Online Generating Resource State specified in an Ancillary Service Bid Component of a Generating Resource Bid must be a registered Online Generating Resource State for the Generating Resource and Bid Period specified in that Bid.</t>
  </si>
  <si>
    <t>Added 31541 for Online Generating Resource State validation.</t>
  </si>
  <si>
    <t>Added 31542 to prevent AS Self-Provision Bid Components from multiple Online Generating Resource States for the same Trading Hour.</t>
  </si>
  <si>
    <t>Added 31202 to prevent negative Minimum Load Cost.</t>
  </si>
  <si>
    <t>Added terms for Maximum State Transition Time and Maximum State Transition Cost.</t>
  </si>
  <si>
    <t>Maximum State Transition Time</t>
  </si>
  <si>
    <t>Added 31971-31977 for State Transition Bid Component validation.</t>
  </si>
  <si>
    <t>3.9.14.3</t>
  </si>
  <si>
    <t>Modified 23606 to tie the Energy type to the Inter-Tie Resource registration.</t>
  </si>
  <si>
    <t>Wheeling Export Resource</t>
  </si>
  <si>
    <t>Wheeling Import Resource</t>
  </si>
  <si>
    <t>Modified terms for Wheeling Import/Export Resource.</t>
  </si>
  <si>
    <t>Change 33617 to notify about hourly Bid Component deletion for multiple Wheeling Export Resources.</t>
  </si>
  <si>
    <t>Wheeling Resource</t>
  </si>
  <si>
    <t>3.9.14.4</t>
  </si>
  <si>
    <t>Deleted inactive rules 51002 and 51004.</t>
  </si>
  <si>
    <t>Deleted 51022 and the term Day-Ahead Pumping Schedule.</t>
  </si>
  <si>
    <t>A physical transmission right of a Transmission Owner on a Network Branch that is within the ISO Control Area but not under the ISO control.</t>
  </si>
  <si>
    <t>If there is a Supporting Resource specified for a Trading Hour in an Export Resource PT Self-Schedule Bid Component,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the Trading Day that includes that Trading Hour.</t>
  </si>
  <si>
    <t>Modified 31560 and 31562 to allow Regulation Up bid from Pmin without Energy Bid or Self-Schedule.</t>
  </si>
  <si>
    <t>Generalized 31573 and deleted 31574.</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</si>
  <si>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</si>
  <si>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</si>
  <si>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</si>
  <si>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</si>
  <si>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</si>
  <si>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</si>
  <si>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</si>
  <si>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</si>
  <si>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</si>
  <si>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</si>
  <si>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</si>
  <si>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</si>
  <si>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</si>
  <si>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</si>
  <si>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</si>
  <si>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</si>
  <si>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</si>
  <si>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</si>
  <si>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</si>
  <si>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</si>
  <si>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</si>
  <si>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</si>
  <si>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</si>
  <si>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</si>
  <si>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</si>
  <si>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</si>
  <si>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</si>
  <si>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</si>
  <si>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</si>
  <si>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</si>
  <si>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Changed "commitment" to "binding Start-Up Instruction" in 41411.</t>
  </si>
  <si>
    <t>Added 10020 for Distribution Factor Precision.</t>
  </si>
  <si>
    <t>Added a tolerance on 31804.</t>
  </si>
  <si>
    <t>Deactivated RUC self-provision.</t>
  </si>
  <si>
    <t>Removed deleted rules.</t>
  </si>
  <si>
    <t>Deleted incremental energy bid activity rules (31311, 33107, 33109).</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</si>
  <si>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</si>
  <si>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</si>
  <si>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</si>
  <si>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</si>
  <si>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</si>
  <si>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</si>
  <si>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</si>
  <si>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</si>
  <si>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Added Lay-Off and Base in 31704 and 31705.</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</si>
  <si>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</si>
  <si>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</si>
  <si>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</si>
  <si>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</si>
  <si>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</si>
  <si>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</si>
  <si>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</si>
  <si>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</si>
  <si>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modified 41310 to remove ref to DA schedule and replaced with Total Self Schedule.</t>
  </si>
  <si>
    <t>3.10.4</t>
  </si>
  <si>
    <t>The Start-Up Time Bid Curve specified in the generated Start-Up Bid Component for an Online Generating Resource State of a Generating Resource Bid must be the registered Start-Up Time Curve for that Online Generating Resource State of the Generating Resource and Bid Period specified in that Bid.</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</si>
  <si>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</si>
  <si>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</si>
  <si>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Modified MFR in 31960 and 33610 to limit Wheeling Transactions to a single source-sink combination.</t>
  </si>
  <si>
    <t>Added Online Generating Resource State in 41204-41207 and 41211-41213.</t>
  </si>
  <si>
    <t>Added default Online Generating Resource State in 41303 and 41307.</t>
  </si>
  <si>
    <t>Replaced 41304 and 41335 with 41341.</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</si>
  <si>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</si>
  <si>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If there is a Supporting Resource specified for a Trading Hour in an Export Resource PT Self-Schedule Bid Component, and there is a Generating Resource Bid for that Supporting Resource with a Bid Period that includes that Trading Hour, and there is a Pumping Self-Schedule Bid Component for that Trading Hour in that Bid, the Eligible PT Export Capacity for that Supporting Resource and Trading Hour must be set to zero.</t>
  </si>
  <si>
    <t>3.9.12.4</t>
  </si>
  <si>
    <t>CQ 1385</t>
  </si>
  <si>
    <t>Added line 277 in the Revision Log that 33349-33356 for AS Self-Provision validation were deleted in v3.9.10.1.</t>
  </si>
  <si>
    <t>Deleted 33349-33356 for AS Self-Provision validation.</t>
  </si>
  <si>
    <t>No Regulation.
EEC = max(0, min(Pmax – LFU – SR – NS, UEL) – RAC)</t>
  </si>
  <si>
    <t>Removed RUC RA Obligation from 21903.</t>
  </si>
  <si>
    <t>Changed 33316 to DAM; more changes are needed to support Non-Spinning Reserve from Inter-Ties Resources in RTM.</t>
  </si>
  <si>
    <t>Added 33501-33505 in DAM T RF.</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</si>
  <si>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</si>
  <si>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</si>
  <si>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</si>
  <si>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</si>
  <si>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</si>
  <si>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Deleted 43209 to allow Export PT Self-Schedule in the RTM above the Day-Ahead Schedule.</t>
  </si>
  <si>
    <t>Deleted 43211; 43101 will eliminate the Bid overlap by cutting off the Energy Bid.</t>
  </si>
  <si>
    <t>Added 10028 for ECA/ACA Balance Indicator initialization.</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</si>
  <si>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</si>
  <si>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</si>
  <si>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</si>
  <si>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The Generating Resource Minimum Load Cost Bid Component must be considered applicable to the Trading Day that includes the Bid Period specified in the Bid.</t>
  </si>
  <si>
    <t>Minimum Load Cost</t>
  </si>
  <si>
    <t>Minimum Load Cost Bid Component</t>
  </si>
  <si>
    <t>An Inter-Tie Resource Bid Component for Regulation Up.</t>
  </si>
  <si>
    <t>Inter-Tie Resource Self-Schedule Bid Component</t>
  </si>
  <si>
    <t>An Inter-Tie Resource Bid Component for Self-Schedules.</t>
  </si>
  <si>
    <t>deleted 41612 since SIBR will not be creating forbidden regions</t>
  </si>
  <si>
    <t>Removed Inter-Tie Resource RUC Bid Component from 23020.</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</si>
  <si>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</si>
  <si>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</si>
  <si>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Changed comment in 33505 to reflect that only RA Import Resources or Dynamic Import Resources may bid into RUC.</t>
  </si>
  <si>
    <t>Deleted 43107 and 43109 because there is no RUC for Export Resources.</t>
  </si>
  <si>
    <t>Maximum Energy Curve Segment Number</t>
  </si>
  <si>
    <t>reworded 30014 to specifically state what is contained in an empty bid</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</si>
  <si>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</si>
  <si>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</si>
  <si>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</si>
  <si>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</si>
  <si>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Deactivated 31426 (SS sum must not be in Forbidden Region)</t>
  </si>
  <si>
    <t>Modified 10031 to show 1.15 instead of 115%.</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</si>
  <si>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</si>
  <si>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Added RUC Capacity in the conditions for 41303.</t>
  </si>
  <si>
    <t>Deleted 41332; covered by 41307.</t>
  </si>
  <si>
    <t>A Bid made obsolete by a Submitted Bid for the same SC, Resource, Resource Type, Market Type, and Bid Period, with a later Bid Submission Time.</t>
  </si>
  <si>
    <t>Energy Price Index</t>
  </si>
  <si>
    <t>Energy Trade</t>
  </si>
  <si>
    <t>ETC</t>
  </si>
  <si>
    <t>Bid Identification and Content</t>
  </si>
  <si>
    <t>TOR Chain.</t>
  </si>
  <si>
    <t>Changed 43125 and 43128 and added 43126-43127 and 43129-43130 for inserting/extending Energy Bid to cover RUC Capacity.</t>
  </si>
  <si>
    <t>Changed 41327-41328 and added 41329-41332 for inserting/extending Energy Bid to cover RUC Capacity.</t>
  </si>
  <si>
    <t>Moved 43114, 43115, and 43116 to come after 43508 since 43503-43504 have now been inactivated due to RUC self-provision.</t>
  </si>
  <si>
    <t>Fixed duplicate rule # 10023. Changed second one to 10025.</t>
  </si>
  <si>
    <t>A trade of Energy or Ancillary Service Obligation between two Scheduling Coordinators.</t>
  </si>
  <si>
    <t>A Generating Resource Spinning Reserve Bid Component must specify a Spinning Reserve Capacity (MW) and a Spinning Reserve Price ($/MWh).</t>
  </si>
  <si>
    <t>added 31964 - 31968 for validations of hourly pumping costs</t>
  </si>
  <si>
    <t>The Generating Resource specified in a Generating Resource Bid must be certified for participation in the Market indicated by the Market Type and for the Bid Period specified in the Bid.</t>
  </si>
  <si>
    <t>Deleted 41902, 41904-41906, 41909-41911, and 43503-43505 because RUC will insert $0/MW RUC Bids for RA RUC Obligation.</t>
  </si>
  <si>
    <t>Added 41912-41914 and 43509-43511 for RA RUC Obligation processing.</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</si>
  <si>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</si>
  <si>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</si>
  <si>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</si>
  <si>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</si>
  <si>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Made wording simplifications and clarifications in 4130, 41327-41329, 41331, and 41311.</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</si>
  <si>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</si>
  <si>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</si>
  <si>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Added 31322 and 33116 to enforce integer Energy Bid Quantities for TGs and Inter-Tie Resources.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</si>
  <si>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</si>
  <si>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</si>
  <si>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</si>
  <si>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</si>
  <si>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</si>
  <si>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</si>
  <si>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removed self-provision from wording on 23317 put back to original wording</t>
  </si>
  <si>
    <t>Moved 33007-33009 and 33012-33014 to 33601-33606.</t>
  </si>
  <si>
    <t>Deleted 24301-24303 to remove Distribution Bid Component Content.</t>
  </si>
  <si>
    <t>Changed 43110 and 43111 and added 43131-43132 for Spinning and Non-Spinning Reserve Awards coverage by Energy Bid.</t>
  </si>
  <si>
    <t>Deleted 41309, 41406, 43206, and 43103; SCs may buy back from DAS in RTM.</t>
  </si>
  <si>
    <t>Restricted condition for RUC Schedule to be greater than Pmin and added condition for binding RUC Start-Up Instruction  in 51005.</t>
  </si>
  <si>
    <t>Excluded Non-Spinning Reserve Awards from FSU less than Pmin in 51005.</t>
  </si>
  <si>
    <t>Added 41334  to cover Spinning and Non-Spinning Reserve Awards with an incremental Energy Bid on top of the RUC Schedule or the Total Self-Schedule, if the RUC Schedule is greater than the DAS.</t>
  </si>
  <si>
    <t>Corrected typo in 33317.</t>
  </si>
  <si>
    <t>Deleted 40014; covered by 30014.</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</si>
  <si>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</si>
  <si>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</si>
  <si>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</si>
  <si>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</si>
  <si>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Made wording simplifications and clarifications in 31572 and 31523.</t>
  </si>
  <si>
    <t>changed 23309 from DAM to ALL to allow Non-Spin in RTM from ties</t>
  </si>
  <si>
    <t>Deleted 31612 (Regulating Ramp Rate validation).</t>
  </si>
  <si>
    <t>Deleted 41613 and removed Ramp Type term.</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</si>
  <si>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</si>
  <si>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</si>
  <si>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</si>
  <si>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</si>
  <si>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</si>
  <si>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</si>
  <si>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</si>
  <si>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</si>
  <si>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Added 31427-31429 for Self-Schedule validation.</t>
  </si>
  <si>
    <t>RUC Schedule</t>
  </si>
  <si>
    <t>Up to 3 Start-Up Costs for different states: cool, intermediate, warm.</t>
  </si>
  <si>
    <t>A Generating Resource Pumping Bid Component must specify a Pumping Level (MW), a Pump Shut-Down Cost ($), and a Pumping Cost ($/hr).</t>
  </si>
  <si>
    <t>A PT Self-Schedule Bid Component for a Trading Hour in an Export Resource Bid must specify a Supporting Resource, if and only if the RA Flag for the Export Resource specified in that Bid is "No" for that Trading Hour. If the RA Flag is "Yes," a Supporting Resource must not be specified.</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</si>
  <si>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</si>
  <si>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Deleted 41912-41914 and modified 41915-41916.</t>
  </si>
  <si>
    <t>revised 41327 and 41328 so that the energy self-schedule and energy bid quantity, the total of them, is greater than or equal to the RUC bid quantity</t>
  </si>
  <si>
    <t>added rule 33226 to require that the Generating Resource or Import Resource specified as the supporting resource is registered</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</si>
  <si>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</si>
  <si>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</si>
  <si>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3.9.14.2</t>
  </si>
  <si>
    <t>Modified 31913 for RUC capacity limits</t>
  </si>
  <si>
    <t>Modified 41914 for RUC MOO</t>
  </si>
  <si>
    <t>Generating Resource Energy Bid Component Validation</t>
  </si>
  <si>
    <t>Instruction</t>
  </si>
  <si>
    <t>Location</t>
  </si>
  <si>
    <t>Market Type</t>
  </si>
  <si>
    <t>Maximum Daily Energy Limit</t>
  </si>
  <si>
    <t>An Award for Regulation Up from a Regulation Up Self-Provision Bid Component and a Regulation Up Bid Component.</t>
  </si>
  <si>
    <t>Changed 23020 to add the Minimum Hourly Block.</t>
  </si>
  <si>
    <t>Added 33016-33017 for Minimum Hourly Block validation.</t>
  </si>
  <si>
    <t>Added 33113-33114 for Energy Bid Component validation with a Minimum Hourly Block.</t>
  </si>
  <si>
    <t>Added 43124 for default Minimum Hourly Block on generated Energy Bid Components.</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</si>
  <si>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</si>
  <si>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</si>
  <si>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</si>
  <si>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</si>
  <si>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</si>
  <si>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</si>
  <si>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</si>
  <si>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</si>
  <si>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</si>
  <si>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</si>
  <si>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</si>
  <si>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Changed 31418 and 31420 to add Lay-Off and Base Self-Schedule</t>
  </si>
  <si>
    <t>Changed 43119-43120 to remove RUC Award.</t>
  </si>
  <si>
    <t>Changed 41304 and added 41335 to allow buyback from the DAS in RTM.</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</si>
  <si>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</si>
  <si>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</si>
  <si>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</si>
  <si>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</si>
  <si>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Completed 61021.</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</si>
  <si>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</si>
  <si>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</si>
  <si>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</si>
  <si>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</si>
  <si>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</si>
  <si>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</si>
  <si>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</si>
  <si>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</si>
  <si>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A Generating Resource with non-RA Capacity that supports an Export Resource PT Self-Schedule.</t>
  </si>
  <si>
    <t>Deleted 41338.</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</si>
  <si>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</si>
  <si>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reworded 60018 for clarity. No change to implementation</t>
  </si>
  <si>
    <t xml:space="preserve">Upper Economic Limit </t>
  </si>
  <si>
    <t>UEL</t>
  </si>
  <si>
    <t>URL</t>
  </si>
  <si>
    <t>Upper Operating Limit</t>
  </si>
  <si>
    <t>UOL</t>
  </si>
  <si>
    <t>CQ 1401
MQC 10969</t>
  </si>
  <si>
    <t>Made wording simplifications and clarifications in 31575-31579.</t>
  </si>
  <si>
    <t>The Bid Period of a Bid must be one Trading Hour.</t>
  </si>
  <si>
    <t>The RMT Reference specified in a Generating Resource RMT Self-Schedule Bid Component must be registered for the Generating Resource and the Bid Period specified in the Bid.</t>
  </si>
  <si>
    <t>Bid Component</t>
  </si>
  <si>
    <t>Version</t>
  </si>
  <si>
    <t>Date</t>
  </si>
  <si>
    <t>Deleted rows with old deleted rules to clean up.</t>
  </si>
  <si>
    <t>An electrical system that balances Supply and Demand to maintain system frequency and Net Interchange with other interconnected Control Areas in accordance with WECC standards.</t>
  </si>
  <si>
    <t>Import Resource Bid</t>
  </si>
  <si>
    <t>Added rules 31455, 31456 for Gen ETP/TOP must be registered as PSH or Pump</t>
  </si>
  <si>
    <t>Modified 23502 must only specify RA RUC obligation</t>
  </si>
  <si>
    <t>A Generating Resource Energy Bid Component must specify an Energy Bid Curve.</t>
  </si>
  <si>
    <t>Deleted 33616 and modified MFR in 33618</t>
  </si>
  <si>
    <t>If there is a Wheeling Bid Component for a Trading Hour in an Inter-Tie Resource Bid, there must be an Energy or Self-Schedule Bid Component for that Trading Hour in that Bid.</t>
  </si>
  <si>
    <t>Wheeling Resources are used exclusively in Wheeling Transactions.</t>
  </si>
  <si>
    <t>Added 33619 for exclusive use of Wheeling Resources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</si>
  <si>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</si>
  <si>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</si>
  <si>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</si>
  <si>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</si>
  <si>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</si>
  <si>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</si>
  <si>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t>Added default Online Generating Resource State in 41306, 41327-41328.</t>
  </si>
  <si>
    <r>
      <t xml:space="preserve">FSU with zero Minimum Load.
</t>
    </r>
    <r>
      <rPr>
        <sz val="10"/>
        <color indexed="10"/>
        <rFont val="Arial"/>
        <family val="2"/>
      </rPr>
      <t>This rule must fire after 41951.</t>
    </r>
  </si>
  <si>
    <t>Set the Contingency Dispatch Indicator in 41529 and 41531.</t>
  </si>
  <si>
    <t>Deactivated 43503-43504 (RUC Self-Provision) and added 43507-43508.</t>
  </si>
  <si>
    <t>Modified 30014 and deleted Empty Bid term.</t>
  </si>
  <si>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</si>
  <si>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</si>
  <si>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</si>
  <si>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</si>
  <si>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</si>
  <si>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</si>
  <si>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</si>
  <si>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</si>
  <si>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</si>
  <si>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</si>
  <si>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</si>
  <si>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</si>
  <si>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Generalized wheeling terms.</t>
  </si>
  <si>
    <t>Moved 21102, 21105, 21202, 21203 right after 21017 in DAM G RF.</t>
  </si>
  <si>
    <t>MFR: DAM and RTM Right Indicator for TOR/ETC.</t>
  </si>
  <si>
    <t>Added 10026 to initialize the Balanced Indicator.</t>
  </si>
  <si>
    <t>Added 10027 to initialize the Priority Indicator.</t>
  </si>
  <si>
    <t>A Bid may be submitted at any time.</t>
  </si>
  <si>
    <t>Non-Participating Load Resource</t>
  </si>
  <si>
    <t>Added rule flow priority for 41414, 44006, and 43213.</t>
  </si>
  <si>
    <t>Added 51008 to account for day transitions in self-schedule validation against MDT, MUT, and MDS constraints.</t>
  </si>
  <si>
    <t>Added 41301, 41401, and 41403 in the DAM rule flow after 41414 after DAM close to correct for any Energy Bid Gap or overlap after Base Self-Schedule Quantity adjustment.</t>
  </si>
  <si>
    <t>Spinning Reserve Award</t>
  </si>
  <si>
    <t>Spinning Reserve Bid Component</t>
  </si>
  <si>
    <t>Dispatch</t>
  </si>
  <si>
    <t>Trade Validation</t>
  </si>
  <si>
    <t>A Bid Component for Regulation Up.</t>
  </si>
  <si>
    <t>A Bid Component for Spinning Reserve.</t>
  </si>
  <si>
    <t>A Bid Component for Start-Up.</t>
  </si>
  <si>
    <t>Operating Cost</t>
  </si>
  <si>
    <t>Modified rule 43121 for EN bid generation (direction)</t>
  </si>
  <si>
    <t>Modified rule 43127 for EN bid generation (direction)</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</si>
  <si>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</si>
  <si>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</si>
  <si>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</si>
  <si>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</si>
  <si>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</si>
  <si>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</si>
  <si>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</si>
  <si>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</si>
  <si>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Deactivated 41909 because it assumes RUC Self-Provision.</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</si>
  <si>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</si>
  <si>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</si>
  <si>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</si>
  <si>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</si>
  <si>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</si>
  <si>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</si>
  <si>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</si>
  <si>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</si>
  <si>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Added Pump attribute requirement in 21203, 21205, 21304, 21418, 31205, 31307, 31308, 31417, 31702, and 41208 to distinguish Pumps from Pumped-Storage Hydro Units.</t>
  </si>
  <si>
    <t>Generating Resource Self-Schedule Bid Component Validation</t>
  </si>
  <si>
    <t>Deleted 43116. No Bid Processing for Export Resources.</t>
  </si>
  <si>
    <t>Deleted 43135. No HPD Indicator.</t>
  </si>
  <si>
    <t>Deleted 43124; covered by 43117.</t>
  </si>
  <si>
    <t>Clarified 43114-43115 and 43117.</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</si>
  <si>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</si>
  <si>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</si>
  <si>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Added 33350-33351.</t>
  </si>
  <si>
    <t xml:space="preserve">The TOR Self-Schedule Quantity specified in an Inter-Tie Resource TOR Self-Schedule Bid Component must not be negative. </t>
  </si>
  <si>
    <t>Corrected Spinning Reserve definition.</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</si>
  <si>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</si>
  <si>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</si>
  <si>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</si>
  <si>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</si>
  <si>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</si>
  <si>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</si>
  <si>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Changed 21017-21018, 23020, 24006 to add an hourly Inter-Tie Scheduling Point for ECA/ACA Resources.</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</si>
  <si>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</si>
  <si>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</si>
  <si>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3.9.7</t>
  </si>
  <si>
    <t>Removed rules deleted in v3.9.6.</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</si>
  <si>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</si>
  <si>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</si>
  <si>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</si>
  <si>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</si>
  <si>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</si>
  <si>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</si>
  <si>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</si>
  <si>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</si>
  <si>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</si>
  <si>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 xml:space="preserve">Added "if any" in 31533-31536, 33357-33360, and 33321-33323. </t>
  </si>
  <si>
    <t>Clarified 41519-41520.</t>
  </si>
  <si>
    <t>Changed 10008 to initialize the Ancillary Services Bid Floor to -$30/MWh.</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</si>
  <si>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</si>
  <si>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</si>
  <si>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</si>
  <si>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</si>
  <si>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</si>
  <si>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</si>
  <si>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</si>
  <si>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</si>
  <si>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</si>
  <si>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Changed 31913 and added 31916-31917 for RUC Capacity validation.</t>
  </si>
  <si>
    <t>Reinstated 41208 in the DAM/RTM rule flow; the Pumping Cost must be generated when a Minimum Load Cost Bid Component is generated due to 41203.</t>
  </si>
  <si>
    <t>Changed 41303 to generate sufficient Energy Bid Range to cover RUC Capacity.</t>
  </si>
  <si>
    <t>Added 60021-60022 to handle Wheeling Bid obsolescence or canceling.</t>
  </si>
  <si>
    <t>A Generating Resource Bid Component for ETC Self Schedules.</t>
  </si>
  <si>
    <t>A Generating Resource Bid Component for Minimum Load Cost.</t>
  </si>
  <si>
    <t>Priority Indicator</t>
  </si>
  <si>
    <t>A Generating Resource Bid Component for TOR Self-Schedules.</t>
  </si>
  <si>
    <t>Added 41414, 44006, and 43213 for Base Self-Schedule balancing adjustment.</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</si>
  <si>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</si>
  <si>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</si>
  <si>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</si>
  <si>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</si>
  <si>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</si>
  <si>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</si>
  <si>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</si>
  <si>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</si>
  <si>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</si>
  <si>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</si>
  <si>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Added 31962-31963, 33613-33614, and 34312-34313 for Wheeling Capacity validation.</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</si>
  <si>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</si>
  <si>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</si>
  <si>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Changed 33321-33323 back to original rules language before self-provision was added</t>
  </si>
  <si>
    <t>Changed 23311 back to its original language to not allow AS Self-Provision from Inter-Tie Resources.</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</si>
  <si>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</si>
  <si>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</si>
  <si>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</si>
  <si>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</si>
  <si>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Deleted inactive rules 21004, 21304-21305, 21902, 21955, 23007, 23019, 23021, 23104, 23502, 23503, 23605, 24301, and 24304-24305.</t>
  </si>
  <si>
    <t>Deleted inactive rules 31962-31963.</t>
  </si>
  <si>
    <t>Deleted 43110-43111, 43131-43132, and 43134. Covered by Bid Validation rules 33350-33351.</t>
  </si>
  <si>
    <t>Clarified 60019-60020.</t>
  </si>
  <si>
    <t>Wheeling Bid Component removal notification.</t>
  </si>
  <si>
    <t>TOR Entitlement for TOR Link.</t>
  </si>
  <si>
    <t>ETC Entitlement for ETC Link.</t>
  </si>
  <si>
    <t>TOR Balancing.</t>
  </si>
  <si>
    <t>ETC Balancing.</t>
  </si>
  <si>
    <t>moved rules 43206 - 43207, 43216, 43209, 43210 - 43212, 43214 - 43215 to 6000 series rules so they may be processed at the end of the validation process</t>
  </si>
  <si>
    <t>IRR</t>
  </si>
  <si>
    <t>The configurable PT Export Capacity Factor must be initialized to 1.0</t>
  </si>
  <si>
    <t>Set the PT Export Capacity Factor to 1.0 in 10031.</t>
  </si>
  <si>
    <t>Modified 41116 to exclude Pumps.</t>
  </si>
  <si>
    <t>If there is a Pumping Self-Schedule Bid Component for a Trading Hour in a Generating Resource Bid, there must not be an Ancillary Service Self-Provision Bid Component for the same Trading Hour in that Bid.</t>
  </si>
  <si>
    <t>Added 31439 to prevent Non-Spinning Reserve Self-Provision with Pumping Self-Schedules.</t>
  </si>
  <si>
    <t>Generating Resource Pumping Bid Component Processing</t>
  </si>
  <si>
    <t>Renamed Pump Cost Bid Component to Pumping Bid Component. Moved Pumping Level from Energy Bid Component to Pumping Bid Component. Revised terms and 21017-21018, 21302, 21956-21957, 31965-31968; deleted 31964; moved 31307-31308 to 31969-31970; deleted 41915.</t>
  </si>
  <si>
    <t>Removed Economic RUC Bid Component. Deleted 21904 and revised 21903.</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</si>
  <si>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</si>
  <si>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</si>
  <si>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</si>
  <si>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</si>
  <si>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</si>
  <si>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</si>
  <si>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</si>
  <si>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Changed 41326 and 41316, and added 41333 to cover Spinning and Non-Spinning Reserve Awards with an Energy Bid Range, not necessarily incremental to DAS, if the RUC Schedule is not greater than the DAS. Modified RTM rule flow before and after market close.</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</si>
  <si>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</si>
  <si>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</si>
  <si>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</si>
  <si>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</si>
  <si>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</si>
  <si>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</si>
  <si>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</si>
  <si>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Changed 21302 to exclude Pumps.</t>
  </si>
  <si>
    <t>The first Trading Day in the Market Horizon of a given Day-Ahead Market.</t>
  </si>
  <si>
    <t>Active Hour</t>
  </si>
  <si>
    <t>A Self-Schedule associated with an ETC.</t>
  </si>
  <si>
    <t>Changed 41310-41311, 41315-41317, and 41326 to use RUC Schedule instead of RUC Award because there may be no RUC Award, but the RUC Schedule may be higher than the Day-Ahead Schedule.</t>
  </si>
  <si>
    <t>Users may submit Bids, submit Trades, generate Reports, and receive notices and warnings, only on behalf of Scheduling Coordinators for which they are authorized.</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</si>
  <si>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</si>
  <si>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</si>
  <si>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</si>
  <si>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</si>
  <si>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</si>
  <si>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Removed TOR/ETC Entitlement condition in the firing of 60008, 60010, 60014, and 60016.</t>
  </si>
  <si>
    <t>Added 21955, 23605, and 24305 for Wheeling Capacity content.</t>
  </si>
  <si>
    <t>Corrected typo in 31525 and 33307.</t>
  </si>
  <si>
    <t>The Regulation Up Capacity specified in an Inter-Tie Resource Regulation Up Bid Component must be greater than zero.</t>
  </si>
  <si>
    <t>Constrained Output Generator</t>
  </si>
  <si>
    <t>COG</t>
  </si>
  <si>
    <t>Excluded COGs from 41318.</t>
  </si>
  <si>
    <t>Added 21423-21424, 23211-23212, and 24211-24212 for Base Self Schedule content.</t>
  </si>
  <si>
    <t>modified 31572 to allow a Non-Spin bid in the same hour as a pumping SS</t>
  </si>
  <si>
    <t>modified 31702 to require Minimum Energy Limit to be negative</t>
  </si>
  <si>
    <t>Replicated 21102, 21105, 21202, 21203 in 21106-2107 and 21204-21205 for RTM adding a condition for no Clean Bid existence.</t>
  </si>
  <si>
    <t>It is assumed that only Import Resources will be certified for Ancillary Services.</t>
  </si>
  <si>
    <t>Added comment in section 3.3.3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</si>
  <si>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</si>
  <si>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</si>
  <si>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</si>
  <si>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</si>
  <si>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r>
      <t xml:space="preserve">HPD Ind
</t>
    </r>
    <r>
      <rPr>
        <i/>
        <sz val="10"/>
        <color indexed="12"/>
        <rFont val="Arial"/>
        <family val="2"/>
      </rPr>
      <t>Siemens</t>
    </r>
  </si>
  <si>
    <r>
      <t xml:space="preserve">PumpSS
</t>
    </r>
    <r>
      <rPr>
        <i/>
        <sz val="10"/>
        <color indexed="12"/>
        <rFont val="Arial"/>
        <family val="2"/>
      </rPr>
      <t>Siemens</t>
    </r>
  </si>
  <si>
    <t>Deleted 31401-31403 (RMR Self-Schedule validation) and references in 31704-31705.</t>
  </si>
  <si>
    <t>Changed 24006 to add a Wheeling Bid Component.</t>
  </si>
  <si>
    <t>Renumbered the 2nd 60016 to 60017 and clarified content; moved it at the end just before market close in the rule flows.</t>
  </si>
  <si>
    <t>Changed 21418, 23210, and 24210 so that only one Lay-Off, RMT, and PT Self-Schedule Bid Component is allowed per Trading Hour.</t>
  </si>
  <si>
    <t>added 43210 - 43212 to calculate the Eligible PT Self-Schedule Export in the RTM</t>
  </si>
  <si>
    <t>3.9.12</t>
  </si>
  <si>
    <t>added 43212 to convert Incremental RTM Export PT Self-Schedules to LPT if necessary</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</si>
  <si>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</si>
  <si>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</si>
  <si>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</si>
  <si>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</si>
  <si>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</si>
  <si>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</si>
  <si>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</si>
  <si>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</si>
  <si>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</si>
  <si>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</si>
  <si>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</si>
  <si>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</si>
  <si>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</si>
  <si>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</si>
  <si>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</si>
  <si>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</si>
  <si>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</si>
  <si>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</si>
  <si>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</si>
  <si>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</si>
  <si>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</si>
  <si>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</si>
  <si>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</si>
  <si>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</si>
  <si>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</si>
  <si>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Added 31437-31440, 33211-33212, and 34208-34209 for TOR/ETC balancing warning.</t>
  </si>
  <si>
    <t>Changed 31582-31583 to use RUC Schedule instead of RUC Award.</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</si>
  <si>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</si>
  <si>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</si>
  <si>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</si>
  <si>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</si>
  <si>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</si>
  <si>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</si>
  <si>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</si>
  <si>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</si>
  <si>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</si>
  <si>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</si>
  <si>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</si>
  <si>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</si>
  <si>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</si>
  <si>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</si>
  <si>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</si>
  <si>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</si>
  <si>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</si>
  <si>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</si>
  <si>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</si>
  <si>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3.9.6</t>
  </si>
  <si>
    <t>Added 50004-50005 for Empty Bid deletion.</t>
  </si>
  <si>
    <t>Changed 24006 to remove the Distribution Bid Component.</t>
  </si>
  <si>
    <t>Added 31441-31444, 33213-33216, and 34210-34213 for TOR/ETC Entitlement validation.</t>
  </si>
  <si>
    <t>ETC Pumping Self-Schedule</t>
  </si>
  <si>
    <t>The Inter-Tie Resource Wheeling Bid Component must be associated with a Trading Hour in the Bid Period specified in the Bid.</t>
  </si>
  <si>
    <t>Added 43121-43123 for MOO Import Resources.</t>
  </si>
  <si>
    <t>Changed 43115 to ALL from RTM because of MOO Import Resources.</t>
  </si>
  <si>
    <t>Deactivated 41905 (RUC Self-Provision) and added 41911.</t>
  </si>
  <si>
    <t>Deactivated 41324-41325 (RUC Self-Provision) and added 41327-41328.</t>
  </si>
  <si>
    <t>Added 43505-43506 for MOO Import Resources.</t>
  </si>
  <si>
    <t>Fast-Start Unit</t>
  </si>
  <si>
    <t>FSU</t>
  </si>
  <si>
    <t>Reliability Must Run</t>
  </si>
  <si>
    <t>Scheduling Coordinator</t>
  </si>
  <si>
    <t>Self-Schedule Quantity</t>
  </si>
  <si>
    <t>Spinning Reserve</t>
  </si>
  <si>
    <t xml:space="preserve">Added term definitions for Import Resource Bid and Export Resource Bid to simplify some processing rules. </t>
  </si>
  <si>
    <t>Added the lack of Self-Schedules as a necessary condition to fire 43303 and 43304.</t>
  </si>
  <si>
    <t>Changed the initialization of the DAM Open Time in 10013 to 7 days.</t>
  </si>
  <si>
    <t>Added 23023 for Minimum Hourly Block content.</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</si>
  <si>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</si>
  <si>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</si>
  <si>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</si>
  <si>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Added TOR/ETC Pumping Self-Schedule Bid Components in 21418.</t>
  </si>
  <si>
    <t>Changed 21418, 23210, and 24210 to add the Base Self-Schedule Bid Component.</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</si>
  <si>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</si>
  <si>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</si>
  <si>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If there is no Energy Bid Component and no Self-Schedule Bid Component in an Inter-Tie Resource Bid, but there is a Day-Ahead Schedule for the Inter-Tie Resource and Trading Hour specified in that Bid, a PT Self-Schedule Bid Component must be generated in that Bid with a PT Self-Schedule Quantity equal to that Day-Ahead Schedule.</t>
  </si>
  <si>
    <t>Clarified 43201-43205.</t>
  </si>
  <si>
    <t>Made wording simplifications and clarifications in 43303 and 43305-43306.</t>
  </si>
  <si>
    <t>Made wording simplifications and clarifications in 43101, 43121-43123, and 43133.</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</si>
  <si>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</si>
  <si>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</si>
  <si>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</si>
  <si>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</si>
  <si>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</si>
  <si>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</si>
  <si>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</si>
  <si>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</si>
  <si>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</si>
  <si>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</si>
  <si>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</si>
  <si>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</si>
  <si>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</si>
  <si>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</si>
  <si>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</si>
  <si>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</si>
  <si>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</si>
  <si>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</si>
  <si>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</si>
  <si>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</si>
  <si>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Removed Wheeling Capacity from 51009.</t>
  </si>
  <si>
    <t>CQ 1314</t>
  </si>
  <si>
    <t>CQ1325</t>
  </si>
  <si>
    <t>Added 40014 processing rule for invalidating an Empty Bid placed at end of each Market Close RF</t>
  </si>
  <si>
    <t>3.9.14.9.1</t>
  </si>
  <si>
    <t xml:space="preserve">Enhanced 61027-61028 to cover the case where a Supporting Resource Bid is submitted after an Export Resource Bid with an associated PT Self-Schedule Bid Component. </t>
  </si>
  <si>
    <t>Added 21953, 23603, and 24303 for Wheeling Self-Schedule Indicator content.</t>
  </si>
  <si>
    <t>fixed spelling errors in 60011, 60012, 60013, 60014, 60015, 60016</t>
  </si>
  <si>
    <t>changed wording on 21305 from may to must</t>
  </si>
  <si>
    <t>corrected language in 21418 for pumps and PSH</t>
  </si>
  <si>
    <t>changed may to must in 21953</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</si>
  <si>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</si>
  <si>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</si>
  <si>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</si>
  <si>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</si>
  <si>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</si>
  <si>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</si>
  <si>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</si>
  <si>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</si>
  <si>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</si>
  <si>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</si>
  <si>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</si>
  <si>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Added 31321 to prohibit Energy and Pumping Self-Schedule Bid Components in the same Trading Hour.</t>
  </si>
  <si>
    <t>Modified 41330 EN bid covering RUC can be used for A/S procurement</t>
  </si>
  <si>
    <t>Removed rules deleted in 3.9.11 and 3.9.11.1.</t>
  </si>
  <si>
    <t>Deleted 21426-21430, 23213-23215, and 24213-24215 for Wheeling Reference content in Self-Schedule Bid Components.</t>
  </si>
  <si>
    <t>Deleted 31455-31459 and 33222-33224 for Wheeling Reference validation in Self-Schedule Bid Components.</t>
  </si>
  <si>
    <t>added 43124 to default minimum hourly block to 1 if it is left out of the bid</t>
  </si>
  <si>
    <t>deleted 23023 that rejects bids at the content level if minimum hourly block is not present</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</si>
  <si>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</si>
  <si>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</si>
  <si>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</si>
  <si>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</si>
  <si>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</si>
  <si>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Added 41337create Gen EN bid when DA Award for SR and NR</t>
  </si>
  <si>
    <t>Added 43134 create Inter-Tie EN bid when DA Award for SR and NR.</t>
  </si>
  <si>
    <t>added 43206- 43208 to convert PT self-schedules to LPT self-schedules in the DAM</t>
  </si>
  <si>
    <t>Fixed Grouping and rule formatting.</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</si>
  <si>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</si>
  <si>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</si>
  <si>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</si>
  <si>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</si>
  <si>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</si>
  <si>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</si>
  <si>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</si>
  <si>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</si>
  <si>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</si>
  <si>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</si>
  <si>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</si>
  <si>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</si>
  <si>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</si>
  <si>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</si>
  <si>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</si>
  <si>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</si>
  <si>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</si>
  <si>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</si>
  <si>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</si>
  <si>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</si>
  <si>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</si>
  <si>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</si>
  <si>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</si>
  <si>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</si>
  <si>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</si>
  <si>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Added 61013 and 64011 to disallow Wheeling Transactions within the CAISO Control Area.</t>
  </si>
  <si>
    <t>3.9.10.4</t>
  </si>
  <si>
    <t>3.9.11</t>
  </si>
  <si>
    <t>Added 44005 that was omitted in error.</t>
  </si>
  <si>
    <t>Added 31554-31559 for Load Following Down and Up Self-Provision Capacity constraints.</t>
  </si>
  <si>
    <t>Added 31560-31563 for Regulation Down Self-Provision validation.</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</si>
  <si>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</si>
  <si>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</si>
  <si>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</si>
  <si>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</si>
  <si>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</si>
  <si>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3.9.12.2</t>
  </si>
  <si>
    <t>Reference</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</si>
  <si>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</si>
  <si>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</si>
  <si>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</si>
  <si>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</si>
  <si>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</si>
  <si>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</si>
  <si>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</si>
  <si>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</si>
  <si>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</si>
  <si>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</si>
  <si>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</si>
  <si>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</si>
  <si>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 xml:space="preserve">Added 41211 to replace the MLC bid with the registered MLC for "Registered Cost" Generating Resources. </t>
  </si>
  <si>
    <t xml:space="preserve">Changed 21013, 21702, 31702-31706 to DAM, and deleted 21701 to exclude Energy Limit Bid Component from Submitted RTM Bids (it does not make much sense). Modified 31704-31706 to remove superfluous references to Trading Hour. 41701 remains to copy the DAM Energy Limits into the RTM Bid. </t>
  </si>
  <si>
    <t xml:space="preserve">Added Start-Up Energy Cost Curve definition in 41120 and 41121, and corrected the units in 41205, 41207, 41318, and 41319 to clarify proxy cost calculations. </t>
  </si>
  <si>
    <t xml:space="preserve">Deleted 31426; functionality needed for commitment only is covered by 41913. </t>
  </si>
  <si>
    <t>Inter-Tie Resource Spinning Reserve Bid Component</t>
  </si>
  <si>
    <t>Added 21108, 31112, and 41128 to support Pump Shut-Down Cost</t>
  </si>
  <si>
    <t>Minimum Up Time</t>
  </si>
  <si>
    <t>Minimum Down Time</t>
  </si>
  <si>
    <t>MUT</t>
  </si>
  <si>
    <t>MDT</t>
  </si>
  <si>
    <t>Bid Period</t>
  </si>
  <si>
    <t>Inter-Tie Resource Self-Schedule Bid Component Content</t>
  </si>
  <si>
    <t>Added Revision Log.</t>
  </si>
  <si>
    <t>Changed the initialization of the Balance Indicator for Wheeling References to Yes in 10030.</t>
  </si>
  <si>
    <t>Changed the Energy Bid Ceiling to $500/MWh in 10022.</t>
  </si>
  <si>
    <t>Added a condition in 21018.</t>
  </si>
  <si>
    <t>Allowed multiple RMT Self-Schedule Bid Components in 21418.</t>
  </si>
  <si>
    <t>Bid Generation</t>
  </si>
  <si>
    <t>A Market Type must be specified in the Bid Identification of a Bid.</t>
  </si>
  <si>
    <t>Changed 30001 to reflect that Bid Content rules fire again after Master File update.</t>
  </si>
  <si>
    <t>Changed Active Hour to Trading Hour in 31534, 31536, 31538, 31540, 31542, 31591,31580.</t>
  </si>
  <si>
    <t>Deactivated 21902 and 23503 (RUC Self-Provision) and added 21903.</t>
  </si>
  <si>
    <t>Added 41211 after 41203 in RTM G RF.</t>
  </si>
  <si>
    <t>Moved warning rules (31542, 31591, 31592, 31580, 31582, 31570,31571, 31583) before must-offer AS rules in RTM G RF.</t>
  </si>
  <si>
    <t>Deleted 41118; in conflict with 31102-31105.</t>
  </si>
  <si>
    <t>Added 41127 rephrasing 41120 to distinguish between submitted and generated Bids (like 41126 and 41119).</t>
  </si>
  <si>
    <t>Added Proxy Cost condition in 41121-41123.</t>
  </si>
  <si>
    <t>Moved 41127 and 41120 after 41121-41123 in DAM/RTM G RF.</t>
  </si>
  <si>
    <t>Added 41211 rephrasing 41205 to distinguish between submitted and generated Bids.</t>
  </si>
  <si>
    <t>Moved 41211 and 41205 after 41206-41207 in DAM/RTM G RF.</t>
  </si>
  <si>
    <t>Moved 41318 after 41319-41320 in DAM/RTM G RF.</t>
  </si>
  <si>
    <t>Split 21102 adding 21105.</t>
  </si>
  <si>
    <t>Modified 61019, 61020, 61021, and 61022 re-worded Pumping Self-Schedule to match 64005/6.</t>
  </si>
  <si>
    <t>Put 54001 before Energy Bid Gap and overlap rules (44002, 44003, and 44005) in the rule flow.</t>
  </si>
  <si>
    <t>The fuel consumption of a Generating Resource to complete a Start-Up.</t>
  </si>
  <si>
    <t>Combined 23202, 23205, 23208 into 23210.</t>
  </si>
  <si>
    <t>Combined 23302, 23304, 23306, 2308 into 23311 and deleted 23310.</t>
  </si>
  <si>
    <t>Deactivated 23401 and 23403.</t>
  </si>
  <si>
    <t>Moved 23017 to 33015.</t>
  </si>
  <si>
    <t>Deactivated 33402 and 33403.</t>
  </si>
  <si>
    <t>Deactivated 43401 and 43403.</t>
  </si>
  <si>
    <t>Combined 24003-24005 into 24006.</t>
  </si>
  <si>
    <t>Combined 24202, 24205, 24208 into 24210.</t>
  </si>
  <si>
    <t>Changed the second 41324 to 41326 to avoid duplication.</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</si>
  <si>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</si>
  <si>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</si>
  <si>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</si>
  <si>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Corrected typo in 31598.</t>
  </si>
  <si>
    <t>Limited LPT Self-Schedules to Export Resources in 23210 and deleted 33222.</t>
  </si>
  <si>
    <t>This rule must be inactive to enable the MI External Bid Status.</t>
  </si>
  <si>
    <t>Deactivate 34101, 33101, and 31301 (MQC 6719)</t>
  </si>
  <si>
    <t>Modify 23214 Supporting Resource MAY be specified</t>
  </si>
  <si>
    <t>Deleted 43115; it will never fire!</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</si>
  <si>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</si>
  <si>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</si>
  <si>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</si>
  <si>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</si>
  <si>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</si>
  <si>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</si>
  <si>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</si>
  <si>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</si>
  <si>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</si>
  <si>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</si>
  <si>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</si>
  <si>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</si>
  <si>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</si>
  <si>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</si>
  <si>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</si>
  <si>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</si>
  <si>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</si>
  <si>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Removed MSSLF changes in 31541.</t>
  </si>
  <si>
    <t>The Inter-Tie Resource Wheeling Bid Component is an hourly bid.</t>
  </si>
  <si>
    <t>Moved 23018 to 23602.</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</si>
  <si>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</si>
  <si>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</si>
  <si>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Modified 31585, and 51006 to use Regulating Ranges more effectively and consistent with the RTM requirements where a single Regulating Range is selected based on RTM business rules. 31584 was left as is since it is consistent with the IFM requirements where the ultimate Regulating Range is unknown in the DAM.</t>
  </si>
  <si>
    <t>Added the inadvertently omitted 41118 to the DAM G RF before Market Closure.</t>
  </si>
  <si>
    <t>Moved 41414 to 51009.</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</si>
  <si>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</si>
  <si>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</si>
  <si>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</si>
  <si>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</si>
  <si>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3.9.14.7</t>
  </si>
  <si>
    <t>A Generating Resource Non-Spinning Reserve Self-Provision Bid Component must specify a Non-Spinning Reserve Self-Provision Capacity (MW).</t>
  </si>
  <si>
    <t>Changed 31556 and 31558 so that AS Self-Provision can be provided from Capacity under the RUC Schedule.</t>
  </si>
  <si>
    <t>Changed 23311 to allow AS Self-Provision from Inter-Tie Resources.</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</si>
  <si>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</si>
  <si>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</si>
  <si>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</si>
  <si>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</si>
  <si>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</si>
  <si>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</si>
  <si>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</si>
  <si>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</si>
  <si>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</si>
  <si>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</si>
  <si>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</si>
  <si>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</si>
  <si>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Modified 21903 to stay consistent with rule 21904.</t>
  </si>
  <si>
    <t>Created new a new term, Economic RUC Bid.</t>
  </si>
  <si>
    <t>Created new rule, 23504, to specify what an Intertie Resource Economic RUC Bid must specify a) a RUC Capacity (MW) and a RUC Price ($/MW)..</t>
  </si>
  <si>
    <t>Modified 23502 to stay consistent with rule 23504</t>
  </si>
  <si>
    <t>Added Rule 51022 template bid for  Day-Ahead Pumping Schedule (new Term also)</t>
  </si>
  <si>
    <t>Added new term "Day-Ahead Pumping Schedule"</t>
  </si>
  <si>
    <r>
      <t xml:space="preserve">Modified </t>
    </r>
    <r>
      <rPr>
        <strike/>
        <sz val="10"/>
        <rFont val="Arial"/>
        <family val="2"/>
      </rPr>
      <t>31502, 31507, 31512, 31517</t>
    </r>
    <r>
      <rPr>
        <sz val="10"/>
        <rFont val="Arial"/>
        <family val="2"/>
      </rPr>
      <t>, 31596, 31598, 31522, 31525, 31528, 31531,</t>
    </r>
    <r>
      <rPr>
        <strike/>
        <sz val="10"/>
        <rFont val="Arial"/>
        <family val="2"/>
      </rPr>
      <t xml:space="preserve"> 33302, 33307, 33312, 33317</t>
    </r>
    <r>
      <rPr>
        <sz val="10"/>
        <rFont val="Arial"/>
        <family val="2"/>
      </rPr>
      <t xml:space="preserve"> to reword AS MW to be greater than zero.</t>
    </r>
  </si>
  <si>
    <t>AS MW &gt;0
Strike-thrus in 12.5 set.</t>
  </si>
  <si>
    <t>PT Pumping Self-Schedule Quantity</t>
  </si>
  <si>
    <t>A Pumping Self-Schedule from a Price Taker.</t>
  </si>
  <si>
    <t>A Bid Component for a PT Pumping Self-Schedule.</t>
  </si>
  <si>
    <t>Inactivate 23502 Intertie RUC rule that uses RUC Capacity</t>
  </si>
  <si>
    <t>Modified 23504 must specify RA RUC Obligation.</t>
  </si>
  <si>
    <t>Corrected typo in 21108.</t>
  </si>
  <si>
    <t>A Bid submitted to a Market.</t>
  </si>
  <si>
    <t>A mandatory planning and procurement process for Load Serving Entities to ensure adequate capacity to meet their demand.</t>
  </si>
  <si>
    <t>Load Serving Entity</t>
  </si>
  <si>
    <t>LSE</t>
  </si>
  <si>
    <t>A Bid Component may include additional Bid Components.</t>
  </si>
  <si>
    <t>Added 31437 and 33227 for TG and Inter-Tie Resource Self-Schedule rounding.</t>
  </si>
  <si>
    <t>If there is a Non-Spinning Reserve Bid Component but no Energy Bid Component in an Import Resource Bid, that Non-Spinning Reserve Bid Component must be erased.</t>
  </si>
  <si>
    <t>Deleted 43509-43511. No MOO Inter-Tie Resources.</t>
  </si>
  <si>
    <t>Deleted inactive rule 43125. No RUC Capacity for Inter-Tie Resources.</t>
  </si>
  <si>
    <t>Added 41111 to generate Start-Up Bid Component for Non-Spinning Reserve Self-Provision.</t>
  </si>
  <si>
    <t>3.9.14.5</t>
  </si>
  <si>
    <t>Removed "registered" from references to Default Bid Prices in 41503, 41505, 41507, 41902, 41904-41906, 41909-41910, and 43114.</t>
  </si>
  <si>
    <t>Added the existence of Self-Schedules in the conditions of 41603.</t>
  </si>
  <si>
    <t>Changed 23020 and 23022 to add a Wheeling Bid Component.</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</si>
  <si>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</si>
  <si>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</si>
  <si>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</si>
  <si>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</si>
  <si>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</si>
  <si>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</si>
  <si>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</si>
  <si>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Added 21419-21422 for TOR/ETC Reference and Pumping Self-Schedule Quantity.</t>
  </si>
  <si>
    <t>The configurable Default Ancillary Service Bid Price must be initialized to $0/MWh.</t>
  </si>
  <si>
    <t xml:space="preserve">deleted 41512 - 41515 no longer needed. Now covered by rules 31560 - 31563. </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</si>
  <si>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</si>
  <si>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</si>
  <si>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 xml:space="preserve">added 60004 </t>
  </si>
  <si>
    <t>Changed "clock day" to "calendar day" in the term definition for Trading Day.</t>
  </si>
  <si>
    <t>Modified 41318-41321 to remove the term Active Period.</t>
  </si>
  <si>
    <t>Deleted "Active" from 31424.</t>
  </si>
  <si>
    <t>Changed Active Hour to Trading Hour in 31534, 31536, 31538, 31540, 31542, 31591, and 31580.</t>
  </si>
  <si>
    <t>Changed 41401 to fire only if the Energy Bid starts above the Minimum Load.</t>
  </si>
  <si>
    <t>RMT Self-Schedule Quantity</t>
  </si>
  <si>
    <t>RMT Reference</t>
  </si>
  <si>
    <t>3.9.4</t>
  </si>
  <si>
    <t>Made wording simplifications and clarifications in 31560-31566.</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</si>
  <si>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</si>
  <si>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</si>
  <si>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</si>
  <si>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</si>
  <si>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</si>
  <si>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</si>
  <si>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Corrected 41326.</t>
  </si>
  <si>
    <t>Deleted 31102; problem fixed in C3 FAT so SIBR will no longer see 99999 endcaps in start up curves.</t>
  </si>
  <si>
    <t>Corrected wording in 43507 to calculate curve from the higher of 0 or the total self-scheduled quantity. Fixed in C3 SAT.</t>
  </si>
  <si>
    <t>Start-Up Fuel Cost Curve</t>
  </si>
  <si>
    <t>Added 31594-31595 to require a self-schedule for AS self-provision.</t>
  </si>
  <si>
    <t>Added Pump to 21205.</t>
  </si>
  <si>
    <t>Deleted 31416; covered by 31436.</t>
  </si>
  <si>
    <t>The determination that a Bid or a Bid Component complies with the Market rules so that it can be used in a Market.</t>
  </si>
  <si>
    <t>The determination that a Trade complies with the Market rules.</t>
  </si>
  <si>
    <t>The determination that a Trade complies with the structural rules.</t>
  </si>
  <si>
    <t>Added 31425 and 31426 for Total Self-Schedule validation.</t>
  </si>
  <si>
    <t>Pump Shut-Down Cost</t>
  </si>
  <si>
    <t>The cost to shut down a Pumped-Storage Hydro Unit (in pumping mode) or a Pump.</t>
  </si>
  <si>
    <t>deleted 41128 since Pump Shut Down Cost is now hourly component</t>
  </si>
  <si>
    <t>A Generating Resource ETC Self-Schedule Bid Component must specify an ETC Self-Schedule Quantity (MW).</t>
  </si>
  <si>
    <t>3.9.11.2</t>
  </si>
  <si>
    <t>3.9.10.1</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</si>
  <si>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</si>
  <si>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</si>
  <si>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</si>
  <si>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</si>
  <si>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</si>
  <si>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</si>
  <si>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</si>
  <si>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</si>
  <si>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</si>
  <si>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</si>
  <si>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</si>
  <si>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</si>
  <si>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Made wording simplifications and clarifications in 31584, 31586, 31554, 31588, 31555, 31585, 31556, 31587, 31557, 31559, 31589, 31558.</t>
  </si>
  <si>
    <t>Award</t>
  </si>
  <si>
    <t>Bid</t>
  </si>
  <si>
    <t>A Generating Resource certified for Non-Spinning reserve in the RTM (it must have a Start-Up Time not greater than 10 minutes).</t>
  </si>
  <si>
    <t>Deleted 23010-23011 (Energy Type).</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</si>
  <si>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</si>
  <si>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</si>
  <si>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</si>
  <si>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</si>
  <si>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</si>
  <si>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</si>
  <si>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</si>
  <si>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Added MI External Bid Status for 41119-41120, 41123, and 41206-41207.</t>
  </si>
  <si>
    <t>A Day-Ahead Award for Regulation Down.</t>
  </si>
  <si>
    <t>put 41118 back in to rule flows for DAM and RTM through C3 FAT testing we discovered this was removed in error causing start-up time curve not to be put into bid</t>
  </si>
  <si>
    <t>Changed 43115 and 43116 from RTM to ALL. Fixed during C3 FAT</t>
  </si>
  <si>
    <t>deleted self-provision from rule # 23312</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</si>
  <si>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</si>
  <si>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</si>
  <si>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</si>
  <si>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</si>
  <si>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</si>
  <si>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</si>
  <si>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</si>
  <si>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</si>
  <si>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</si>
  <si>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</si>
  <si>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</si>
  <si>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</si>
  <si>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Inactivated 31318, 33110, and 34103 for Energy Bid Floor.</t>
  </si>
  <si>
    <t>Corrected wording for 43204.</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</si>
  <si>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</si>
  <si>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</si>
  <si>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</si>
  <si>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</si>
  <si>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</si>
  <si>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</si>
  <si>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</si>
  <si>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</si>
  <si>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</si>
  <si>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</si>
  <si>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</si>
  <si>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Added 23313-23316 for AS Self-Provision Content.</t>
  </si>
  <si>
    <t>Added 23317 for Contingency Dispatch Indicator requirement.</t>
  </si>
  <si>
    <t>Changed 23311 and 23309 to DAM and added 23312 for RTM to exclude Non-Spinning Reserve in RTM.</t>
  </si>
  <si>
    <t>Restored 50001; Empty Bids would be invalid.</t>
  </si>
  <si>
    <t>Added 30014 to invalidate Empty Bids.</t>
  </si>
  <si>
    <t>added 31523 to not allow pumping SS in RTM if there are DAM A/S Awards</t>
  </si>
  <si>
    <t>Moved 41912 and 41913 to 41324 and 41325 (before 41318) for consistency (these rules apply to the Energy Bid Component) and to resolve a rule firing sequence issue.</t>
  </si>
  <si>
    <t>Modified 31556 to account for Energy Bid Range occupied by Regulation.</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</si>
  <si>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</si>
  <si>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</si>
  <si>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</si>
  <si>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</si>
  <si>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</si>
  <si>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</si>
  <si>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</si>
  <si>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Reactivated 21305, 31320, 31317 for Generating Resource Hourly Pre-Dispatch.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</si>
  <si>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</si>
  <si>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</si>
  <si>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</si>
  <si>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</si>
  <si>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</si>
  <si>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Changed 31585, 31587, and 31557 so that AS Self-Provision can be provided from Capacity under the RUC Schedule.</t>
  </si>
  <si>
    <t>Deleted 41517 and 41519 to allow Spinning and Non-Spinning Reserve Bids in the DAM without Energy Bids.</t>
  </si>
  <si>
    <t>Deleted 41521; covered by 31587 and 31557.</t>
  </si>
  <si>
    <t>Deleted 43304 since there can be no AS Awards from Export Resources.</t>
  </si>
  <si>
    <t>Changed 43305 from ALL to RTM and deleted 43306 to allow Spinning and Non-Spinning Reserve Bids in the DAM without Energy Bids.</t>
  </si>
  <si>
    <t>Added 31450, 33220, and 34217 for Base Self-Schedule balancing validation.</t>
  </si>
  <si>
    <t>Deleted 43212 since it is now covered by 43205.</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</si>
  <si>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</si>
  <si>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</si>
  <si>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</si>
  <si>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</si>
  <si>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</si>
  <si>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</si>
  <si>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</si>
  <si>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</si>
  <si>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</si>
  <si>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</si>
  <si>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</si>
  <si>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The configurable Ancillary Service Bid Floor must be initialized to $0/MWh.</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</si>
  <si>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</si>
  <si>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</si>
  <si>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</si>
  <si>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deleted 33223 (If the support resource was Import; can not be Load Following) was in BR but not in RF?.</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</si>
  <si>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</si>
  <si>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</si>
  <si>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</si>
  <si>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</si>
  <si>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</si>
  <si>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</si>
  <si>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</si>
  <si>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</si>
  <si>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</si>
  <si>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</si>
  <si>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</si>
  <si>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</si>
  <si>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</si>
  <si>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</si>
  <si>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</si>
  <si>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</si>
  <si>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</si>
  <si>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</si>
  <si>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</si>
  <si>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</si>
  <si>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</si>
  <si>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Added "Bid" in "Ancillary Services Self-Provision Bid Component" in 31568-31571, and 31583.</t>
  </si>
  <si>
    <t>3.9.6.1</t>
  </si>
  <si>
    <t>Changed 21418 to add Lay-Off Self-Schedule bid Component.</t>
  </si>
  <si>
    <t>Corrected 60004.</t>
  </si>
  <si>
    <t>Modified 21604 to add support for Forbidden Operating Range ramp rates.</t>
  </si>
  <si>
    <t>Added 31613 for Forbidden Operating Range Operational Ramp Rate validation.</t>
  </si>
  <si>
    <t>The time when a Trade is submitted to a Market.</t>
  </si>
  <si>
    <t>Subtotal</t>
  </si>
  <si>
    <t>Total</t>
  </si>
  <si>
    <t>Deactivated FOO rules (41104, 41305, 41308, 41904, 41906, 41910, 51002, 51004).</t>
  </si>
  <si>
    <t>Deleted 31107 and changed 31108-31110 so that bids are not ignored.</t>
  </si>
  <si>
    <t>SIBR Business Rules</t>
  </si>
  <si>
    <t>Comments</t>
  </si>
  <si>
    <t>Bid Validation</t>
  </si>
  <si>
    <t>Bid Processing</t>
  </si>
  <si>
    <t>An Ancillary Service Award from Ancillary Service Self-Provision.</t>
  </si>
  <si>
    <t>An Inter-Tie Resource Bid Component for Non-Spinning Reserve.</t>
  </si>
  <si>
    <t>Added configuration for Default Energy Bid Price (10022), Default Ancillary Service Bid Price (10023), and Default RUC Bid Price (10024).</t>
  </si>
  <si>
    <t>A Scheduling Coordinator must be specified in the Bid Identification of a Bid.</t>
  </si>
  <si>
    <t>Trading Period</t>
  </si>
  <si>
    <t>A Trading Day or a Trading Hour.</t>
  </si>
  <si>
    <t>Added provision in 41405 for COG DAS below Pmin.</t>
  </si>
  <si>
    <t>MFR: A Non-Participating Load Resource is a Location.</t>
  </si>
  <si>
    <t>A Non-Participating Load Resource ETC Self-Schedule Bid Component must specify an ETC Self-Schedule Quantity (MW).</t>
  </si>
  <si>
    <t>Deleted 31305; no longer needed.</t>
  </si>
  <si>
    <t>The maximum price allowed in an Ancillary Service Bid Component.</t>
  </si>
  <si>
    <t>The minimum price allowed in an Ancillary Service Bid Component.</t>
  </si>
  <si>
    <t>Moved 43507-43508 to 43125 and 43128 from the RUC Bid Component to the Energy Bid Component section.</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</si>
  <si>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</si>
  <si>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</si>
  <si>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</si>
  <si>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</si>
  <si>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</si>
  <si>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</si>
  <si>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</si>
  <si>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</si>
  <si>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</si>
  <si>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Deleted 41315, 41317, 41326, 41333, 41316, 41334, and 41337; covered by Bid Validation Rules. Energy Bid Curve generation/extension for AS Awards occurs after Market Close Time.</t>
  </si>
  <si>
    <t>Made wording simplifications and corrections in 41913-41914.</t>
  </si>
  <si>
    <t>If an Inter-Tie Resource Bid has both Inter-Tie Resource Energy Bid Components and Inter-Tie Resource Self-Schedule Bid Components, they must be specified for the same Trading Hours, if the Minimum Hourly Block specified in that Bid is greater than 1.</t>
  </si>
  <si>
    <t>Added 33208-33210 for Self-Schedule Bid Component validation with a Minimum Hourly Block.</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</si>
  <si>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</si>
  <si>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</si>
  <si>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</si>
  <si>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</si>
  <si>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</si>
  <si>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</si>
  <si>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</si>
  <si>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Added 40007 for RTM.</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</si>
  <si>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</si>
  <si>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</si>
  <si>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</si>
  <si>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</si>
  <si>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</si>
  <si>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</si>
  <si>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</si>
  <si>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</si>
  <si>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</si>
  <si>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</si>
  <si>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</si>
  <si>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</si>
  <si>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</si>
  <si>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3.10</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</si>
  <si>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</si>
  <si>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</si>
  <si>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</si>
  <si>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3.11</t>
  </si>
  <si>
    <t>Deleted RA RUC Obligation term and modified terms for MOO, RA Capacity, and RA Flag.</t>
  </si>
  <si>
    <t>A Resource that is under a Must Offer Obligation for its RA Capacity, as indicated by the RA Flag.</t>
  </si>
  <si>
    <t>3.9.14.8.1</t>
  </si>
  <si>
    <t>Migrated missed revision on 31913, documented on 8/26/20008.</t>
  </si>
  <si>
    <t>3.9.14.8.2</t>
  </si>
  <si>
    <t>The Regulation Up Self-Provision Capacity specified in a Generating Resource Regulation Up Self-Provision Bid Component must be greater than zero.</t>
  </si>
  <si>
    <t>Removed second occurrence of 40007 in RTM G RF and RTM T RF before Market Close.</t>
  </si>
  <si>
    <t>Added condition for RUC Schedule greater than DAS in 41310.</t>
  </si>
  <si>
    <t>Restricted Pump Cost Bid Component to PSH and Pump in 21017-21018.</t>
  </si>
  <si>
    <t>Revised 41405 and 43205 to fire when there are no Self-Schedules and no Energy Bid. Added 41405 to the RTM rule flow after the RTM market close.</t>
  </si>
  <si>
    <t>Added 31951-31956.</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</si>
  <si>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</si>
  <si>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</si>
  <si>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</si>
  <si>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Deactivate rule 23214 this rule will never fire: Supporting Resource MAY be specified</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</si>
  <si>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</si>
  <si>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</si>
  <si>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</si>
  <si>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</si>
  <si>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</si>
  <si>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</si>
  <si>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</si>
  <si>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</si>
  <si>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</si>
  <si>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</si>
  <si>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</si>
  <si>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</si>
  <si>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</si>
  <si>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</si>
  <si>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</si>
  <si>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</si>
  <si>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</si>
  <si>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</si>
  <si>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</si>
  <si>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</si>
  <si>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</si>
  <si>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</si>
  <si>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</si>
  <si>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Changed 64004-64007 to DAM.</t>
  </si>
  <si>
    <t>Moved 34217 to 64009 and added losses and Balancing Tolerance.</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</si>
  <si>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</si>
  <si>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</si>
  <si>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</si>
  <si>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</si>
  <si>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</si>
  <si>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</si>
  <si>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</si>
  <si>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</si>
  <si>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</si>
  <si>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</si>
  <si>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</si>
  <si>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</si>
  <si>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Added 31005, 33018, and 34003 for Inter-Tie Scheduling Point validation.</t>
  </si>
  <si>
    <t>deleted 31704 since Min energy limit will no longer be positive</t>
  </si>
  <si>
    <t>modified 31705 for the Maximum Energy Limit</t>
  </si>
  <si>
    <t>revised 23312 to allow non-spinning reserve to bid in RTM for interties</t>
  </si>
  <si>
    <t>changed 33316- 33320 from DAM to ALL to allow intertie resources to bid non-spin in Real-Time</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</si>
  <si>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</si>
  <si>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</si>
  <si>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</si>
  <si>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</si>
  <si>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</si>
  <si>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</si>
  <si>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</si>
  <si>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</si>
  <si>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</si>
  <si>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</si>
  <si>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</si>
  <si>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</si>
  <si>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</si>
  <si>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</si>
  <si>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</si>
  <si>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</si>
  <si>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</si>
  <si>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</si>
  <si>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</si>
  <si>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</si>
  <si>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</si>
  <si>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</si>
  <si>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following rules were revised 31502, 31507, 31512, 31517, 33302, 33307, 33312, and 33317 to revise the language from "must not be negative" to "must be positive,"  to prevent zero A/S capacity values from being passed to DAM/RTM applications.</t>
  </si>
  <si>
    <t>Created new rule, 21904, to specify what an Generating Resource Economic RUC Bid must specify a) a RUC Capacity (MW) and a RUC Price ($/MW).</t>
  </si>
  <si>
    <t>Rule 33506 which is in 3.9.14.2 should be changed in this rule version. BB</t>
  </si>
  <si>
    <t>The minimum price allowed for RUC Capacity in a Generating Resource RUC Bid Component.</t>
  </si>
  <si>
    <t>The price in a Generating Resource Bid Component for RUC Capacity.</t>
  </si>
  <si>
    <r>
      <t xml:space="preserve">UEL def
</t>
    </r>
    <r>
      <rPr>
        <i/>
        <sz val="10"/>
        <color indexed="12"/>
        <rFont val="Arial"/>
        <family val="2"/>
      </rPr>
      <t>Siemens</t>
    </r>
  </si>
  <si>
    <t>The Non-Spinning Reserve Price specified in an Inter-Tie Resource Non-Spinning Reserve Bid Component must not be less than the Ancillary Service Bid Floor.</t>
  </si>
  <si>
    <t>NERC Tag</t>
  </si>
  <si>
    <t>Deleted 33006 (Dynamic Interchange registration).</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</si>
  <si>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</si>
  <si>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</si>
  <si>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</si>
  <si>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</si>
  <si>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</si>
  <si>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Deleted 31951-31959, 33601-33609, and 34301-34309; handled by cross-bid validation in 60K range.</t>
  </si>
  <si>
    <t>Generating Resource RUC Bid Component Processing</t>
  </si>
  <si>
    <t>Added 10030 to initialize the Balance Indicator for Wheeling References.</t>
  </si>
  <si>
    <t>Added formulaic explanation in the comment for 54001.</t>
  </si>
  <si>
    <t>A Bid Component used for a Wheeling Transaction.</t>
  </si>
  <si>
    <t>Modified wheeling terminology and added term for Wheeling Capacity.</t>
  </si>
  <si>
    <t>Deleted 33611 and 34310.</t>
  </si>
  <si>
    <t>The price of a Bid for Regulation Down.</t>
  </si>
  <si>
    <t>The price of a Bid for Regulation Up.</t>
  </si>
  <si>
    <t>Regulation Up Self-Provision</t>
  </si>
  <si>
    <t>Regulation Up provided by a Scheduling Coordinator to primarily meet its own Regulation Up Obligation.</t>
  </si>
  <si>
    <t>Combined 21007-21016 into 21017 and 21018 and added 31004.</t>
  </si>
  <si>
    <t>Deleted 21402-21404 and combined 21405, 21408, 21411, 21414, 21416 in 21418.</t>
  </si>
  <si>
    <t xml:space="preserve">North American Electric Reliability Council </t>
  </si>
  <si>
    <t>NERC</t>
  </si>
  <si>
    <t xml:space="preserve">The authoritative body with the mission to ensure that the bulk electric system in North America is reliable, adequate, and secure. </t>
  </si>
  <si>
    <t>Deleted 31202, 31204 31306, and changed 31205, 31307 so that bids are not ignored.</t>
  </si>
  <si>
    <t>Deleted RUC Bid mitigation rule (41914) and associated terms.</t>
  </si>
  <si>
    <t>Spinning Reserve Capacity</t>
  </si>
  <si>
    <t>Spinning Reserve Obligation Trade</t>
  </si>
  <si>
    <t>Spinning Reserve Price</t>
  </si>
  <si>
    <t>Start-Up Bid Component</t>
  </si>
  <si>
    <t>Start-Up Cost</t>
  </si>
  <si>
    <t>Start-Up Cost Bid Curve</t>
  </si>
  <si>
    <t>Start-Up Fuel Cost</t>
  </si>
  <si>
    <t>Changed 50001 to promote only non-Empty Bids to Clean Bids.</t>
  </si>
  <si>
    <t>Deleted 50004-50005; no need to delete Empty Bids.</t>
  </si>
  <si>
    <t>Deleted 34301-34305 to remove Distribution Bid Component Validation.</t>
  </si>
  <si>
    <t>Removed rules deleted in v3.9.5.</t>
  </si>
  <si>
    <t>The PT Self-Schedule Quantity specified in a Inter-Tie Resource PT Self-Schedule Bid Component must not be negative.</t>
  </si>
  <si>
    <t>SIBR Business Rule Figures</t>
  </si>
  <si>
    <t>Figure</t>
  </si>
  <si>
    <t>LFD</t>
  </si>
  <si>
    <t>LFU</t>
  </si>
  <si>
    <t>RD</t>
  </si>
  <si>
    <t>RU</t>
  </si>
  <si>
    <t>TSS</t>
  </si>
  <si>
    <t>LRL</t>
  </si>
  <si>
    <t>SR</t>
  </si>
  <si>
    <t>NS</t>
  </si>
  <si>
    <t>Added 34301-34305 for Non-Participating Load Distribution Bid Component validation.</t>
  </si>
  <si>
    <t>Modified 24006 to limit Distribution Bid Components to Non-Participating Load Resources under Custom Load Aggregation. Added terms and Master File Requirements.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</si>
  <si>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</si>
  <si>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</si>
  <si>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</si>
  <si>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</si>
  <si>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</si>
  <si>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</si>
  <si>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</si>
  <si>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</si>
  <si>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</si>
  <si>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</si>
  <si>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</si>
  <si>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Combined 23012-23016 into 23019-23022.</t>
  </si>
  <si>
    <t>Traded Energy Quantity</t>
  </si>
  <si>
    <t>Trading Day</t>
  </si>
  <si>
    <t>Trading Hour</t>
  </si>
  <si>
    <t>Trading Hub</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</si>
  <si>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Day-Ahead Schedule for that Export Resource and Trading Hour.</t>
  </si>
  <si>
    <t>Changed 21017-21018, 23020, 24006 to make NERC Tag hourly and applicable also to ECA/ACA Resources.</t>
  </si>
  <si>
    <t>The cost of operating a Resource.</t>
  </si>
  <si>
    <t>Modified Wheeling Transaction and Matching Wheeling Bid Component term.</t>
  </si>
  <si>
    <t>The process where an Offline Generating Resource is started up and is synchronized with the grid.</t>
  </si>
  <si>
    <t>Corrected typo in 41613 and moved it to 51007.</t>
  </si>
  <si>
    <t>The amount of electric power a Resource produces or consumes at a given time.</t>
  </si>
  <si>
    <t>Deleted 54002.</t>
  </si>
  <si>
    <t>Duplicate of 30014; required for firing after Market Close Time.</t>
  </si>
  <si>
    <t>Modified 41127, 41211, 41212, 41912, and 43509 to maintain M/CM Bid Status.</t>
  </si>
  <si>
    <t>Zero is considered an integer in this rule.</t>
  </si>
  <si>
    <t>RMR Schedule</t>
  </si>
  <si>
    <t>The portion of the RUC Schedule identified as RMR.</t>
  </si>
  <si>
    <t>The Incremental Heat Rate of a Generating Resource as a function of its Operating Level.</t>
  </si>
  <si>
    <t>No Regulation.
EEC = max(0, UEL – LFU – SR – NS – max(DAS, RUCS))</t>
  </si>
  <si>
    <t>Added 24301-24302.</t>
  </si>
  <si>
    <t>The Energy consumption of a Generating Resource to complete a Start-Up.</t>
  </si>
  <si>
    <t>Modified 41301, 43101, and 44005 to also erase the Energy Bid Component if the Total Self-Schedule Quantity is greater that the last Energy Bid Quantity.</t>
  </si>
  <si>
    <t>Added 31959, 33609, and 34309 to require a Self-Schedule Bid Component if the Wheeling Self-Schedule Indicator is "Yes".</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</si>
  <si>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</si>
  <si>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</si>
  <si>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</si>
  <si>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</si>
  <si>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</si>
  <si>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</si>
  <si>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Added RA RUC Obligation content in 21903 and 23502.</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</si>
  <si>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</si>
  <si>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</si>
  <si>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</si>
  <si>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</si>
  <si>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</si>
  <si>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</si>
  <si>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</si>
  <si>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</si>
  <si>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</si>
  <si>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</si>
  <si>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Modified 41207to remove the word "generated" from the rule</t>
  </si>
  <si>
    <t xml:space="preserve">  Modified "Terms" in Terms tab to include LPT as part of SS.</t>
  </si>
  <si>
    <t>Cleaned up Rule Flows.</t>
  </si>
  <si>
    <t>Added 41336 for RUC = Pmin and no Energy or SS bid</t>
  </si>
  <si>
    <t>Simplified 41516 and added 41521-41522.</t>
  </si>
  <si>
    <t>Simplified 41518.</t>
  </si>
  <si>
    <t>Modified 43202, 43204 to add LPT as SS (removed ref of Supp Res and no need for 43206 from January)</t>
  </si>
  <si>
    <t>Inactivate 43206 (if in)</t>
  </si>
  <si>
    <t>Added Figures.</t>
  </si>
  <si>
    <t>added 23214 to require Supporting Resource if RA flag is N on Export Resource</t>
  </si>
  <si>
    <t>Deleted 21108, 21203,21204, 21205</t>
  </si>
  <si>
    <t>removed reference to "pump" in rule 21304, 31307 and 31308</t>
  </si>
  <si>
    <t>added 33616 to not allow Wheeling in RTM for Inter-tie resources that are flagged as Load Following Resources in the master file</t>
  </si>
  <si>
    <t>PT Export Capacity Factor</t>
  </si>
  <si>
    <t>modified 31420 to allow RT pumping SS even if there is a DAS</t>
  </si>
  <si>
    <t>added back "or a Pump" to rules 21304, 31307, 31308</t>
  </si>
  <si>
    <t>added 34314 to validate wheeling references included in non-participating load wheeling bid component against a global list of wheeling references</t>
  </si>
  <si>
    <t>added 33615 to validate wheeling references included in Export Resource bids against global list of wheeling references</t>
  </si>
  <si>
    <t>Modified 31557, 31589, and 31558 to fire for Non-Spinning Reserve Awards.</t>
  </si>
  <si>
    <t>Deactivated 31310 and 33106 (DEC rule).</t>
  </si>
  <si>
    <t>If there is a Spinning Reserve Bid Component or a Non-Spinning Reserve Bid Component in an Inter-Tie Resource Bid, the Contingency Dispatch Indicator specified in that Bid must be either "Yes" or "No".</t>
  </si>
  <si>
    <t>Removed Spinning and Non-Spinning Reserve Self-Provision from 33015.</t>
  </si>
  <si>
    <t>Added missing rule 33324.</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</si>
  <si>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</si>
  <si>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Deleted 33501-33503, 33506, and 33509.</t>
  </si>
  <si>
    <t>Deleted 33613-33614.</t>
  </si>
  <si>
    <t>Load Following Resource</t>
  </si>
  <si>
    <t>3.9.12.1</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</si>
  <si>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</si>
  <si>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</si>
  <si>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</si>
  <si>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</si>
  <si>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</si>
  <si>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</si>
  <si>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</si>
  <si>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added 33115 to disallow energy bids on NF imports in DAM and  RTM</t>
  </si>
  <si>
    <t>LPT Self-Schedule</t>
  </si>
  <si>
    <t>Inter-Tie Scheduling Point</t>
  </si>
  <si>
    <t>MFR: Non-Participating Load Resource registry.</t>
  </si>
  <si>
    <t>Inter-Tie Resource Ancillary Service Bid Component Processing</t>
  </si>
  <si>
    <t>moved to 3.9.12.6 
CQ 1428</t>
  </si>
  <si>
    <t>3.9.12.6</t>
  </si>
  <si>
    <t>Orig in 14.2</t>
  </si>
  <si>
    <t/>
  </si>
  <si>
    <t>Moved 41914 to 41411 for consistency (this rule applies to the Self-Schedule Bid Component).</t>
  </si>
  <si>
    <t>Modified the Bid Processing rules to refer to Bids rather than Resources. In some cases, the changed DAM rule was generalized to ALL and the corresponding RTM rule was deleted. The Rule Flows were updated accordingly (except for the sequential numbering that needs to be done after cleanup, i.e., after accepting the changes).</t>
  </si>
  <si>
    <t>3.9.2</t>
  </si>
  <si>
    <t>Changed 43114 to ALL.</t>
  </si>
  <si>
    <t>The portion of the Day-Ahead Schedule identified as PT Self-Schedule.</t>
  </si>
  <si>
    <t>Deleted 31910 and 31912.</t>
  </si>
  <si>
    <t>Modified MFISERT rules to maintain M/CM Bid Status.</t>
  </si>
  <si>
    <t>Changed 41603, 41605 and 41607 to insert the registered Best Ramp Rate.</t>
  </si>
  <si>
    <t>Deactivated 21305, 31317, and 31320 for Hourly Pre-Dispatch Indicator for Generating Resources.</t>
  </si>
  <si>
    <t>Added 31958, 33608, and 34308 for Wheeling Self-Schedule Indicator validation.</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</si>
  <si>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</si>
  <si>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</si>
  <si>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</si>
  <si>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</si>
  <si>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</si>
  <si>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3.9.10.2</t>
  </si>
  <si>
    <t>moved 31437 - 31444 to 61002 - 61009. Rules must be processed after 4000 series rules</t>
  </si>
  <si>
    <t>The configurable Balancing Tolerance must be initialized to 0.1 MW.</t>
  </si>
  <si>
    <t>Added 10029 to initialize the Balancing Tolerance.</t>
  </si>
  <si>
    <t>Bid Special Processing Rules</t>
  </si>
  <si>
    <t>Generating Resource Bid Special Processing</t>
  </si>
  <si>
    <t>The earliest time that a Bid can be submitted in a DAM in advance of the relevant Active Day, or in a RTM in advance of the relevant Active Hour.</t>
  </si>
  <si>
    <t>Reworded 60001-60003 to fire on TOR/ETC and not on Resource Bids.</t>
  </si>
  <si>
    <t>The Inter-Tie Resource Energy Bid Component is an hourly bid.</t>
  </si>
  <si>
    <t>The Inter-Tie Resource Self-Schedule Bid Component is an hourly bid.</t>
  </si>
  <si>
    <t>Corrected "Self-Provision" typo to "Self-Schedule" in 41911 and 41912.</t>
  </si>
  <si>
    <t>Moved 31913 and 33510 from Bid Validation to 41914 and 43505 in Bid Processing and updated the Rule Flows accordingly.</t>
  </si>
  <si>
    <t>The Start-Up Cost versus Cooling Time curve in a Generating Resource Start-Up Bid Component.</t>
  </si>
  <si>
    <t>The Operating Cost for a Generating Resource to Start-Up.</t>
  </si>
  <si>
    <t>Master File Requirement (MFR): SC registry.</t>
  </si>
  <si>
    <t>MFR: SC activity status.</t>
  </si>
  <si>
    <t>Deleted 31914 and 33510 to allow any resource to submit RA RUC Obligation</t>
  </si>
  <si>
    <t>Energy Bid Ceiling</t>
  </si>
  <si>
    <t>The maximum price allowed in an Energy Bid Component.</t>
  </si>
  <si>
    <t>Energy Bid Floor</t>
  </si>
  <si>
    <t>Moved 31450 to 61011 and added losses and Balancing Tolerance.</t>
  </si>
  <si>
    <t>Trade Type</t>
  </si>
  <si>
    <t>Traded Ancillary Service Obligation</t>
  </si>
  <si>
    <t>An Inter-Tie Resource Energy Bid Component must specify an Energy Bid Curve.</t>
  </si>
  <si>
    <t>Day-Ahead Non-Spinning Reserve Award</t>
  </si>
  <si>
    <t>Generating Resource Ancillary Service Bid Component</t>
  </si>
  <si>
    <t>Changed 51009 to preserve Wheeling Bids.</t>
  </si>
  <si>
    <t>The RUC Price specified in a Generating Resource RUC Bid Component must not be greater than the registered RUC Bid Ceiling.</t>
  </si>
  <si>
    <t>The configurable Time Precision must be initialized to one minute.</t>
  </si>
  <si>
    <t>3.9.9</t>
  </si>
  <si>
    <t>Defined terms for ECA/ACA.</t>
  </si>
  <si>
    <t>Generating Resource Energy Bid Component Processing</t>
  </si>
  <si>
    <t>added 43306 to accommodate RTM Non-spin for interties</t>
  </si>
  <si>
    <t>Changed 21203, 21304 to restrict Pumping Cost and Pumping Level to Pumped Storage Hydro Units only.</t>
  </si>
  <si>
    <t>Deactivated 31910, 33509 (RUC Self-Provision).</t>
  </si>
  <si>
    <t>Changed 41605 to not need 31612 or 51006 afterwards, to resolve rule flow issue.</t>
  </si>
  <si>
    <t>Added Content rules in rule flows.</t>
  </si>
  <si>
    <t>Deleted 51006.</t>
  </si>
  <si>
    <t>deleted 41701 since energy limit does not exist in RTM. This rule is no longer needed</t>
  </si>
  <si>
    <t>TOR Pumping Self-Schedule</t>
  </si>
  <si>
    <t>TOR Pumping Self-Schedule Bid Component</t>
  </si>
  <si>
    <t>A Bid Component for a TOR Pumping Self-Schedule.</t>
  </si>
  <si>
    <t>TOR Pumping Self-Schedule Quantity</t>
  </si>
  <si>
    <t>Total Pumping Self-Schedule Quantity</t>
  </si>
  <si>
    <t>Added 41412-41413 to generate a self-schedule when the registered RA Capacity or the RA RUC Obligation is equal to the registered Minimum Load.</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</si>
  <si>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</si>
  <si>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</si>
  <si>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</si>
  <si>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</si>
  <si>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</si>
  <si>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</si>
  <si>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added rule 60016 to warn ECA/ACA sets that schedules may be adjusted pro-rata after market close</t>
  </si>
  <si>
    <t>changed 40001 from ALL to DAM only</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</si>
  <si>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</si>
  <si>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Added 31436 for Total Pumping Self-Schedule validation.</t>
  </si>
  <si>
    <t>The Generating Resource specified in a Bid that has a Lay-Off Self-Schedule Bid Component must be registered as a Pseudo-Tie for the Bid Period specified in the Bid.</t>
  </si>
  <si>
    <t>Generalized 31575 to match 31585 and deleted 31576.</t>
  </si>
  <si>
    <t>Deleted 31579.</t>
  </si>
  <si>
    <t>3.9.11.1</t>
  </si>
  <si>
    <t>Deleted 61014; this check is only needed from the wheeling sink side.</t>
  </si>
  <si>
    <t>Added 31961, 33612, and 34311 to restrict Wheeling Transactions either to the Wheeling Bid Component or to Self-Schedule Bid Components, but not both.</t>
  </si>
  <si>
    <t>Added 31960, 33610-33611, and 34310 for Wheeling Reference validation.</t>
  </si>
  <si>
    <t>Added 60018 to restrict Wheeling Transactions either to Wheeling Bid Components or to Self-Schedule Bid Components, but not both.</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</si>
  <si>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</si>
  <si>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The Contingency Dispatch Indicator is a daily bid.</t>
  </si>
  <si>
    <t>The modification of a Valid Bid to produce a Clean Bid or the creation of a Clean Bid.</t>
  </si>
  <si>
    <t>Deactivated warning rules.</t>
  </si>
  <si>
    <t>Clarified 33344-33345.</t>
  </si>
  <si>
    <t>The Non-Participating Load Resource Energy Bid Component must be associated with a Trading Hour in the Bid Period specified in the Bid.</t>
  </si>
  <si>
    <t>If there is a Supporting Resource specified in an Export Resource PT Self-Schedule Bid Component for a Trading Hour in the Active Day,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 The SCs specified in these Export Resource Bids, and the SC specified in any Generating Resource Bid for that Supporting Resource, must be notified of the PT Self-Schedule Bid Component conversion.</t>
  </si>
  <si>
    <t>The historical average marginal price for Energy for a specific Resource over a time period.</t>
  </si>
  <si>
    <t>The Energy Bid Curve specified in a Generating Resource Energy Bid Component must be monotonically increasing.</t>
  </si>
  <si>
    <t>3.9.12.5</t>
  </si>
  <si>
    <r>
      <t xml:space="preserve">Deactivate rule </t>
    </r>
    <r>
      <rPr>
        <b/>
        <sz val="10"/>
        <rFont val="Arial"/>
        <family val="2"/>
      </rPr>
      <t>21304</t>
    </r>
    <r>
      <rPr>
        <sz val="10"/>
        <rFont val="Arial"/>
        <family val="2"/>
      </rPr>
      <t xml:space="preserve">  (DA/RT Gen) a Bid Component must specify a Pumping Level </t>
    </r>
  </si>
  <si>
    <r>
      <t xml:space="preserve">CQ 1401
</t>
    </r>
    <r>
      <rPr>
        <b/>
        <i/>
        <sz val="10"/>
        <color indexed="62"/>
        <rFont val="Arial"/>
        <family val="2"/>
      </rPr>
      <t>MQC 10969</t>
    </r>
  </si>
  <si>
    <t>Modified rule 21302 Pump/Gen Bid Curve and/or Pump Level</t>
  </si>
  <si>
    <t>Modified rule 41915 Pump Cost</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</si>
  <si>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</si>
  <si>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</si>
  <si>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</si>
  <si>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</si>
  <si>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</si>
  <si>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</si>
  <si>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</si>
  <si>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clarified 41125 to specify that start-up cost is set to $0</t>
  </si>
  <si>
    <t>After creation or modification.</t>
  </si>
  <si>
    <t>A Bid Component of an Inter-Tie Resource Bid.</t>
  </si>
  <si>
    <t xml:space="preserve">Added 43202, 43206, 43204 to add LPT as SS </t>
  </si>
  <si>
    <t>Modified 43201 and 43203 to specify "Import"</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</si>
  <si>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</si>
  <si>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</si>
  <si>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</si>
  <si>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</si>
  <si>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</si>
  <si>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</si>
  <si>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</si>
  <si>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 xml:space="preserve">Added 41126 to replace the SUC bid with the registered SUC curve for "Registered Cost" Generating Resources. </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</si>
  <si>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</si>
  <si>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</si>
  <si>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</si>
  <si>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</si>
  <si>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</si>
  <si>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</si>
  <si>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</si>
  <si>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</si>
  <si>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</si>
  <si>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Added 31318, 31319, 33110, 33111, 34103, and 34104 for Energy Bid Floor/Ceiling validation.</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</si>
  <si>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</si>
  <si>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</si>
  <si>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</si>
  <si>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</si>
  <si>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</si>
  <si>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</si>
  <si>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</si>
  <si>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Removed Wheeling Bid Component from 24006.</t>
  </si>
  <si>
    <t>Modified 21017 and 21018 to limit Wheeling Bid Components to TGs.</t>
  </si>
  <si>
    <t>Inactivated 24301, 24304, and 34314 (Wheeling Bid Component rules)</t>
  </si>
  <si>
    <t>TGs only.</t>
  </si>
  <si>
    <t>Added Spinning and Non-Spinning Reserve Self-Provision in 31573 and 31577.</t>
  </si>
  <si>
    <t>Generalized 31577 and deleted 31578.</t>
  </si>
  <si>
    <r>
      <t xml:space="preserve">Modified </t>
    </r>
    <r>
      <rPr>
        <b/>
        <sz val="10"/>
        <color indexed="12"/>
        <rFont val="Arial"/>
        <family val="2"/>
      </rPr>
      <t>TERM</t>
    </r>
    <r>
      <rPr>
        <sz val="10"/>
        <rFont val="Arial"/>
        <family val="2"/>
      </rPr>
      <t xml:space="preserve"> in terms tab for "Upper Economic Limit" (UEL) for clarity, no change in functionality.</t>
    </r>
  </si>
  <si>
    <t>Reinstated 40014; replaced 30014 with 40014 after Market Close. Bid Validation rules cannot fire after Market Close.</t>
  </si>
  <si>
    <t>3.9.14.6</t>
  </si>
  <si>
    <t>3.9.14.8.5</t>
  </si>
  <si>
    <t>Explicitly excluded RUC Capacity/Price in 23504.</t>
  </si>
  <si>
    <t>Made corrections and clarifications in 41304 and 41335.</t>
  </si>
  <si>
    <t>added 41915 to generate Pump Shut Down Cost and Pumping Cost</t>
  </si>
  <si>
    <t>Modify 41310 need to add Day Ahead Schedule as part of the higher of</t>
  </si>
  <si>
    <t>CQ 1202</t>
  </si>
  <si>
    <t>Modified 43106 to match sister Gen Rule 41310</t>
  </si>
  <si>
    <t>Reactivate 34101, 33101, and 31301 (MQC 6719)</t>
  </si>
  <si>
    <t>Modified 41206, 41205 to remove the word "generated" from the rule</t>
  </si>
  <si>
    <t>3.9.14.1</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</si>
  <si>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</si>
  <si>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</si>
  <si>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</si>
  <si>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</si>
  <si>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</si>
  <si>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</si>
  <si>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</si>
  <si>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t>3.9.10</t>
  </si>
  <si>
    <t>Inactivate 33502, 33503 Intertie RUC rules</t>
  </si>
  <si>
    <t>Modified 33506 to include new Term use for Economic RUC Bid on the Interties</t>
  </si>
  <si>
    <r>
      <t>The RUC Capacity specified in a Generating Resource RUC Bid Component must be greater than zero</t>
    </r>
    <r>
      <rPr>
        <sz val="10"/>
        <color indexed="10"/>
        <rFont val="Arial"/>
        <family val="2"/>
      </rPr>
      <t>.</t>
    </r>
  </si>
  <si>
    <t>Part of the 12.5 set</t>
  </si>
  <si>
    <t>Originally part of 14.0 identified 10/24/2007.</t>
  </si>
  <si>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</si>
  <si>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</si>
  <si>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</si>
  <si>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</si>
  <si>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</si>
  <si>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Moved 30014 and 40006 after Bid Processing and 50001 at the very end of Rule Flows.</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</si>
  <si>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</si>
  <si>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</si>
  <si>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</si>
  <si>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</si>
  <si>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</si>
  <si>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Made 31562-31563 more conservative.</t>
  </si>
  <si>
    <t>added 10031 to set configurable percentage of 115% for PT SS Export percentage</t>
  </si>
  <si>
    <t>added 23213 for LPT self-schedules</t>
  </si>
  <si>
    <t>Supporting Resource</t>
  </si>
  <si>
    <t xml:space="preserve">added 21956 and 21957 to allow the pumping cost and pumping shut-down cost to be submitted hourly rather than daily </t>
  </si>
  <si>
    <t>updated 21017 and 21018 to allow a pumping cost bid component</t>
  </si>
  <si>
    <t>Default Ancillary Service Bid Price</t>
  </si>
  <si>
    <t>The amount of fuel consumed by a Generating Resource at a given Operating Level to produce the next increment of Energy.</t>
  </si>
  <si>
    <t>Added 31573-31576 for Regulation Up Self-Provision validation.</t>
  </si>
  <si>
    <t>added PSH to the language in 21302 problem discovered in CR1 FAT</t>
  </si>
  <si>
    <t>deleted 23313-23316 self-provision at the ties not allowed.</t>
  </si>
  <si>
    <t>reversing all rules that apply to self-provision at the interties back to original rules</t>
  </si>
  <si>
    <t>The maximum price allowed for RUC Capacity in a Generating Resource RUC Bid Component.</t>
  </si>
  <si>
    <t xml:space="preserve">MFR: Maximum Pumping Capacity for Pumped-Storage Hydro Units or Pumps. </t>
  </si>
  <si>
    <t>The positive difference between the PT Self-Schedule Quantity specified in a RTM PT Self-Schedule Bid Component and the Day-Ahead Schedule for the same Trading Hour.</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</si>
  <si>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</si>
  <si>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</si>
  <si>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</si>
  <si>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Corrected several typos.</t>
  </si>
  <si>
    <t>3.9.11.4</t>
  </si>
  <si>
    <t>deleted 31417 not needed and will never fire due to rule 21418</t>
  </si>
  <si>
    <t>Maximum RMT Self-Schedule Quantity</t>
  </si>
  <si>
    <t>The maximum RMT Self-Schedule Quantity allowed for a Generating Resource.</t>
  </si>
  <si>
    <t>Pumping Self-Schedule</t>
  </si>
  <si>
    <t>A section of a Bid that contains information used in Market activities.</t>
  </si>
  <si>
    <t>added rule 43124 a second time in rule flow after rule # 43130 so that the minimum hourly block would also get created for non-MOO resources when an energy curve is generated. Problem discovered in CR1 FAT</t>
  </si>
  <si>
    <t>Changed MOO Capacity to RA Capacity in 41303-41304, 43106, 41902, 41905, 41911, 41909, 43121-43123, 43505-43506.</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</si>
  <si>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</si>
  <si>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</si>
  <si>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</si>
  <si>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</si>
  <si>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</si>
  <si>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</si>
  <si>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</si>
  <si>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</si>
  <si>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Modified 23018 (Wheeling Counter Resource).</t>
  </si>
  <si>
    <t>Modified 23019-23022 to add NERC Tag content.</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</si>
  <si>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</si>
  <si>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</si>
  <si>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</si>
  <si>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</si>
  <si>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</si>
  <si>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Removed Dynamic Interchange from 33301 and 33306.</t>
  </si>
  <si>
    <t>Removed deleted rules in v3.9.2.</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</si>
  <si>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</si>
  <si>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</si>
  <si>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</si>
  <si>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</si>
  <si>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</si>
  <si>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</si>
  <si>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changed 33316 from DAM to ALL to catch intertie resources bidding non-spin in Real-Time</t>
  </si>
  <si>
    <t>deleted 31445 and 31446. Not needed since covered by rules 31594 and 31595</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</si>
  <si>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</si>
  <si>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</si>
  <si>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</si>
  <si>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Reinstated 33303, 33308, 33313, and 33318 and deleted 33357-33360 for AS Bid and Self-Provision validation.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</si>
  <si>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</si>
  <si>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Changed 31427-31429 to account for day transitions in self-schedule validation against MDT, MUT, and MDS constraints.</t>
  </si>
  <si>
    <t>Inter-Tie Resource ETC Self-Schedule Bid Component</t>
  </si>
  <si>
    <t>An Inter-Tie Resource Bid Component for Energy.</t>
  </si>
  <si>
    <t>added language to 41301 and 43101, 44005 to erase energy bid curve if the highest energy bid point is equal to the total SS quantity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</si>
  <si>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</si>
  <si>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</si>
  <si>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</si>
  <si>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</si>
  <si>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</si>
  <si>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</si>
  <si>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</si>
  <si>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Added 31447-31449, 33217-33219, and 34214-34216 for Base Self Schedule validation.</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</si>
  <si>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</si>
  <si>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</si>
  <si>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</si>
  <si>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</si>
  <si>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</si>
  <si>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</si>
  <si>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</si>
  <si>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</si>
  <si>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</si>
  <si>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</si>
  <si>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</si>
  <si>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</si>
  <si>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</si>
  <si>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</si>
  <si>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</si>
  <si>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</si>
  <si>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</si>
  <si>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</si>
  <si>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</si>
  <si>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</si>
  <si>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</si>
  <si>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</si>
  <si>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</si>
  <si>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3.9.10.3</t>
  </si>
  <si>
    <t>Corrected 61006-61009 so that TOR/ETC Chains do not pass entitlement validation if a TOR/ETC Link passes that validation.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</si>
  <si>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</si>
  <si>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</si>
  <si>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</si>
  <si>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</si>
  <si>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</si>
  <si>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</si>
  <si>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</si>
  <si>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</si>
  <si>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</si>
  <si>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</si>
  <si>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</si>
  <si>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</si>
  <si>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</si>
  <si>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</si>
  <si>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Combined 21502, 21504, 21506, 21508, 21510, 21512, 21514,21516 into 21519.</t>
  </si>
  <si>
    <t>Combined 21602, 21605, 21607 into 21609.</t>
  </si>
  <si>
    <t>Generating Resource Regulation Down Bid Component</t>
  </si>
  <si>
    <t>3.9.3</t>
  </si>
  <si>
    <t>Added terms and configurable parameters for Energy Bid Floor (10020) and Ceiling (10021).</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</si>
  <si>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</si>
  <si>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</si>
  <si>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</si>
  <si>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</si>
  <si>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</si>
  <si>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Deleted 60006 and 60012.</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</si>
  <si>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</si>
  <si>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Added Wheeling Reference in 41401, 41403, 41405, 41411-41413, 43201, 43203, 43205, 44002, 44004, and 51008.</t>
  </si>
  <si>
    <t>Bid Special Processing</t>
  </si>
  <si>
    <t>Removed LFU from 31575 (requires Energy Bid in RTM).</t>
  </si>
  <si>
    <t>Made 33616 ALL and added a term for Load Following Resource.</t>
  </si>
  <si>
    <t>Deleted 34312-34314.</t>
  </si>
  <si>
    <t>Moved 21106, 21107, 21204, 21205 right after 21018 in RTM G RF.</t>
  </si>
  <si>
    <t>Deleted 50002 and Active Period term.</t>
  </si>
  <si>
    <t>The calculated available non-RA Capacity of a Supporting Resource. It is used for Export Resource Self-Schedule priority determination.</t>
  </si>
  <si>
    <t>A configurable parameter used for Export Resource Self-Schedule priority determination.</t>
  </si>
  <si>
    <t>A forum where Bids for supply and demand of a Commodity are evaluated and selected so that supply meets demand.</t>
  </si>
  <si>
    <t>Schedule</t>
  </si>
  <si>
    <t>Energy</t>
  </si>
  <si>
    <t>Network</t>
  </si>
  <si>
    <t>Modified 43130 Intertie RUC rule to only use the registered RA Capacity not RUC Capacity.</t>
  </si>
  <si>
    <t>Inactivate 43125 Intertie RUC rule that uses RUC Capacity.</t>
  </si>
  <si>
    <t>Added 31593 and 31596-31598 for Load Following Down and Up Self-Provision validation.</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</si>
  <si>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</si>
  <si>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moved 34208-34213 to 64002-64007</t>
  </si>
  <si>
    <t>The cost of Start-Up Energy.</t>
  </si>
  <si>
    <t>Start-Up Fuel</t>
  </si>
  <si>
    <t>The cost of Start-Up Fuel.</t>
  </si>
  <si>
    <t>Deactivated 31912 (RUC Self-Provision) and added 31913.</t>
  </si>
  <si>
    <t>The configurable Quantity Precision must be initialized to 0.01 MW, MWh, or MW/min.</t>
  </si>
  <si>
    <t>A Generating Resource Distribution Bid Component must have at least one Distribution Pair.</t>
  </si>
  <si>
    <t>Added 60019 and 60020 for Wheeling Bid validation failure notification.</t>
  </si>
  <si>
    <t>SJ</t>
  </si>
  <si>
    <t>RUCmod</t>
  </si>
  <si>
    <t>The Regulation Up Capacity specified in an Inter-Tie Resource Regulation Up Bid Component must not be greater than the certified Regulation Up Capacity for the Inter-Tie Resource and the Bid Period specified in the Bid.</t>
  </si>
  <si>
    <t>Resolved rule number duplication for 10020 and 41211.</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</si>
  <si>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</si>
  <si>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</si>
  <si>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</si>
  <si>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Put 51009 before Energy Bid Gap and overlap rules (41301, 41401, and 41403) in the rule flow.</t>
  </si>
  <si>
    <t>Moved 44006 to 54001.</t>
  </si>
  <si>
    <t>A Generating Resource PT Self-Schedule Bid Component must specify a PT Self-Schedule Quantity (MW).</t>
  </si>
  <si>
    <t>Allowed multiple PT Self-Schedule Bid Components in 21418, 23210, and 24210.</t>
  </si>
  <si>
    <t>Added 21426-21430, 23213-23215, and 24213-24215 for Wheeling Reference content.</t>
  </si>
  <si>
    <t>Added 31455-31459 and 33222-33224 for Wheeling Reference validation.</t>
  </si>
  <si>
    <t>Deleted 21952-21953, 23602-23603, and 24302-24303; no longer needed.</t>
  </si>
  <si>
    <t>Added 23601-23602.</t>
  </si>
  <si>
    <t>Long Trading Day</t>
  </si>
  <si>
    <t>Short Trading Day</t>
  </si>
  <si>
    <t>Reversed an earlier change on 10008 to reset the AS Bid Floor to $0/MW.</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</si>
  <si>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</si>
  <si>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</si>
  <si>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</si>
  <si>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</si>
  <si>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</si>
  <si>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</si>
  <si>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</si>
  <si>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Changed 21017 and 21019 to add a Wheeling Bid Component.</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</si>
  <si>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</si>
  <si>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</si>
  <si>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</si>
  <si>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</si>
  <si>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</si>
  <si>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3.9.5</t>
  </si>
  <si>
    <t>Removed rules deleted in v3.9.4.</t>
  </si>
  <si>
    <t>Modified 21017-21018 to add NERC Tag content for Inter-Tie Generating Resources.</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</si>
  <si>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</si>
  <si>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</si>
  <si>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Corrected 31915.</t>
  </si>
  <si>
    <t>A Generating Resource PT Pumping Self-Schedule Bid Component must specify a PT Pumping Self-Schedule Quantity (MW).</t>
  </si>
  <si>
    <t>The PT Pumping Self-Schedule Quantity specified in a Generating Resource PT Pumping Self-Schedule Bid Component must not be negative.</t>
  </si>
  <si>
    <t>Made wording simplifications and clarifications in 31573-31574.</t>
  </si>
  <si>
    <t>Added 40015 to return the External Bid Status from MI to M or CM.</t>
  </si>
  <si>
    <t>Clarified 21302 (replaced "and/or" with more explicit language).</t>
  </si>
  <si>
    <t>If the External Bid Status is set to “MI”, set the External Bid Status to the Bid Status.</t>
  </si>
  <si>
    <t>Removed Master File requirements for configurable parameters in 10005-10012, 10019, 41501, and 41902.</t>
  </si>
  <si>
    <t>Added 51024-51031 for Spinning and Non-Spinning Reserve Awards.</t>
  </si>
  <si>
    <t>Added 41311 in RTM G RF after Market Close.</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</si>
  <si>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</si>
  <si>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</si>
  <si>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</si>
  <si>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Added 41951 for pumping template for Non-Spinning Reserve Award.</t>
  </si>
  <si>
    <t>Spinning or Non-Spinning Reserve Award without Energy Bid.</t>
  </si>
  <si>
    <t>Spinning or Non-Spinning Reserve Award with Energy Bid.</t>
  </si>
  <si>
    <t>An indicator specifying the Market for which a Bid is submitted.</t>
  </si>
  <si>
    <t>Corrected 43111.</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</si>
  <si>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</si>
  <si>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</si>
  <si>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</si>
  <si>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Added 31920 for Online Generating Resource State validation.</t>
  </si>
  <si>
    <t>Added Online Generating Resource State in 31594-31595.</t>
  </si>
  <si>
    <t>Multi-State Generator</t>
  </si>
  <si>
    <t>MSG</t>
  </si>
  <si>
    <t>3.12</t>
  </si>
  <si>
    <t>Generating Resource State</t>
  </si>
  <si>
    <t>A Generating Resource with multiple Online Generating Resource States.</t>
  </si>
  <si>
    <t>Added terms for MSG and Generating Resource State.</t>
  </si>
  <si>
    <t>Deleted 10019.</t>
  </si>
  <si>
    <t>State Transition Bid Component</t>
  </si>
  <si>
    <t>3.10.1</t>
  </si>
  <si>
    <t>Moved Generating Resource STUC Bid rules (51032-51055) after STUC Bid Generation Time in RTM G RF.</t>
  </si>
  <si>
    <t>STUC Bid Generation Time</t>
  </si>
  <si>
    <t>The time after RTM Market Close Time when STUC Bids are generated.</t>
  </si>
  <si>
    <t>Added term for STUC Bid Generation Time.</t>
  </si>
  <si>
    <t>3.10.2</t>
  </si>
  <si>
    <t>Replaced MOO Capacity with RA Capacity in 51040.</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</si>
  <si>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</si>
  <si>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</si>
  <si>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</si>
  <si>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Modified 21604 to apply to non-MSG.</t>
  </si>
  <si>
    <t>Added 21605 to restrict the Operational Ramp Rate Curve to a single segment for MSG.</t>
  </si>
  <si>
    <t>Added Online Generating Resource State in 31602-31605, 31607-31608, and 31610-31611.</t>
  </si>
  <si>
    <t>Added 31805 for Online Generating Resource State validation.</t>
  </si>
  <si>
    <t>Added Online Generating Resource State in 31804.</t>
  </si>
  <si>
    <t>Modified 41503-41504 and 41527-41532 to exempt RA ULR.</t>
  </si>
  <si>
    <t>Replaced 41301, 43101, and 44005 by upfront validation with 31440, 33230, and 34217.</t>
  </si>
  <si>
    <t>Clarified 21903 so that RUC Capacity is always paired with RUC Price.</t>
  </si>
  <si>
    <t>Changed 50004 to RTM.</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</si>
  <si>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</si>
  <si>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</si>
  <si>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</si>
  <si>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</si>
  <si>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</si>
  <si>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</si>
  <si>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Added terms for State Transition Path, Start-Up and Shut-Down State Transition Path, and Default Start-Up State Transition Path.</t>
  </si>
  <si>
    <t>A Generating Resource State Transition Bid Component must have at least one (1) State Transition Definition.</t>
  </si>
  <si>
    <t>Deleted 31974 since State Transitions may be non-reversible.</t>
  </si>
  <si>
    <t>Deleted 31971-31972 and expanded 31973.</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</si>
  <si>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</si>
  <si>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</si>
  <si>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</si>
  <si>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</si>
  <si>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</si>
  <si>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</si>
  <si>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</si>
  <si>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</si>
  <si>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</si>
  <si>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</si>
  <si>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</si>
  <si>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</si>
  <si>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</si>
  <si>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Added term for Maximum Online Generating Resource State Count.</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</si>
  <si>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</si>
  <si>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</si>
  <si>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</si>
  <si>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Added 31441 to limit RTM Self-Schedule Bid Components to the DA Online Generating Resource State with AS Awards.</t>
  </si>
  <si>
    <t>All Ancillary Service Self-Provision Bid Components for a Trading Hour in a Generating Resource Bid must have the same Online Generating Resource State, if the Generating Resource specified in that Bid is registered as a MSG for that Trading Hour.</t>
  </si>
  <si>
    <t>Limited 31441 to Regulation and Spinning Reserve Awards and added 31442 for Non-Spinning Reserve Awards.</t>
  </si>
  <si>
    <t>Limited 31547 to Regulation and Spinning Reserve Awards only and added 31549 for Non-Spinning Reserve Awards.</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</si>
  <si>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</si>
  <si>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</si>
  <si>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</si>
  <si>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</si>
  <si>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</si>
  <si>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Modified 31533-31540 to fire only on AS Bid Components and AS Self-Provision Bid Components.</t>
  </si>
  <si>
    <t>Use-Limited Resource</t>
  </si>
  <si>
    <t>ULR</t>
  </si>
  <si>
    <t>3.9.14.9.4</t>
  </si>
  <si>
    <t>Added term for Use-Limited Resource.</t>
  </si>
  <si>
    <t>Added term for Use-Limited Resource (ULR).</t>
  </si>
  <si>
    <t>Modified term for Load Following Resource (LFR).</t>
  </si>
  <si>
    <t>Simplified 31593 and 31597.</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</si>
  <si>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</si>
  <si>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</si>
  <si>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</si>
  <si>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</si>
  <si>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Added condition for RUC Schedule to be greater than Minimum Load in 51041.</t>
  </si>
  <si>
    <t>Simplified 51046 and added 51056-51057 to separate the sources for Generating Resource STUC Energy Bid Curve Generation.</t>
  </si>
  <si>
    <t>The Generating Resource State Transition Bid Component must be considered applicable to the Trading Day that includes the Bid Period specified in the Bid.</t>
  </si>
  <si>
    <t>MSG only.</t>
  </si>
  <si>
    <t>Added 21971-21974 for State Transition Bid Component Content.</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</si>
  <si>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</si>
  <si>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</si>
  <si>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</si>
  <si>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</si>
  <si>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</si>
  <si>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</si>
  <si>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Added terms for State Transition, State Transition Definition, Initial/Final Online Generating Resource State, State Transition Time, and State Transition Cost.</t>
  </si>
  <si>
    <t>Final Online Generating Resource State</t>
  </si>
  <si>
    <t>Initial Online Generating Resource State</t>
  </si>
  <si>
    <t>Added 10032-10033 for DAM/RTM Maximum Online Generating Resource State Count initialization.</t>
  </si>
  <si>
    <t>Added term for State Transition Bid Component.</t>
  </si>
  <si>
    <t>Added State Transition Bid Component in 21017-21018.</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</si>
  <si>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</si>
  <si>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</si>
  <si>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Added Online Generating Resource State identification to Bid Components in 21017-21018.</t>
  </si>
  <si>
    <t>The Generating Resource Energy Bid Component must be associated with a Trading Hour in the Bid Period specified in the Bid and with a registered Online Generating Resource State.</t>
  </si>
  <si>
    <t>Added 31922 for same RUC Prices across all Online Generating Resource States.</t>
  </si>
  <si>
    <t>The RUC Prices specified in all RUC Bid Components for a Trading Hour in a Generating Resource Bid must be the same, if the Generating Resource specified in that Bid is registered as a MSG for the Bid Period specified in that Bid.</t>
  </si>
  <si>
    <t>Modified 41101 and 41201 to account for multiple Start-Up and Minimum Load Cost Bid Components in a Generating Resource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</si>
  <si>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</si>
  <si>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Added Online Generating Resource State in 31560-31563, 31573, 31575, and 31577.</t>
  </si>
  <si>
    <t>Added 31601 for Online Generating Resource State validation.</t>
  </si>
  <si>
    <t>Restricted term for Maximum Ramp Rate Curve Segment Number to non-MSG.</t>
  </si>
  <si>
    <t>Added Online Generating Resource State in 31424-31425, and 31437.</t>
  </si>
  <si>
    <t>MSG only.
Required for AS Award/Self-Provision validation.</t>
  </si>
  <si>
    <t>Added 31978-31979 for Online Generating Resource State traversability.</t>
  </si>
  <si>
    <t>Added 31547 to limit RTM AS Self-Provision Bid Components to the DA Online Generating Resource State.</t>
  </si>
  <si>
    <t>Added 31548 to catch FSU falling through 31594-31595.</t>
  </si>
  <si>
    <t>Added condition for DA Non-Spinning Reserve Award to be greater than Minimum Load in 51035.</t>
  </si>
  <si>
    <t>Added Online Generating Resource State in 31913 and 31917.</t>
  </si>
  <si>
    <t>Added 31921 to restrict the Capacity Limit Indicator to the same value for each Trading Hour across all Online Generating Resource States.</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</si>
  <si>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</si>
  <si>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</si>
  <si>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</si>
  <si>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</si>
  <si>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Added 31543-31546 for same AS Prices across all Online Generating Resource States.</t>
  </si>
  <si>
    <t>Added Online Generating Resource State in 31554-31559, and 31584-31589.</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</si>
  <si>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</si>
  <si>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</si>
  <si>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</si>
  <si>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</si>
  <si>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</si>
  <si>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</si>
  <si>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</si>
  <si>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</si>
  <si>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Added 51046-51047 for Energy Bid Curve generation in a Generating Resource STUC Energy Bid Component.</t>
  </si>
  <si>
    <t>Added 51048-51049 for Generating Resource STUC Self-Schedule Bid Component generation.</t>
  </si>
  <si>
    <t>Added 41525-41532 for Scarcity Pricing (DA AS MOO)</t>
  </si>
  <si>
    <t>A Bid must include at least one of the following: a) a Self-Schedule Bid Component, b) an Energy Bid Component, c) an Ancillary Service Bid Component, or d) a Pumping Bid Component.</t>
  </si>
  <si>
    <t>Replaced RUC Bid Component with Pumping Bid Component in 30014 and 40014.</t>
  </si>
  <si>
    <t>Added 40014 at the end of RTM G RF after STUC Bid Generation Time to remove empty Bids from SSU with RUC Schedule equal to Minimum Load.</t>
  </si>
  <si>
    <t>Added 51050-51053 for Generating Resource STUC AS Bid Component generation.</t>
  </si>
  <si>
    <t>Added 51054-51055 for Generating Resource STUC Pumping Bid Component generation.</t>
  </si>
  <si>
    <t>Added 41525, 41527, 41529, and 41531to DAM G RF after Market Close.</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</si>
  <si>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</si>
  <si>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Added Non-Spinning Reserve Self-Provision in the firing conditions of 31577.</t>
  </si>
  <si>
    <t>Removed Load Following Down Self-Provision from the firing conditions of 31562.</t>
  </si>
  <si>
    <t>Removed Regulation Awards from the firing conditions of 31562-31563 and added 31578-31579 to fire separately for those.</t>
  </si>
  <si>
    <t>Added Regulation Up Award in the Capacity validation of 31575.</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</si>
  <si>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</si>
  <si>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</si>
  <si>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</si>
  <si>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3.10.3</t>
  </si>
  <si>
    <t>Added 5004 for STUC Bid promotion.</t>
  </si>
  <si>
    <t>3.10.5</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</si>
  <si>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</si>
  <si>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</si>
  <si>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</si>
  <si>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</si>
  <si>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</si>
  <si>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Added 51032-51055 to RTM G RF.</t>
  </si>
  <si>
    <t>Deactivated 40015 to enable the MI External Bid Status.</t>
  </si>
  <si>
    <t>Added 51032-51035 for Generating Resource STUC Bid generation.</t>
  </si>
  <si>
    <t>Added 51036-51039 for Generating Resource STUC Start-Up, Minimum Load Cost, Ramp Rate, and Distribution Bid Component generation.</t>
  </si>
  <si>
    <t>Added 51040-51045 for Generating Resource STUC Energy Bid Component generation/extension.</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</si>
  <si>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</si>
  <si>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</si>
  <si>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</si>
  <si>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</si>
  <si>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</si>
  <si>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</si>
  <si>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</si>
  <si>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</si>
  <si>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</si>
  <si>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Added 31112 to limit the Start-Up Bid Component to online states capable of start-up.</t>
  </si>
  <si>
    <t>Added 41318-41320 and 41340 to RTM G RF.</t>
  </si>
  <si>
    <t>Added Online Generating Resource State in 41501-41508.</t>
  </si>
  <si>
    <t>Modified 41601 and 41610-41611 to account for multiple Ramp Rate Bid Components in a Generating Resource Bid.</t>
  </si>
  <si>
    <t>Added Online Generating Resource State in 41603, 41605, and 41607.</t>
  </si>
  <si>
    <t>Added Online Generating Resource State in 41802 and 41915-41916.</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</si>
  <si>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</si>
  <si>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</si>
  <si>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</si>
  <si>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</si>
  <si>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</si>
  <si>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t>Clarified that SUT and STT terms are notification times.</t>
  </si>
  <si>
    <t>Modified 41525-41540 (DA AS MOO rules) for Hourly RA and added Online Generating Resource State.</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</si>
  <si>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</si>
  <si>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</si>
  <si>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</si>
  <si>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</si>
  <si>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</si>
  <si>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</si>
  <si>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</si>
  <si>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</si>
  <si>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</si>
  <si>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</si>
  <si>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</si>
  <si>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</si>
  <si>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</si>
  <si>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</si>
  <si>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</si>
  <si>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</si>
  <si>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</si>
  <si>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</si>
  <si>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Added terms for Day-Ahead and RUC Generating Resource State.</t>
  </si>
  <si>
    <t>Modified 41310-41311 to generate/extend Energy Bid Curve only on the RUC Generating Resource State.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</si>
  <si>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</si>
  <si>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Removed Non-Spinning Reserve Award from the firing conditions of 31581 and added 31550 to fire separately for that.</t>
  </si>
  <si>
    <t>Removed Non-Spinning Reserve Award from the firing conditions of 31582 and added 31551 to fire separately for that.</t>
  </si>
  <si>
    <t>Added condition for same online state for AS Bids and AS Awards in 31534, 31536, 31538 and 31540.</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</si>
  <si>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</si>
  <si>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</si>
  <si>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</si>
  <si>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</si>
  <si>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</si>
  <si>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</si>
  <si>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</si>
  <si>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</si>
  <si>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</si>
  <si>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Added Online Generating Resource State in 41103, 41105-41111 and 41116-41117.</t>
  </si>
  <si>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</si>
  <si>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Added Online Generating Resource State in 41203.</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</si>
  <si>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</si>
  <si>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</si>
  <si>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</si>
  <si>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</si>
  <si>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</si>
  <si>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</si>
  <si>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</si>
  <si>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</si>
  <si>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</si>
  <si>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</si>
  <si>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</si>
  <si>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</si>
  <si>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Added 41214-41223 for Minimum Load Cost Bid Processing.</t>
  </si>
  <si>
    <t>Added Online Generating Resource State in 41401, 41403, 41411, and 41405.</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</si>
  <si>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</si>
  <si>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</si>
  <si>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</si>
  <si>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</si>
  <si>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</si>
  <si>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</si>
  <si>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Modified 41401 to cover the case of TSS &lt; Pmin.</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</si>
  <si>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</si>
  <si>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</si>
  <si>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</si>
  <si>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</si>
  <si>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Added 31457 and 31551, and modified 41411 for binding RUC Start-Up Instruction.</t>
  </si>
  <si>
    <t>3.10.8</t>
  </si>
  <si>
    <t>Modified 41525-41532 and added 41533-41540 (DA AS MOO rules).</t>
  </si>
  <si>
    <t>Used certified AS Capacity and added condition for AS certification in 41525-41540. Corrected DAM G RF.</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</si>
  <si>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</si>
  <si>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Added Online Generating Resource State in 41516, 41518-41524.</t>
  </si>
  <si>
    <t>Added 51085-51086 for offline Non-Spinning Reserve Award.</t>
  </si>
  <si>
    <t>TSS above Regulating Range.</t>
  </si>
  <si>
    <t>TSS below Regulating Range without Energy Bid. This rule allows Regulation Up Bid from Minimum Load without Energy Self-Schedule or Bid.</t>
  </si>
  <si>
    <t>Energy Bid below Regulating Range.</t>
  </si>
  <si>
    <t>Removed condition for positive RUC Schedule in 41523.</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</si>
  <si>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</si>
  <si>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</si>
  <si>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</si>
  <si>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</si>
  <si>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</si>
  <si>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</si>
  <si>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Added condition for Regulation certification in 41501 and 41503 to improve efficiency.</t>
  </si>
  <si>
    <t>Must-Offer NS with NS Bid not limited to RA Resources.</t>
  </si>
  <si>
    <t>Restructured 31560-31561, 31563, 31575 to clarify the logical conditions for firing.</t>
  </si>
  <si>
    <t>3.12.4</t>
  </si>
  <si>
    <t>3.12.3</t>
  </si>
  <si>
    <t>Moved 41339 after 412xx in the DAM/RTM G RF.</t>
  </si>
  <si>
    <t>RA Resource without Energy Bid for the default online state (1). No Energy Bid Curve is generated if there is a sufficient bid in another RA-capable online state.
Note that RA Capacity is absolute.</t>
  </si>
  <si>
    <t>Removed RUC Capacity from 41303, 41307, and 41342-41343; RUC Capacity is handled by 41327-41328, 41330, and 41332.</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</si>
  <si>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</si>
  <si>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</si>
  <si>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</si>
  <si>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</si>
  <si>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</si>
  <si>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</si>
  <si>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</si>
  <si>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Replaced zero Day-Ahead Schedule with no Day-Ahead Schedule in 51079 and 51085.</t>
  </si>
  <si>
    <t>Added 31009 to validate against "empty" online state bids.</t>
  </si>
  <si>
    <t>Added 41009 to filter out "empty" online state bids after Market Close.</t>
  </si>
  <si>
    <t>Added terms for State Transition Energy, Energy Cost, Fuel, and Fuel Cost.</t>
  </si>
  <si>
    <t>3.12.2</t>
  </si>
  <si>
    <t>Added Online Generating Resource State and used Hourly RA in 51061.</t>
  </si>
  <si>
    <t>Reverted the Distribution Bid Component to Resource level in 51039.</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</si>
  <si>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</si>
  <si>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Used correct term for Day-Ahead Generating Resource State in 31441 and 31547.</t>
  </si>
  <si>
    <t>Clarified 51054-51055 and 51070.</t>
  </si>
  <si>
    <t>Restricted RU/RD Bid Generation in 41525 and 41527 only to online states with either Energy Bid or SS.</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</si>
  <si>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</si>
  <si>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</si>
  <si>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</si>
  <si>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</si>
  <si>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</si>
  <si>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</si>
  <si>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</si>
  <si>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</si>
  <si>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</si>
  <si>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</si>
  <si>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</si>
  <si>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</si>
  <si>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</si>
  <si>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3.10.8.5</t>
  </si>
  <si>
    <t>Generalized the Inter-Tie Generating Resource term.</t>
  </si>
  <si>
    <t>Added terms for HPD Resource and HPD TG.</t>
  </si>
  <si>
    <t>Added 31008 for HPD TG Contingency Dispatch Indicator validation.</t>
  </si>
  <si>
    <t>Added MFR in 31603-31604 that the HPD TG Best/Worst Operational Ramp Rate Curves must consist of a single segment.</t>
  </si>
  <si>
    <t>Added MFR in 31322 that TG Maximum Capacity must be an integer.</t>
  </si>
  <si>
    <t>Added MFR in 31533, 31535, 31537, and 31539 that TG certified AS Capacity must be an integer.</t>
  </si>
  <si>
    <t>Added MFR in 33303, 33308, 33313, and 33318 that Inter-Tie Resource certified AS Capacity must be an integer.</t>
  </si>
  <si>
    <t>Removed "and only if" from 31437.</t>
  </si>
  <si>
    <t>Added 31508, 31518 to restrict TG AS Bid and Self-Provision Capacity to integers.</t>
  </si>
  <si>
    <t>Added 33352 to restrict Inter-Tie AS Bid Capacity to an integer.</t>
  </si>
  <si>
    <t>Added 31464 for limiting HPD TG TSS from above in RTM to the DAS.</t>
  </si>
  <si>
    <t>3.12.1</t>
  </si>
  <si>
    <t>Removed deleted rules and terms.</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</si>
  <si>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</si>
  <si>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</si>
  <si>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</si>
  <si>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</si>
  <si>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</si>
  <si>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</si>
  <si>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</si>
  <si>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</si>
  <si>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</si>
  <si>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</si>
  <si>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Modified and reorganized the DAM and RTM Generator Rule Flows.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</si>
  <si>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</si>
  <si>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</si>
  <si>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</si>
  <si>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</si>
  <si>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</si>
  <si>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</si>
  <si>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</si>
  <si>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</si>
  <si>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</si>
  <si>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</si>
  <si>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</si>
  <si>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Modified 21017-21018, 21801, 31804, and 41802, and deleted 21804 and 31805 so that the Distribution Bid Component is common for all online states.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</si>
  <si>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</si>
  <si>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</si>
  <si>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3.10.8.4</t>
  </si>
  <si>
    <t>Added Day-Ahead Schedule as passing condition in 31461.</t>
  </si>
  <si>
    <t>Added 31101, 31201, 31325, 31401 for Online Generating Resource State validation.</t>
  </si>
  <si>
    <t>The Generating Resource Start-Up Bid Component must be associated with an Online Generating Resource State.</t>
  </si>
  <si>
    <t>Clarified that the Maximum Online Generating Resource State Count in 31006 applies over all Trading Hours in a MSG Bid.</t>
  </si>
  <si>
    <t>The Generating Resource Minimum Load Cost Bid Component must be associated with an Online Generating Resource State.</t>
  </si>
  <si>
    <t>The Generating Resource State Transition Bid Component must be associated with all Online Generating Resource States.</t>
  </si>
  <si>
    <t>Removed "registered" specification from 21108, 21205, 21610, and 21971 so that they are strictly Bid Content rules.</t>
  </si>
  <si>
    <t>Replaced 51060 and 51062-51064 with 51071-51084.</t>
  </si>
  <si>
    <t>Used binding RUC Start-Up Instruction in 51048 to generate a PT SS for the RUC Generating Resource State at Minimum Load.</t>
  </si>
  <si>
    <t>Modified 51065 so that a PT SS is generated for the Day-Ahead Generating Resource State at Minimum Load.</t>
  </si>
  <si>
    <t>Removed terms for LSU and SSU.</t>
  </si>
  <si>
    <t>Added Online Generating Resource State and condition for TSS&gt;Pmin in 51065.</t>
  </si>
  <si>
    <t>Added Online Generating Resource State in 51066.</t>
  </si>
  <si>
    <t>Generalized 51052-51053 for all certified online states with Energy Bids.</t>
  </si>
  <si>
    <t>Specified RTM Non-Spin certification in 41507.</t>
  </si>
  <si>
    <t>Restricted RU/RD Bid Generation in 41501, 41503, and 51050-51051 only to online states with either Energy Bid or SS, and any Regulation Award.</t>
  </si>
  <si>
    <t>Added 41106-41109, 41203, 41216-41219, 41972-41974, 41976, and 41978-41982 and removed 41915-41916 from the DAM G RF after Market Close.</t>
  </si>
  <si>
    <t>Added 41106-41109, 41216-41219, and 41222-41223 in the RTM G RF after Market Close.</t>
  </si>
  <si>
    <t>Added 41101, 41106-41109, 41201, 41203, 41215-41219, 41222-41223, 41204-41207, 41213, 41601, 41610-41611, 41802, 41971-41974, 41976, and 41978-41982 in the STUC Bid Generation RF.</t>
  </si>
  <si>
    <t>Deleted 51036-51039; used 41101, 41201, 41601, 41610-41611, and 41802 instead.</t>
  </si>
  <si>
    <t>Added 51087 to copy a RTM Pumping Bid Component.</t>
  </si>
  <si>
    <t>Added condition for Capacity Limit Indicator in 41916.</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</si>
  <si>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</si>
  <si>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</si>
  <si>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</si>
  <si>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</si>
  <si>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t>Added 41971-41982 for Generating Resource State Transition Bid Component Processing.</t>
  </si>
  <si>
    <t>Exempted RA ULR and LFR ULR from 41501-41504 and adder MFR for ULR registry.</t>
  </si>
  <si>
    <t>3.10.8.2</t>
  </si>
  <si>
    <t>Exempted RA ULR and LFR ULR from 51050-51051.</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</si>
  <si>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</si>
  <si>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</si>
  <si>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</si>
  <si>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</si>
  <si>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</si>
  <si>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</si>
  <si>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</si>
  <si>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</si>
  <si>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</si>
  <si>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</si>
  <si>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</si>
  <si>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</si>
  <si>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</si>
  <si>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</si>
  <si>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</si>
  <si>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</si>
  <si>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</si>
  <si>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</si>
  <si>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</si>
  <si>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</si>
  <si>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</si>
  <si>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</si>
  <si>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</si>
  <si>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</si>
  <si>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</si>
  <si>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</si>
  <si>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</si>
  <si>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</si>
  <si>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</si>
  <si>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</si>
  <si>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</si>
  <si>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</si>
  <si>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</si>
  <si>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</si>
  <si>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</si>
  <si>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</si>
  <si>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</si>
  <si>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</si>
  <si>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</si>
  <si>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</si>
  <si>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</si>
  <si>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</si>
  <si>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</si>
  <si>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Modified 31425, 31440, 31427-31429, 31458-31459, 31705-31706, 41537-41538, 41523, 41603, 51023, 51058-51059, 51008, and 51066 so that they do not fire for Pumping Self-Schedules.</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</si>
  <si>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</si>
  <si>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</si>
  <si>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</si>
  <si>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</si>
  <si>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</si>
  <si>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</si>
  <si>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</si>
  <si>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</si>
  <si>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</si>
  <si>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</si>
  <si>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</si>
  <si>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</si>
  <si>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</si>
  <si>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</si>
  <si>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Prices of the Energy Bid Curve specified in a Virtual Supply Resource Energy Bid Component must not be greater than the Energy Bid Ceiling.</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</si>
  <si>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</si>
  <si>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</si>
  <si>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</si>
  <si>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Supply Resource Bid Validation Rules</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</si>
  <si>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</si>
  <si>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</si>
  <si>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</si>
  <si>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</si>
  <si>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</si>
  <si>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</si>
  <si>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</si>
  <si>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Prices of the Energy Bid Curve specified in a Virtual Demand Resource Energy Bid Component must not be greater than the Energy Bid Ceiling.</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</si>
  <si>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</si>
  <si>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</si>
  <si>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</si>
  <si>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</si>
  <si>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</si>
  <si>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</si>
  <si>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</si>
  <si>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</si>
  <si>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</si>
  <si>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</si>
  <si>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</si>
  <si>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Changed 50006 to clean up Pending Response Bids.</t>
  </si>
  <si>
    <t>Removed 40014 from VSR and VDR RF.</t>
  </si>
  <si>
    <t>4.1</t>
  </si>
  <si>
    <t>Used 3.12.4 as baseline, brought over the 4.0 VB and RFs.</t>
  </si>
  <si>
    <t>Modified 41525, 41527, 41529, 41531, 41533, 41535, 41537, 41539, 41501, 41503, 41505 and 41507 to use the AS Price from other online states before defaulting to the Default AS Price.</t>
  </si>
  <si>
    <t>Deleted 51050-51053; used 41501, 41503, 41505 and 41507 in STUC Bid Generation rule flow instead.</t>
  </si>
  <si>
    <t>Deleted 51076-51077 and 51080; used 41341, 41344, and 41310 in STUC Bid Generation rule flow instead.</t>
  </si>
  <si>
    <t>TSS = LEL.</t>
  </si>
  <si>
    <t>Modified 31440, 33230, and 34217 so that TSS = LEL, and deleted 41401, 41403, 43201-43204, 44002, and 44004.</t>
  </si>
  <si>
    <t>Deleted Energy Bid Gap term.</t>
  </si>
  <si>
    <t>Simplified 30001 in view of 20022-20023 and restricted it to Physical Resource Bids only.</t>
  </si>
  <si>
    <t>Physical Resource Bids, Virtual Resource Bids, and Trades have individual timelines.</t>
  </si>
  <si>
    <t>Deleted 30002 and made 30001 ALL.</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</si>
  <si>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</si>
  <si>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</si>
  <si>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</si>
  <si>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Added term Bid Submission and used that term in 20023-20024.</t>
  </si>
  <si>
    <t>Changed 20022-20023 to DAM.</t>
  </si>
  <si>
    <t>Added 200xx rules in Physical Resource Bid Rule Flows.</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</si>
  <si>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</si>
  <si>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</si>
  <si>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Clarified 30015.</t>
  </si>
  <si>
    <t>A Bid passes Bid Validation if the Bid Identification and all Bid Components in that Bid pass Bid Validation. A Bid fails Bid Validation if the Bid Identification or any Bid Component in that Bid fails Bid Validation.</t>
  </si>
  <si>
    <t>Merged 30004 in 30003.</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</si>
  <si>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</si>
  <si>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</si>
  <si>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Modified 30019-30020 for Virtual Resource Bid obsolescence and canceling.</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</si>
  <si>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</si>
  <si>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</si>
  <si>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</si>
  <si>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</si>
  <si>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Added term for Obsolete and used it in 30011.</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</si>
  <si>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</si>
  <si>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</si>
  <si>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</si>
  <si>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Deleted 40017.</t>
  </si>
  <si>
    <t>Deleted 45001, 45003, 46001, and 46003; removed Bid Processing for NPL, VS, and VD.</t>
  </si>
  <si>
    <t>Modification of Bids by Resource Type.</t>
  </si>
  <si>
    <t>Generation and processing of Bids after Market Close Time by Resource Type.</t>
  </si>
  <si>
    <t>Bid Rules</t>
  </si>
  <si>
    <t>A Valid Bid or a Modified Bid must be promoted to a Clean Bid.</t>
  </si>
  <si>
    <t>Deleted 50008.</t>
  </si>
  <si>
    <t>Made 50003 and 50007 applicable to Physical Resource bids only.</t>
  </si>
  <si>
    <t xml:space="preserve">The Scheduling Coordinator specified in a Generated Bid must be notified of that Generated Bid after Bid Generation. </t>
  </si>
  <si>
    <t>Changed 30016-30017 and added 30021-30022 for Virtual Resource Bid Credit Status management.</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</si>
  <si>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</si>
  <si>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Added condition for SS in 31425 and 31462.</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</si>
  <si>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</si>
  <si>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</si>
  <si>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</si>
  <si>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</si>
  <si>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Modified 41339 and added 41346 to break the circular dependency between MLC and Energy Bid for COG.</t>
  </si>
  <si>
    <t>Modified 41340 and added 41347 to break the circular dependency between MLC and Energy Bid for COG.</t>
  </si>
  <si>
    <t>Moved back 41339 before 413xx in the DAM/RTM G RF.</t>
  </si>
  <si>
    <t>Moved 41101, 41201, 41601, and 41610-41611 in front of all Bid Processing rules.</t>
  </si>
  <si>
    <t>Moved 41915 after 41802 in the RTM G RF after Market Close.</t>
  </si>
  <si>
    <t>Rearranged STUC Bid Generation rule flow.</t>
  </si>
  <si>
    <t>Moved 50005 to 51088; it is not needed in the RTM T RF because no Bid Processing rules fire in the STUC Bid Generation rule flow for Inter-Tie Resources.</t>
  </si>
  <si>
    <t>4.0</t>
  </si>
  <si>
    <t>Added terms for Virtual Supply/Demand Resource and Bid.</t>
  </si>
  <si>
    <t>Added VS and VD in 20014.</t>
  </si>
  <si>
    <t>Modified 20012 to exempt Virtual Resource specification in Virtual Supply/Demand Bids.</t>
  </si>
  <si>
    <t>Added 20021 to require Location specification in Virtual Supply/Demand Bids.</t>
  </si>
  <si>
    <t>Added 25001-25003 for Virtual Supply Resource Bid Content.</t>
  </si>
  <si>
    <t>Added 25101-25103 for Virtual Supply Resource Energy Bid Component Content.</t>
  </si>
  <si>
    <t>Added 26001-26003 for Virtual Demand Resource Bid Content.</t>
  </si>
  <si>
    <t>Added 26101-26103 for Virtual Demand Resource Energy Bid Component Content.</t>
  </si>
  <si>
    <t>Added terms for CB Entity and Virtual Supply/Demand Resource Location.</t>
  </si>
  <si>
    <t>Added 35001-35003 for Virtual Supply Resource Bid validation.</t>
  </si>
  <si>
    <t>Added queries in RF Check for DAM VSR RF and DAM VDR RF.</t>
  </si>
  <si>
    <t>Modified queries in RF Check to check only for rules that apply to the specific resource class; general rules are excluded.</t>
  </si>
  <si>
    <t>Bid Final Processing</t>
  </si>
  <si>
    <t>Added 35101-35105 for Virtual Supply Resource Energy Bid Component validation.</t>
  </si>
  <si>
    <t>Added 36001-36003 for Virtual Demand Resource Bid validation.</t>
  </si>
  <si>
    <t>Added 36101-36105 for Virtual Demand Resource Energy Bid Component validation.</t>
  </si>
  <si>
    <t>Added terms for Maximum Generation/Load/Import/Export Capacity and Virtual Generator/Load/Import/Export Position Limit Factor.</t>
  </si>
  <si>
    <t>Added term for Virtual Resource Position Limit.</t>
  </si>
  <si>
    <t>Added 10034-10037 to initialize the Virtual Resource Position Limit Factors.</t>
  </si>
  <si>
    <t>Added 65001-65002 for Virtual Supply Position Limit Special Processing.</t>
  </si>
  <si>
    <t>Added 66001-66002 for Virtual Demand Position Limit Special Processing.</t>
  </si>
  <si>
    <t>Added 65003 and 66003 to re-fire 65002 and 66002 after Maximum Import/Export Capacity changes.</t>
  </si>
  <si>
    <t>Modified the term for Market Close Time and added term for Virtual Resource Bid Market Close Time.</t>
  </si>
  <si>
    <t>Added 65004 and 66004 to re-fire 65001-65002 and 66001-66002 because of obsolete or cancelled Virtual Resource Bids.</t>
  </si>
  <si>
    <t>Added term for Position Indicator.</t>
  </si>
  <si>
    <t>Clarified 10026-10030 and added 10038 to initialize the Position Indicators.</t>
  </si>
  <si>
    <t>Added terms for Pending and Approved Bid Status, and for Pending, Approved, and Conditionally Approved Bid.</t>
  </si>
  <si>
    <t>Clarified 20019 and added 20022-20023 for DAM Bid Content.</t>
  </si>
  <si>
    <t>Changed 30001 to ALL and deleted 30002.</t>
  </si>
  <si>
    <t>Clarified 40001 and 40007.</t>
  </si>
  <si>
    <t>Added term for Credit Indicator.</t>
  </si>
  <si>
    <t>Added 30015-30017 for Virtual Resource Bid credit approval.</t>
  </si>
  <si>
    <t>Added 30019-30020 for Virtual Resource Bid obsolescence and cancelling.</t>
  </si>
  <si>
    <t>Added 20024 for Conditionally Approved Bid Content.</t>
  </si>
  <si>
    <t>Added Approved Bids to 50001.</t>
  </si>
  <si>
    <t>Added 50006 to invalidate Bids that are still in Pending status after Virtual Resource Bid Market Close Time.</t>
  </si>
  <si>
    <t>Added 60001 for Virtual Resource Bid Special Processing.</t>
  </si>
  <si>
    <t>Added 55001 and 56001 to enforce position limits for Virtual Resource Bids.</t>
  </si>
  <si>
    <t>Deleted 10038 and the Position Indicator term.</t>
  </si>
  <si>
    <t>Deleted 65004 and 66004.</t>
  </si>
  <si>
    <t>Added 65005 and 66005 for Special Bid Processing after CB Entity temporary manual certification changes.</t>
  </si>
  <si>
    <t>Added 65006 and 66006 for Special Bid Processing after temporary manual certification changes to the Virtual Resource Location exception list.</t>
  </si>
  <si>
    <t>Added 65007 and 66007 for Special Bid Processing after temporary manual changes to the Virtual Resource Position Limit for a CB Entity at a Virtual Resource Location.</t>
  </si>
  <si>
    <t>Modified 65003 and 66003 for Special Bid Processing for Maximum Import and Export Capacity reduction.</t>
  </si>
  <si>
    <t>Added 20025 for Bid Component requirement.</t>
  </si>
  <si>
    <t>Added 20026 for Bid Content pass/fail determination.</t>
  </si>
  <si>
    <t>Deleted 30004; merged content in 30003.</t>
  </si>
  <si>
    <t>Generalized 20020, 30008, and 40006.</t>
  </si>
  <si>
    <t>Added 40016 for Bid Processing pass/fail determination.</t>
  </si>
  <si>
    <t>Moved 60001 to 40017.</t>
  </si>
  <si>
    <t>Added terms for Bid Approval, Special Processing, and Final Processing.</t>
  </si>
  <si>
    <t>Modified term for Bid Processing.</t>
  </si>
  <si>
    <t>Added 50007 for Bid Final Processing notification.</t>
  </si>
  <si>
    <t>Expanded rule flows to include the general Bid Content rules.</t>
  </si>
  <si>
    <t>Added tabs for DAM Virtual Supply/Demand Resource Rule Flow.</t>
  </si>
  <si>
    <t>Revised and added queries for rule flow checks.</t>
  </si>
  <si>
    <t>Added 40016 to DAM G/T/NPL RF and RTM G/T RF.</t>
  </si>
  <si>
    <t>Built DAM VSR RF.</t>
  </si>
  <si>
    <t>Built DAM VDR RF.</t>
  </si>
  <si>
    <t>Corrected outline grouping in Business Rules.</t>
  </si>
  <si>
    <t>Renumbered 52xxxx to 53xxxx in preparation for PL bidding rules.</t>
  </si>
  <si>
    <t>Renumbered 62xxxx to 63xxxx in preparation for PL bidding rules.</t>
  </si>
  <si>
    <t>Added comments 20024, 30015, and 30019-30020 that Rejected, Invalid, Obsolete, and Cancelled Bids must be sent to CMS for credit release.</t>
  </si>
  <si>
    <t>Allowed Pending Bid obsolecence and cancelling in 30016, and 30019-30020.</t>
  </si>
  <si>
    <t>Clarified 65001-65002 and 66001-66002.</t>
  </si>
  <si>
    <t>Added 45001, 45003, 46001, and 46003 as duplicates of 35001, 35003, 36001, and 36003 to fire after Virtual Resource Bid Market Close Time.</t>
  </si>
  <si>
    <t>Added 65001-65002 for Virtual Supply Position Limit Special Processing after Virtual Resource Bid Market Close Time.</t>
  </si>
  <si>
    <t>Added 66001-66002 for Virtual Demand Position Limit Special Processing after Virtual Resource Bid Market Close Time.</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</si>
  <si>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</si>
  <si>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</si>
  <si>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</si>
  <si>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</si>
  <si>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</si>
  <si>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</si>
  <si>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</si>
  <si>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</si>
  <si>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</si>
  <si>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</si>
  <si>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</si>
  <si>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</si>
  <si>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</si>
  <si>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</si>
  <si>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</si>
  <si>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</si>
  <si>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</si>
  <si>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</si>
  <si>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</si>
  <si>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</si>
  <si>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</si>
  <si>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</si>
  <si>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</si>
  <si>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4.2.2</t>
  </si>
  <si>
    <t>Added term for Pending Bid Approval Option.</t>
  </si>
  <si>
    <t>Modified 50006 to use the Pending Bid Approval Option.</t>
  </si>
  <si>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</si>
  <si>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</si>
  <si>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4.2.5</t>
  </si>
  <si>
    <t>3.12.5.5</t>
  </si>
  <si>
    <t>Clarified the Terms for Maximum State Transition Time,  and State Transition Definition.</t>
  </si>
  <si>
    <t>Added Term for Notification Time (biddable element for Transition Component)</t>
  </si>
  <si>
    <t>Added Term for Transition Ramp Time (static ramp time between MSG States)</t>
  </si>
  <si>
    <t>Deleted Term for State Transition Time.</t>
  </si>
  <si>
    <t>Modified 21974, 31975 replaced State Transition Time with Notification Time</t>
  </si>
  <si>
    <t xml:space="preserve">Modified 31976 rule and comment for Notification Time </t>
  </si>
  <si>
    <t>Added 31978 for validation on Notification Time not less Transition Ramp Time.</t>
  </si>
  <si>
    <t>Modified 41974 for Notification Time</t>
  </si>
  <si>
    <t>Modified comment on 41980 for MFR State Transition Fuel</t>
  </si>
  <si>
    <t>Modified RF added 31978 after 31976</t>
  </si>
  <si>
    <t>3.12.5.6</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</si>
  <si>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</si>
  <si>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</si>
  <si>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</si>
  <si>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</si>
  <si>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</si>
  <si>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</si>
  <si>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</si>
  <si>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</si>
  <si>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</si>
  <si>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</si>
  <si>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</si>
  <si>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3.12.5.7</t>
  </si>
  <si>
    <t>Updated RF for 41341 and 41344 after Market Close only.</t>
  </si>
  <si>
    <t>Modified 41344 to fire only if an Energy Bid Component for the default Online Generating Resource State is generated.</t>
  </si>
  <si>
    <t>Reversed v3.12.5.6 changes to 41344.</t>
  </si>
  <si>
    <t>Ported 3.12.5.5-7 changes.</t>
  </si>
  <si>
    <t>4.2.6</t>
  </si>
  <si>
    <t>Clarified in 35109-35110 and 36109-36110 (Aggregate Position Limit Validation) that all Virtual Supply/Demand Bids from the offending CB Entity must become Invalid when the rule fails.</t>
  </si>
  <si>
    <t>4.2.7</t>
  </si>
  <si>
    <t xml:space="preserve">Modifed 10022 changed to $750 </t>
  </si>
  <si>
    <t>3.12.5.8</t>
  </si>
  <si>
    <t>Corrected 31587 to remove double-counting of Regulation and Load Following.</t>
  </si>
  <si>
    <t>3.12.5.9</t>
  </si>
  <si>
    <t>Revised the Energy Bid Ceiling in 10022 to $750/MWh.</t>
  </si>
  <si>
    <t>Added check for Pmax in 41310-41311 and 51084 to cover the case where the RUC Schedule is in the gap between MSG configuration operating ranges during a state transition.</t>
  </si>
  <si>
    <t>CQ2137</t>
  </si>
  <si>
    <t>Added check for Pmax in 41405, 51078, and 51083 to cover the case where the DAS is in the gap between MSG configuration operating ranges during a state transition.</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</si>
  <si>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</si>
  <si>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</si>
  <si>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</si>
  <si>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</si>
  <si>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</si>
  <si>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</si>
  <si>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4.3</t>
  </si>
  <si>
    <t>Modified 35107-35110 and 36107-36110 to effectively disallow Virtual Resource Bids by zeroing the Virtual Resource Position Limit.</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</si>
  <si>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</si>
  <si>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</si>
  <si>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</si>
  <si>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</si>
  <si>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</si>
  <si>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</si>
  <si>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</si>
  <si>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</si>
  <si>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</si>
  <si>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</si>
  <si>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</si>
  <si>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</si>
  <si>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Added 43001 to initialize the OTS for Inter-Tie Resource Bids.</t>
  </si>
  <si>
    <t>Added 43003-43006 to set the OTS for Inter-Tie Resource Bids under isolated Tie conditions.</t>
  </si>
  <si>
    <t>Added 43002 to set the OTS for Inter-Tie Resource Bids under open Tie conditions.</t>
  </si>
  <si>
    <t>Virtual Supply Resource Bid Processing</t>
  </si>
  <si>
    <t>Virtual Supply Resource Bid Processing Rules</t>
  </si>
  <si>
    <t>Virtual Demand Resource Bid Processing</t>
  </si>
  <si>
    <t>Added 45002 and 46002 to set the OTS for Virtual Resource Bids under open or isolated Tie conditions.</t>
  </si>
  <si>
    <t>4.2.8</t>
  </si>
  <si>
    <t>Added terms for CTS Communication Status (On/Off).</t>
  </si>
  <si>
    <t>Modified 20027 to cover revalidation.</t>
  </si>
  <si>
    <t>Added firing condition for the CTS Communication Status in 20028, 30016, 30019, 30020, and 30022.</t>
  </si>
  <si>
    <t>Added successful send condition in 20028, 30016, 30019, 30020, and 30022.</t>
  </si>
  <si>
    <t>Added firing condition for Credit Status of "Pending Request" in 50006.</t>
  </si>
  <si>
    <t>Added 60023-60027 to resend Virtual Resource Bids to CTS after the CTS Communication Status is switched from "Off" to "On".</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</si>
  <si>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</si>
  <si>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</si>
  <si>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</si>
  <si>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</si>
  <si>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</si>
  <si>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</si>
  <si>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</si>
  <si>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</si>
  <si>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</si>
  <si>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</si>
  <si>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</si>
  <si>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</si>
  <si>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</si>
  <si>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</si>
  <si>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</si>
  <si>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Added 53030 to initialize the OTS for generated Inter-Tie Resource Bids.</t>
  </si>
  <si>
    <t>Added 53031 to initialize the OTS for Inter-Tie Resource STUC Bids.</t>
  </si>
  <si>
    <t>Moved 41009 after 40014 in RTM G RF.</t>
  </si>
  <si>
    <t>Deleted comment in 41009.</t>
  </si>
  <si>
    <t>TG only.</t>
  </si>
  <si>
    <t>Added 41001 to initialize the OTS for Inter-Tie Generating Resource Bids.</t>
  </si>
  <si>
    <t>Added 45001 and 46001 to initialize the OTS for Virtual Resource Bids at Inter-Tie Scheduling Points.</t>
  </si>
  <si>
    <t>Added 41002 to set the OTS for Inter-Tie Generating Resource Bids under open or isolated Tie conditions.</t>
  </si>
  <si>
    <t>Added 51089 to initialize the OTS for generated Inter-Tie Generating Resource Bids.</t>
  </si>
  <si>
    <t>Added 51090 to initialize the OTS for Inter-Tie Generating Resource STUC Bids.</t>
  </si>
  <si>
    <t>ETCC Cutoff Time</t>
  </si>
  <si>
    <t>Modifed 60005, 60007, 60011, 60013 for ETCC Cutoff time for Entitlement change</t>
  </si>
  <si>
    <t xml:space="preserve">Modified 65003 and 66003 for ETCC Cutoff time for OTC reduction on Virtual Bid </t>
  </si>
  <si>
    <t>Added Term ETCC Cutoff Time (new parameter)</t>
  </si>
  <si>
    <t>TG only.
OTS initialization.</t>
  </si>
  <si>
    <t>OTS initialization.</t>
  </si>
  <si>
    <t>Added 61029-61031, 63034-63036, 65008-65009, and 66008-66009 to refire OTS rules after changes in the OTC or the Isolated Tie Indicator for a Tie.</t>
  </si>
  <si>
    <t>Added terms for Stranded Load Indicator, Inter-Tie Corridor, Market Scheduling Limit, Tie, Tie Priority, ETCC, OTC, Isolated Tie Indicator, and Open Tie Status (OTS).</t>
  </si>
  <si>
    <t>4.2.9</t>
  </si>
  <si>
    <t>Corrected 60007 and 60013 to fire on TOR/ETC Entitlement increase after the ETCC Cutoff Time.</t>
  </si>
  <si>
    <t>OTS</t>
  </si>
  <si>
    <t>4.2.10</t>
  </si>
  <si>
    <t>Added terms for Daytime Type, On-Peak Trading Hour, and Off-Peak Trading Hour.</t>
  </si>
  <si>
    <t>Added 35004-35005 and 36004-36005 for Daytime Type validation for Virtual Resource Bids.</t>
  </si>
  <si>
    <t>Corrected and narrowed the scope of 65005-65006 and 66005-66006.</t>
  </si>
  <si>
    <t>4.3.1</t>
  </si>
  <si>
    <t>Applied revisions from v4.2.10.</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</si>
  <si>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</si>
  <si>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</si>
  <si>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</si>
  <si>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</si>
  <si>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</si>
  <si>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</si>
  <si>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</si>
  <si>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</si>
  <si>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</si>
  <si>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</si>
  <si>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</si>
  <si>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</si>
  <si>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</si>
  <si>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</si>
  <si>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</si>
  <si>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</si>
  <si>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</si>
  <si>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4.2.10.1</t>
  </si>
  <si>
    <t>Removed remaining inactive rules (23401, 23403, 31009, 33106, 33110, 33402-33403, 34103, 43401-43403, 63028-63031, and 64016-64017 for consistency with MSG version 3.12.5.10. The only inactive rule that remains is 40015.</t>
  </si>
  <si>
    <t>3.12.5.9.1</t>
  </si>
  <si>
    <t>Updated RF for 41341 and 41344 pre and post close.</t>
  </si>
  <si>
    <t>CQ2172</t>
  </si>
  <si>
    <t>3.12.5.10</t>
  </si>
  <si>
    <t>Added 31326, 33117, and 34106 to validate the LEL in absence of self-schedules.</t>
  </si>
  <si>
    <t>CQ2171</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</si>
  <si>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</si>
  <si>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</si>
  <si>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</si>
  <si>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</si>
  <si>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</si>
  <si>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</si>
  <si>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4.3.2</t>
  </si>
  <si>
    <t>Applied revisions from v3.12.5.9.1 and 3.12.5.10.</t>
  </si>
  <si>
    <t>4.4</t>
  </si>
  <si>
    <t>Differentiated the Cost Basis terms for SUC and MLC.</t>
  </si>
  <si>
    <t>Deleted terms for Maximum SUC Curve, Maximum MLC, and Maximum STC.</t>
  </si>
  <si>
    <t>Removed the Bid Cost option from the Cost Basis term and modified terms for Registered Cost and Proxy Cost.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</si>
  <si>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</si>
  <si>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</si>
  <si>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</si>
  <si>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</si>
  <si>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Added terms for State Transition Fuel, State Transition Fuel Cost, State Transition Energy, and State Transition Energy Cost.</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</si>
  <si>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</si>
  <si>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</si>
  <si>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</si>
  <si>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</si>
  <si>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</si>
  <si>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</si>
  <si>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</si>
  <si>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</si>
  <si>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Modified 21105, 21107, and 31108-31110 to fire for SUC Proxy Cost.</t>
  </si>
  <si>
    <t>Modified 21202, 21204, and 31202 to fire for MLC Proxy Cost.</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</si>
  <si>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</si>
  <si>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Removed the STC from the State Transition Definition in 21974.</t>
  </si>
  <si>
    <t>The Start-Up Cost Bid Curve specified in the Start-Up Bid Component for an Online Generating Resource State of a Generating Resource Bid must be replaced by the registered Start-Up Cost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</si>
  <si>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MFR: Start-Up Cost Curve registry by online state for Generating Resources registered with a Start-Up Cost Basis of "Registered Cost".</t>
  </si>
  <si>
    <t>The Start-Up Cost Bid Curve specified in the generated Start-Up Bid Component for an Online Generating Resource State of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</si>
  <si>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Modified 41126 and 41119 to fire for SUC Registered Cost.</t>
  </si>
  <si>
    <t>Modified 41120 to fire for SUC Proxy Cost.</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</si>
  <si>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</si>
  <si>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</si>
  <si>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</si>
  <si>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Modified 41127 for SUC processing under Proxy SUC.</t>
  </si>
  <si>
    <t>Added 41129 and modified 41121-41123 for Proxy SUC Curve calculation.</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</si>
  <si>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</si>
  <si>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</si>
  <si>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</si>
  <si>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</si>
  <si>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</si>
  <si>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</si>
  <si>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Deleted 31111, 31203, and 31977.</t>
  </si>
  <si>
    <t>Added terms for Proxy SUC Curve, Proxy MLC, and Proxy STC.</t>
  </si>
  <si>
    <t>The Operating Cost incurred for a MSG State Transition between Online Generating Resource States.</t>
  </si>
  <si>
    <t>Proxy State Transition Cost</t>
  </si>
  <si>
    <t>An approximation of the actual STC for a MSG State Transition between Online Generating Resource States.</t>
  </si>
  <si>
    <t>MFR: Minimum Load Cost registry by online state for Generating Resources registered with a Minimum Load Cost Basis of "Registered Cost".</t>
  </si>
  <si>
    <t>Modified 41211 and 41204 to fire for Registered MLC.</t>
  </si>
  <si>
    <t>Modified 41205 to fire for MLC Proxy Cost.</t>
  </si>
  <si>
    <t>Modified 41212 for MLC processing under Proxy MLC.</t>
  </si>
  <si>
    <t>The Minimum Load Cost specified in the generated Minimum Load Cost Bid Component for an Online Generating Resource State of a Generating Resource Bid must be the Proxy Minimum Load Cost for that Online Generating Resource State of the Generating Resource and Bid Period specified in that Bid, if that Generating Resource is registered with a Minimum Load Cost Basis of "Proxy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</si>
  <si>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</si>
  <si>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Minimum Load Cost specified in the Minimum Load Cost Bid Component for an Online Generating Resource State in a Generating Resource Bid must be replaced by the registered Minimum Load Cost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</si>
  <si>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Deleted 41128 and 41213.</t>
  </si>
  <si>
    <t>Added 41224 and modified 41206-41207 for Proxy MLC calculation.</t>
  </si>
  <si>
    <t>Deleted 41977-41978 and 41980.</t>
  </si>
  <si>
    <t>Added 41981-41984 for STC generation.</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</si>
  <si>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</si>
  <si>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4.2.10.2</t>
  </si>
  <si>
    <t>Modified 41411 and 41405 to avoid generating multiple Self-Schedule Bid Components.</t>
  </si>
  <si>
    <t>CQ2195</t>
  </si>
  <si>
    <t>Incorporated changes from v4.2.10.2.</t>
  </si>
  <si>
    <t>4.4.0.1</t>
  </si>
  <si>
    <t>If there is a positive Day-Ahead Schedule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</si>
  <si>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</si>
  <si>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</si>
  <si>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Clarified that STC is generated in 41981.</t>
  </si>
  <si>
    <t xml:space="preserve">Deleted 41983 and modified 41984: State Transition Fuel Cost is always derived from a proxy State Transition Fuel and the Gas Price Index, even for non-Natural Gas Resources. </t>
  </si>
  <si>
    <t>4.4.2</t>
  </si>
  <si>
    <t>4.5</t>
  </si>
  <si>
    <t>Created Day-Ahead Multi-Day Bid Generation Rule Flow.</t>
  </si>
  <si>
    <t>The number of Trading Days in the Market Horizon of a given Day-Ahead Market.</t>
  </si>
  <si>
    <t>Day-Ahead Market Horizon</t>
  </si>
  <si>
    <t>Added term for Day-Ahead Market Horizon.</t>
  </si>
  <si>
    <t>Added 10040 to initialize the Day-Ahead Market Horizon.</t>
  </si>
  <si>
    <t>Bid Fill Option</t>
  </si>
  <si>
    <t>Market Accepted Bid</t>
  </si>
  <si>
    <t>Added term for Market Accepted Bid.</t>
  </si>
  <si>
    <t>Added term for Bid Fill Option.</t>
  </si>
  <si>
    <t>Added 10041 to initialize the Bid Fill Option.</t>
  </si>
  <si>
    <t>Added term for Multi-Day Bid and Final Multi-Day Bid.</t>
  </si>
  <si>
    <t>Added 50009 for Multi-Day Bid promotion.</t>
  </si>
  <si>
    <t>Similar Trading Day</t>
  </si>
  <si>
    <t>The last Trading Day that is the same day of the week with a given Trading Day.</t>
  </si>
  <si>
    <t>Added term for Similar Trading Day.</t>
  </si>
  <si>
    <t>Added 53032-53036 for Multi-Day Inter-Tie Resource Bid Generation.</t>
  </si>
  <si>
    <t>Added 51016 and 53037 for copying Multi-Day Bid Components from Market Accepted Bids.</t>
  </si>
  <si>
    <t>Added Bid Processing rules in the Multi-Day Bid Generation Rule Flow.</t>
  </si>
  <si>
    <t>Added 41915 for Capacity Limit Indicator processing to the DAM Rule Flow after Market Close and to the Multi-Day Bid Generation Rule Flow.</t>
  </si>
  <si>
    <t>Added 51017 and 53038 for copying Multi-Day Bid Components from the last Multi-Day Bid or the Clean Bid when the Bid Fill Option is "All".</t>
  </si>
  <si>
    <t>Added 51019 and 53040 for copying Multi-Day Bid Components from the last Similar Trading Day Clean Bid when the Bid Fill Option is "History".</t>
  </si>
  <si>
    <t>Added 51020 and 53041 for copying Multi-Day Bid Components from the last Multi-Day Bid or the Clean Bid when the Bid Fill Option is "History", but there is no history.</t>
  </si>
  <si>
    <t>Changed 53030 to ALL and added it to the Day-Ahead Multi-Day Bid Generation Rule Flow.</t>
  </si>
  <si>
    <t>Added 51032-51033 and 53042-53043 to set the TOR/ETC Priority Indicator to Yes in Multi-Day Bids.</t>
  </si>
  <si>
    <t>Added 51034 and 53044 to remove unbalance Wheeling Bid Components from Multi-day Bids.</t>
  </si>
  <si>
    <t>Removed RUC Generating Resource State from firing conditions in 51048.</t>
  </si>
  <si>
    <t>Added 51011-51015 and 51035 for Multi-Day Generating Resource Bid Generation.</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</si>
  <si>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</si>
  <si>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</si>
  <si>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</si>
  <si>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</si>
  <si>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</si>
  <si>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</si>
  <si>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</si>
  <si>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</si>
  <si>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</si>
  <si>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</si>
  <si>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</si>
  <si>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Added terms for ELS, ELC, ELC Self-Schedule, ELC Self-Schedule Bid Component, and ELC Self-Schedule Quantity.</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</si>
  <si>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</si>
  <si>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</si>
  <si>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</si>
  <si>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</si>
  <si>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Added term for Registry Start Date.</t>
  </si>
  <si>
    <t>Added firing condition in 51019 to exclude ELS.</t>
  </si>
  <si>
    <t>Added firing condition in 51019 and 53040 so that the historical Clean Bid is not older than the Registry Start Date.</t>
  </si>
  <si>
    <t>Added 51018 and 53039 for copying Multi-Day Bid Components from the last Multi-Day Bid or the Clean Bid when the Bid Fill Option is "Last".</t>
  </si>
  <si>
    <t>Added Multi-Interval Bid Generation (7xxxx) rule section.</t>
  </si>
  <si>
    <t xml:space="preserve">Renumbered 51011-51020 and 51032-51036 to 71011-71020 and 71032-71036 and moved them to the Multi-Interval Bid Generation rule section. </t>
  </si>
  <si>
    <t xml:space="preserve">Renumbered 53032-53044 73032-73044 and moved them to the Multi-Interval Bid Generation rule section. </t>
  </si>
  <si>
    <t>Added Multi-Day Bid Generation Rule Flow (MD-DAM RF).</t>
  </si>
  <si>
    <t>Moved Multi-Day Bid Rules from DAM G/T RF to MD-DAM RF.</t>
  </si>
  <si>
    <t>Copied 51089 to 71089.</t>
  </si>
  <si>
    <t>Added Multi-Hour Bid Generation Rule Flow (MH-RTM RF).</t>
  </si>
  <si>
    <t>Revised queries and created new queries for MD DAM RF and MH RTM RF in RF Check.</t>
  </si>
  <si>
    <t>Real-Time Market Horizon</t>
  </si>
  <si>
    <t>The number of Trading Hours in the Market Horizon of a given Real-Time Market.</t>
  </si>
  <si>
    <t>Added term for Real-time Market Horizon and Multi-Hour Bid.</t>
  </si>
  <si>
    <t>Generalized 71013 and deleted 71014-71015.</t>
  </si>
  <si>
    <t>Added 71037-71040 for Multi-Hour Generating Resource Bid Generation.</t>
  </si>
  <si>
    <t>MSG only unless in MD-DAM/MH-RTM RF.</t>
  </si>
  <si>
    <t>Generalized 73034 and deleted 73035-73036.</t>
  </si>
  <si>
    <t>Added 71041 for deleting RA RUC Obligation in Multi-Day Bids for non-RA Resources.</t>
  </si>
  <si>
    <t>Added 71042-71046 for Multi-Hour Bid Component copying.</t>
  </si>
  <si>
    <t>Added 71047-71048 to set the TOR/ETC Priority Indicator to Yes in Multi-Hour Bids.</t>
  </si>
  <si>
    <t>Added 71049 to remove unbalanced Wheeling Bid Components from Multi-Hour Bids.</t>
  </si>
  <si>
    <t>Added 51036 for ELC Self-Schedule Bid Component generation in Multi-Day Bids for binding RUC Start-Up Instruction.</t>
  </si>
  <si>
    <t>Added 71050 for ELC Self-Schedule Bid Component generation in Multi-Hour Bids for binding RUC Start-Up Instruction.</t>
  </si>
  <si>
    <t>Copied 53030 to 73030.</t>
  </si>
  <si>
    <t>Generalized 71040 to generate a Multi-Hour Bid for Day-Ahead Schedule, RUC Schedule, or Day-Ahead Ancillary Service Award.</t>
  </si>
  <si>
    <t>Added 73045-73048 for Multi-Hour Inter-Tie Resource Bid Generation.</t>
  </si>
  <si>
    <t>Added 73049-73053 for Multi-Hour Bid Component copying.</t>
  </si>
  <si>
    <t>Added 73054-73056 to set the TOR/ETC Priority Indicator to Yes in Multi-Hour Bids.</t>
  </si>
  <si>
    <t>Added 73057 to remove Inter-Tie Multi-Hour Bids with unbalanced Wheeling Bid Components.</t>
  </si>
  <si>
    <t>Modified Final Multi-Day Bid term and changed Final STUC Bid term to Final Multi-Hour Bid.</t>
  </si>
  <si>
    <t>Moved 50009 and 50004 to 70001-70002.</t>
  </si>
  <si>
    <t>Changed 53030 to RTM.</t>
  </si>
  <si>
    <t>Deleted 73046; no RA Inter-Tie Multi-Hour Bid Generation.</t>
  </si>
  <si>
    <t>Added 73057-73058 for Energy Bid generation/extension for Spinning/Non-Spinning Reserve Awards.</t>
  </si>
  <si>
    <t>Deleted STUC Bid Rules (51048, 51054-51055, 51061, 51065-51066, 51070-51075, 51078-51079, 51081-51088, 51090) and removed them from RTM G RF.</t>
  </si>
  <si>
    <t>Deleted STUC Bid Rules (53018, 53024-53029, 53031) and removed them from RTM T RF.</t>
  </si>
  <si>
    <t>Developed MD-DAM RF</t>
  </si>
  <si>
    <t>Developed MH-RTM RF</t>
  </si>
  <si>
    <t>4.4.3</t>
  </si>
  <si>
    <t>Deactivated OTS Bid Processing rules (41002, 43002-43006, 45002, 46002, 61029-61031, 63034-63036, 65008-65009, and 66008-66009). Handled as SBR Parameter DEACT_OTS.</t>
  </si>
  <si>
    <t>4.4.4</t>
  </si>
  <si>
    <t>Added 31567 for Reg SP w EN, TTS must cover Self Provision in DAM.</t>
  </si>
  <si>
    <t>Modified 31561 to account for LFD w/o LFU.</t>
  </si>
  <si>
    <t>Modified 31562, 31579 to exclude LFU and enforce SS in RTM.</t>
  </si>
  <si>
    <t>Added 35006 and 36006 for Open Tie enforcement.</t>
  </si>
  <si>
    <t>Modified 65008 and 66008 to include 35006 and 36006 in re-fire condition.</t>
  </si>
  <si>
    <t>Modified DAM G, DAM VSR, DAM VSD RFs</t>
  </si>
  <si>
    <t xml:space="preserve">Deleted rule 31567, will come in at a later date. </t>
  </si>
  <si>
    <t>Modified 31561, 31562, 31579 back to original wording.</t>
  </si>
  <si>
    <t>Modified RF to remove 31567.</t>
  </si>
  <si>
    <t>4.4.4.1</t>
  </si>
  <si>
    <t>Modified 35006, 36006 to reference 'Tie' location instead of Intertie Sched point.</t>
  </si>
  <si>
    <t>Modified 65008 and 66008 to previous wording of the rule and only for OTC change.</t>
  </si>
  <si>
    <t>Added 65010 and 66010 to refire 35006 and 36006 for Isolated Tie Indicator change.</t>
  </si>
  <si>
    <t>Removed external bid status condition from 41129, 41121, 41122, 41224, 41206, 41207</t>
  </si>
  <si>
    <t>4.4.4.2</t>
  </si>
  <si>
    <t>Modified 51065 added condition to check for EN bid and SS.</t>
  </si>
  <si>
    <t>Initialized 10022 to set the EN bid Ceiling to $1000</t>
  </si>
  <si>
    <t>4.4.4.2.1</t>
  </si>
  <si>
    <t>Added 4XXXX rules to the close rule flow for DAM G, RTM G, DAM T, RTM T, DAM VSR/DFR</t>
  </si>
  <si>
    <t>4.4.4.2.2</t>
  </si>
  <si>
    <t>Modified 35006, 36006 to also account for a zero OTC limit.</t>
  </si>
  <si>
    <t>Modified 65003, 66003 to add 35006, 36006 in refire condition.</t>
  </si>
  <si>
    <t>Modified RTM G RF to add 40007 to fire again after 41009.</t>
  </si>
  <si>
    <t>4.4.4.3</t>
  </si>
  <si>
    <t>Modified RF to add 31567.</t>
  </si>
  <si>
    <t>4.4.4.3.1</t>
  </si>
  <si>
    <t>Modified 31561 to correct LFU</t>
  </si>
  <si>
    <t>4.4.4.3.2</t>
  </si>
  <si>
    <t>Incorporated changes from v4.4.4.2.1 for RF changes</t>
  </si>
  <si>
    <t>4.4.4.3.3</t>
  </si>
  <si>
    <t>Incorporated changes from v4.4.4.2.2 for Virtual bid Open Tie changes.</t>
  </si>
  <si>
    <t>Added terms for RDRR and Discrete RDRR.</t>
  </si>
  <si>
    <t>Added terms for Relative RDRR Energy Bid Floor.</t>
  </si>
  <si>
    <t>Added 10042 to initialize the Relative RDRR Energy Bid Floor.</t>
  </si>
  <si>
    <t>Added 21305 to restrict the RTM Energy Bid Curve of a Discrete RDRR to a single Energy Bid Segment.</t>
  </si>
  <si>
    <t>Added 31327 to restrict the Energy Bid Price in a RTM Energy Bid of a RDRR.</t>
  </si>
  <si>
    <t>Added 31328 to restrict the LEL in a RTM Energy Bid of a RDRR.</t>
  </si>
  <si>
    <t>Added 31465-31467 to restrict Self-Schedules for RDRR.</t>
  </si>
  <si>
    <t>Corrected 31806 to fire only on Submitted PDR Bids to avoid invalidating Processed Bids in revalidation.</t>
  </si>
  <si>
    <t>Added 31807 to disallow Distribution Bid Component for Submitted RDRR Bids.</t>
  </si>
  <si>
    <t>Added 21019 Discrete RDRP resource not allowed in DAM.</t>
  </si>
  <si>
    <t>Removed 31328 not needed per Li, moved to 31466 for SS validation.</t>
  </si>
  <si>
    <t>Modified DAM G, RTM G RFs</t>
  </si>
  <si>
    <t>4.5.1</t>
  </si>
  <si>
    <t>Incorporated changes from v4.4.4.2.2/3 for Virtual bid Open Tie changes, RF change 40007.</t>
  </si>
  <si>
    <t>4.6</t>
  </si>
  <si>
    <t>The configurable Energy Bid Ceiling must be initialized to $1000/MWh.</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</si>
  <si>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</si>
  <si>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</si>
  <si>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</si>
  <si>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</si>
  <si>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</si>
  <si>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</si>
  <si>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</si>
  <si>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</si>
  <si>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</si>
  <si>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</si>
  <si>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</si>
  <si>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Added 10043 to initialize the Real-Time Market Horizon.</t>
  </si>
  <si>
    <t>RDRR only.
MFR: RDRR registry for Generating Resources.
MFR: Discrete RDRR registry.</t>
  </si>
  <si>
    <t>All Energy Bid Prices of the Energy Bid Curve specified in an Energy Bid Component for a Generating Resource and a Trading Hour in a Generating Resource Bid must not be less than the product of the Relative RDRR Energy Bid Floor and the Energy Bid Ceiling, if that Generating Resource is registered as a RDRR for that Trading Hour .</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</si>
  <si>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</si>
  <si>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</si>
  <si>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</si>
  <si>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</si>
  <si>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</si>
  <si>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4.6.1</t>
  </si>
  <si>
    <t>Cleanup - All changes updated for pre-existing rules (RF also)</t>
  </si>
  <si>
    <t>The configurable Real-Time Market Horizon must be initialized to eight (8) Trading Hours.</t>
  </si>
  <si>
    <t>Modified 10043 (made RTM) must be initialized to eight (8) Trading Hours.</t>
  </si>
  <si>
    <t>Deleted 71017 for Bid Fill Option of "All" in DAM.</t>
  </si>
  <si>
    <t>Modified 10041 Bid Fill Option must be initialized to "No".</t>
  </si>
  <si>
    <t xml:space="preserve">Modified Term for Bid Fill Option (removed the "All" option) Bid Fill Option applies to DAM ONLY. </t>
  </si>
  <si>
    <t>Deleted 71043, 71044, 71045, 71046 for Bid Fill Options in RTM. Bid Fill Option is a DAM ONLY term.</t>
  </si>
  <si>
    <t>Modified 10042 must be initialized to seven (7) Trading Days.</t>
  </si>
  <si>
    <t>The configurable Day-Ahead Market Horizon must be initialized to seven (7) Trading Days.</t>
  </si>
  <si>
    <t>Added back STUC Bid Rules (53018, 53024-53029, 53031) and restored them in RTM T RF.</t>
  </si>
  <si>
    <t>Added back STUC Bid Rules (50004, 51048, 51054-51055, 51061, 51065-51066, 51070-51075, 51078-51079, 51081-51088, 51090) and restored them in RTM G RF. - will be depricated through removing services initially.</t>
  </si>
  <si>
    <t>Deleted term for Multi-Day Bid and Final Multi-Day Bid and Real-time Market Horizon and Multi-Hour Bid</t>
  </si>
  <si>
    <t>Added term for Bid Generation Bid and Final Bid Generation Bid. (applies to both DAM and RTM - controlled in separate RF.</t>
  </si>
  <si>
    <t>Incorporate changes for 4.5.2 for SM rules and terms.</t>
  </si>
  <si>
    <t>Added 70003 to set status of Bid Generation Bids to BG (placed at end of RFs.)</t>
  </si>
  <si>
    <t>Added Term for Last Available Bid - to be used when Bid Fill Option "Last" is selected.</t>
  </si>
  <si>
    <t>Modified 71013 to consider the Market Accepted Bid for the Active Day.</t>
  </si>
  <si>
    <t>Modified 71018 to use the Last Available Bid when Bid Fill Option "Last" is specified.</t>
  </si>
  <si>
    <t>4.5.2</t>
  </si>
  <si>
    <t>Added Term for Market Accepted Bid</t>
  </si>
  <si>
    <t>Added 51067 for Market Accepted bid (Gen) used for SM creation</t>
  </si>
  <si>
    <t>Added 51068 for Bid Component Copy for Market Accepted Bid (Gen) for SM.</t>
  </si>
  <si>
    <t>Added 53006 for Market Accepted Bid (InterTie) used for SM.</t>
  </si>
  <si>
    <t>Added 53007 for Bid Component copy for Market Accepted Bid (InterTie) used for SM.</t>
  </si>
  <si>
    <t>Modified RTM G and T RF to add the above changes.</t>
  </si>
  <si>
    <t>Added Term for Forward Bid Allowed Flag (used for SM bids only).</t>
  </si>
  <si>
    <t>Modified 51067 and 53006 to use the Forward Allowed Bid Flag.</t>
  </si>
  <si>
    <t>Added Rule 10044 to Initialize the Forward Allowed Bid Flag to "Y".</t>
  </si>
  <si>
    <t>Added 51049 and 51050 for SS generation on SM bid where DA RU/RD exist.</t>
  </si>
  <si>
    <t>Added 51076 and 51077 for EN Bid Component copy for SM bid using RTM/DAM CL where DA RU/RD exist</t>
  </si>
  <si>
    <t>Added 51091 for EN Bid Curve processing for SM bid using where DA RU/RD exist</t>
  </si>
  <si>
    <t>Updated RTM G RF, moved new 4.5.2 rules near front.</t>
  </si>
  <si>
    <t>4.5.3</t>
  </si>
  <si>
    <t>Deleted rule 10044, not needed.</t>
  </si>
  <si>
    <t>Deleted Term for Forward Bid Allowed Flag.</t>
  </si>
  <si>
    <t>Added Term for Forward Bid Resource (used for SM bids only managed through exception list).</t>
  </si>
  <si>
    <t>Added Term for Source Bid (used for SM bids only).</t>
  </si>
  <si>
    <t>Modified 51067 and 53006 to use the exception list to determine if a Forward Bid is allowed.</t>
  </si>
  <si>
    <t>Added 51062, 51063, 51064, 53008, 53009, and 53010 to set Source Bid either from Market Accepted, RTM Cl or DAM Cl Bid.</t>
  </si>
  <si>
    <t>Deleted 51068, 51077 covered by by 51076 with Source Bid</t>
  </si>
  <si>
    <t>Deleted 51050, covered by by 51049 with Source Bid</t>
  </si>
  <si>
    <t>Deleted 51077, covered by by 51076 with Source Bid</t>
  </si>
  <si>
    <t>Modified 51049,  51070 - 51076, and 51066  to consider the Source Bid.</t>
  </si>
  <si>
    <t>Deleted 51087, covered by 51054 with Source Bid.</t>
  </si>
  <si>
    <t>Deleted 53007, 53025, covered by 53024</t>
  </si>
  <si>
    <t>Modified 53024, 53027, 53029 to consider the Source Bid.</t>
  </si>
  <si>
    <t>Updated RTM G RF and RTM T RF.</t>
  </si>
  <si>
    <t xml:space="preserve">Added 51092, 51093, 51094, and 51095 to copy AS Bid component from Market Accepted Bid. </t>
  </si>
  <si>
    <t>Updated RTM G RF</t>
  </si>
  <si>
    <t>Incorporate changes for 4.5.3 for SM rules and terms.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</si>
  <si>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</si>
  <si>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</si>
  <si>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</si>
  <si>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Modifed 71011 to use the exception list as a condition.</t>
  </si>
  <si>
    <t>4.6.2</t>
  </si>
  <si>
    <t>Modified 10041 Bid Fill Option must be initialized to "History".</t>
  </si>
  <si>
    <t>The configurable Bid Fill Option must be initialized to "History".</t>
  </si>
  <si>
    <t>Modified 71013 to create Bid Generation for Bid Fill Option History.</t>
  </si>
  <si>
    <t>Added 71014 to create Bid Generation for Bid Fill Option Last.</t>
  </si>
  <si>
    <t>Added Term for History Day, used for Bid Fill Option History (selected day or default (Similar Trading Day is the default).</t>
  </si>
  <si>
    <t>History Day</t>
  </si>
  <si>
    <t>Modified Term for Source Bid to be used with Bid Generation Bid.</t>
  </si>
  <si>
    <t>Added 71021, 71022, 71023 for setting the Source Bid.</t>
  </si>
  <si>
    <t>Modified 71016, 71018, 71019, 71020 to copy bid components from Source Bid.</t>
  </si>
  <si>
    <t>Added 41307 to MD-DAM RF for copied Source Bid if RA increased.</t>
  </si>
  <si>
    <t>Moved 71012 (RA resource Bid Generation) to fire after 71011, 71013, 71014.</t>
  </si>
  <si>
    <t>Modified 71036 to fit Self-Schedule for RSI  into any online state that supports the capacity.</t>
  </si>
  <si>
    <t>Modified 71037 to reflect exception list.</t>
  </si>
  <si>
    <t>Added 71062, 71063, 71064 to set Source Bid for RTM Bid Generation.</t>
  </si>
  <si>
    <t>Added 71017, 71024 - 71031 and 71051 to copy bid components from Source Bid for DAM.</t>
  </si>
  <si>
    <t>Added 71065, 71066, and 71067 for RTM Regulation Award from DAM.</t>
  </si>
  <si>
    <t>Modified 71042 for EN bid component copy from Source Bid.</t>
  </si>
  <si>
    <t>Modified 71038 to include RTM Clean, RUC or DAS or DA AS to create Bid.</t>
  </si>
  <si>
    <t>Deleted 71039, 71040, covered by 71038 and 71062 - 71064.</t>
  </si>
  <si>
    <t>Deleted 71042 moved to 71070</t>
  </si>
  <si>
    <t>Added 71070, 71071, 71072, 71073 to copy bid components from Source in RTM.</t>
  </si>
  <si>
    <t>Added 71043, 71044, 71045, and 71046 for copy of AS from RTM forward Market Accepted Bid.</t>
  </si>
  <si>
    <t>Added 73035, 73036 for Bid Fill Options History and Last to fire ahead of 73033.</t>
  </si>
  <si>
    <t>Deleted 73034, used DAM Clean bid for forward markets</t>
  </si>
  <si>
    <t>Added 73060, 73061, 73062 for Source Bid for InterTies in DAM</t>
  </si>
  <si>
    <t>Added 43129 to MD-DAM RF for Import RA EN extension (when History is used).</t>
  </si>
  <si>
    <t>Added 73063, 73064, 73065 for Source Bid for InterTies in RTM.</t>
  </si>
  <si>
    <t>Modified 73037, 73038 and 73039 for copy of bid components in DAM.</t>
  </si>
  <si>
    <t>Modified 73049, 73050, 73051 for copy of bid components in RTM.</t>
  </si>
  <si>
    <t>Deleted 73052, 73053 these referenced Bid Fill Option (this is only DAM).</t>
  </si>
  <si>
    <t>Updated MD-DAM, MH-RTM RFs.</t>
  </si>
  <si>
    <t>Inter-Tie Resource RUC Bid Component Processing</t>
  </si>
  <si>
    <t>4.6.3</t>
  </si>
  <si>
    <t>Added 71052, 71053 for LFU/LFD bid component copy in RTM for forward bid.</t>
  </si>
  <si>
    <t>Added 71054 for DAM Transition Component copy for DAM forward bid.</t>
  </si>
  <si>
    <t>4.5.4</t>
  </si>
  <si>
    <t>Added 51096, 51097 for LFU/LFD copy of AS from forward RTM bid to use in SM.</t>
  </si>
  <si>
    <t>SBR Parameter - Set DAM_PUBLISH_IN_HOURS = 12  (allows RTM bids after Publish ).</t>
  </si>
  <si>
    <t>Added 31571 for SR validation for EN curve to support DA SR/NR.</t>
  </si>
  <si>
    <t>Updated with 4.5.4 changes.</t>
  </si>
  <si>
    <t>4.7.1</t>
  </si>
  <si>
    <t>RLC Curve</t>
  </si>
  <si>
    <t>Added 43115 for monotonicity of generated or extended Import Energy Bid.</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</si>
  <si>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</si>
  <si>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Added 53002 and 53003 for post close Import Bid Generation for RA.</t>
  </si>
  <si>
    <t>If there is no Import Resource Bid for an Import Resource and the Active Hour, and the RA Flag for that Import Resource for that Active Hour is "Yes", an Import Resource Bid must be generated for that Import Resource and Active Hour.</t>
  </si>
  <si>
    <t>Added 43914 for RA RUC Obligation generation for Imports to IFM.</t>
  </si>
  <si>
    <t>Added 43119 to set Block to 1 if Import Energy Bid is generated.</t>
  </si>
  <si>
    <t>Added 43118 for Import generated Energy Bid processing.</t>
  </si>
  <si>
    <t>Added Term for RLC Curve.</t>
  </si>
  <si>
    <t>Modified 43114 for generated Import Energy Curve to use the RLC Curve (On and Off-Peak specific).</t>
  </si>
  <si>
    <t>Modified 71023 for clarity on when to use the Last Available Bid</t>
  </si>
  <si>
    <t>Modified 71026 to include the Pump Cost within the rule.</t>
  </si>
  <si>
    <t>4.6.3.1</t>
  </si>
  <si>
    <t>Added MOO term, needed for RA Bid Generation that is not Use Limit.</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</si>
  <si>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</si>
  <si>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</si>
  <si>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</si>
  <si>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</si>
  <si>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</si>
  <si>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</si>
  <si>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</si>
  <si>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</si>
  <si>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</si>
  <si>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</si>
  <si>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</si>
  <si>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</si>
  <si>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</si>
  <si>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</si>
  <si>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</si>
  <si>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</si>
  <si>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</si>
  <si>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</si>
  <si>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Added 41917, 41918 for Non MOO RA RUC Obligation to IFM</t>
  </si>
  <si>
    <t>Modified 41303, 41307, 41341, 41342, 41306, 41344, 41345, 41330, 41332, 41525 - 41540, 41913, 41914, 51003, 71012 and 71038 to add back the MOO as a condition.</t>
  </si>
  <si>
    <t>STUC rules not updated - these will remain in the document Work Flow retired.</t>
  </si>
  <si>
    <t>Updated with 4.5.5 changes for the MUT/MDT for Pump SS.</t>
  </si>
  <si>
    <t>4.5.5</t>
  </si>
  <si>
    <t>Pumping Minimum Up Time</t>
  </si>
  <si>
    <t>PMUT</t>
  </si>
  <si>
    <t>Added 31468, and 31469 for Pump SS validation for Pump MDT/MUT.</t>
  </si>
  <si>
    <t>Added Terms for Pumping MUT and MDT.</t>
  </si>
  <si>
    <t>Added 43133 for RTM for Import Energy extension to RA</t>
  </si>
  <si>
    <t>Added 43122 for RTM Import Energy Bid Generation for RA.</t>
  </si>
  <si>
    <t>Updated all RF with Import and Pump SS changes.</t>
  </si>
  <si>
    <t>Updated with the 4.5.5.1 changes for Pumping Constraints PG, GP, PP.</t>
  </si>
  <si>
    <t>4.5.5.1</t>
  </si>
  <si>
    <t>Added 31470, 31471 for Pump SS validation  (Pump to Gen; Gen to Pump)</t>
  </si>
  <si>
    <t>Modified 31469 for the Pump to Pump minimum down time.</t>
  </si>
  <si>
    <t>Added Terms for Pumping for Pump to Gen, Gen to Pump, Pump to Pump.</t>
  </si>
  <si>
    <t>4.7.2</t>
  </si>
  <si>
    <t>4.6.3.2</t>
  </si>
  <si>
    <t>Updated with 4.5.5 changes.</t>
  </si>
  <si>
    <t>4.5.6</t>
  </si>
  <si>
    <t>Added 51047 for STUC SS copy from Market Accepted Bid, for Gen, firing in front of 51049.</t>
  </si>
  <si>
    <t>Added 53019 for STUC SS copy from Market Accepted Bid, for Intertie, firing in front of 53024.</t>
  </si>
  <si>
    <t>Modified 53024, to be used to copy the EN from Market Accepted Bid, no extension down.</t>
  </si>
  <si>
    <t>Modified 53026, 53027, 53028, 53029 to include no SS also in condition.</t>
  </si>
  <si>
    <t>4.6.4</t>
  </si>
  <si>
    <t>Updated with the 4.5.5.1 changes for Pump to Pump, GP, constraints.</t>
  </si>
  <si>
    <t>4.6.5</t>
  </si>
  <si>
    <t>Modified 71073 for SS copy from Market Accepted bid only (moved in RF ahead of 71065)</t>
  </si>
  <si>
    <t>Modified 71070, 71071 for EN copy from Market Accepted bid only (moved in RF ahead of 71066)</t>
  </si>
  <si>
    <t>Inactivate 71011, 71021, 73032, 73060  (use of DAM Market Accepted Bid).  (future use).</t>
  </si>
  <si>
    <t>Updated with the 4.5.6 changes for STUC</t>
  </si>
  <si>
    <t>Modified 31470, 31471 to be in line with the down time per condition for PG / GP.</t>
  </si>
  <si>
    <t>Updated with 4.5.6  changes for STUC Self-Sched.</t>
  </si>
  <si>
    <t xml:space="preserve">Updated with 4.6.5 changes for Multi-Day/Hour Self-Sched. </t>
  </si>
  <si>
    <t>Modified (DAM 43129, 43126) (RTM 43122, 43133) with MOO on the Import RA Energy.</t>
  </si>
  <si>
    <t>Modified 43914 for RAO to IFM (min of En, TSS, or RA Cap)</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</si>
  <si>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</si>
  <si>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</si>
  <si>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</si>
  <si>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Modified 41001, 43001, 43117 for MF Insert claus for External Bid Status. (Open Tie Initialization and Min Hourly Block).</t>
  </si>
  <si>
    <t>Deleted 21019 for Discrete RDR DAM restriction.</t>
  </si>
  <si>
    <t>4.7.2.1</t>
  </si>
  <si>
    <t>4.6.5.1</t>
  </si>
  <si>
    <t>Modified 31466 for clarity on when SS allowed for RDR in RTM.</t>
  </si>
  <si>
    <t>Updated with change for 4.6.5.1 to clarify 31466.</t>
  </si>
  <si>
    <t>4.7.3</t>
  </si>
  <si>
    <t>Updating STUC (re-activating based on delay of the 72Hour RUC Multi-Day/Hour).</t>
  </si>
  <si>
    <t>Modified 41802, 41913 - 41918 for MF Insert statement for external bid status.</t>
  </si>
  <si>
    <t>Updated RTM G RF to add 51091 again at the bottom of RF.</t>
  </si>
  <si>
    <t>4.7.4</t>
  </si>
  <si>
    <t xml:space="preserve">Added 10044 to initialize new configurable parameter for NET Benefit Floor. </t>
  </si>
  <si>
    <t>Added 31328 to validate the NET Benefit Floor.</t>
  </si>
  <si>
    <t>Updated DAM G and RTM G RFs.</t>
  </si>
  <si>
    <t>Placed 51091 again at the bottom of the RTM G RF.</t>
  </si>
  <si>
    <t>4.6.6</t>
  </si>
  <si>
    <t>Added 53040, 53041 for STUC Wheeling Component copy; updated RTM T RF</t>
  </si>
  <si>
    <t>Updated with 4.6.6 change.  (STUC Wheeling Component)</t>
  </si>
  <si>
    <t>Added Term for NET Benefit Floor.</t>
  </si>
  <si>
    <t>4.8</t>
  </si>
  <si>
    <t xml:space="preserve">Activate WFC for Multi-Day and Multi-Hour for Bid Generation Bids </t>
  </si>
  <si>
    <t>Inactivate WFC for STUC - rules will still exist in RTM G RF and RTM T RF.</t>
  </si>
  <si>
    <t>Added another instance of 71067 to the MH-RTM RF at the bottom.</t>
  </si>
  <si>
    <t>Modified 73049, 73050, 73051 for copy of bid components in RTM for Market Accepted Source bid.</t>
  </si>
  <si>
    <t>Moved 73050 ahead of 73049 in MH-RTM RF (SS first)</t>
  </si>
  <si>
    <t>Moved 43205 just above 71067 in MH-RTM RF</t>
  </si>
  <si>
    <t>Updated with DR NET Benefit change in 4.7.4.1  (on and off peak differentiation).</t>
  </si>
  <si>
    <t>4.7.4.1</t>
  </si>
  <si>
    <t>Modified 10044 to initialize new configurable parameter for NET Benefit Floor On-Peak. (set to (-30)  - same as Bid Floor</t>
  </si>
  <si>
    <t>Added 10045 to initialize new configurable parameter for NET Benefit Floor Off-Peak. (set to (-30)  - same as Bid Floor</t>
  </si>
  <si>
    <t>Modified 31328 to validate the NET Benefit Floor for On-Peak.</t>
  </si>
  <si>
    <t>Added 31329 to validate the NET Benefit Floor for Off-Peak.</t>
  </si>
  <si>
    <t>Added Terms for NET Benefit Floor On Peak and NET Benefit Floor Off Peak.</t>
  </si>
  <si>
    <t>Modified Parameter for Gen/Load Position Limit Factor (set to .5)</t>
  </si>
  <si>
    <t>The configurable Virtual Generator Position Limit Factor must be initialized to 0.5.</t>
  </si>
  <si>
    <t>The configurable Virtual Load Position Limit Factor must be initialized to 0.5.</t>
  </si>
  <si>
    <t>RDRR and PDR only. On-Peak</t>
  </si>
  <si>
    <t>RDRR and PDR only. Off-Peak</t>
  </si>
  <si>
    <t>NET Benefit Floor On-Peak</t>
  </si>
  <si>
    <t>NET Benefit Floor Off-Peak</t>
  </si>
  <si>
    <t>Removed 43114 from MH-RTM RF (will always be covered by RTM bid).</t>
  </si>
  <si>
    <t>Moved 73056 just after 43205 in MH-RTM RF.</t>
  </si>
  <si>
    <t>Modified 73057 to mirror the 53026 rule used in STUC.</t>
  </si>
  <si>
    <t>Added 73059, 73066, 73067 to mirror the 53027, 53028, 53029 rules used in STUC.</t>
  </si>
  <si>
    <t>Deleted 71047, 71048 (priority for ETC/TOR). Covered when SS bid is copied. (RTM)</t>
  </si>
  <si>
    <t>Deleted 73054, 73055 (priority for ETC/TOR), this is covered when the SS bid is copied. (RTM)</t>
  </si>
  <si>
    <t>4.9</t>
  </si>
  <si>
    <t>Inactivated 31441(RTM) Rg SR, Self-Sched validation for DA State.</t>
  </si>
  <si>
    <t>Inactivated 31442  (RTM) NR, Self-Sched validation for DA State.</t>
  </si>
  <si>
    <t>Modified 31594, 31595 to relax (SS can be on any state) when AS SP is bid.</t>
  </si>
  <si>
    <t>Modified comment on 31604.</t>
  </si>
  <si>
    <t>Added 41348 and 41349 to generate/extend EN for Online State to cover gap.</t>
  </si>
  <si>
    <t>Placed 41348, 41349 after 41342 in both DAM G RF and MD-DAM RF.</t>
  </si>
  <si>
    <t>Placed 41348, 41349 after 51031 in both RTM G RF and MH-RTM RF.</t>
  </si>
  <si>
    <t>Modified 10033, set the RTM configurable limit to 10.</t>
  </si>
  <si>
    <t>Clearified 41348, 41349 to include Trade Hour</t>
  </si>
  <si>
    <t>Inactivate 21605 - content for single ramp seg on MSG.</t>
  </si>
  <si>
    <t>Modified 21604 to include MSG for OP Ramp Rate content.</t>
  </si>
  <si>
    <t>4.9.1</t>
  </si>
  <si>
    <t>Updated with 4.7.5 changes (RLC curve)</t>
  </si>
  <si>
    <t>4.8.1</t>
  </si>
  <si>
    <t>4.7.5</t>
  </si>
  <si>
    <t>Modified 43126 (DAM), 43122(RTM) for using the RLC curve data.</t>
  </si>
  <si>
    <t>Modified 43114 (DAM), made this for both DAM/RTM to process En Bid curve if above RA Capacity.</t>
  </si>
  <si>
    <t>Inactivated 43116 (RTM) modified 43122 will cover using the RLC curve.</t>
  </si>
  <si>
    <t>Updated with 4.7.5.1 and 4.7.5.2 changes</t>
  </si>
  <si>
    <t>4.7.5.1</t>
  </si>
  <si>
    <t>Updated RF for RTM T for 43114 as ALL inserted in front of where 43116 was.</t>
  </si>
  <si>
    <t>4.7.5.2</t>
  </si>
  <si>
    <t>Modified 43122, 43133 to validate against the RUC Schedule in RTM.</t>
  </si>
  <si>
    <t>Activated and modified 43116 for RTM processing to the RUC Schedule</t>
  </si>
  <si>
    <t xml:space="preserve">Modified 43114 to make DAM only </t>
  </si>
  <si>
    <t>Updated RF to remove 43114 from RTM T RF</t>
  </si>
  <si>
    <t>Inactivated 43106, rule 43122 will catch this.</t>
  </si>
  <si>
    <t>Inactivated rule 53003</t>
  </si>
  <si>
    <t>Updated with 4.7.5.3</t>
  </si>
  <si>
    <t>4.7.5.3</t>
  </si>
  <si>
    <t>Inactivated rule 53003, cleaned up RF.</t>
  </si>
  <si>
    <t>Added 10046 to initialize new cofigurable parameter for MSG ENH (set to 0 (zero))</t>
  </si>
  <si>
    <t>Added Term for MSG ENH (condition variable for rule executuion)</t>
  </si>
  <si>
    <t>Modified 21605, 31441, 31442 to include MSG ENH condition.</t>
  </si>
  <si>
    <t>Updated with 4.7.5.4</t>
  </si>
  <si>
    <t>Modified the term for MSG ENH to include more options.</t>
  </si>
  <si>
    <t>Reactivated and Modified 21605, 31441, 31442 to use with MSG ENH parameter.</t>
  </si>
  <si>
    <t>Modified 31594, 31595 to use MSG ENH  relax (SS can be on any state) when AS SP</t>
  </si>
  <si>
    <t>Added 31574, 31576  - use MSH ENH force SS on state where AS SP.</t>
  </si>
  <si>
    <t xml:space="preserve">RTM </t>
  </si>
  <si>
    <t>Modified 41348, 41349 to use MSG ENH.</t>
  </si>
  <si>
    <t>Modified 31548 to use MSG ENH</t>
  </si>
  <si>
    <t>Modified 31562, 31578, 31579, 31575, 31580 to use MSG ENH.</t>
  </si>
  <si>
    <t xml:space="preserve">Added as MSG ENH 31532, 31568, 31569, 31570,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</si>
  <si>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</si>
  <si>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</si>
  <si>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Modified 41533, 41535  for DA AS MOO SR/NR where EN bid exists.</t>
  </si>
  <si>
    <t>LESR</t>
  </si>
  <si>
    <t>REM</t>
  </si>
  <si>
    <t>Added Term for NGR, LESR and REM</t>
  </si>
  <si>
    <t>NGR</t>
  </si>
  <si>
    <t xml:space="preserve">Added Term for Maximum Stored Energy </t>
  </si>
  <si>
    <t>MSE</t>
  </si>
  <si>
    <t>Lower Charge Limit</t>
  </si>
  <si>
    <t>LCL</t>
  </si>
  <si>
    <t>Upper Charge Limit</t>
  </si>
  <si>
    <t>UCL</t>
  </si>
  <si>
    <t>Added Term for Upper Charge Limit and Lower Charge Limit and Bid Component.</t>
  </si>
  <si>
    <t>Modify 21017 and 21018 for Charge Limit for REM on bid.</t>
  </si>
  <si>
    <t>Regulation Energy Management</t>
  </si>
  <si>
    <t>Master File designated resource with negative or positive power injection.</t>
  </si>
  <si>
    <r>
      <t xml:space="preserve">Added 21703, 21704 for REM Charge Limit content.   </t>
    </r>
    <r>
      <rPr>
        <i/>
        <sz val="10"/>
        <rFont val="Arial"/>
        <family val="2"/>
      </rPr>
      <t>Check BRS/SRS here.</t>
    </r>
  </si>
  <si>
    <t>4.7.5.4</t>
  </si>
  <si>
    <t>Modified rule 53002 to inlcude MOO in the condition.</t>
  </si>
  <si>
    <t>Added 21019 for REM must not have (EN, SS, SR, NR) Regulation Only.</t>
  </si>
  <si>
    <t>Modified 31562, 31532, 31578, 31568, 31579, 31569, 31575, 31580, 31529 to exlude REM.</t>
  </si>
  <si>
    <t>Modified comment on 31602, Ramp Rate curve for REM can be from (-) to a (+).</t>
  </si>
  <si>
    <t>Added 41701, 41702, 41703, 41704 for Charge Limit Processing.</t>
  </si>
  <si>
    <t>Added Term for IFM Self-Schedule for REM RTM processing.</t>
  </si>
  <si>
    <t>Added 51032-51033 for IFM Self-Schedule on REM RTM (post Close Only)</t>
  </si>
  <si>
    <t>Added comment on 41009 for IFM Self-Schedule for REM.</t>
  </si>
  <si>
    <t>Modified 51049, 71065 to exclude REM Resources for this STUC/MH rule.</t>
  </si>
  <si>
    <t>Updated DAM G and RTM G MH RFs.</t>
  </si>
  <si>
    <t>Updated 43914, for MF Insert statement.</t>
  </si>
  <si>
    <t>Added 30023 for MF flag of Energy Self-Schedule needed for Ag Pump.</t>
  </si>
  <si>
    <t>A Bid for a resource registered as an Energy Self-Schedule resource for that Bid Period must not have an Energy Bid Component, Pumping Bid Component, RUC Bid Component, or AS Bid Components in that Bid.</t>
  </si>
  <si>
    <t>Added  31707, 31708, 31709 for Charge Limit validation.</t>
  </si>
  <si>
    <t>Modified 31574, 31576, 31594, 31595, 31560, 31567,  31573 to exlude REM.</t>
  </si>
  <si>
    <t>Update after review with Pedja.</t>
  </si>
  <si>
    <t xml:space="preserve">Maximum Stored Energy </t>
  </si>
  <si>
    <t>Energy Self Schedule Resource</t>
  </si>
  <si>
    <t>Added Term for Energy Self Schedule Resource (indicator from MF).</t>
  </si>
  <si>
    <t>Designation from Master File that limits the resource as being able to only provide Energy Self-Schedules (includes pumping Self-Schedule) in both DAM and RTM.</t>
  </si>
  <si>
    <t>Clarified 21017, 21018, for LESR instead of REM</t>
  </si>
  <si>
    <t>Clarified 21019  REM designation for a Generating Resource.</t>
  </si>
  <si>
    <t>Clarified 41701, 41702, 41703, 41704 for LESR instead of REM</t>
  </si>
  <si>
    <t>Action Item for IFM Self on 41009, 51032/33</t>
  </si>
  <si>
    <t>Modified rules 41348, 41349 to specify the condition of a state instead of 'any' state and condition of En Curve generation. Clarified if no Self-Schedule existed on resource.</t>
  </si>
  <si>
    <t>Modified LRL/URL check on 31532, 68, 69, 70, 29 to use 0 if no LRL/URL.</t>
  </si>
  <si>
    <t>The configurable NET Benefit Floor On-Peak must be initialized to -$9999/MWh.</t>
  </si>
  <si>
    <t>The configurable NET Benefit Floor Off-Peak must be initialized to -$9999/MWh.</t>
  </si>
  <si>
    <t>4.9.2</t>
  </si>
  <si>
    <t>4.7.6</t>
  </si>
  <si>
    <t>inactivated for FERC CB Pos Limit, DR Net (31328, 31329, 35107, 35108, 35109, 35110, 36107, 36108, 36109, 36110, 65007 and 66007)</t>
  </si>
  <si>
    <t>Updated with the 4.7.6 modification for CB Limit inactivation.</t>
  </si>
  <si>
    <t>4.9.3</t>
  </si>
  <si>
    <t>Clarified 31470-31471.</t>
  </si>
  <si>
    <t>Clarified 71014 and 73036.</t>
  </si>
  <si>
    <t>Deleted 31571; covered by 31583.</t>
  </si>
  <si>
    <t>Clarified 71043-71046.</t>
  </si>
  <si>
    <t>Deleted 71025; covered by 71024.</t>
  </si>
  <si>
    <t>Deleted 71071; covered by 71070.</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</si>
  <si>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</si>
  <si>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</si>
  <si>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</si>
  <si>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</si>
  <si>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</si>
  <si>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</si>
  <si>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</si>
  <si>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Changed 70001 to ALL and deleted 70002.</t>
  </si>
  <si>
    <t>Generating Resource Multi-Period Bid Generation</t>
  </si>
  <si>
    <t>Final Multi-Period Bid</t>
  </si>
  <si>
    <t>A promoted Multi-Period Bid for a Trading Day after the Active Day in a Day-Ahead Market Horizon, or a Trading Hour after the Active Hour in a Real-Time Market Horizon (STUC).</t>
  </si>
  <si>
    <t>Changed Bid Generation Bid term to Multi-Period Bid and clarified the terms Bid Fill Option, History Day, and Source Bid.</t>
  </si>
  <si>
    <t>Added 30023 in the DAM G, DAM T, RTM G, and RTM T Rule Flows.</t>
  </si>
  <si>
    <t>4.9.2.1</t>
  </si>
  <si>
    <t>The On-Peak/Off-Peak Energy Bid Curve received from RLC (Potomac) and used to generate an Energy Bid Curve for an Import RA Resource.</t>
  </si>
  <si>
    <t>Import RA Resource Energy Bid extension to:
min(RAC, max(DAS, RUCS))</t>
  </si>
  <si>
    <r>
      <t xml:space="preserve">Import RA Resource Energy Bid generation to:
min(RAC, max(DAS, RUCS))
using the Real-Time On-Peak/Off-Peak RLC Curve.
</t>
    </r>
    <r>
      <rPr>
        <sz val="10"/>
        <color indexed="10"/>
        <rFont val="Arial"/>
        <family val="2"/>
      </rPr>
      <t>This rule must fire after 43205.</t>
    </r>
  </si>
  <si>
    <t>Import RA Resource Energy Bid extension.</t>
  </si>
  <si>
    <t>Modified 43108, 43122, 43126, and deleted 43106 and 43133.</t>
  </si>
  <si>
    <t>Clarified 41322, 41326, 43129, and deleted 43114, 43116, and 43118.</t>
  </si>
  <si>
    <t>Modified 31552 to also fire on Non-Spinning Reserve Award with Regulation Award.</t>
  </si>
  <si>
    <t>Added 21523 for REM Ancillary Service Bid Component content.</t>
  </si>
  <si>
    <t>LESR.</t>
  </si>
  <si>
    <t>Modified 41603 to unconditionally generate the Operational Ramp Rate Bid Component if missing.</t>
  </si>
  <si>
    <t>Modified 51003, 51005, and 53001 for generalized transfer of DAS and DA AS Awards to a generated RTM Bid, and deleted 51032-51033.</t>
  </si>
  <si>
    <t>If there is no Inter-Tie Resource Bid for an Inter-Tie Resource and the Active Hour, but there is a Day-Ahead Schedule, a RUC Schedule, or a Day-Ahead Ancillary Service Award for that Inter-Tie Resource and Active Hour, an Inter-Tie Resource Bid must be generated for that Inter-Tie Resource and Active Hour. Any Day-Ahead Schedule and Ancillary Service Awards for that Inter-Tie Resource and Active Hour must be transferred to this Bid.</t>
  </si>
  <si>
    <t>RTM Bid Generation and transfer of DA Schedule and AS Awards.</t>
  </si>
  <si>
    <t>DAM Bid Generation.</t>
  </si>
  <si>
    <t>RTM Bid Generation and transfer of DA Schedule and AS Awards.
The exceptions are required to avoid generating an empty Bid.</t>
  </si>
  <si>
    <t>Updated DAM G / RTM G RFs to add 41348, 41349 in pre-close and STUC ahead of 41319.</t>
  </si>
  <si>
    <r>
      <t>Folded the Charge Limits into the Energy Limit Bid Component: modified 21017-21019; deleted 21703 and modified 21701-21702 and 21704; modified 31707-31709</t>
    </r>
    <r>
      <rPr>
        <sz val="10"/>
        <rFont val="Arial"/>
        <family val="2"/>
      </rPr>
      <t>.</t>
    </r>
  </si>
  <si>
    <t>4.9.4</t>
  </si>
  <si>
    <t>Modified the Term for TSS: added Pmin to shift the absolute reference of TSS for NGR so that all rules that use TSS need not be modified for NGR.</t>
  </si>
  <si>
    <t>Expanded the term definition for NGR.</t>
  </si>
  <si>
    <t>Added 41404 and 51098 for PT SS template for NGR.</t>
  </si>
  <si>
    <t>Modified 41414 to exclude NGR from pumping template processing.</t>
  </si>
  <si>
    <t>Added 21020 for  Start-Up, Minimum Load Cost, and State Transition Bid Component exclusion for NGR.</t>
  </si>
  <si>
    <t>Limited Energy Storage Resource</t>
  </si>
  <si>
    <t>5.0</t>
  </si>
  <si>
    <t>Added new rules flows for NGR Bids in DAM and RTM.</t>
  </si>
  <si>
    <t>Added new Bid rule sections for NGR Bids.</t>
  </si>
  <si>
    <t>Added new rule flow check queries in RF Check for NGR Bids.</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</si>
  <si>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</si>
  <si>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</si>
  <si>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</si>
  <si>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</si>
  <si>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</si>
  <si>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</si>
  <si>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</si>
  <si>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</si>
  <si>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</si>
  <si>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</si>
  <si>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Added definitions for Lmax, Lmin, Gmin, and Gmax.</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</si>
  <si>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</si>
  <si>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</si>
  <si>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</si>
  <si>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</si>
  <si>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</si>
  <si>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</si>
  <si>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</si>
  <si>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</si>
  <si>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</si>
  <si>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</si>
  <si>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</si>
  <si>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</si>
  <si>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Revised definitions for NGR, LESR, and REM, and added definitions for DDR and SOC.</t>
  </si>
  <si>
    <t>Replaced PL with NGR in the Resource Type enumeration in 20014.</t>
  </si>
  <si>
    <t>MFR: LESR registry.</t>
  </si>
  <si>
    <t>MFR: REM Resource registry.
A REM Resource may only bid Regulation.</t>
  </si>
  <si>
    <t>PT Generating Self-Schedule Bid Component</t>
  </si>
  <si>
    <t>PT Load Self-Schedule Bid Component</t>
  </si>
  <si>
    <t>Added definitions for PT Generating and Load Self-Schedules.</t>
  </si>
  <si>
    <t>The lowest stored Energy that should be maintained in a LESR.</t>
  </si>
  <si>
    <t>The highest stored energy that should be allowed in a LESR.</t>
  </si>
  <si>
    <t>Added 22001-22004 for NGR Bid Component Content.</t>
  </si>
  <si>
    <t>Added 22301-22303 for NGR Energy Bid Component Content.</t>
  </si>
  <si>
    <t>Added 22501-22508 for NGR Ancillary Services Bid Component Content.</t>
  </si>
  <si>
    <t>Added 22701-22703 for NGR Energy Limit Bid Component Content.</t>
  </si>
  <si>
    <t>Added 22801-22803 for NGR Distribution Bid Component Content.</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</si>
  <si>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</si>
  <si>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</si>
  <si>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</si>
  <si>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</si>
  <si>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</si>
  <si>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</si>
  <si>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Added 22401-22406 for NGR Self-Schedule Bid Component Content.</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</si>
  <si>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</si>
  <si>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</si>
  <si>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</si>
  <si>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</si>
  <si>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</si>
  <si>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</si>
  <si>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</si>
  <si>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</si>
  <si>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</si>
  <si>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</si>
  <si>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</si>
  <si>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</si>
  <si>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</si>
  <si>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</si>
  <si>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</si>
  <si>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</si>
  <si>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</si>
  <si>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</si>
  <si>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</si>
  <si>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</si>
  <si>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</si>
  <si>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</si>
  <si>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</si>
  <si>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</si>
  <si>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</si>
  <si>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</si>
  <si>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</si>
  <si>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Added definitions for PT Generating/Load Self-Schedules, Bid Components, and Quantities.</t>
  </si>
  <si>
    <t>PT Generating Self-Schedule Bid Quantity</t>
  </si>
  <si>
    <t>The Energy Bid Quantity for a PT Generating Self-Schedule.</t>
  </si>
  <si>
    <t>PT Load Self-Schedule Bid Quantity</t>
  </si>
  <si>
    <t>The Energy Bid Quantity for a PT Load Self-Schedule.</t>
  </si>
  <si>
    <t>Added 32001-32004 for NGR Bid Component Validation.</t>
  </si>
  <si>
    <t>Added 32301-32307 for NGR Energy Bid Component Validation.</t>
  </si>
  <si>
    <r>
      <t xml:space="preserve">TGSS </t>
    </r>
    <r>
      <rPr>
        <sz val="10"/>
        <rFont val="Calibri"/>
        <family val="2"/>
      </rPr>
      <t>≤</t>
    </r>
    <r>
      <rPr>
        <sz val="10"/>
        <rFont val="Arial"/>
        <family val="2"/>
      </rPr>
      <t xml:space="preserve"> Gmax.
Future support for other GSS types.</t>
    </r>
  </si>
  <si>
    <t>Added definitions for Total Generating/Load Self-Schedule Quantity.</t>
  </si>
  <si>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</si>
  <si>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</si>
  <si>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</si>
  <si>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</si>
  <si>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</si>
  <si>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</si>
  <si>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</si>
  <si>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</si>
  <si>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</si>
  <si>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</si>
  <si>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Added 32401-32408 for NGR Self-Schedule Bid Component Validation.</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</si>
  <si>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</si>
  <si>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</si>
  <si>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</si>
  <si>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</si>
  <si>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Added 32501-32532 for NGR Ancillary Service Bid Component Validation.</t>
  </si>
  <si>
    <t>Added definitions for Minimum/Maximum Daily Generating/Load Energy Limits.</t>
  </si>
  <si>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</si>
  <si>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</si>
  <si>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</si>
  <si>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</si>
  <si>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</si>
  <si>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</si>
  <si>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</si>
  <si>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</si>
  <si>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Revised 22702 to separate Daily Energy Limits for NGR generating and load modes.</t>
  </si>
  <si>
    <t>Added definition for Storage Efficiency.</t>
  </si>
  <si>
    <t>Storage Efficiency</t>
  </si>
  <si>
    <t>SE</t>
  </si>
  <si>
    <t>The efficiency (0 ≤ SE ≤ 1) for storing Energy in a NGR operating in load mode.</t>
  </si>
  <si>
    <t>Added 32701-32711 for NGR Energy Limit Bid Component Validation.</t>
  </si>
  <si>
    <t>MFR: Aggregate NGR registry.</t>
  </si>
  <si>
    <t>Added 32801-32804 for NGR Distribution Bid Component Validation.</t>
  </si>
  <si>
    <t>COG.</t>
  </si>
  <si>
    <t>Added 42301 for NGR Energy Bid Component Processing.</t>
  </si>
  <si>
    <t>Added 42401-42402 for NGR Self-Schedule Bid Component Processing.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</si>
  <si>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</si>
  <si>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</si>
  <si>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</si>
  <si>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</si>
  <si>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</si>
  <si>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</si>
  <si>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</si>
  <si>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</si>
  <si>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</si>
  <si>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</si>
  <si>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</si>
  <si>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</si>
  <si>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</si>
  <si>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</si>
  <si>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Added 42501-42516 for NGR Ancillary Service Bid Component Processing.</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</si>
  <si>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</si>
  <si>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</si>
  <si>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</si>
  <si>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</si>
  <si>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</si>
  <si>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</si>
  <si>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</si>
  <si>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</si>
  <si>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</si>
  <si>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</si>
  <si>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</si>
  <si>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</si>
  <si>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</si>
  <si>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</si>
  <si>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</si>
  <si>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</si>
  <si>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</si>
  <si>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</si>
  <si>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</si>
  <si>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</si>
  <si>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</si>
  <si>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A Non-Generator Resource Bid with an Ancillary Service Bid Component that includes any of the following: a) a Spinning Reserve Bid Component; or b) a Non-Spinning Reserve Bid Component, must specify a Contingency Dispatch Indicator.</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</si>
  <si>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</si>
  <si>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</si>
  <si>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</si>
  <si>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</si>
  <si>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</si>
  <si>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</si>
  <si>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</si>
  <si>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</si>
  <si>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</si>
  <si>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</si>
  <si>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</si>
  <si>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</si>
  <si>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</si>
  <si>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</si>
  <si>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</si>
  <si>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</si>
  <si>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</si>
  <si>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</si>
  <si>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</si>
  <si>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</si>
  <si>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</si>
  <si>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</si>
  <si>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</si>
  <si>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</si>
  <si>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</si>
  <si>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</si>
  <si>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</si>
  <si>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</si>
  <si>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</si>
  <si>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</si>
  <si>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</si>
  <si>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</si>
  <si>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</si>
  <si>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</si>
  <si>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</si>
  <si>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</si>
  <si>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</si>
  <si>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</si>
  <si>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</si>
  <si>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</si>
  <si>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</si>
  <si>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</si>
  <si>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</si>
  <si>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</si>
  <si>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</si>
  <si>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</si>
  <si>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</si>
  <si>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</si>
  <si>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</si>
  <si>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</si>
  <si>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</si>
  <si>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</si>
  <si>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</si>
  <si>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</si>
  <si>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</si>
  <si>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</si>
  <si>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</si>
  <si>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</si>
  <si>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</si>
  <si>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</si>
  <si>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</si>
  <si>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</si>
  <si>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</si>
  <si>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</si>
  <si>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</si>
  <si>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</si>
  <si>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</si>
  <si>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</si>
  <si>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</si>
  <si>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</si>
  <si>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</si>
  <si>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</si>
  <si>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</si>
  <si>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</si>
  <si>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</si>
  <si>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</si>
  <si>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</si>
  <si>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</si>
  <si>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</si>
  <si>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</si>
  <si>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</si>
  <si>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</si>
  <si>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</si>
  <si>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</si>
  <si>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</si>
  <si>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</si>
  <si>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</si>
  <si>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</si>
  <si>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</si>
  <si>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</si>
  <si>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</si>
  <si>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Added 42701-42704 for NGR Energy Limit Bid Component Processing.</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</si>
  <si>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</si>
  <si>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</si>
  <si>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Added 42801 for NGR Distribution Bid Component Processing.</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</si>
  <si>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</si>
  <si>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</si>
  <si>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</si>
  <si>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Added 52001-52003 for NGR Bid Generation Final Processing.</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</si>
  <si>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</si>
  <si>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</si>
  <si>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</si>
  <si>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</si>
  <si>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</si>
  <si>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</si>
  <si>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</si>
  <si>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</si>
  <si>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Populated DAM/RTM NGR rule flows.</t>
  </si>
  <si>
    <t>Changed definition for Bid Fill Option and History Day to apply only to DAM.</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</si>
  <si>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</si>
  <si>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</si>
  <si>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</si>
  <si>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</si>
  <si>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</si>
  <si>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</si>
  <si>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</si>
  <si>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</si>
  <si>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</si>
  <si>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</si>
  <si>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</si>
  <si>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</si>
  <si>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Added 10047 to initialize the Market Fill Option.</t>
  </si>
  <si>
    <t>Added definition for Market Fill Option for controling the Multi-Period Bid Generation in the DAM when the Bid Fill Option is "No" or "Last".</t>
  </si>
  <si>
    <t>The configurable Market Fill Option must be initialized to "Yes".</t>
  </si>
  <si>
    <t>Added 72001-72009 for NGR Multi-Day Bid Generation.</t>
  </si>
  <si>
    <t>Market Accepted Bid as Source Bid by first priority.</t>
  </si>
  <si>
    <t>Added 72010-72013 for NGR Multi-Hour Bid Generation.</t>
  </si>
  <si>
    <t>Included NGR rules in MD-DAM and MH-RTM rule flows.</t>
  </si>
  <si>
    <t>Removed Energy Limit Bid Component from 21018.</t>
  </si>
  <si>
    <t>Deleted 21019-21020.</t>
  </si>
  <si>
    <t>Deleted 21523.</t>
  </si>
  <si>
    <t>Modified 21702 and deleted 21704.</t>
  </si>
  <si>
    <t>An Energy Limit Bid Component in a Generating Resource Bid must include at least one of the following: 1) a Minimum Daily Energy Limit (MWh); and 2) a Maximum Daily Energy Limit (MWh).</t>
  </si>
  <si>
    <t>Deleted 31707-31709.</t>
  </si>
  <si>
    <t>IFM Self-Schedule is considered as a Self-Schedule Bid Component.</t>
  </si>
  <si>
    <t>Deleted 41404 and modified 41414.</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</si>
  <si>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</si>
  <si>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Deleted 41701-41704.</t>
  </si>
  <si>
    <t>Modified 51049 and deleted 51098.</t>
  </si>
  <si>
    <t>Removed non-REM condition from 31574, 31576, 31594-31595, 31548, 31560, 31567, 31573, 31562, 31532, 31578, 31568, 31579, 31569, 31575, 31570, 31580, 31529, 31553, and 71065.</t>
  </si>
  <si>
    <t>Multi-Period Bid Generation from Source Bid and transfer of DA Schedule and AS Awards.</t>
  </si>
  <si>
    <t>Added NGR Ramp Rate Bid Component in 22002-22003.</t>
  </si>
  <si>
    <t>Added 22601-22603 for NGR Ramp Rate Bid Component Content.</t>
  </si>
  <si>
    <t>Added 32601-32604 for NGR Ramp Rate Bid Component Validation.</t>
  </si>
  <si>
    <t>Added 42601-42602 for NGR Ramp Rate Bid Component Processing.</t>
  </si>
  <si>
    <t xml:space="preserve">Minimum Stored Energy </t>
  </si>
  <si>
    <t>The minimum energy (MWh) that must remain in a LESR.</t>
  </si>
  <si>
    <t>Added Minimum Stored Energy definition.</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</si>
  <si>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</si>
  <si>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</si>
  <si>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</si>
  <si>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</si>
  <si>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</si>
  <si>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Modified 22703 to make LCL/UCL mandatory for LESR.</t>
  </si>
  <si>
    <t>Modified 32709 to validate LCL against the Minimum Stored Energy.</t>
  </si>
  <si>
    <t>Modified 42702 to generate a LCL equal to the Minimum Stored Energy and deleted 42703-42704.</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</si>
  <si>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</si>
  <si>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</si>
  <si>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</si>
  <si>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</si>
  <si>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</si>
  <si>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Deleted 10032-10033 and 31006-31007.</t>
  </si>
  <si>
    <t>Modify 22002 to restrict NGR Energy Limit Bid Component to LESR.</t>
  </si>
  <si>
    <t>Deleted 22702 and 32701-32708.</t>
  </si>
  <si>
    <t>Added definition for NGR Maximum Ramp Rate Curve Segment Number and 10048 to initialize it to 2.</t>
  </si>
  <si>
    <t>Modified 22603 to use the NGR Maximum Ramp Rate Curve Segment Number.</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</si>
  <si>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</si>
  <si>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</si>
  <si>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5.1</t>
  </si>
  <si>
    <t>Modified 31412 to use Maximum On/Off-Peak RMT Self-Schedule Quantity.</t>
  </si>
  <si>
    <t>5.2</t>
  </si>
  <si>
    <t>Deleted MSG ENH term and 10046.</t>
  </si>
  <si>
    <t>Deleted 21605.</t>
  </si>
  <si>
    <t>Deleted 31441-31442.</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</si>
  <si>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</si>
  <si>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</si>
  <si>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Removed MSG ENH from 31574, 31576, and 31548.</t>
  </si>
  <si>
    <t>Deleted 31594-31595.</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</si>
  <si>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</si>
  <si>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</si>
  <si>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</si>
  <si>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</si>
  <si>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Removed Energy Bid Component condition from 31560 and 31564.</t>
  </si>
  <si>
    <t>Removed accommodation for Regulation Up Self-Provision from Minimum Load in 31560.</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</si>
  <si>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</si>
  <si>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</si>
  <si>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</si>
  <si>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</si>
  <si>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</si>
  <si>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</si>
  <si>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</si>
  <si>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</si>
  <si>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</si>
  <si>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Added 31500, 31513, and 31571 for AS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</si>
  <si>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</si>
  <si>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Modified 31582-31583 to use the Online Generating Resource State that is associated with the Day-Ahead AS award.</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</si>
  <si>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</si>
  <si>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</si>
  <si>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Removed Online Generating Resource State scope from Self-Schedule Bid Components in 31573, 31577, 31556, 31587, 31558, and 31592.</t>
  </si>
  <si>
    <t>Deleted 31562 and 31532; covered by 31563.</t>
  </si>
  <si>
    <t>Added 31532 (recycled id) for transferred Regulation Award validation.</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</si>
  <si>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</si>
  <si>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</si>
  <si>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</si>
  <si>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</si>
  <si>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Modified 31567, 31561, 31564, and 31565 to address Load Following Down validation.</t>
  </si>
  <si>
    <t>Removed Energy Bid Component and Load Following conditions, and enforced Self-Schedule in 31563.</t>
  </si>
  <si>
    <t>Removed Load Following Down validation from 31560 and deleted 31566 (covered by 31557).</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</si>
  <si>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</si>
  <si>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Modified 31569 and deleted 31568 and 31578-31579.</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</si>
  <si>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</si>
  <si>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Removed MSG ENH from 31575 and deleted 31570.</t>
  </si>
  <si>
    <t>Removed MSG ENH from 31580 and deleted 31529.</t>
  </si>
  <si>
    <t>Consolidated 31503 into 31553 and deleted 31503.</t>
  </si>
  <si>
    <t>Consolidated 31552 into 31582 and deleted 31552.</t>
  </si>
  <si>
    <t>Consolidated 31550 into 31581 and deleted 31550.</t>
  </si>
  <si>
    <t>Deleted 31581; covered by 31583, and 31590-31592.</t>
  </si>
  <si>
    <t>Deleted 31553; covered by 31582.</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</si>
  <si>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</si>
  <si>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</si>
  <si>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Added explanatory equations in the comments for ASSP and AS Award validation rules.</t>
  </si>
  <si>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</si>
  <si>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Used LEL instead of TSS in 31556, 31587, and 31582.</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</si>
  <si>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</si>
  <si>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t>Simplified 31575 and 31580.</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</si>
  <si>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</si>
  <si>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</si>
  <si>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</si>
  <si>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</si>
  <si>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</si>
  <si>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</si>
  <si>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</si>
  <si>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</si>
  <si>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</si>
  <si>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</si>
  <si>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</si>
  <si>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</si>
  <si>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</si>
  <si>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</si>
  <si>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</si>
  <si>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</si>
  <si>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</si>
  <si>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</si>
  <si>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</si>
  <si>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</si>
  <si>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</si>
  <si>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</si>
  <si>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</si>
  <si>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</si>
  <si>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</si>
  <si>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</si>
  <si>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</si>
  <si>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</si>
  <si>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</si>
  <si>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</si>
  <si>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t>Removed TGSS condition from 32527.</t>
  </si>
  <si>
    <t>Removed TLSS condition from 32528, and changed the validation for Regulation Up Award.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</si>
  <si>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</si>
  <si>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</si>
  <si>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</si>
  <si>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Deleted 32529; covered by 32527.</t>
  </si>
  <si>
    <t>Changed the validation in 32531 for Regulation Down Award.</t>
  </si>
  <si>
    <t>Deleted 32532; not needed.</t>
  </si>
  <si>
    <t>Spinning Reserve Award transfer.</t>
  </si>
  <si>
    <t>Non-Spinning Reserve Award transfer.</t>
  </si>
  <si>
    <t>Added 41509-41511 for AS Award transfer.</t>
  </si>
  <si>
    <t>The maximum net Energy consumed by a NGR within a Trading Day.</t>
  </si>
  <si>
    <t>The minimum net Energy consumed by a NGR within a Trading Day.</t>
  </si>
  <si>
    <t xml:space="preserve">The minimum acceptable price as determined by the DR Net Benefits Test calculation (Casio) for Off-Peak Hours. </t>
  </si>
  <si>
    <t xml:space="preserve">The minimum acceptable price as determined by the DR Net Benefits Test calculation (Casio) for On-Peak Hours. </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</si>
  <si>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</si>
  <si>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</si>
  <si>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</si>
  <si>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</si>
  <si>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</si>
  <si>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</si>
  <si>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</si>
  <si>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</si>
  <si>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All Energy Bid Prices of the Energy Bid Curve specified in a Generating Resource Energy Bid Component must not be less than the NET Benefit Floor On-Peak,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</si>
  <si>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Floor Off-Peak, if that Generating Resource is registered as a RDRR or PDR for that Trading Period, and the Trading Period is an Off-Peak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</si>
  <si>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</si>
  <si>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</si>
  <si>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</si>
  <si>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</si>
  <si>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</si>
  <si>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</si>
  <si>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</si>
  <si>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</si>
  <si>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Moved and clarified 41348-41349.</t>
  </si>
  <si>
    <t>IFM Self-Schedule</t>
  </si>
  <si>
    <t>Removed deleted rules and cleaned up rule flows.</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</si>
  <si>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</si>
  <si>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</si>
  <si>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5.3</t>
  </si>
  <si>
    <t>Added 72014 for Multi-Hour NGR Bid Generation without a Source Bid.</t>
  </si>
  <si>
    <t>Added 71001-71003 to set the Source Bid for Multi-Day Bids.</t>
  </si>
  <si>
    <t>Multi-Period Bid Generation for RA Resources without Source Bid.</t>
  </si>
  <si>
    <t>Added 71004 to generate Multi-Day Bid from Source Bid.</t>
  </si>
  <si>
    <t>Deleted 71013-71014; covered by 71001-71004.</t>
  </si>
  <si>
    <t>Multi-Period Bid Generation for binding RUC Start-Up Instruction.</t>
  </si>
  <si>
    <t>Deleted Last Available Bid term.</t>
  </si>
  <si>
    <t>Deleted 71022; covered by 71001.</t>
  </si>
  <si>
    <t>Deleted 71023; covered by 71003.</t>
  </si>
  <si>
    <t>The Bid used as a template to generate a Multi-Period Bid; it can be a forward Market Accepted Bid, a DAM Clean Bid, or a RTM Clean Bid. All Bid Components are copied from the Source Bid into the Multi-Period Bid.</t>
  </si>
  <si>
    <t>Clarified Source Bid term.</t>
  </si>
  <si>
    <t>Deleted 71016-71020, 71024, 71026-71031, 71051, and 71054; covered by 71004.</t>
  </si>
  <si>
    <t>Clarified 71036.</t>
  </si>
  <si>
    <t>Multi-Day ELC Self-Schedule Bid Component generation for binding RUC Start-Up Instruction.</t>
  </si>
  <si>
    <t>RA RUC Obligation deletion for non-RA Resources.</t>
  </si>
  <si>
    <t>Added 71005-71010 to replace Multi-Day Bid Components with Bid Fill Option "No" or "Last", and Market Fill Option "No".</t>
  </si>
  <si>
    <t>Added 73001-73003 to set the Source Bid for Multi-Day Bids.</t>
  </si>
  <si>
    <t>Added 73004 to generate Multi-Day Bid from Source Bid.</t>
  </si>
  <si>
    <t>Deleted 73035-73036; covered by 73001-73004.</t>
  </si>
  <si>
    <t>Clarified 73033.</t>
  </si>
  <si>
    <t>Deleted 73061; covered by 73001.</t>
  </si>
  <si>
    <t>Deleted 73062; covered by 73003.</t>
  </si>
  <si>
    <t>Deleted 73037-73039; covered by 73004.</t>
  </si>
  <si>
    <t>Clarified 71089 and 73030.</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</si>
  <si>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</si>
  <si>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</si>
  <si>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</si>
  <si>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</si>
  <si>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</si>
  <si>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</si>
  <si>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</si>
  <si>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</si>
  <si>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</si>
  <si>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</si>
  <si>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Clarified 73030.</t>
  </si>
  <si>
    <t>Added 73005-73009 to replace Multi-Day Bid Components with Bid Fill Option "No" or "Last", and Market Fill Option "No".</t>
  </si>
  <si>
    <t>Removed 43117 from the MD-DAM RF.</t>
  </si>
  <si>
    <t>Deleted 51089, 71089, and 73030; 41001 and 43001 are used for OTS initialization instead.</t>
  </si>
  <si>
    <t>Deleted duplicate 41002 from DAM G RF and 43002 from DAM T RF.</t>
  </si>
  <si>
    <t>Added 43115 and 43914 in the MD-DAM RF.</t>
  </si>
  <si>
    <t>A Bid generated for a Trading Day after the Active Day in a Day-Ahead Market Horizon for a given Day-Ahead Market, or a Trading Hour after the Active Hour in the Real-Time Market Horizon for a given Real-Time Market.</t>
  </si>
  <si>
    <t>Added term for Multi-Period Bid Resource Exception List.</t>
  </si>
  <si>
    <t>Added condition for Multi-Period Bid Resource Exception List entry in 71005-71010 and deleted 71011 and 71021.</t>
  </si>
  <si>
    <t>Added condition for Multi-Period Bid Resource Exception List entry in 72005-72009.</t>
  </si>
  <si>
    <t>Added condition for Multi-Period Bid Resource Exception List entry in 73005-73009 and deleted 73032 and 73060.</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</si>
  <si>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</si>
  <si>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</si>
  <si>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Clarified 31575 and 31580.</t>
  </si>
  <si>
    <t>Moved RUC Bid Component Processing before Start-Up Bid Component Processing in DAM G RF and MD-DAM RF (41914 must fire before 41110 and 41220).</t>
  </si>
  <si>
    <t>Clarified and rearranged RUC Bid Component Processing rules.</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</si>
  <si>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</si>
  <si>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</si>
  <si>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</si>
  <si>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</si>
  <si>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Added term for Fuel Source.</t>
  </si>
  <si>
    <t>Added 41343, 41332, 41349, 41106-41109, and 41220 to MD-DAM RF.</t>
  </si>
  <si>
    <t>Added 41220 to DAM G RF after Market Close.</t>
  </si>
  <si>
    <t>Import RA Resource with generated or extended Energy Bid Curve.</t>
  </si>
  <si>
    <t>The Minimum Hourly Block in an Import Resource Bid with a generated or extended Energy Bid Curve must be set to 1.</t>
  </si>
  <si>
    <t>Modified 43119 to also fire for extended Energy Bid Curve.</t>
  </si>
  <si>
    <t>Clarified 43914.</t>
  </si>
  <si>
    <t>RA RUC Obligation generation for RA Import Resources; RA RUC Obligation is not biddable.</t>
  </si>
  <si>
    <t>Deleted 71032-71034 and 73042-73044.</t>
  </si>
  <si>
    <t>Wheeling Bid Component removal.</t>
  </si>
  <si>
    <t>TGs only.
Wheeling Bid Component removal.</t>
  </si>
  <si>
    <t>If there is a Supporting Resource specified in an Export Resource PT Self-Schedule Bid Component in a Multi-Period Bid for a Trading Hour in a Trading Day after the Active Day in the Day-Ahead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</si>
  <si>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Added Special Bid Processing rules to MD-DAM RF.</t>
  </si>
  <si>
    <t>Added 71090 and 73090 for Wheeling Bid Component Final Bid Processing.</t>
  </si>
  <si>
    <t>Added 73091 for Supporting Resource Final Bid Processing.</t>
  </si>
  <si>
    <t>MFR: Pseudo-Tie registry for Generating Resources. MSG registry for Generating Resources; MSG must not be COG, Pump, LFR, or Pseudo-Tie.</t>
  </si>
  <si>
    <t>Removed terms related to Base Self-Schedule and ECA/ACA.</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</si>
  <si>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</si>
  <si>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</si>
  <si>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</si>
  <si>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Removed support for Inter-Tie Scheduling Point, Base Self-Schedule, and ECA/ACA from 21017-21018, 21418, 23020, 23022, 23210, 24006, 24210, and 31418.</t>
  </si>
  <si>
    <t>Deleted 10028, 31005, 21423-21424, 23211-23212, 24211-24212, 31447-31449, 31454, 31599, 33018, 33217-33219, 33221, 34003, 34214-34216, 34218, 51009, 53004, 53015, 54001, 60017, 61011, 61018, 63009, 63016, 64009, and 64015.</t>
  </si>
  <si>
    <t>4.9.3.1</t>
  </si>
  <si>
    <t>Active Day Clean Bid as Source Bid for ELS.</t>
  </si>
  <si>
    <t>If there is a DAM Clean Bid for a Generating Resource and the Active Day, and that Generating Resource is registered as an ELS for that Active Day, that DAM Clean Bid must become the Source Bid for that Generating Resource and each Trading Day after the Active Day in the Day-Ahead Market Horizon.</t>
  </si>
  <si>
    <t>Added 71039 to set the Source Bid for ELS Multi-Day Bids.</t>
  </si>
  <si>
    <t>Added MOO Resource registration in the firing conditions for 51061 and 51081.</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</si>
  <si>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</si>
  <si>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</si>
  <si>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</si>
  <si>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Added support for daylight saving transitions in 71004, 72004, and 73004.</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</si>
  <si>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</si>
  <si>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</si>
  <si>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</si>
  <si>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Changed Multi-Period Bid Resource Exception List to Multi-Day Bid Resource Exception List to differentiate between DAM and RTM. Made matching changes to 71005-71010, 72005-720097, and 73005-73009.</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</si>
  <si>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</si>
  <si>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</si>
  <si>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</si>
  <si>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</si>
  <si>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</si>
  <si>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</si>
  <si>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</si>
  <si>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</si>
  <si>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</si>
  <si>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</si>
  <si>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</si>
  <si>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</si>
  <si>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</si>
  <si>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</si>
  <si>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</si>
  <si>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</si>
  <si>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</si>
  <si>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</si>
  <si>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</si>
  <si>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</si>
  <si>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</si>
  <si>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</si>
  <si>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</si>
  <si>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</si>
  <si>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</si>
  <si>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</si>
  <si>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</si>
  <si>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Added terms for Online Generating Resource State Group and Minimum State Group Up and Down Time.</t>
  </si>
  <si>
    <t>Added 31472-31473 for Minimum State Group Up and Down Time validation.</t>
  </si>
  <si>
    <t>Modified 41129, 41224, and 41318 to add greenhouse gas allowances.</t>
  </si>
  <si>
    <t>Added terms for Greenhouse Gas Start-Up Cost Allowance Curve, Greenhouse Gas Minimum Load Cost Allowance, and Greenhouse Gas Energy Cost Allowance Curve.</t>
  </si>
  <si>
    <t>Greenhouse Gas Start-Up Cost Allowance Curve</t>
  </si>
  <si>
    <t>Greenhouse Gas Energy Cost Allowance Curve</t>
  </si>
  <si>
    <t>5.4</t>
  </si>
  <si>
    <t>Changed MFR requirements for greenhouse gas allowances to RLC requirements.</t>
  </si>
  <si>
    <t>Removed deleted rules and terms, and updated rule flows.</t>
  </si>
  <si>
    <t>4.9.3.2</t>
  </si>
  <si>
    <t>Added MOO Resource registration for firing 51001 and 51003.</t>
  </si>
  <si>
    <t>Added exception in 51023, 51058, 51008, and 51059 to be consistent with 31427 and 31458.</t>
  </si>
  <si>
    <t>Deleted Pumping Minimum Down Time term and clarified Pumping Minimum Up Time term.</t>
  </si>
  <si>
    <t>Clarified MDT terms for PSH operating mode transitions.</t>
  </si>
  <si>
    <t>Clarified 31427-31429, 31458-31459, and 31468-31471 for MUT/MDT/MDS validation.</t>
  </si>
  <si>
    <t>Clarified 51008 and 51058-51059 for Bid Generation due to MUT constraint.</t>
  </si>
  <si>
    <t>Added 31474-31476 for MUT validation for Generating Resource Bids without a Self-Schedule Bid Component.</t>
  </si>
  <si>
    <t>Added 51011-51012 for Bid Generation due to 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</si>
  <si>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</si>
  <si>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</si>
  <si>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</si>
  <si>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</si>
  <si>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</si>
  <si>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</si>
  <si>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</si>
  <si>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</si>
  <si>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</si>
  <si>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</si>
  <si>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</si>
  <si>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</si>
  <si>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</si>
  <si>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</si>
  <si>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</si>
  <si>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</si>
  <si>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</si>
  <si>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</si>
  <si>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</si>
  <si>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</si>
  <si>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</si>
  <si>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</si>
  <si>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</si>
  <si>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</si>
  <si>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</si>
  <si>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</si>
  <si>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</si>
  <si>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</si>
  <si>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</si>
  <si>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</si>
  <si>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</si>
  <si>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</si>
  <si>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</si>
  <si>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</si>
  <si>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</si>
  <si>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</si>
  <si>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</si>
  <si>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</si>
  <si>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5.5</t>
  </si>
  <si>
    <t>Clarified 31472-31473 for MUT/MDT validation of MSG State Groups.</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</si>
  <si>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</si>
  <si>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</si>
  <si>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</si>
  <si>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Added 31477 for Minimum State Group Up Time validation for Generating Resource Bids without a Self-Schedule Bid Component.</t>
  </si>
  <si>
    <t>Added 51013-51014 for Bid Generation due to Minimum State Group Up Time constraint.</t>
  </si>
  <si>
    <t>Merged changes from v4.9.3.2.</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</si>
  <si>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</si>
  <si>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</si>
  <si>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</si>
  <si>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</si>
  <si>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</si>
  <si>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</si>
  <si>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</si>
  <si>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</si>
  <si>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</si>
  <si>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</si>
  <si>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Added 41512 and split 41509 for Regulation Up and Down, and modified 41510-41511 to generate AS Bid Component before AS Award transfer.</t>
  </si>
  <si>
    <t>Added SR/NS award exception for firing 42402, and added 42403 for SR/NS awards.</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</si>
  <si>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</si>
  <si>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</si>
  <si>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</si>
  <si>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</si>
  <si>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</si>
  <si>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</si>
  <si>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</si>
  <si>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Made 42702 conditional on MSE registry.</t>
  </si>
  <si>
    <t>Added 31477, 51013-51014 to DAM G RF.</t>
  </si>
  <si>
    <t>A Bid must include at least one of the following: a) a Self-Schedule Bid Component, b) an Energy Bid Component, c) an Ancillary Service Bid Component, d) a Pumping Bid Component, e) a Day-Ahead Schedule, or f) a Day-Ahead Ancillary Service Award.</t>
  </si>
  <si>
    <t>Changed 40014 to DAM and added 40017 for RTM including DAS and AS awards.</t>
  </si>
  <si>
    <r>
      <t xml:space="preserve">Physical Resource Bids only.
</t>
    </r>
    <r>
      <rPr>
        <sz val="10"/>
        <color rgb="FFFF0000"/>
        <rFont val="Arial"/>
        <family val="2"/>
      </rPr>
      <t>This rule must fire after all Bid processing rules to set the Bid Status.</t>
    </r>
  </si>
  <si>
    <t>Moved 40001/40007 to be the last processing rule in all rule flows and aligned 40014/40017 and 41009 consistently across rule flows.</t>
  </si>
  <si>
    <t>Removed duplication of OTS rules and aligned them consistently across rule flows.</t>
  </si>
  <si>
    <t>CASBR2636</t>
  </si>
  <si>
    <t>CASBR2646</t>
  </si>
  <si>
    <t>CASBR2590</t>
  </si>
  <si>
    <t>5.6</t>
  </si>
  <si>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</si>
  <si>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</si>
  <si>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</si>
  <si>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Deleted 72011; Active Hour Clean Bid is dropped from Source Bid choices.</t>
  </si>
  <si>
    <t>Deleted 72014; not needed because of 72012.</t>
  </si>
  <si>
    <t>Added 71020-71021 for Source Bid selection.</t>
  </si>
  <si>
    <t>Modified 71037 to generate Multi-Hour Bid from Source Bid.</t>
  </si>
  <si>
    <t>Deleted 71038; not needed because of 71021.</t>
  </si>
  <si>
    <t>Deleted 71062-71067, 71043-71046, 71052-71053, 71049-71050, 71070, and 71072-71073; covered by 71037.</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</si>
  <si>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</si>
  <si>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</si>
  <si>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Added 73020-73021 for Source Bid selection.</t>
  </si>
  <si>
    <t>Modified 73045 to generate Multi-Hour Bid from Source Bid.</t>
  </si>
  <si>
    <t>Deleted 73048; not needed because of 73021.</t>
  </si>
  <si>
    <t>Deleted 73063-73065, 73049-73051, 73056-73059, and 73066-73067; covered by 73045.</t>
  </si>
  <si>
    <t>Spinning/Non-Spinning Reserve Award with Energy Bid.</t>
  </si>
  <si>
    <t>Copied 52002-52003 to 72015-72016 for Multi-Hour Bids.</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</si>
  <si>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</si>
  <si>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</si>
  <si>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</si>
  <si>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</si>
  <si>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</si>
  <si>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</si>
  <si>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</si>
  <si>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</si>
  <si>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</si>
  <si>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</si>
  <si>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</si>
  <si>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</si>
  <si>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</si>
  <si>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</si>
  <si>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</si>
  <si>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</si>
  <si>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</si>
  <si>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</si>
  <si>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t>Copied 51024-51031 to 71022-71029 for Multi-Hour Bids.</t>
  </si>
  <si>
    <t>Deleted 53030; covered by 43001.</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</si>
  <si>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</si>
  <si>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</si>
  <si>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</si>
  <si>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</si>
  <si>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</si>
  <si>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</si>
  <si>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</si>
  <si>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</si>
  <si>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Copied 53016-53017 to 73022-73023 for Multi-Hour Bids.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</si>
  <si>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</si>
  <si>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</si>
  <si>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</si>
  <si>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</si>
  <si>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Added 61002-61005, 61010, 63002-63003, and 63008 to MD-DAM RF for TOR/ETC balancing.</t>
  </si>
  <si>
    <t>Cleaned up, revised, and added Special Bid Processing rules to MH-RTM RF.</t>
  </si>
  <si>
    <t>Added 71030 and 73024 for unmatched Wheeling Bid Component removal.</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</si>
  <si>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</si>
  <si>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Added 73025 for PT to LPT Self-Schedule conversion.</t>
  </si>
  <si>
    <t>Generalized 73090 to apply to all Inter-Tie Resources.</t>
  </si>
  <si>
    <t>Modified 53016-53017 to use On-Peak/Off-Peak RLC Curve.</t>
  </si>
  <si>
    <t>Deleted and removed STUC Bid Generation rules and rule flow sections.</t>
  </si>
  <si>
    <t>6.0</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</si>
  <si>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</si>
  <si>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</si>
  <si>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</si>
  <si>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</si>
  <si>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</si>
  <si>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</si>
  <si>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</si>
  <si>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</si>
  <si>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</si>
  <si>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</si>
  <si>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</si>
  <si>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</si>
  <si>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</si>
  <si>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</si>
  <si>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</si>
  <si>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</si>
  <si>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</si>
  <si>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</si>
  <si>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Added 10049 to initialize the Regulation Mileage Bid Ceiling.</t>
  </si>
  <si>
    <t>Added 10050 to initialize the Default Regulation Mileage Bid Price.</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</si>
  <si>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</si>
  <si>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Simplified 21519 and added Regulation Mileage Up and Down Bid Components.</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</si>
  <si>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</si>
  <si>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</si>
  <si>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Added Regulation Mileage Up and Down Bid Components in 22502-22503.</t>
  </si>
  <si>
    <t>Simplified 23311 and added Regulation Mileage Up and Down Bid Components.</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</si>
  <si>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</si>
  <si>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Added 21523-21524, 22509-22510, and 23318-23319 for Regulation Mileage Up and Down Bid Component content.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</si>
  <si>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</si>
  <si>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</si>
  <si>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Added terms for Regulation Mileage Up, Regulation Mileage Down, Regulation Mileage Up Bid Component, Regulation Mileage Down Bid Component, Regulation Mileage Up Price,  Regulation Mileage Down Price, Default Regulation Mileage Price, Regulation Mileage Bid Ceiling, Regulation Mileage Down Opportunity Cost, and Regulation Mileage Up Opportunity Cost.</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</si>
  <si>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</si>
  <si>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</si>
  <si>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</si>
  <si>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</si>
  <si>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</si>
  <si>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</si>
  <si>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</si>
  <si>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</si>
  <si>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</si>
  <si>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</si>
  <si>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</si>
  <si>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</si>
  <si>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</si>
  <si>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</si>
  <si>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</si>
  <si>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</si>
  <si>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Added 31550, 31552-31553, 31562, 31570, 31578-31579, 31581, 32532-32539, and 33353-33360 for Regulation Mileage Up and Down Bid Component validation.</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</si>
  <si>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</si>
  <si>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</si>
  <si>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</si>
  <si>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</si>
  <si>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</si>
  <si>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</si>
  <si>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</si>
  <si>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</si>
  <si>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</si>
  <si>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</si>
  <si>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</si>
  <si>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</si>
  <si>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</si>
  <si>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</si>
  <si>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Added 31594-31595, 32540-32541, and 33360-33361 for Regulation Mileage Up/Down Bid Component dependency on Regulation Up/Down Bid Component.</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</si>
  <si>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</si>
  <si>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</si>
  <si>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</si>
  <si>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</si>
  <si>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Added 31503 and 31529 to force the same Regulation Mileage Up/Down Price for all Online Generating Resource States for a given Trading Hour.</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</si>
  <si>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</si>
  <si>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</si>
  <si>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</si>
  <si>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</si>
  <si>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Modified 31501, 31506, 31521, 31524, 32501, 32505, 33301, 33306, 41525, 41527, 41501, and 41503 for separate Regulation Up and Down certification.</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</si>
  <si>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</si>
  <si>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</si>
  <si>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</si>
  <si>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</si>
  <si>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Added 31566 to bifurcate 31500 for separate Regulation Up and Down certification.</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</si>
  <si>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</si>
  <si>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</si>
  <si>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</si>
  <si>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</si>
  <si>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</si>
  <si>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</si>
  <si>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</si>
  <si>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</si>
  <si>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</si>
  <si>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</si>
  <si>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</si>
  <si>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</si>
  <si>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</si>
  <si>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</si>
  <si>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</si>
  <si>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</si>
  <si>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</si>
  <si>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</si>
  <si>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</si>
  <si>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</si>
  <si>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Added 41513-41515, 41517, 42517-42520, and 43307-43310 to erase Regulation Mileage Up/Down Bid Component without Regulation Up/Down Award, Regulation Up/Down Bid Component, or Regulation Up/Down Self-Provision Bid Component.</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</si>
  <si>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</si>
  <si>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</si>
  <si>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</si>
  <si>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</si>
  <si>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</si>
  <si>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</si>
  <si>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</si>
  <si>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</si>
  <si>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</si>
  <si>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</si>
  <si>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</si>
  <si>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</si>
  <si>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</si>
  <si>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</si>
  <si>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 xml:space="preserve">Added 41519, 41541-41543, 42521-42524, and 43311-43314 for Regulation Mileage Up/Down Bid Component generation. </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</si>
  <si>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</si>
  <si>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</si>
  <si>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</si>
  <si>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</si>
  <si>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</si>
  <si>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</si>
  <si>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</si>
  <si>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</si>
  <si>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</si>
  <si>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</si>
  <si>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</si>
  <si>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</si>
  <si>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</si>
  <si>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</si>
  <si>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</si>
  <si>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</si>
  <si>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6.0.1</t>
  </si>
  <si>
    <t>CQ2347</t>
  </si>
  <si>
    <t>CQ2348</t>
  </si>
  <si>
    <t>CASBR2681</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</si>
  <si>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</si>
  <si>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</si>
  <si>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</si>
  <si>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</si>
  <si>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</si>
  <si>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</si>
  <si>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</si>
  <si>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</si>
  <si>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Added 31478-31485, 33231-33234, and 34218-34221 for TOR/ETC Self-Schedule invalidation on zero TOR/ETC Entitlement.</t>
  </si>
  <si>
    <t>Regulation Down Opportunity Cost</t>
  </si>
  <si>
    <t>Regulation Up Opportunity Cost</t>
  </si>
  <si>
    <t>The long-term opportunity cost for providing Regulation Down.</t>
  </si>
  <si>
    <t>The long-term opportunity cost for providing Regulation Up.</t>
  </si>
  <si>
    <t>6.0.2</t>
  </si>
  <si>
    <t>Removed the word Mileage from the Regulation Up/Down Opportunity Cost terms.</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</si>
  <si>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</si>
  <si>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</si>
  <si>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</si>
  <si>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</si>
  <si>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</si>
  <si>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</si>
  <si>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</si>
  <si>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</si>
  <si>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Moved the Regulation Up/Down Opportunity Cost from the Regulation Mileage Up/Down Bid Components (21523-21524, 22509-22510, 23318-23319) to the Regulation Up/Down Bid Components (21503, 21505, 22504-22505, 23303, 23305).</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</si>
  <si>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</si>
  <si>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</si>
  <si>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</si>
  <si>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</si>
  <si>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</si>
  <si>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</si>
  <si>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</si>
  <si>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</si>
  <si>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</si>
  <si>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Removed Mileage from 31562, 31581, 32535, 32539, 33356, 33360</t>
  </si>
  <si>
    <t>The Regulation Up Opportunity Cost specified in an Inter-Tie Resource Regulation Up Bid Component must not be negative.</t>
  </si>
  <si>
    <t>Added 31568 and 31599 to force the same Regulation Up/Down Opportunity Cost for all Online Generating Resource States for a given Trading Hour.</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</si>
  <si>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</si>
  <si>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</si>
  <si>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</si>
  <si>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</si>
  <si>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Renumbered the 2nd 33360 and 33361 to 33361-33362 to resolve duplication and corrected Business Rule Numbering and rule flows.</t>
  </si>
  <si>
    <t xml:space="preserve">Added 41519 and 41541 to MD-DAM rule flow. </t>
  </si>
  <si>
    <t xml:space="preserve">Added 41542-41543 to MH-RTM rule flow. </t>
  </si>
  <si>
    <t>6.1</t>
  </si>
  <si>
    <t>Deactivated 31478-31485, 33231-33234, and 34218-34221 for TOR/ETC Self-Schedule invalidation on zero TOR/ETC Entitlement until FERC ruling.</t>
  </si>
  <si>
    <t>Non-Market-Rate Resource</t>
  </si>
  <si>
    <t xml:space="preserve">A Resource for which FERC has temporarily suspended market rate authority disallowing bids at market rates.  </t>
  </si>
  <si>
    <t>NMRR</t>
  </si>
  <si>
    <t>NMRR only.
MFR: NMRR registry for Generating Resources.</t>
  </si>
  <si>
    <t>NMRR only.</t>
  </si>
  <si>
    <t>Merged changes from v5.7.</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</si>
  <si>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</si>
  <si>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</si>
  <si>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</si>
  <si>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</si>
  <si>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</si>
  <si>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</si>
  <si>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</si>
  <si>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</si>
  <si>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Added 31655-31656 for NMRR Generating Resource Bid validation.</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</si>
  <si>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</si>
  <si>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</si>
  <si>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</si>
  <si>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</si>
  <si>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</si>
  <si>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</si>
  <si>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</si>
  <si>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</si>
  <si>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</si>
  <si>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Added 33329-33330 for NMRR Import Bid validation.</t>
  </si>
  <si>
    <t>Off-Peak RLC Curve</t>
  </si>
  <si>
    <t>A proxy Energy Bid Curve used for RA Import Resources during Off-Peak Trading Hours.</t>
  </si>
  <si>
    <t>On-Peak RLC Curve</t>
  </si>
  <si>
    <t>A proxy Energy Bid Curve used for RA Import Resources during On-Peak Trading Hours.</t>
  </si>
  <si>
    <t>If there is an Energy Bid Component for an Online Generating Resource State in a Generating Resource Bid and the Generating Resource specified in that Bid is registered as a NMRR for the Bid Period specified in that Bid, the Energy Bid Curve specified in that Energy Bid Component must be replaced with a generated Energy Bid Curve.</t>
  </si>
  <si>
    <t>RA NMRR import only.</t>
  </si>
  <si>
    <t>5.7</t>
  </si>
  <si>
    <t>Added 31330, 31651-31654, 31612-31614, and 31923 for NMRR Generating Resource Bid Validation.</t>
  </si>
  <si>
    <t>Added 33118, and 33325-33328 for NMRR Import Bid Validation.</t>
  </si>
  <si>
    <t>Added 41350 for NMRR Generating Resource Bid Processing</t>
  </si>
  <si>
    <t>Added 43130-43131 for NMRR Import Bid Processing</t>
  </si>
  <si>
    <t>Added terms for On/Off-Peak RLC Curve.</t>
  </si>
  <si>
    <t>Deactivated 10042, 10044-10045, and 31327-31329 for RDRR and PDR.</t>
  </si>
  <si>
    <t>Added exception in 31330 and 33118 for Market Accepted Bids.</t>
  </si>
  <si>
    <t>6.2</t>
  </si>
  <si>
    <t>Major Maintenance Minimum Load Cost Adder</t>
  </si>
  <si>
    <t>Grid Management Charge Start-Up Cost Adder</t>
  </si>
  <si>
    <t>Greenhouse Gas Minimum Load Cost Allowance</t>
  </si>
  <si>
    <t>Major Maintenance Start-Up Cost Adder</t>
  </si>
  <si>
    <t>Added terms for Major Maintenance Start-Up and Minimum Load Cost Adders.</t>
  </si>
  <si>
    <t>Added Major Maintenance and Grid Management Charge Start-Up Cost Adders in 41129.</t>
  </si>
  <si>
    <t>Added Major Maintenance and Grid Management Charge Minimum Load Cost Adders in 41224.</t>
  </si>
  <si>
    <t>Grid Management Charge Energy Cost Rate</t>
  </si>
  <si>
    <t>Grid Management Charge Minimum Load Cost Rate</t>
  </si>
  <si>
    <t>Grid Management Charge Start-Up Cost Rate</t>
  </si>
  <si>
    <t>Added terms for Grid Management Charge Start-Up Cost, Minimum Load Cost, and Energy Cost Rates.</t>
  </si>
  <si>
    <t>Added Grid Management Charge Energy Cost Rate in 41318.</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</si>
  <si>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</si>
  <si>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</si>
  <si>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</si>
  <si>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</si>
  <si>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</si>
  <si>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</si>
  <si>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</si>
  <si>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Removed External Bid Status condition from 41123.</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</si>
  <si>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</si>
  <si>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Added 41130 for Grid Management Charge Start-Up Cost Adder calculation.</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</si>
  <si>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</si>
  <si>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t>
  </si>
  <si>
    <t>A volumetric grid management charge cost rate used to calculate the Grid Management Charge Start-Up Cost Adder for any Generating Resource or MSG configuration.</t>
  </si>
  <si>
    <t>The configurable Energy Bid Floor must be initialized to −$150/MWh.</t>
  </si>
  <si>
    <t>Changed the Energy Bid Floor initialization in 10021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</si>
  <si>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</si>
  <si>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6.2.1</t>
  </si>
  <si>
    <t>CASBR2816</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</si>
  <si>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</si>
  <si>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</si>
  <si>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</si>
  <si>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 xml:space="preserve">Added firing condition for Day-Ahead AS Awards in 31534, 31536, 31538, and 31540. </t>
  </si>
  <si>
    <t>6.2.2</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</si>
  <si>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</si>
  <si>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</si>
  <si>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</si>
  <si>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Added 31320, 33112, 34103 to validate the Energy Bid Floor.</t>
  </si>
  <si>
    <t>7.0</t>
  </si>
  <si>
    <t>Deleted 10007 and 10048 for the Maximum Ramp Rate Curve Segment Number.</t>
  </si>
  <si>
    <t>Removed Ramp Rates from precision requirements in 10004.</t>
  </si>
  <si>
    <t>Deleted Ramp Rate Bid Component Content rules (216xx and 226xx).</t>
  </si>
  <si>
    <t>Deleted Ramp Rate Bid Component Validation rules (31601-31650 and 326xx).</t>
  </si>
  <si>
    <t>Deleted Ramp Rate Bid Component Processing rules (416xx and 426xx).</t>
  </si>
  <si>
    <t>Deleted Ramp Rate terms.</t>
  </si>
  <si>
    <t>Removed Ramp Rate Bid Component from 21017-21018 and 22002-22003.</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</si>
  <si>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</si>
  <si>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</si>
  <si>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</si>
  <si>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</si>
  <si>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</si>
  <si>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</si>
  <si>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</si>
  <si>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Added a new Market Type ("EF") for Energy Forecast.</t>
  </si>
  <si>
    <t>Added EF in Market Type enumeration in 20005.</t>
  </si>
  <si>
    <t>EF</t>
  </si>
  <si>
    <t>Active Dispatch Interval</t>
  </si>
  <si>
    <t>Added 20029-20033 for Energy Forecast Identification.</t>
  </si>
  <si>
    <t>Added new rule flow for Energy Forecast.</t>
  </si>
  <si>
    <t>Energy Forecast Content</t>
  </si>
  <si>
    <t>Energy Forecast Content Rules</t>
  </si>
  <si>
    <t>Added new bidding rule sections for Energy Forecast Content and Validation.</t>
  </si>
  <si>
    <t>The Energy Production Forecast or the Energy Consumption Forecast for a Generating Resource over a Dispatch Interval.</t>
  </si>
  <si>
    <t>Energy Forecast Validation</t>
  </si>
  <si>
    <t>Energy Forecast Validation Rules</t>
  </si>
  <si>
    <t>Added 30024 for Energy Forecast Validation.</t>
  </si>
  <si>
    <t>The Scheduling Coordinator specified in a Bid must be registered for the Bid Period specified in that Bid.</t>
  </si>
  <si>
    <t>Clarified 30009.</t>
  </si>
  <si>
    <t>MFR: Load-Serving Generator registration for Generating Resources.</t>
  </si>
  <si>
    <t>Added terms for Variable Energy Resource and Load-Serving Generator.</t>
  </si>
  <si>
    <t>Variable Energy Resource</t>
  </si>
  <si>
    <t>VER</t>
  </si>
  <si>
    <t>Load-Serving Generator</t>
  </si>
  <si>
    <t>LSG</t>
  </si>
  <si>
    <t>A Generating Resource that serves load behind the meter qualifying for net Energy settlement.</t>
  </si>
  <si>
    <t>Added 37001-37008 for Energy Forecast Validation.</t>
  </si>
  <si>
    <t>Dispatch Option</t>
  </si>
  <si>
    <t>Commitment Interval</t>
  </si>
  <si>
    <t>The 15-minute Trading Interval of a Real-Time Market.</t>
  </si>
  <si>
    <t>Added term for Commitment Interval, Dispatch Option, and Miscellaneous Bid Component.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</si>
  <si>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</si>
  <si>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</si>
  <si>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</si>
  <si>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</si>
  <si>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</si>
  <si>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</si>
  <si>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</si>
  <si>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</si>
  <si>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</si>
  <si>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</si>
  <si>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</si>
  <si>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</si>
  <si>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</si>
  <si>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</si>
  <si>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</si>
  <si>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</si>
  <si>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</si>
  <si>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</si>
  <si>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Added Miscellaneous Bid Component in 21017-21018, 22002-22003, 23020, and 23022. Folded the NERC Tag into the Miscellaneous Bid Component.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</si>
  <si>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</si>
  <si>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</si>
  <si>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</si>
  <si>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Added 21612-21614, 22611-22613, and 23611-23612 for Miscellaneous Bid Component Content.</t>
  </si>
  <si>
    <t>Dynamic Resource</t>
  </si>
  <si>
    <t>Generalized the term Dynamic Interchange to 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</si>
  <si>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</si>
  <si>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</si>
  <si>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Added 31615-31617 and 33651-33653 for Dispatch Option Validation.</t>
  </si>
  <si>
    <t>Added 20020 to DAM NGR rule flow.</t>
  </si>
  <si>
    <t>Generating Resource Miscellaneous Bid Component Processing</t>
  </si>
  <si>
    <t>Inter-Tie Resource Miscellaneous Bid Component Processing</t>
  </si>
  <si>
    <t>Added 41612, 42603, and 43601 for Miscellaneous Bid Component Processing.</t>
  </si>
  <si>
    <t>Added 41613-41615, and 43602-43604 for Dispatch Option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</si>
  <si>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</si>
  <si>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</si>
  <si>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</si>
  <si>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</si>
  <si>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</si>
  <si>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</si>
  <si>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</si>
  <si>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</si>
  <si>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</si>
  <si>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Added 21427-21428 for LSG Self-Schedule Bid Component Content.</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</si>
  <si>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</si>
  <si>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</si>
  <si>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Added LSG Self-Schedule in 31418.</t>
  </si>
  <si>
    <t>Added 31486-31488 for LSG Self-Schedule Bid Component Validation.</t>
  </si>
  <si>
    <t>Added terms for LSG Reference, LSG Self-Schedule, LSG Self-Schedule Bid Component, LSG Self-Schedule Quantity, and Maximum LSG Self-Schedule Quantity.</t>
  </si>
  <si>
    <t>Maximum LSG Self-Schedule Quantity</t>
  </si>
  <si>
    <t>The maximum LSG Self-Schedule Quantity allowed for a Generating Resource.</t>
  </si>
  <si>
    <t>Changed 41002 to set the Open Tie Status after checking all associated Ties.</t>
  </si>
  <si>
    <t>Replaced 43002-43006 with 43007-43008 to set the Open Tie Status after checking all associated Ties.</t>
  </si>
  <si>
    <t>Deleted term Tie Priority.</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</si>
  <si>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</si>
  <si>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</si>
  <si>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</si>
  <si>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Added terms for Energy Forecast, Energy Production Forecast, Energy Consumption Forecast, and Dispatch Interval.</t>
  </si>
  <si>
    <t>Added User authorization for submitting Energy Forecast in 10017.</t>
  </si>
  <si>
    <t>Added 27001 for Energy Forecast Content.</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</si>
  <si>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</si>
  <si>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</si>
  <si>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</si>
  <si>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Extended the definition for Capacity Limit to include RTM.</t>
  </si>
  <si>
    <t>Deleted the term Capacity Limit Indicator.</t>
  </si>
  <si>
    <t>Removed Capacity Limit Indicator from 21903.</t>
  </si>
  <si>
    <t>Deleted 31904, 31919, and 31921.</t>
  </si>
  <si>
    <t>Deleted 41915-41916.</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</si>
  <si>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</si>
  <si>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</si>
  <si>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</si>
  <si>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</si>
  <si>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</si>
  <si>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</si>
  <si>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</si>
  <si>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Added terms for Generating Capacity Limit and Load Capacity Limit for NGR.</t>
  </si>
  <si>
    <t>Replaced Capacity Limit with Generating Capacity Limit and Load Capacity Limit in 22612.</t>
  </si>
  <si>
    <t>Added 31618-31620 for Generating Resource Capacity Limit Validation.</t>
  </si>
  <si>
    <t>Added 32605-32608 for NGR Capacity Limit Validation.</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</si>
  <si>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</si>
  <si>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</si>
  <si>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</si>
  <si>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</si>
  <si>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</si>
  <si>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</si>
  <si>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</si>
  <si>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Added 41616 for Generating Resource Capacity Limit Processing.</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</si>
  <si>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</si>
  <si>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</si>
  <si>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Added 42604-42605 for NGR Capacity Limit Processing.</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</si>
  <si>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</si>
  <si>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</si>
  <si>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</si>
  <si>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</si>
  <si>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</si>
  <si>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Added 31621-31625 for Generating Resource Capacity Limit Validation.</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</si>
  <si>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</si>
  <si>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</si>
  <si>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Added 32609-32612 for NGR Capacity Limit Validation.</t>
  </si>
  <si>
    <t>Added 41617 for Generating Resource Capacity Limit Processing.</t>
  </si>
  <si>
    <t>Added 42606-42607 for NGR Capacity Limit Processing.</t>
  </si>
  <si>
    <t>Deleted term LSG Reference.</t>
  </si>
  <si>
    <t>The LSG Self-Schedule Quantity specified in a Generating Resource LSG Self-Schedule Bid Component must not be greater than the corresponding registered Maximum LSG Self-Schedule Quantity for the Generating Resource and the Bid Period specified in the Bid.</t>
  </si>
  <si>
    <t>Removed LSG Reference from 31486.</t>
  </si>
  <si>
    <t>An Energy Forecast may be submitted at any time.</t>
  </si>
  <si>
    <t>A Scheduling Coordinator must be specified in an Energy Forecast.</t>
  </si>
  <si>
    <t>The Market Type of a Bid must be one of the following: a) Day-Ahead Market ("DAM"), or b) Real-Time Market ("RTM").</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</si>
  <si>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</si>
  <si>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</si>
  <si>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</si>
  <si>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</si>
  <si>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Removed EF from the Market Type enumeration in 20005.</t>
  </si>
  <si>
    <t>Added term for Energy Forecast Period.</t>
  </si>
  <si>
    <t>Added LSG Self-Schedule Bid Component in 21418.</t>
  </si>
  <si>
    <t>Energy Forecast Period</t>
  </si>
  <si>
    <t>The time period for which an Energy Forecast applies.</t>
  </si>
  <si>
    <t>Replaced Bid with Energy Forecast in Active Dispatch Interval term.</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</si>
  <si>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</si>
  <si>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</si>
  <si>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</si>
  <si>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</si>
  <si>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</si>
  <si>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</si>
  <si>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</si>
  <si>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</si>
  <si>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</si>
  <si>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The Dispatch Interval that starts at or after 10min later than the Energy Forecast submission time. For example, if the Energy Forecast submission time is 0:00:00, the Active Dispatch Interval is 0:10:00-0:15:00;  if the Energy Forecast submission time is 0:01:17, the Active Dispatch Interval is 0:15:00-0:20:00.</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</si>
  <si>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</si>
  <si>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</si>
  <si>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Added 20034-20039 for Energy Forecast content to treat Energy Forecast differently from a Bid.</t>
  </si>
  <si>
    <t>Added 30025-30028 for Energy Forecast validation to treat Energy Forecast differently from a Bid.</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</si>
  <si>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</si>
  <si>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</si>
  <si>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</si>
  <si>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</si>
  <si>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</si>
  <si>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</si>
  <si>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</si>
  <si>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</si>
  <si>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</si>
  <si>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</si>
  <si>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</si>
  <si>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</si>
  <si>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</si>
  <si>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Deleted 21427, 31486.</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</si>
  <si>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</si>
  <si>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</si>
  <si>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</si>
  <si>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</si>
  <si>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</si>
  <si>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</si>
  <si>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</si>
  <si>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</si>
  <si>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</si>
  <si>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</si>
  <si>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</si>
  <si>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</si>
  <si>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</si>
  <si>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Added 31626 and 32613-32614 for Capacity Limit Validation.</t>
  </si>
  <si>
    <t>7.1</t>
  </si>
  <si>
    <t>Removed Capacity Limit and Capacity Limit Indicator from 71041.</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</si>
  <si>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</si>
  <si>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</si>
  <si>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</si>
  <si>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</si>
  <si>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</si>
  <si>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</si>
  <si>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6.3</t>
  </si>
  <si>
    <t>Inactivate 41342, 41343, 41344, 41345 for default path sequence.</t>
  </si>
  <si>
    <t>Flex RA</t>
  </si>
  <si>
    <t>Added back 31960, 31965, 31966, 31973, 31975, 31976, 31977, and 31978; accidentally deleted after v4.9.1; Generating Resource Wheeling and Pumping Bid Components.</t>
  </si>
  <si>
    <t>Modified 41348 to check for self schedules in all states when generating Energy Bid Curve.</t>
  </si>
  <si>
    <t>Deleted terms (Default) Start-Up State Transition Path. (RRSGO)</t>
  </si>
  <si>
    <t>Deactivated 41342-41345 for RRSGO (merged from v6.3).</t>
  </si>
  <si>
    <t>Deleted terms (Default) Start-Up State Transition Path (merged from v6.3).</t>
  </si>
  <si>
    <t>Added firing condition and clarified 41348 (merged from v6.3).</t>
  </si>
  <si>
    <t>Corrected 32607-32608 and 32614 for NGR Capacity Limit Validation.</t>
  </si>
  <si>
    <t>Simplified 41617 and 42606-42607.</t>
  </si>
  <si>
    <t>7.2</t>
  </si>
  <si>
    <t>Removed Ramp Rate Bid Component from 41009.</t>
  </si>
  <si>
    <t>Reinstated terms and rules for Ramp Rates that were removed in v7.0.</t>
  </si>
  <si>
    <t>If there is no Source Bid for a Generating Resource and a Trading Day after the Active Day in the Day-Ahead Market Horizon, that Generating Resource is not registered as an ELS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</si>
  <si>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</si>
  <si>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</si>
  <si>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6.4</t>
  </si>
  <si>
    <t>CASBR2879</t>
  </si>
  <si>
    <t>Modified 71001-71003 to prevent Multi-Day Bid Generation for ELS when there is no DAM Clean Bid for the Active Day.</t>
  </si>
  <si>
    <t>Reactivated Convergence Bidding Position Limit rules for Scheduling Points (35108, 35110, 36108, and 36110).</t>
  </si>
  <si>
    <t>Added 35111 and 36111 for integer Energy Bid Quantities for Virtual Import/Export Bids.</t>
  </si>
  <si>
    <t>CASBR2881</t>
  </si>
  <si>
    <t>Regulation Up Award without Energy Bid or Self-Schedule.</t>
  </si>
  <si>
    <t>Regulation Down Award without Energy Bid or Self-Schedule.</t>
  </si>
  <si>
    <t>CASBR2877</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</si>
  <si>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</si>
  <si>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Added 42404-42405, and 41415 for Regulation Awards without Energy Bid or Self-Schedule.</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</si>
  <si>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</si>
  <si>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</si>
  <si>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</si>
  <si>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</si>
  <si>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</si>
  <si>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</si>
  <si>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</si>
  <si>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</si>
  <si>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</si>
  <si>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</si>
  <si>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</si>
  <si>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</si>
  <si>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</si>
  <si>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</si>
  <si>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</si>
  <si>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</si>
  <si>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</si>
  <si>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</si>
  <si>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</si>
  <si>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</si>
  <si>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</si>
  <si>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</si>
  <si>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</si>
  <si>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</si>
  <si>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A BAA that participates in EIM, other than the CAISO.</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</si>
  <si>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</si>
  <si>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</si>
  <si>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</si>
  <si>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</si>
  <si>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</si>
  <si>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</si>
  <si>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</si>
  <si>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</si>
  <si>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</si>
  <si>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</si>
  <si>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</si>
  <si>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</si>
  <si>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</si>
  <si>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</si>
  <si>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</si>
  <si>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</si>
  <si>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</si>
  <si>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</si>
  <si>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first cutoff time when Base Schedules can be submitted in the RTM for the Active Hour.</t>
  </si>
  <si>
    <t>The second cutoff time when Base Schedules can be submitted in the RTM for the Active Hour.</t>
  </si>
  <si>
    <t>The third and last cutoff time when Base Schedules can be submitted in the RTM for the Active Hour.</t>
  </si>
  <si>
    <t>The cutoff time used in the DAM to retrieve the Demand Forecast for an EIM BAA for the Active Day for  Base Schedule balancing validation.</t>
  </si>
  <si>
    <t>The first cutoff time used in the RTM to retrieve the Demand Forecast for an EIM BAA for the Active Hour for Base Schedule balancing validation.</t>
  </si>
  <si>
    <t>The second cutoff time used in the RTM to retrieve the Demand Forecast for an EIM BAA for the Active Hour for Base Schedule balancing validation.</t>
  </si>
  <si>
    <t>The third cutoff time used in the RTM to retrieve the Demand Forecast for an EIM BAA for the Active Hour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</si>
  <si>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</si>
  <si>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</si>
  <si>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</si>
  <si>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8.0</t>
  </si>
  <si>
    <t>Added Base Schedule submission in 10017.</t>
  </si>
  <si>
    <t>Modified terms: Award, Export Resource, Import Resource, Schedule, and Dispatch.</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</si>
  <si>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</si>
  <si>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</si>
  <si>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</si>
  <si>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</si>
  <si>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Added 10051 for missing ETCC Cutoff Time initialization.</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</si>
  <si>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</si>
  <si>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</si>
  <si>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</si>
  <si>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</si>
  <si>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</si>
  <si>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</si>
  <si>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</si>
  <si>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Added 10052-10059 for Base Schedule and Demand Forecast Cutoff Time initialization.</t>
  </si>
  <si>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</si>
  <si>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</si>
  <si>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</si>
  <si>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</si>
  <si>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</si>
  <si>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</si>
  <si>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</si>
  <si>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</si>
  <si>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</si>
  <si>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</si>
  <si>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</si>
  <si>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</si>
  <si>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</si>
  <si>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Market participant authorized by the ISO to submit Base Schedules for an EIM Resource.</t>
  </si>
  <si>
    <t>A Base Schedule Coordinator must be specified in a Base Schedule.</t>
  </si>
  <si>
    <t>Base Schedule Content</t>
  </si>
  <si>
    <t>Base Schedule Content Rules</t>
  </si>
  <si>
    <t>Added 20040-20056 for Base Schedule Identification.</t>
  </si>
  <si>
    <t>Added 28001 for Base Schedule Content.</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</si>
  <si>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</si>
  <si>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</si>
  <si>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</si>
  <si>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</si>
  <si>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</si>
  <si>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</si>
  <si>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</si>
  <si>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obsolescence.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</si>
  <si>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</si>
  <si>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</si>
  <si>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</si>
  <si>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</si>
  <si>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</si>
  <si>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</si>
  <si>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</si>
  <si>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</si>
  <si>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</si>
  <si>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</si>
  <si>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Added Terms: Balancing Authority Area, Base Schedule, Energy Imbalance Market, EIM Entity, EIM Entity SC, EIM BAA, Non-EIM BAA, EIM Participation Indicator, EIM Resource, EIM Participating Resource, EIM Non-Participating Resource, Demand Forecast, ISO Demand Forecast Indicator, Day-Ahead Base Schedule Cutoff Time, Real-Time Base Schedule First Cutoff Time, Real-Time Base Schedule Second Cutoff Time, Real-Time Base Schedule Third Cutoff Time, Day-Ahead Demand Forecast Cutoff Time, Real-Time Demand Forecast First Cutoff Time, Real-Time Demand Forecast Second Cutoff Time, Real-Time Demand Forecast Third Cutoff Time, Base Schedule Period, and Base Schedule Coordinator.</t>
  </si>
  <si>
    <t>Base Schedule Validation</t>
  </si>
  <si>
    <t>Base Schedule Validation Rules</t>
  </si>
  <si>
    <t>The Base Regulation Down Schedule specified in a Base Schedule must be positive.</t>
  </si>
  <si>
    <t>The Base Regulation Up Schedule specified in a Base Schedule must be positive.</t>
  </si>
  <si>
    <t>The Base Spinning Reserve Schedule specified in a Base Schedule must be positive.</t>
  </si>
  <si>
    <t>The Base Non-Spinning Reserve Schedule specified in a Base Schedule must be positive.</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</si>
  <si>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</si>
  <si>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</si>
  <si>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t>A Base Schedule for the Active Hour may not be submitted after the Real-Time Base Schedule Third Cutoff Time.</t>
  </si>
  <si>
    <t>Removed deleted terms and rules.</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</si>
  <si>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</si>
  <si>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</si>
  <si>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or Ancillary Service Schedule of an EIM Resource that predates the EIM.</t>
  </si>
  <si>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</si>
  <si>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</si>
  <si>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</si>
  <si>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</si>
  <si>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</si>
  <si>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If there is a Base Regulation Down Schedule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</si>
  <si>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specified in a Base Schedule for a NGR, the Base Energy Schedule specified in that Base Schedule must not be less the registered Lower Regulating Limit for that NGR and Base Schedule Period, plus that Base Regulation Down Schedule.</t>
  </si>
  <si>
    <t>Base Schedule Special Processing</t>
  </si>
  <si>
    <t>Base Schedule Special Processing Rules</t>
  </si>
  <si>
    <t>Added 68001-68004 for Base Schedule Special Processing.</t>
  </si>
  <si>
    <t>Base Schedule Final Processing Rules</t>
  </si>
  <si>
    <t>Added 58001-58008 for Base Schedule Final Processing.</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</si>
  <si>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</si>
  <si>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</si>
  <si>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</si>
  <si>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</si>
  <si>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</si>
  <si>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Clarified in the term that the Demand Forecast is hourly.</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</si>
  <si>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</si>
  <si>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</si>
  <si>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Modified 38014-38015 to reflect that the Maximum Pumping Capacity is negative.</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</si>
  <si>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</si>
  <si>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</si>
  <si>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</si>
  <si>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</si>
  <si>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Modified 58001, 58003, 58005, 58007, and 68001-68004 to reflect that Export Base Schedules are positive.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</si>
  <si>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</si>
  <si>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</si>
  <si>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Modified 58003, 58005, 58007, and 68002-68004 to add Day-Ahead Schedules.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</si>
  <si>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</si>
  <si>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</si>
  <si>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</si>
  <si>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</si>
  <si>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</si>
  <si>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</si>
  <si>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</si>
  <si>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</si>
  <si>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</si>
  <si>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</si>
  <si>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</si>
  <si>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</si>
  <si>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</si>
  <si>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</si>
  <si>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</si>
  <si>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</si>
  <si>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</si>
  <si>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</si>
  <si>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</si>
  <si>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</si>
  <si>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</si>
  <si>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</si>
  <si>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</si>
  <si>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</si>
  <si>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</si>
  <si>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Added 10060 for Maximum Inter-Tie Transaction Sequence.</t>
  </si>
  <si>
    <t>Inter-Tie Transaction Identification</t>
  </si>
  <si>
    <t>Modified terms for Dynamic Resource and Wheeling Import/Export Resource.</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</si>
  <si>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</si>
  <si>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</si>
  <si>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</si>
  <si>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</si>
  <si>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</si>
  <si>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</si>
  <si>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</si>
  <si>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</si>
  <si>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Generalized term for Inter-Tie Resource and added terms for Registered (Inter-Tie) Resource, Inter-Tie Transaction, Inter-Tie Transaction Identification, Primary Inter-Tie, Alternate Inter-Tie, Direction, Bid Type, and (Maximum) Inter-Tie Transaction Sequence.</t>
  </si>
  <si>
    <t>MFR: Inter-Tie registry. EIM Inter-Tie designation in Inter-Tie registry.
Base Schedules may be submitted only for EIM Resources.</t>
  </si>
  <si>
    <t>Added term for EIM Inter-Tie and modified term Inter-Tie.</t>
  </si>
  <si>
    <t>Modified term for EIM Entity SC to clarify BSC roles.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</si>
  <si>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</si>
  <si>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</si>
  <si>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</si>
  <si>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</si>
  <si>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</si>
  <si>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</si>
  <si>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</si>
  <si>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</si>
  <si>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</si>
  <si>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Added 48001-48003 for Base Schedule Processing.</t>
  </si>
  <si>
    <t>7.3</t>
  </si>
  <si>
    <t>7.4</t>
  </si>
  <si>
    <t>CASBR3009</t>
  </si>
  <si>
    <t>CASBR3012</t>
  </si>
  <si>
    <t>Modified 20033 to add TG for EF Content.</t>
  </si>
  <si>
    <t>Modified 37001 to add TG for EF Validation.</t>
  </si>
  <si>
    <t>MFR: ISO Demand Forecast Indicator for EIM Entities.
MFR: Inter-Tie registry with From-To BAA specification.
ALFS: Hourly demand forecast for EIM BAAs.</t>
  </si>
  <si>
    <t>Added terms for Base Net Interchange, EIM Transfer, and (Default/Custom) Generation Aggregation Point; modified Inter-Tie Scheduling Point term.</t>
  </si>
  <si>
    <t>A Registered Resource that is an Inter-Tie Resource. An Inter-Tie Generating Resource (TG) is both a Generating Resource and an Inter-Tie Resource, thus it is also a Registered Inter-Tie Resource.</t>
  </si>
  <si>
    <t>Added 20057 for Inter-Tie Transaction Content.</t>
  </si>
  <si>
    <t>Added Terms: Base Energy Schedule, Base Regulation Up Schedule, Base Regulation Down Schedule, Base Spinning Reserve Schedule, and Base Non-Spinning Reserve Schedule.</t>
  </si>
  <si>
    <t>An Import Resource or an Export Resource at an Inter-Tie Scheduling Point; it is either a Registered Inter-Tie Resource or an Inter-Tie Transaction.</t>
  </si>
  <si>
    <t>Modified 30037 to clarify the time window for canceling Base Schedules.</t>
  </si>
  <si>
    <t>Added 30029-30039 and 38001-38014 for Base Schedule Validation.</t>
  </si>
  <si>
    <t>Added 30040 to provide Base Schedule access to BSC.</t>
  </si>
  <si>
    <t>Added 38015-38033 for Base Schedule Validation.</t>
  </si>
  <si>
    <t>Modified 37003 to add support for VER option to provide Energy Forecast.</t>
  </si>
  <si>
    <t>Added 30041 for Base Schedule canceling for Inter-Tie Resources.</t>
  </si>
  <si>
    <t>MFR: Generating Resource certification for Market participation. EIMNPR must not be certified for any Market participation. EIMPR must be certified for RTM participation only.</t>
  </si>
  <si>
    <t>MFR: NGR certification for Market participation. EIMNPR must not be certified for any Market participation. EIMPR must be certified for RTM participation only.</t>
  </si>
  <si>
    <t>Added MFR for 31002, 32002, and 33003 that EIMNPR may not participate in a Market and EIMPR may only participate in RTM.</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</si>
  <si>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</si>
  <si>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</si>
  <si>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</si>
  <si>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</si>
  <si>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</si>
  <si>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</si>
  <si>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</si>
  <si>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</si>
  <si>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</si>
  <si>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</si>
  <si>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</si>
  <si>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</si>
  <si>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</si>
  <si>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</si>
  <si>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Added MFR for 31501, 31506, 31511, 31516, 31593, 31597, 32501, 32505, 32509, 32513, 33301, 33306, 33311, and 33316 that EIMPR may not be certified for AS.</t>
  </si>
  <si>
    <t>Added MFR for 31907 that EIMPR may not be certified for RUC.</t>
  </si>
  <si>
    <t>Non-Participating Load Resource Bids for Non-Participating Load Resources in an EIM BAA must not be accepted in the Day-Ahead Market.</t>
  </si>
  <si>
    <t>Added 24007 to reject Bids from Non-Participating Load Resources in EIM BAAs.</t>
  </si>
  <si>
    <t>Added 38034-38037 and modified 38024 to require integer Inter-Tie Base Schedules.</t>
  </si>
  <si>
    <t>MFR: RUC certification for Generating Resources. All RA Resources, including Resources used for RA substitution, must be certified for RUC. EIMPR must not be registered as RA or certified for RUC.</t>
  </si>
  <si>
    <t>Added MFR for EIMNPR and EIMPR in 31002, 31501, 31506, 31516, 31593, 31597, 31907, 32002, 32501, 32505, 32509, 32513, 33003, 33301, 33306, 33311, and 3316 regarding DAM/RTM participation, RA registration, and AS/RUC certification.</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</si>
  <si>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</si>
  <si>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</si>
  <si>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</si>
  <si>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</si>
  <si>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</si>
  <si>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</si>
  <si>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</si>
  <si>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</si>
  <si>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</si>
  <si>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</si>
  <si>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Modified terms for Virtual Resource, and added terms for Virtual Generating/Load/Import/Export Resource.</t>
  </si>
  <si>
    <t>A Virtual Supply Resource at a Virtual Supply Resource Location that is an Inter-Tie Scheduling Point.</t>
  </si>
  <si>
    <t>Virtual Load Resource</t>
  </si>
  <si>
    <t>VL</t>
  </si>
  <si>
    <t>A Virtual Demand Resource at a Virtual Demand Resource Location that is not an Inter-Tie Scheduling Point.</t>
  </si>
  <si>
    <t>A Location must be specified in the Bid Identification of a Bid, if and only if the Resource Type specified in that Bid Identification is VG, VL, VI, or VE.</t>
  </si>
  <si>
    <t>Modified 20021 to support VG, VL, VI, and VE.</t>
  </si>
  <si>
    <t>Inter-Tie Transactions only.</t>
  </si>
  <si>
    <t>Added 20059 for Inter-Tie Transaction Bid Content.</t>
  </si>
  <si>
    <t>Added 20058 for Primary Inter-Tie specification for VI and VE.</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</si>
  <si>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</si>
  <si>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Modified 23020 and 23022, and added 23023-23024 to differentiate Bid Content between Registered Inter-Tie Resources and Inter-Tie Transactions.</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</si>
  <si>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</si>
  <si>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</si>
  <si>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</si>
  <si>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Modified 23604 to add support for Wheeling Inter-Tie Transactions.</t>
  </si>
  <si>
    <t>Virtual Supply Resource Bid</t>
  </si>
  <si>
    <t>Modified 24001 and 25001 to bundle VG/VI under VS and VL/VE under VD.</t>
  </si>
  <si>
    <t>Modified 28001 to require a Base Online Generating Resource State for MSG.</t>
  </si>
  <si>
    <t>A Bid with Resource Type VL or VE must be considered a Virtual Demand Resource Bid.</t>
  </si>
  <si>
    <t>A Bid with Resource Type VG or VI must be considered a Virtual Supply Resource Bid.</t>
  </si>
  <si>
    <t>Removed term Minimum Hourly Block Limit.</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</si>
  <si>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</si>
  <si>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</si>
  <si>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Modified 33115 and 33224, and added 33119 and 33235 to separate Non-Firm Import Resource validation for Registered Resources and Inter-Tie Transactions.</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</si>
  <si>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</si>
  <si>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</si>
  <si>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</si>
  <si>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</si>
  <si>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Modified 33618 and added 33620 to separate Wheeling Transaction validation for Registered Resources and Inter-Tie Transactions.</t>
  </si>
  <si>
    <t>Deleted 33017 for Minimum Hourly Block Limit validation.</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</si>
  <si>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</si>
  <si>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</si>
  <si>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</si>
  <si>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</si>
  <si>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</si>
  <si>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</si>
  <si>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</si>
  <si>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</si>
  <si>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</si>
  <si>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</si>
  <si>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Modified 33010-33011 and 33003-33004 to fire for Registered Inter-Tie Resources.</t>
  </si>
  <si>
    <t>Added 33018-33024 for Inter-Tie Transaction Bid Validation.</t>
  </si>
  <si>
    <t>Added 33621-33628 for Wheeling Transaction validation.</t>
  </si>
  <si>
    <t>The Inter-Tie Scheduling Point of the Inter-Tie Transaction specified in a Base Schedule must be registered for the Base Schedule Period specified in that Base Schedule.</t>
  </si>
  <si>
    <t>The Inter-Tie Scheduling Point of the Inter-Tie Transaction specified in a Base Schedule must be among the allowable Inter-Tie Scheduling Points registered for the Scheduling Coordinator of that Inter-Tie Transaction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</si>
  <si>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</si>
  <si>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</si>
  <si>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</si>
  <si>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</si>
  <si>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</si>
  <si>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Added 38038-38045 for Inter-Tie Transaction validation in Base Schedules.</t>
  </si>
  <si>
    <t xml:space="preserve">The Scheduling Coordinator specified in an Inter-Tie Resource Bid for an Inter-Tie Transaction must be notified of the Inter-Tie Transaction Identification of that Inter-Tie Transaction. </t>
  </si>
  <si>
    <t>Added 43009-43010 for Inter-Tie Transaction Identification generation and notification.</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</si>
  <si>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</si>
  <si>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</si>
  <si>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</si>
  <si>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Added 35007-35008 and 36007-36008 for Virtual Import/Export Resource Bid validation.</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</si>
  <si>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</si>
  <si>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</si>
  <si>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</si>
  <si>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Simplified 35111, 35108, 35110, 36111, 36108, and 36110.</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</si>
  <si>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</si>
  <si>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</si>
  <si>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</si>
  <si>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Added 45003-45004 and 46003-46004 for Virtual Inter-Tie Transaction Identification generation and notification.</t>
  </si>
  <si>
    <t>Deleted 31960, 33610, 33615, and 33617 for Wheeling Reference validation.</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</si>
  <si>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</si>
  <si>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</si>
  <si>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</si>
  <si>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</si>
  <si>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</si>
  <si>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</si>
  <si>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</si>
  <si>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</si>
  <si>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</si>
  <si>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</si>
  <si>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</si>
  <si>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t>Added 31940-31948 for TG Wheeling Bid Component validation.</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</si>
  <si>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</si>
  <si>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Modified the Balance Indicator term to apply to the Wheeling Bid Component instead of the Wheeling Reference.</t>
  </si>
  <si>
    <t>This is required for obsolete bids in case where the counter Wheeling Resource is changed, or the Wheeling Bid Component is removed.</t>
  </si>
  <si>
    <t>Deleted terms for Wheeling Reference and Matching Wheeling Bid Component, and modified terms for Wheeling Import/Export Resource.</t>
  </si>
  <si>
    <t>Modified 61012 and 63010-63011 for Wheeling Transaction balancing.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</si>
  <si>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</si>
  <si>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</si>
  <si>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</si>
  <si>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</si>
  <si>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</si>
  <si>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Modified 51010, 51021, 53005 and 53012 for Wheeling Bid Component removal.</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</si>
  <si>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</si>
  <si>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</si>
  <si>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Modified 60019-60021 and deleted 60022 for Wheeling Bid Component removal notification.</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</si>
  <si>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</si>
  <si>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</si>
  <si>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</si>
  <si>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</si>
  <si>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</si>
  <si>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Moved 60019-60021 to 61032-61034 and 63037-63039 because the Wheeling Bid Component removal notification is different for TG and Inter-Tie Resources.</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</si>
  <si>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</si>
  <si>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</si>
  <si>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Added term for Base Generating Resource State.</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</si>
  <si>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</si>
  <si>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</si>
  <si>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</si>
  <si>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</si>
  <si>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</si>
  <si>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Added 41010-41011, 42001, and 43011-43012 to expose EIMPR Energy Bid Range to the EIM Entity SC.</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</si>
  <si>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</si>
  <si>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</si>
  <si>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</si>
  <si>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</si>
  <si>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</si>
  <si>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Added 31331-31332, 32308, and 33120-33121 for Energy Bid and Base Schedule cross-validation.</t>
  </si>
  <si>
    <t>Added 31489-31491, 32409-32410, and 33236-33237 for Self-Schedule and Base Schedule cross-validation.</t>
  </si>
  <si>
    <t>Deleted 20053-20054; covered by 30032-30033.</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</si>
  <si>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</si>
  <si>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</si>
  <si>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Added 38046-38047 for forward RTM Base Schedule validation.</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</si>
  <si>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</si>
  <si>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a Trading Hour and an Inter-Tie Resource may be canceled by the Base Schedule Coordinator that submitted that Base Schedule at any time before the Real-Time Base Schedule Third Cutoff Time that corresponds to that Trading Hour, if there is no Bid for that Resource and Trading Hour.</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</si>
  <si>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</si>
  <si>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</si>
  <si>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Modified the Energy Bid Range term to be inclusive of LEL and UEL.</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</si>
  <si>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</si>
  <si>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</si>
  <si>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</si>
  <si>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</si>
  <si>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</si>
  <si>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Added 38048-38051 for Base Schedule and Energy Bid cross-validation.</t>
  </si>
  <si>
    <t>Added 38052-38057 for Base Schedule and Self-Schedule cross-validation.</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</si>
  <si>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</si>
  <si>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</si>
  <si>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</si>
  <si>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</si>
  <si>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</si>
  <si>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</si>
  <si>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</si>
  <si>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</si>
  <si>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</si>
  <si>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</si>
  <si>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</si>
  <si>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Deleted terms for MSL and Tie; added term for Branch Group, and modified term for ITC and Stranded Load; changed Isolated Tie Indicator to Isolated ITC Indicator; added terms for Registered Import/Export Resource.</t>
  </si>
  <si>
    <t>Modified 41002 and 43007-43008 to use ITC instead of Tie.</t>
  </si>
  <si>
    <t>Added 43013-43014 to set the OTS for Inter-Tie Transactions.</t>
  </si>
  <si>
    <t>Modified 45002 and 46002 for setting the OTS for Virtual Bids.</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</si>
  <si>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</si>
  <si>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</si>
  <si>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</si>
  <si>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</si>
  <si>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</si>
  <si>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</si>
  <si>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Added terms for Virtual Import Export Resource Bid.</t>
  </si>
  <si>
    <t>Simplified 45001 and 46001 for OTS initialization for Virtual Resource Bids.</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</si>
  <si>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</si>
  <si>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</si>
  <si>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</si>
  <si>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</si>
  <si>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</si>
  <si>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</si>
  <si>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</si>
  <si>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</si>
  <si>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</si>
  <si>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</si>
  <si>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</si>
  <si>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Modified 61029-61031 and 63034-63036 to use ITC instead of Tie and to support Inter-Tie Transactions.</t>
  </si>
  <si>
    <t>Modified 35006 and 36006, and added 35009 and 36009 to use Inter-Tie Scheduling Point and Inter-Tie in Virtual Inter-Tie Resource Bid validation.</t>
  </si>
  <si>
    <t>Modified 65010 and 66010 to refire 35009 and 36009.</t>
  </si>
  <si>
    <t>Modified 65008-65009 and 66008-66009 to use ITC instead of Tie.</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</si>
  <si>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</si>
  <si>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</si>
  <si>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</si>
  <si>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</si>
  <si>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</si>
  <si>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Modified 41509-41511.</t>
  </si>
  <si>
    <t>CASBR3013</t>
  </si>
  <si>
    <t>Modified 30036-30037 and 30041, and added 30042 to restrict Base Schedule canceling.</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</si>
  <si>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</si>
  <si>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</si>
  <si>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</si>
  <si>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</si>
  <si>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</si>
  <si>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</si>
  <si>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</si>
  <si>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Modified 20012 and 20014 to support Virtual Generating Resource ("VG"), Virtual Load Resource ("VL"), Virtual Import Resource ("VI"), and Virtual Export Resource ("VE").</t>
  </si>
  <si>
    <t>A Resource must be specified in the Bid Identification of a Bid, if and only if the Resource Type specified in that Bid Identification is not VG, VL, VI, or VE.</t>
  </si>
  <si>
    <t>8.1</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</si>
  <si>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</si>
  <si>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</si>
  <si>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</si>
  <si>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</si>
  <si>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</si>
  <si>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</si>
  <si>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</si>
  <si>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</si>
  <si>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</si>
  <si>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Modified 43009 and 48001 to add PSE in the Inter-Tie Transaction Identification.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</si>
  <si>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</si>
  <si>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</si>
  <si>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</si>
  <si>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Modified 20059, 20057, and 23604 to use PSE instead of Inter-Tie Transaction Sequence.</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</si>
  <si>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</si>
  <si>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Deleted 10060 for Maximum Inter-Tie Transaction Sequence.</t>
  </si>
  <si>
    <t>Deleted terms (Maximum) Inter-Tie Transaction Sequence, added term Purchasing-Selling Entity (PSE), and modified term Inter-Tie Transaction Identification to use PSE instead of the Inter-Tie Transaction Sequence.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</si>
  <si>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</si>
  <si>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</si>
  <si>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Modified 31947, 33025, 33628, and 38045 for PSE validation.</t>
  </si>
  <si>
    <t>Removed SC from 20056, 30038, and 48002 because SCs cannot log into EIM SIBR.</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</si>
  <si>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</si>
  <si>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Modified 21954 for TG Wheeling Bid Component content.</t>
  </si>
  <si>
    <t>7.6</t>
  </si>
  <si>
    <t>7.5</t>
  </si>
  <si>
    <t>Updated with v6.5 changes; incorporated directly in v8.1.</t>
  </si>
  <si>
    <t>Updated SBR_PARAMETER for DAM publication in hours (for 11am if Markets are Open for TD); internal change with no impact on rules.</t>
  </si>
  <si>
    <t>CASBR3026</t>
  </si>
  <si>
    <t>CASBR3027</t>
  </si>
  <si>
    <t>Modify 33653 to limit "Dynamic" Bid Option to only Dynamic resources.</t>
  </si>
  <si>
    <t>7.7</t>
  </si>
  <si>
    <t>CASBR3029</t>
  </si>
  <si>
    <t>Reactivated 10042 and 31327 for RDRR in RTM.</t>
  </si>
  <si>
    <t>8.2</t>
  </si>
  <si>
    <t>Removed deleted terms and rules, and incorporated changes from v7.6 and v7.7.</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</si>
  <si>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</si>
  <si>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</si>
  <si>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</si>
  <si>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</si>
  <si>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Deleted 38048-38057 for Base Schedule and Bid cross-validation; covered by similar rules for Bids; a Base Schedule must be submitted before a Bid. </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</si>
  <si>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</si>
  <si>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</si>
  <si>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</si>
  <si>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</si>
  <si>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</si>
  <si>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</si>
  <si>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</si>
  <si>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</si>
  <si>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</si>
  <si>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</si>
  <si>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</si>
  <si>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</si>
  <si>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</si>
  <si>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</si>
  <si>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Added 33026-33027 to restrict Inter-Tie Transaction Bids.</t>
  </si>
  <si>
    <t>Added term for Greenhouse Gas Bid.</t>
  </si>
  <si>
    <t>Modified Resource Type term and 20014, 20052, and 23001 to explicitly include Inter-Tie Transactions.</t>
  </si>
  <si>
    <t>Registered Inter-Tie Resource.</t>
  </si>
  <si>
    <t>Added 21306, 22304, and 23104-23105 for Greenhouse Gas Bid content.</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</si>
  <si>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</si>
  <si>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</si>
  <si>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</si>
  <si>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Modified 33651-33653 and added 33654 to disallow dynamic Inter-Tie Transaction Bids.</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</si>
  <si>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</si>
  <si>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</si>
  <si>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Modified 31319, 32301, and 33111, and added 31333, 32309, and 33122 for Greenhouse Gas Bid validation.</t>
  </si>
  <si>
    <t>Added 41351, 42302, and 43132-43133 for Greenhouse Gas Bid processing.</t>
  </si>
  <si>
    <t>Added 31334 to force the same Greenhouse Gas Bid for all MSG states.</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</si>
  <si>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</si>
  <si>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</si>
  <si>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</si>
  <si>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</si>
  <si>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</si>
  <si>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</si>
  <si>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</si>
  <si>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</si>
  <si>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</si>
  <si>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</si>
  <si>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</si>
  <si>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</si>
  <si>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Modified Inter-Tie Transaction Identification term and 31940-31941, 33024, 33115, 33119, 33224, 33235, 33618, 33620-33622, 33653, and 38044 because Energy Type (ET) must be limited to a single character.</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</si>
  <si>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</si>
  <si>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8.3</t>
  </si>
  <si>
    <t>Modified the ITC term to conform with the new scheduling constraint formulation.</t>
  </si>
  <si>
    <t>Added term for Inter-Tie Scheduling Limit (ISL).</t>
  </si>
  <si>
    <t>Inter-Tie Scheduling Limit</t>
  </si>
  <si>
    <t>ISL</t>
  </si>
  <si>
    <t>A scheduling limit that applies on an Inter-Tie.</t>
  </si>
  <si>
    <t>Modified term for EIM Inter-Tie so that the direction is outward from an EIM BAA.</t>
  </si>
  <si>
    <t>If the Primary Inter-Tie of the Inter-Tie Transaction specified in an Inter-Tie Resource Bid is registered as an EIM Inter-Tie, the EIM Entity of the EIM BAA at the sending end of that Primary Inter-Tie must have authorized Inter-Tie participation in the EIM.</t>
  </si>
  <si>
    <t>Modified 33027, 38004, and 48003 to conform to the convention for the EIM Inter-Tie direction.</t>
  </si>
  <si>
    <t>Added LSG Self-Schedule in the term for Total Self-Schedule Quantity.</t>
  </si>
  <si>
    <t>The sum of the Self-Schedule Quantities specified in all Lay-Off, TOR, ETC, RMT, PT, LPT, and LSG Self-Schedule Bid Components for a given Resource and Trading Hour; it is zero if there is no Self-Schedule Bid Component.</t>
  </si>
  <si>
    <t>CASBR3037</t>
  </si>
  <si>
    <t>The Resource Type specified in an Energy Forecast must be a Generating Resource ("G"), an Inter-Tie Generating Resource ("TG"), or a Registered Import Resource ("I").</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</si>
  <si>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</si>
  <si>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</si>
  <si>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</si>
  <si>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Production Forecast specified in an Energy Forecast, the Resource specified in that Energy Forecast must be registered as a Variable Energy Resource with the option to provide energy forecast for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</si>
  <si>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</si>
  <si>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</si>
  <si>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</si>
  <si>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</si>
  <si>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</si>
  <si>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Modified 37008 to allow Energy Forecast submission from EIMNPR.</t>
  </si>
  <si>
    <t>Modified VER term and generalized 20033, and 37001-37008 to allow Registered Import Resources as VERs.</t>
  </si>
  <si>
    <t>The Base Schedule Period specified in a Base Schedule must not end later than the last Trading Hour of the current Trading Day plus the Day-Ahead Market Horizon.</t>
  </si>
  <si>
    <t>Modified 20049 to allow Base Schedule submission in RTM 7 days in advance and for the entire Trading Day.</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</si>
  <si>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</si>
  <si>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</si>
  <si>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</si>
  <si>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</si>
  <si>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</si>
  <si>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</si>
  <si>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</si>
  <si>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</si>
  <si>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Modified 10052-10059 for proper use of the Base Schedule and Demand Forecast Cutoff Time terms.</t>
  </si>
  <si>
    <t>A Y/N ISL attribute published by ETCC indicating an isolated ISL condition where only stranded load can be served under the ISL OTC.</t>
  </si>
  <si>
    <t>Isolated ISL Indicator</t>
  </si>
  <si>
    <t>Added term for 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</si>
  <si>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</si>
  <si>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</si>
  <si>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Modified 41002, 43007-43008, 43013, 45002, and 46002 to use Inter-Tie Scheduling Point to ITC association; generalized 43013 to cover exports.</t>
  </si>
  <si>
    <t>Added 41012, 45005, 46005, and modified 43014 to provide Open Tie support for ISL.</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</si>
  <si>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</si>
  <si>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</si>
  <si>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</si>
  <si>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</si>
  <si>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</si>
  <si>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</si>
  <si>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</si>
  <si>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</si>
  <si>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</si>
  <si>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Modified 61029-61031, 63034-63036, 65008-65009, and 66008-66009 to use Inter-Tie Scheduling Point to ITC association.</t>
  </si>
  <si>
    <t>Added 61035-61037, 63040-63042, 65011-65012, and 66011-66012 to provide Open Tie support for ISL.</t>
  </si>
  <si>
    <t>Deleted 35009, 36009, 65010, and 66010.</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</si>
  <si>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</si>
  <si>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</si>
  <si>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</si>
  <si>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</si>
  <si>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MFR: Variable Energy Resource (VER) registry for Resources. Option to provide energy forecast registry for VER.</t>
  </si>
  <si>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</si>
  <si>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</si>
  <si>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</si>
  <si>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</si>
  <si>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8.4</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</si>
  <si>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</si>
  <si>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</si>
  <si>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Deleted 10030 and modified 71090, 71030, 73090, and 73024 to remove Wheeling Reference.</t>
  </si>
  <si>
    <t>Deleted 21306, 22304, and 23104-23105, and modified 21018, 22003, 23022, and 23024 to move the Greenhouse Gas Bid from the Energy Bid Component to the Bid Identification because it is a daily bid.</t>
  </si>
  <si>
    <t>CASBR3166</t>
  </si>
  <si>
    <t>Deleted 31334.</t>
  </si>
  <si>
    <t>Modified 31319, 32301, and 33111 to use the Greenhouse Gas Bid from the Bid Identification.</t>
  </si>
  <si>
    <t>Moved 31333 to 31009, 32309 to 32005, and 33122 to 33028.</t>
  </si>
  <si>
    <t>Added 41013, 42002, and 43015 to copy the Greenhouse Gas Bid from the latest Clean Bid.</t>
  </si>
  <si>
    <t>Move 41351 to 41014, 42302 to 42003, and 43132-43133 to 43016-43017.</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</si>
  <si>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</si>
  <si>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</si>
  <si>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8.5</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</si>
  <si>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</si>
  <si>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</si>
  <si>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The configurable Relative Proxy Start-Up Cost Ceiling must be initialized to 1.25.</t>
  </si>
  <si>
    <t>The configurable Relative Proxy Minimum Load Cost Ceiling must be initialized to 1.25.</t>
  </si>
  <si>
    <t>Added terms for Relative Proxy Start-Up Cost Ceiling and Relative Proxy Minimum Load Cost Ceiling</t>
  </si>
  <si>
    <t>Added 10060-10061 for Relative Proxy Start-Up Cost Ceiling and Relative Proxy Minimum Load Cost Ceiling initialization.</t>
  </si>
  <si>
    <t>Relative Proxy Start-Up Cost Ceiling</t>
  </si>
  <si>
    <t>Relative Proxy Minimum Load Cost Ceiling</t>
  </si>
  <si>
    <t>Modified 41127 to cap the Start-Up Cost by the Relative Proxy Start-Up Cost Ceiling.</t>
  </si>
  <si>
    <t>Modified 41212 to cap the Minimum Load Cost by the 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</si>
  <si>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</si>
  <si>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Added Scheduling Coordinator validation in 38004.</t>
  </si>
  <si>
    <t>CASBR3245</t>
  </si>
  <si>
    <t>CASBR3244</t>
  </si>
  <si>
    <t>Clarified 68001-68003.</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</si>
  <si>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</si>
  <si>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CASBR3248</t>
  </si>
  <si>
    <t>Modified 31332 to require an Energy Bid at the Base Configuration for an EIM MSG.</t>
  </si>
  <si>
    <t>The Energy Type of the Inter-Tie Transaction specified in an Inter-Tie Resource Bid must be one of the following: 1) firm ("F"); 2) non-firm ("N"); 3) unit-contingent ("U"); or 4) wheeling ("W").</t>
  </si>
  <si>
    <t>Modified 33024 to remove Dynamic from Inter-Tie Transaction Energy Type.</t>
  </si>
  <si>
    <t>If the Primary Inter-Tie of the Inter-Tie Transaction specified in an Inter-Tie Resource Bid is registered as an EIM Inter-Tie, the BAA at the receiving end of that Primary Inter-Tie must be a non-EIM BAA.</t>
  </si>
  <si>
    <t>No Bids are allowed on Inter-Ties between EIM BAAs.</t>
  </si>
  <si>
    <t>Added 33029 to disallow Bids on Inter-Ties between EIM BAAs.</t>
  </si>
  <si>
    <t>8.5.1</t>
  </si>
  <si>
    <t>Modified EIM Entity SC term and added EIM Entity BSC term.</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</si>
  <si>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</si>
  <si>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</si>
  <si>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</si>
  <si>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</si>
  <si>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</si>
  <si>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</si>
  <si>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</si>
  <si>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</si>
  <si>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</si>
  <si>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</si>
  <si>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</si>
  <si>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</si>
  <si>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</si>
  <si>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</si>
  <si>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</si>
  <si>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</si>
  <si>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</si>
  <si>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</si>
  <si>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</si>
  <si>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</si>
  <si>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</si>
  <si>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</si>
  <si>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</si>
  <si>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</si>
  <si>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t>Used EIM Entity BSC in 30037, 30039, 30041, 38003-38007, 38047, 41010-41011, 42001, 43011-43012, 48003, 58001, 58003, 58005, 58007, 68001-68004.</t>
  </si>
  <si>
    <t>Added 38048 for SC validation in Inter-Tie Transaction Base Schedules.</t>
  </si>
  <si>
    <r>
      <t xml:space="preserve">TLSS </t>
    </r>
    <r>
      <rPr>
        <sz val="10"/>
        <rFont val="Calibri"/>
        <family val="2"/>
      </rPr>
      <t>≥</t>
    </r>
    <r>
      <rPr>
        <sz val="10"/>
        <rFont val="Arial"/>
        <family val="2"/>
      </rPr>
      <t xml:space="preserve"> Lmax.
Future support for other LSS types.</t>
    </r>
  </si>
  <si>
    <t>8.5.2</t>
  </si>
  <si>
    <t>CASBR3289</t>
  </si>
  <si>
    <t>Modified 42404-42405 to exclude NGR REM.</t>
  </si>
  <si>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</si>
  <si>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</si>
  <si>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8.6</t>
  </si>
  <si>
    <t>Added Inter-Tie Generating Resource in 38034-38037 and 38024.</t>
  </si>
  <si>
    <t>Added Inter-Tie Generating Resource in 58001, 58003, 58005, 58007 and 68001-68004.</t>
  </si>
  <si>
    <t>Used RUC Schedule instead of Day-Ahead Schedule in 58003, 58005, and 58007.</t>
  </si>
  <si>
    <t>Only the EIM Entity BSC may submit Base Schedules after the Real-Time Base Schedule Second Cutoff Time.</t>
  </si>
  <si>
    <t>Corrected typo in the EIM Entity BSC term and in the comment of 38007.</t>
  </si>
  <si>
    <t>8.6.1</t>
  </si>
  <si>
    <t>A Resource in an EIM BAA, or an Inter-Tie Resource or Inter-Tie Generating Resource associated with an EIM Inter-Tie.</t>
  </si>
  <si>
    <t>The portion of Net Interchange with other EIM BAAs or the CAISO.</t>
  </si>
  <si>
    <t>Modified terms for EIM Resource, EIM Inter-Tie, EIM Transfer, and EIM Entity BSC.</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</si>
  <si>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</si>
  <si>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</si>
  <si>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Third Cutoff Time, if there is no Bid for that Resource and the Active Hour.</t>
  </si>
  <si>
    <t>Clarified 38003.</t>
  </si>
  <si>
    <t>Modified 38005, 38007, 38047 to suport for EIM TGs.</t>
  </si>
  <si>
    <t>Modified 30037 to support for EIM TGs.</t>
  </si>
  <si>
    <t>8.6.2</t>
  </si>
  <si>
    <t>TG only.
OTS setting due to ITC.
MFR: ITC registry.
MFR: one-to-many ITC to Inter-Tie Scheduling Point association.
ETCC: directional OTC publication for each ITC and Trading Hour.
ETCC: Isolated ITC Indicator publication for each ITC and Trading Hour.</t>
  </si>
  <si>
    <t>CASBR3321</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</si>
  <si>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</si>
  <si>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</si>
  <si>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</si>
  <si>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</si>
  <si>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Expanded 43014 to include both Registered Inter-Tie Resources and Inter-Tie Transactions.</t>
  </si>
  <si>
    <t>Modified 41002, 43007-43008, 43013, 45002, 46002, 61029-61031, and 63034-63036 to check all ITCs for setting OTS (temporary fix).</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</si>
  <si>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</si>
  <si>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</si>
  <si>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8.6.3</t>
  </si>
  <si>
    <t>Corrected sign for RUC Schedules in 58003, 58005, 58007 and 68002-68004.</t>
  </si>
  <si>
    <t>Clarified 38034-38037 and 38024.</t>
  </si>
  <si>
    <t>8.6.4</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</si>
  <si>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</si>
  <si>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</si>
  <si>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</si>
  <si>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</si>
  <si>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Deleted 48003; duplicate of 48002 considering 38004.</t>
  </si>
  <si>
    <t>Removed RUC Schedules from EIM BAA balancing calculation in 58003, 58005, 58007, and 68002-68004 after introducing mirror EIM Registered Inter-Tie Resources for CAISO Inter-Ties.</t>
  </si>
  <si>
    <t>Simplified rules 38003, 38005, 38007, and 38047 for EIM Registered Resources assuming that they are always associated with an EIM BAA.</t>
  </si>
  <si>
    <t>8.7</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</si>
  <si>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</si>
  <si>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</si>
  <si>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</si>
  <si>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</si>
  <si>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</si>
  <si>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</si>
  <si>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Added terms for Flexible RA Capacity, Flexible RA Flag, and 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</si>
  <si>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</si>
  <si>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</si>
  <si>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</si>
  <si>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</si>
  <si>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</si>
  <si>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</si>
  <si>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Modified 31913 and 31917, and added 31924-31925 for FRAC support.</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</si>
  <si>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</si>
  <si>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</si>
  <si>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</si>
  <si>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</si>
  <si>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</si>
  <si>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Modified 31620 and added 31627-31628 for FRAC support.</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</si>
  <si>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</si>
  <si>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</si>
  <si>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</si>
  <si>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</si>
  <si>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</si>
  <si>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Modified 31623-31624 and added 31629-31630 for FRAC support.</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</si>
  <si>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</si>
  <si>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</si>
  <si>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</si>
  <si>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Modified 41913 and added 41919-41920 for FRAC support.</t>
  </si>
  <si>
    <t>Modified 41917 and added 41921-41922 for FRAC support.</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</si>
  <si>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</si>
  <si>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</si>
  <si>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</si>
  <si>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Modified 41914 and added 41923-41924 for FRAC support.</t>
  </si>
  <si>
    <t>Modified 41918 and added 41925-41926 for FRAC support.</t>
  </si>
  <si>
    <t>RA RUC Obligation generation for Flexible RA Import Resources; RA RUC Obligation is not biddable.</t>
  </si>
  <si>
    <t>Modified 43914 and added 43915-43916 for FRAC support.</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</si>
  <si>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</si>
  <si>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Modified 51001 and 53002 for FRAC support.</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</si>
  <si>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</si>
  <si>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that RA RUC Obligation must be erased from that RUC Bid Component. If there is no RUC Capacity in that RUC Bid Component, that RUC Bid Component must be erased from that Multi-Period Bid, otherwise, that RUC Capacity must be increased by that RA RUC Obligation.</t>
  </si>
  <si>
    <t>Modified 71012, 71041, and 73033 for FRAC support.</t>
  </si>
  <si>
    <t>8.7.1</t>
  </si>
  <si>
    <t>Modified 43604 and added 43605 to change Dispatch Option defaults.</t>
  </si>
  <si>
    <t>CASBR3372</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</si>
  <si>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</si>
  <si>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Corrected a typo in 73033.</t>
  </si>
  <si>
    <t>8.8</t>
  </si>
  <si>
    <t>Maximum ISL Export Capacity</t>
  </si>
  <si>
    <t>Maximum ITC Export Capacity</t>
  </si>
  <si>
    <t>Maximum ISL Import Capacity</t>
  </si>
  <si>
    <t>Maximum ITC Import Capacity</t>
  </si>
  <si>
    <t>Removed terms Maximum Import/Export Capacity and added terms for Maximum ISL Import/Export Capacity and Maximum ITC Import/Export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</si>
  <si>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</si>
  <si>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</si>
  <si>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</si>
  <si>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</si>
  <si>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</si>
  <si>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</si>
  <si>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</si>
  <si>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</si>
  <si>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Deleted 35006 and 36006.</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</si>
  <si>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</si>
  <si>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</si>
  <si>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</si>
  <si>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Simplified and modified 35108 and 35110, and added 35112-35115 for Virtual Import Resource Bids on Inter-Tie Scheduling Points.</t>
  </si>
  <si>
    <t>Simplified and modified 36108 and 36110, and added 36112-36115 for Virtual Export Resource Bids on Inter-Tie Scheduling Points.</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</si>
  <si>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</si>
  <si>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</si>
  <si>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</si>
  <si>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</si>
  <si>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</si>
  <si>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Modified 65003 and 66003, and added 65013 and 66013 for Special Bid Processing of Virtual Import/Export Resource Bids on Inter-Tie Scheduling Points.</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</si>
  <si>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</si>
  <si>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</si>
  <si>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</si>
  <si>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</si>
  <si>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</si>
  <si>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</si>
  <si>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</si>
  <si>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</si>
  <si>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</si>
  <si>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</si>
  <si>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</si>
  <si>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</si>
  <si>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</si>
  <si>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8.8.1</t>
  </si>
  <si>
    <t>Deleted 45003 as it does not apply in the current CB design</t>
  </si>
  <si>
    <t>Modified 30011 to include unique Inter-Tie</t>
  </si>
  <si>
    <t>Modified 65003, 65013, 66003, and 66013 so that it applies only to Market Accepted Bids</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</si>
  <si>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</si>
  <si>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</si>
  <si>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8.8.2</t>
  </si>
  <si>
    <t>Deleted 46003 as it does not apply in the current CB design</t>
  </si>
  <si>
    <t>Added 35009 and 36009 to ensure that if a location specified in a CB is a scheduling point, the bid must also include an inter-tie</t>
  </si>
  <si>
    <t>8.7.2</t>
  </si>
  <si>
    <t>Modified 32308 to allow a base schedule to be zero for NGRs</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</si>
  <si>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</si>
  <si>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Modified 63034-63036 and 63040-63042 to include new rules in the re-firing.</t>
  </si>
  <si>
    <t>8.8.3</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</si>
  <si>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</si>
  <si>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</si>
  <si>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</si>
  <si>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</si>
  <si>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</si>
  <si>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</si>
  <si>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</si>
  <si>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</si>
  <si>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</si>
  <si>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</si>
  <si>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</si>
  <si>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</si>
  <si>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</si>
  <si>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</si>
  <si>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</si>
  <si>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</si>
  <si>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</si>
  <si>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</si>
  <si>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</si>
  <si>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Added 43018-43022 to handle OTSL exemptions for wheeling transactions.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</si>
  <si>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</si>
  <si>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8.9</t>
  </si>
  <si>
    <t>Year 1 EIM - GHG</t>
  </si>
  <si>
    <t>Generating Resource Greenhouse Gas Bid Component Content</t>
  </si>
  <si>
    <t>Generating Resource Greenhouse Gas Bid Component Validation</t>
  </si>
  <si>
    <t>Greenhouse Gas Bid Component</t>
  </si>
  <si>
    <t>Greenhouse Gas Capacity</t>
  </si>
  <si>
    <t>Greenhouse Gas Price</t>
  </si>
  <si>
    <t>Deleted 41014, 42003, 43016 and 43017 due to introduction of GHG Bid Component.</t>
  </si>
  <si>
    <t>Non-Generator Resource Greenhouse Gas Bid Component Content</t>
  </si>
  <si>
    <t>The Non-Generator Resource Greenhouse Gas Bid Component is an hourly bid.</t>
  </si>
  <si>
    <t>Non-Generator Resource Greenhouse Gas Bid Component Validation</t>
  </si>
  <si>
    <t>Modified 21018, 22003, 23022, 23024, 31319, 32301, and 33111 due to introduction of GHG Bid Component.</t>
  </si>
  <si>
    <t>Inter-Tie Resource Greenhouse Gas Bid Component Content</t>
  </si>
  <si>
    <t>The Inter-Tie Resource Greenhouse Gas Bid Component is an hourly bid.</t>
  </si>
  <si>
    <t>Inter-Tie Resource Greenhouse Gas Bid Component Validation</t>
  </si>
  <si>
    <t>Modified 42605 to correct an issue with the treatment of NGRs</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</si>
  <si>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</si>
  <si>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Deleted 31009, 32005, and 33028 as a consequence of adding GHG Bid Component Validation rules.</t>
  </si>
  <si>
    <t>Deleted 41013, 42002, and 43015 due to introduction of hourly GHG Bid Component.</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</si>
  <si>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</si>
  <si>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</si>
  <si>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Removed the term Greenhouse Gas Bid and added the terms Greenhouse Gas Bid Component, Greenhouse Gas Capacity, Greenhouse Gas Price, and Maximum Greenhouse Gas Price due to introduction of GHG Bid Component.</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</si>
  <si>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</si>
  <si>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</si>
  <si>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</si>
  <si>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</si>
  <si>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Removed deleted terms and rules from prior versions.</t>
  </si>
  <si>
    <t>All Energy Bid Prices of the Energy Bid Curve specified in an Energy Bid Component in an Inter-Tie Resource Bid, plus the Greenhouse Gas Price specified in the Greenhouse Gas Bid Component in that Bid, if any, must not be greater than the Energy Bid Ceiling.</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</si>
  <si>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</si>
  <si>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</si>
  <si>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</si>
  <si>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</si>
  <si>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</si>
  <si>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</si>
  <si>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</si>
  <si>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</si>
  <si>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Added 21641-21642, 22641-22642, and 23641-23642 for GHG Bid Component Content.</t>
  </si>
  <si>
    <t>Added 31641-31643, 32641-32643, and 33676-33680 for GHG Bid Component Validation.</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</si>
  <si>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</si>
  <si>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</si>
  <si>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</si>
  <si>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</si>
  <si>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</si>
  <si>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</si>
  <si>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</si>
  <si>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</si>
  <si>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</si>
  <si>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</si>
  <si>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</si>
  <si>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</si>
  <si>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</si>
  <si>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Modified 43007, 43008, 43013, 43014, and 41002 to handle OTSL exemptions for wheeling transactions. Portions of existing rules were split out into new rules below.</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</si>
  <si>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</si>
  <si>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</si>
  <si>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</si>
  <si>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</si>
  <si>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</si>
  <si>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</si>
  <si>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</si>
  <si>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</si>
  <si>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</si>
  <si>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</si>
  <si>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</si>
  <si>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</si>
  <si>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Added 41641-41642, 42641-42642, and 43641-43643 for GHG Bid Component Processing.</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</si>
  <si>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</si>
  <si>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</si>
  <si>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</si>
  <si>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</si>
  <si>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</si>
  <si>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Added term Default Maximum Greenhouse Gas Price.</t>
  </si>
  <si>
    <t>8.8.4</t>
  </si>
  <si>
    <t>Added 41544-41547 to copy Regulation Mileage bids between MSG configurations when the Mileage bids are not submitted to all configurations that have Regulation bids.</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</si>
  <si>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</si>
  <si>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</si>
  <si>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</si>
  <si>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</si>
  <si>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</si>
  <si>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</si>
  <si>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8.9.1</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</si>
  <si>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</si>
  <si>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</si>
  <si>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</si>
  <si>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Revised terms Grid Management Charge Start-Up Cost Adder, Major Maintenance Start-Up Cost Adder, and Start-Up Cost Basis to remove reference to start-able configurations.</t>
  </si>
  <si>
    <t>Modified 41129 to remove requirement that proxy start curve should only be calculated for startable MSG configurations.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</si>
  <si>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</si>
  <si>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t>
  </si>
  <si>
    <t>Deleted 41981, 41982 and 41984 for revising the transition cost calculation.</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</si>
  <si>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</si>
  <si>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</si>
  <si>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</si>
  <si>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</si>
  <si>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Relative Proxy State Transition Cost Ceiling</t>
  </si>
  <si>
    <t>Added terms State Transition Cost Basis and Relative Proxy State Transition Cost Ceiling.</t>
  </si>
  <si>
    <t>The configurable Relative Proxy State Transition Cost Ceiling must be initialized to 1.25.</t>
  </si>
  <si>
    <t>Added 10062 for configurable ceiling parameter for State Transition Cost bidding.</t>
  </si>
  <si>
    <t>A Generating Resource whose Energy output is limited due to governmental orders.</t>
  </si>
  <si>
    <t>Revised term Use-Limited Resource to align with new policy</t>
  </si>
  <si>
    <t>Addded 41985-41990 for revising the transition cost calculation and adding transition bid processing rules.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</si>
  <si>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</si>
  <si>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Modified 21974 to include a biddable State Transition Cost.</t>
  </si>
  <si>
    <t>Added 31979 to include rules for validating submitted State Transition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</si>
  <si>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</si>
  <si>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MSG only.
MFR: State Transition Cost registry by State Transition Definition of MSG registered with a State Transition Cost Basis of "Registered Cost".</t>
  </si>
  <si>
    <t>MSG only.
MFR: State Transition Cost registry by State Transition Definition for MSG registered with a State Transition Cost Basis of "Registered Cost".</t>
  </si>
  <si>
    <t>The State Transition Cost specified in a generated State Transition Definition of the State Transition Bid Component in a Generating Resource Bid must be the corresponding Proxy State Transition Cost for that State Transition Definition of the Generating Resource and Bid Period specified in that Bid, if that Generating Resource is registered as a MSG with a State Transition Cost Basis of "Proxy Cost" for that Bid Period.</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</si>
  <si>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</si>
  <si>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</si>
  <si>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</si>
  <si>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</si>
  <si>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t>Added terms for Upward/Downward State Transition.</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</si>
  <si>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</si>
  <si>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The Start-Up Cost Bid Curve specified in the generated Start-Up Bid Component for an Online Generating Resource State in a Generating Resource Bid must be the Proxy Start-Up Cost Curve for that Online Generating Resource State of the Generating Resource and Bid Period specified in that Bid, if that Generating Resource is registered with a Start-Up Cost Basis of "Proxy Cost" for that Bid Period.
If the External Bid Status is not set to “M” (Modified) or “CM” (Conditionally Modified), set the External Bid Status to "MI" (Valid).</t>
  </si>
  <si>
    <t>The Proxy State Transition Cost for a State Transition Definition of a Generating Resource must be calculated as the positive difference between the highest cost in the Proxy Start-Up Cost Curve of the Final Online Generating Resource State and the highest cost in the Proxy Start-Up Cost Curve of the Initial Online Generating Resource State for that State Transition Definition if it is registered as an Upward State Transition and if that Generating Resource is registered as a MSG with a Start-Up Cost Basis of "Proxy Cost" for the Bid Period specified in that Bid.</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</si>
  <si>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</si>
  <si>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</si>
  <si>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Commitment Cost Enhancement Phase 2</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</si>
  <si>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</si>
  <si>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8.9.2</t>
  </si>
  <si>
    <t>Pricing enhancements project</t>
  </si>
  <si>
    <t>Re-activated 31478-31485, 33231-33234, and 34218-34221 for preventing ETC and TOR self-schedules when the allocation associated with the right and time period is zero.</t>
  </si>
  <si>
    <t>Greenhouse Gas Allowance Index Price</t>
  </si>
  <si>
    <t>A daily index price representing the typical cost of obtaining a California allowance to emit one ton of carbon dioxide.</t>
  </si>
  <si>
    <t>Added terms for Default Maximum Greenhouse Gas Emissions Rate and Greenhouse Gas Allowance Index Price</t>
  </si>
  <si>
    <t>Added 10063 and 40018 for calculation of Default Maximum Greenhouse Gas Price.</t>
  </si>
  <si>
    <t>8.9.3</t>
  </si>
  <si>
    <t>MFR: Greenhouse Gas Allowance Index Price registry.</t>
  </si>
  <si>
    <t>8.9.4</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</si>
  <si>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</si>
  <si>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</si>
  <si>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</si>
  <si>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</si>
  <si>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8.8.5</t>
  </si>
  <si>
    <t>Added terms for Inter-Tie Scheduling Point Bid Direction and Inter-Tie Scheduling Point Bid Period.</t>
  </si>
  <si>
    <t>Added terms for Import/Export Transaction and Import/Export Transaction Bid.</t>
  </si>
  <si>
    <t>Added 33030-33031 and 38049-38050 to validate Inter-Tie Transaction Bids or Base Schedules on Inter-Tie Scheduling Points that allow only Import or Export Resources.</t>
  </si>
  <si>
    <t>Added 33655 and 43606-43607, and modified 43604 to validate Inter-Tie Transaction Bids on Inter-Tie Scheduling Points that do not allow 15-minute scheduling.</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</si>
  <si>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</si>
  <si>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</si>
  <si>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</si>
  <si>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</si>
  <si>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</si>
  <si>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</si>
  <si>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</si>
  <si>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</si>
  <si>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</si>
  <si>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</si>
  <si>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</si>
  <si>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</si>
  <si>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</si>
  <si>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</si>
  <si>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</si>
  <si>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</si>
  <si>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</si>
  <si>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</si>
  <si>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</si>
  <si>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Modified 32641 to clarify that Energy Bid or Self-Schedule must cover at least the generation capacity range of the Non-Generator Resource.</t>
  </si>
  <si>
    <t>Merged changes from v8.8.5.</t>
  </si>
  <si>
    <t>9.0</t>
  </si>
  <si>
    <t>On Demand Capacity Procurement</t>
  </si>
  <si>
    <t>Generating Resource with CSP bid but no Energy Bid.</t>
  </si>
  <si>
    <t>Generating Resource with CSP and an Energy Bid.</t>
  </si>
  <si>
    <t>On Demand Capacity Procurement process</t>
  </si>
  <si>
    <t>The Energy Bid Curve of a generated Energy Bid Component, for a Trading Hour and an Online Generating Resource State in a Generating Resource Bid for a Generating Resource, must be a single segment set equal to the Energy Bid Ceiling, if that Generating Resource is not registered as a Natural Gas Resource for that Trading Hour, and a registered Average Fuel Cost ($/kWh) does not exist for the Generating Resource specified in that Bid for that Online Generating Resource State and Trading Hour.</t>
  </si>
  <si>
    <t>ODCP: proxy cost when data for constructing a generated bid does not otherwise exist.</t>
  </si>
  <si>
    <t>Added 41322 for backstop proxy bid for resources that do not have cost data.</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</si>
  <si>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</si>
  <si>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</si>
  <si>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</si>
  <si>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</si>
  <si>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</si>
  <si>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</si>
  <si>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</si>
  <si>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</si>
  <si>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</si>
  <si>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</si>
  <si>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</si>
  <si>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</si>
  <si>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</si>
  <si>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</si>
  <si>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</si>
  <si>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</si>
  <si>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</si>
  <si>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</si>
  <si>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</si>
  <si>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</si>
  <si>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</si>
  <si>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</si>
  <si>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Added terms Final ODCP Bid, NQC Status, ODCP Bid, ODCP Offer Status, and On Demand Capacity Procurement.</t>
  </si>
  <si>
    <t>8.9.5</t>
  </si>
  <si>
    <t>ETSR</t>
  </si>
  <si>
    <t>Added terms for Energy Transfer System Resource (ETSR), ETSR Tag Indicator, and Mirror ETSR.</t>
  </si>
  <si>
    <t>Added 30043, 38051, and 48003 to validate and process Base Schedules for ETSRs.</t>
  </si>
  <si>
    <t>CASBR3642</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</si>
  <si>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</si>
  <si>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</si>
  <si>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</si>
  <si>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</si>
  <si>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</si>
  <si>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</si>
  <si>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</si>
  <si>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</si>
  <si>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</si>
  <si>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</si>
  <si>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</si>
  <si>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Inserted two new rule flows for ODCP, one for DA (DCP RF) and one for RT (RCP RF).</t>
  </si>
  <si>
    <t>Added new rules series (80000) for ODCP.</t>
  </si>
  <si>
    <t>Added new Market enumerations (CP, DCP, and RCP).</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</si>
  <si>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</si>
  <si>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</si>
  <si>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</si>
  <si>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</si>
  <si>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</si>
  <si>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</si>
  <si>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</si>
  <si>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</si>
  <si>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</si>
  <si>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</si>
  <si>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</si>
  <si>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</si>
  <si>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</si>
  <si>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Added 80001, 80002, 81001-81006, 82001-82002, and 83001-83002 for ODCP Bid Generation.</t>
  </si>
  <si>
    <t>Added 81007, 82003, and 83003 for ODCP Bid Generation.</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</si>
  <si>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</si>
  <si>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</si>
  <si>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</si>
  <si>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</si>
  <si>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</si>
  <si>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</si>
  <si>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9.1</t>
  </si>
  <si>
    <t>RSI changes as part of Commitment Cost Enhancement Phase 2</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</si>
  <si>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</si>
  <si>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</si>
  <si>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If there is no Energy Bid Component for a Trading Hour in an Import Resource Bid, the RA Flag for the Import Resource specified in that Bid and for any Trading Hour is "Yes", the Trading Hour is a RAAIM Hour, and the Total Self-Schedule Quantity derived from all Self-Schedule Bid Components in that Bid is less than the lower of a) the RA Capacity for that Import Resource and Trading Hour, or b) the higher of the Day-Ahead Schedule or the RUC Schedule for that Import Resource and Trading Hour, an Energy Bid Component must be generated in that Bid with an Energy Bid Curve from that Total Self-Schedule Quantity to the lower of a) that RA Capacity, or b) the higher of that Day-Ahead Schedule or that RUC Schedule, using the Real-Time On-Peak RLC Curve for that Import Resource and Trading Hour, if that Trading Hour is an On-Peak Trading Hour, or the Real-Time Off-Peak RLC Curve, if that Trading Hour is an Off-Peak Trading Hour.</t>
  </si>
  <si>
    <t>If there is an Energy Bid Component for a Trading Hour in an Import Resource Bid and the RA Flag for the Import Resource specified in that Bid and for any Trading Hour is "Yes", and the Trading Hour is a RAAIM Hour, the Energy Bid Curve specified in that Energy Bid Component must be extended upwards, if necessary, to the lower of a) the RA Capacity for that Import Resource and Trading Hour, or b) the higher of the Day-Ahead Schedule or the RUC Schedule for that Import Resource and Trading Hour.</t>
  </si>
  <si>
    <t>RAAIM Hour</t>
  </si>
  <si>
    <t>Added term 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</si>
  <si>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</si>
  <si>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</si>
  <si>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</si>
  <si>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Modified 43126, 43129, 43122, and 43108 so that bid insertion/extension rules would only apply during RAAIM hours for non-resource specific system resources with RA.</t>
  </si>
  <si>
    <t>Modified 53002 so that final bid generation would only apply during RAAIM hours for non-resource specific system resources with RA.</t>
  </si>
  <si>
    <t>Modified 73033 so that MD-DAM bid generation would only apply during RAAIM hours for non-resource specific system resources with RA.</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</si>
  <si>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</si>
  <si>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</si>
  <si>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</si>
  <si>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</si>
  <si>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Transition cost changes as part of Commitment Cost Enhancement Phase 2</t>
  </si>
  <si>
    <t>Modified rule flow of 41986 to occur after 41988 and 41989.   Matches as-implemented rule flow.</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</si>
  <si>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</si>
  <si>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</si>
  <si>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</si>
  <si>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Modified 43914 - 43916 so that RUC bid would only apply during RAAIM hours for non-resource specific system resources with RA.</t>
  </si>
  <si>
    <t>Added 43917 so that RUC bid would only apply during RAAIM hours for non-resource specific system resources with RA.</t>
  </si>
  <si>
    <t>9.1.1</t>
  </si>
  <si>
    <t>Modified 41101, 41201, 41971 for commitment cost copy only when DA bid has a commitment.</t>
  </si>
  <si>
    <t>Aliso Canyon</t>
  </si>
  <si>
    <t>Modified 71021, 72012, 73021 MH source bid from DA only when DA bid has commitment.</t>
  </si>
  <si>
    <t>Added 71038 MH source bid in RTM for RA MOO. Previously covered in 71021.</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</si>
  <si>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</si>
  <si>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</si>
  <si>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</si>
  <si>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</si>
  <si>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Modified MH-RTM RF to add 41102, 41202, 41971, 71038  also added existing rules in RF for bid component generation 411xx for startup, 412xx mlc, 41603, 419xx transition.</t>
  </si>
  <si>
    <t>Modified 41101, 41201, 41971 to clarify the hour within the DAClean.</t>
  </si>
  <si>
    <t>9.2</t>
  </si>
  <si>
    <t>8.9.6</t>
  </si>
  <si>
    <t>Placeholder - This version covered some changes to ODCP.  The version was sent to Siemens but the estimate was never approved, thus changes were not recorded.</t>
  </si>
  <si>
    <t>ESDER</t>
  </si>
  <si>
    <t>Initial State of Charge Bid Component</t>
  </si>
  <si>
    <t>A bid component allowing a resource to specify the initial State of Charge at the start of a Day-Ahead Market run.</t>
  </si>
  <si>
    <t>Modified 22002 to include Initial State of Charge Bid Component.</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</si>
  <si>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</si>
  <si>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</si>
  <si>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</si>
  <si>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</si>
  <si>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</si>
  <si>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</si>
  <si>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</si>
  <si>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</si>
  <si>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</si>
  <si>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a Base Regulation Down Schedule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</si>
  <si>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</si>
  <si>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</si>
  <si>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</si>
  <si>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</si>
  <si>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9.3</t>
  </si>
  <si>
    <t>CASBR3776</t>
  </si>
  <si>
    <t>Modified 31438 to extend RA MOO treatment to Pumping Self-Schedules.</t>
  </si>
  <si>
    <t>Added term for Initial State of Charge Bid Component.</t>
  </si>
  <si>
    <t>Added 22651 and 22652 to include content rules for the Initial State of Charge Bid Component.</t>
  </si>
  <si>
    <t>Added 32651-32654 to include validation rules for the Initial State of Charge Bid Component.</t>
  </si>
  <si>
    <t>CASBR4178</t>
  </si>
  <si>
    <t>Detour System Resource</t>
  </si>
  <si>
    <t>DSR</t>
  </si>
  <si>
    <t>A System Resource in a non-EIM BAA defined with similar attributes as an ETSR, but used to reroute energy between EIM BAAs that is not modeled as an energy transfer in an ETSR.</t>
  </si>
  <si>
    <t>Modified 28001 to exclude Base AS Schedules for ETSR and DSR.</t>
  </si>
  <si>
    <t>Added 30044 for DSR mirror Base Schedule cancelling.</t>
  </si>
  <si>
    <t>Added 48004 for DSR Base Schedule mirroring.</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</si>
  <si>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</si>
  <si>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</si>
  <si>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</si>
  <si>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</si>
  <si>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Added term for Detour System Resource (DSR), Mirror DSR and Tag Indicator.</t>
  </si>
  <si>
    <t>Added 38052 to validate the Tag Indicator for DSR Base Schedule submission.</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</si>
  <si>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</si>
  <si>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</si>
  <si>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</si>
  <si>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</si>
  <si>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ETSR and DSR registration; ETSR/DSR are System Resources defined in mirrored pairs (Import to an Export and vice-versa).
A non-zero Base Energy Schedule or an Online Base Generating Resource State indicates self-commitment.</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</si>
  <si>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</si>
  <si>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</si>
  <si>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</si>
  <si>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</si>
  <si>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</si>
  <si>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</si>
  <si>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</si>
  <si>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9.4</t>
  </si>
  <si>
    <t>Added 10064 for Online Generating Resource State ordering.</t>
  </si>
  <si>
    <t>Removing 41102, 41202, 41975 RT Clean bid will be copied if it exists (and bid is re-validated or new submission for future hour) to align with Tariff.</t>
  </si>
  <si>
    <t>QC44504</t>
  </si>
  <si>
    <t>Consolidated 41348-41349 in 41348 and added a condition to prevent Energy Bid generation/extension when the operating range is fully covered by a Self-Schedule or Energy Bid in lower Online Generating Resource States.</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</si>
  <si>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</si>
  <si>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</si>
  <si>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</si>
  <si>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Merged changes from v8.9.6 and v8.9.6.1.</t>
  </si>
  <si>
    <t>9.6</t>
  </si>
  <si>
    <t>BRE-B</t>
  </si>
  <si>
    <t>Corrected typo in 41101 and 41201.</t>
  </si>
  <si>
    <t>Added 41102 and 41202 to fill in missing Start-Up and Minimum Load Cost Bid Components from previous RTM Clean Bids.</t>
  </si>
  <si>
    <t>A Non-Generator Resource Distribution Bid Component must specify at least one Distribution Pair.</t>
  </si>
  <si>
    <t>9.4.1</t>
  </si>
  <si>
    <t>CQ4983</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</si>
  <si>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</si>
  <si>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</si>
  <si>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</si>
  <si>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</si>
  <si>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</si>
  <si>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</si>
  <si>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</si>
  <si>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N
MOO N</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</si>
  <si>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</si>
  <si>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N
FRA Flag Y
MOO N</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</si>
  <si>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</si>
  <si>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t>
  </si>
  <si>
    <t>Modified 41917, 41921-41922, and 41918, and 41925-41926 for RA RUC Obligation for non-MOO Resources.</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</si>
  <si>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</si>
  <si>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</si>
  <si>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Added 41103 to prevent rebidding the Start-Up Bid Component in RTM for a Trading Hour after the Generating Resource receives a RTM Binding Start-Up Instruction to the relevant Online Generating Resource State.</t>
  </si>
  <si>
    <t>Added 41208 to prevent rebidding the Minimum Load Cost Bid Component in RTM for the duration of the relevant Minimum Up Time after the Generating Resource receives a RTM Binding Start-Up Instruction or a RTM Binding State Transition Instruction to the relevant Online Generating Resource State.</t>
  </si>
  <si>
    <t xml:space="preserve">Placed 71037 before 71038 in MH-RTM RF for efficiency. </t>
  </si>
  <si>
    <t>9.7</t>
  </si>
  <si>
    <t>GHG-E</t>
  </si>
  <si>
    <t>A Greenhouse Gas Bid Component in a Generating Resource must specify a Greenhouse Gas Capacity (MW) and a Greenhouse Gas Price ($/MWh), and may specify a CA Supply Indicator.</t>
  </si>
  <si>
    <t>Added term for CA Supply Indicator.</t>
  </si>
  <si>
    <t>Modify 21642 to add CA Supply Indicator to the GHG Bid Component.</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</si>
  <si>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</si>
  <si>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</si>
  <si>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</si>
  <si>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Added 31644 for CA Supply Indicator validation.</t>
  </si>
  <si>
    <t>Added 41643 for CA Supply Indicator processing.</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</si>
  <si>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</si>
  <si>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9.6.1</t>
  </si>
  <si>
    <t>Modified 41101 and 41103 to allow rebidding the Start-Up Bid Component in RTM if there is a non-Binding RUC Start-Up Instruction.</t>
  </si>
  <si>
    <t>Modified 41201 and 41208 to allow rebidding the Minimum Load Cost Bid Component in RTM if there is a non-Binding RUC Start-Up Instruction.</t>
  </si>
  <si>
    <t>Modified 41971 to allow rebidding the State Transition Bid Component in RTM if there is a non-Binding RUC Start-Up Instruction.</t>
  </si>
  <si>
    <t>Added 41975 to fill in missing State Transition Bid Component from previous RTM Clean Bids.</t>
  </si>
  <si>
    <t>Added 41976 to prevent rebidding the State Transition Bid Component in RTM for a Trading Hour after the Generating Resource receives a RTM Binding Transition Instruction.</t>
  </si>
  <si>
    <t>9.8</t>
  </si>
  <si>
    <t>Incorporated changes from v9.6.1.</t>
  </si>
  <si>
    <t>CCE-3</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</si>
  <si>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</si>
  <si>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</si>
  <si>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</si>
  <si>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</si>
  <si>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</si>
  <si>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</si>
  <si>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</si>
  <si>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</si>
  <si>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</si>
  <si>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</si>
  <si>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</si>
  <si>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Added terms for Start-Up Opportunity Cost, Minimum Load Opportunity Cost, Energy Opportunity Cost, and Online State Transition Opportunity Cost.</t>
  </si>
  <si>
    <t>Online State Transition Opportunity Cost</t>
  </si>
  <si>
    <t>Start-Up Opportunity Cost</t>
  </si>
  <si>
    <t xml:space="preserve">Long term opportunity cost for a ULR Start-Up. </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</si>
  <si>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t>
  </si>
  <si>
    <t xml:space="preserve">Long term opportunity cost for a ULR MSG Online State Transition Definition. </t>
  </si>
  <si>
    <t>Modified 41127 to add the Start-Up Opportunity Cost in Start-Up Cost Bid Validation.</t>
  </si>
  <si>
    <t>Modified 41212 to add the Minimum Load Opportunity Cost in Minimum Load Cost Bid Validation.</t>
  </si>
  <si>
    <t>Modified 41986 to add the Online State Transition Opportunity Cost in State Transition Cost Bid Validation.</t>
  </si>
  <si>
    <t>Modified 41318 to add the Energy Opportunity Cost in the generated/extended Energy Bid Curve and cap the latter by the Energy Bid Ceiling.</t>
  </si>
  <si>
    <t>Removed Ramp Rate from 10004.</t>
  </si>
  <si>
    <t>Deleted 10007-10008.</t>
  </si>
  <si>
    <t>Deleted Ramp Rate Bid Component Validation rules (316xx and 326xx).</t>
  </si>
  <si>
    <t>Deleted all old and unused Participating Load Resource terms.</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</si>
  <si>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</si>
  <si>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t>Deleted terms for (Best/Worst) Operating/Operational/Regulating Reserve Ramp Rate, (Generating/Non-Generator Resource) Ramp Rate Bid Component, Maximum Ramp Rate, Maximum Ramp Rate Curve Segment Number, NGR Maximum Ramp Rate Curve Segment Number, Operating Level Break Point, (Operational) Ramp Rate Bid Curve.</t>
  </si>
  <si>
    <t>Replaced DAM 40014 with RTM 40017 in RCP RF.</t>
  </si>
  <si>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</si>
  <si>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</si>
  <si>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</si>
  <si>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ECIC: Start-Up Opportunity Cost for each startable Online Generating Resource State of each Generating Resource; zero if not applicable.
Start-Up Cost capped by the Relative Proxy Start-Up Cost Ceiling plus the Start-Up Opportunity Cost.</t>
  </si>
  <si>
    <t>ECIC: Minimum Load Opportunity Cost for each Online Generating Resource State of each Generating Resource; zero if not applicable.
Minimum Load Cost capped by the Relative Proxy Minimum Load Cost Ceiling plus the Minimum Load Opportunity Cost.</t>
  </si>
  <si>
    <t>RLC: Greenhouse Gas Energy Cost Allowance Curve for Generating Resources by Online Generating Resource State ($0/MWh by default). The curve breakpoints must be the same as the breakpoints of the Incremental Fuel Cost Curve or the Incremental Heat Rate Curve for that Online Generating Resource State.
RLC: Grid Management Charge Energy Cost Rate ($0/MWh by default).
ECIC: Energy Opportunity Cost for each Online Generating Resource State of each Generating Resource; zero if not applicable.</t>
  </si>
  <si>
    <t>MSG only.
ECIC: Online State Transition Opportunity Cost for each Online State Transition Definition of each Generating Resource; zero if not applicable.</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</si>
  <si>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</si>
  <si>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If a Start-Up Cost of the Start-Up Cost Bid Curve specified in a Start-Up Bid Component for an Online Generating Resource State in a Generating Resource Bid is greater than the corresponding Start-Up Cost of the Proxy Start-Up Cost Curve for that Online Generating Resource State of the Generating Resource and Bid Period specified in that Bid, multiplied by the Relative Proxy Start-Up Cost Ceiling, plus the Start-Up Opportunity Cost for that Online Generating Resource State, that Start-Up Cost must be replaced by the corresponding Start-Up Cost of that Proxy Start-Up Cost Curve multiplied by the Relative Proxy Start-Up Cost Ceiling, plus that Start-Up Opportunity Cost, if that Generating Resource is registered with a Start-Up Cost Basis of "Proxy Cost" for that Bid Period.</t>
  </si>
  <si>
    <t>If the Minimum Load Cost specified in the Minimum Load Cost Bid Component for an Online Generating Resource State in a Generating Resource Bid is greater than the Proxy Minimum Load Cost for that Online Generating Resource State of the Generating Resource and Bid Period specified in that Bid, multiplied by the Relative Proxy Minimum Load Cost Ceiling, plus the Minimum Load Opportunity Cost for that Online Generating Resource State, that Minimum Load Cost must be replaced by that Proxy Minimum Load Cost multiplied by the Relative Proxy Minimum Load Cost Ceiling, plus that Minimum Load Opportunity Cost, if that Generating Resource is registered with a Minimum Load Cost Basis of "Proxy Cost" for that Bid Period.</t>
  </si>
  <si>
    <t>Spring 2018</t>
  </si>
  <si>
    <t>9.9</t>
  </si>
  <si>
    <t>The Base Schedule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EIMNPR for the Base Schedule Period specified in the Base Schedule.</t>
  </si>
  <si>
    <t>Modified 28001 to add Distribution Bid Components for Base Schedule submissions for EIMNPRs.</t>
  </si>
  <si>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</si>
  <si>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</si>
  <si>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</si>
  <si>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</si>
  <si>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Added 28101, 28102, and 28103 to add content rules for Base Schedule Distribution Bid Components.</t>
  </si>
  <si>
    <t>Base Schedule Distribution Bid Component Validation</t>
  </si>
  <si>
    <t>The Generating Resource specified in a Base Schedule that has a Base Schedule Distribution Bid Component must be registered as an Aggregate Generating Resource for the Base Schedule Period specified in the Base Schedule.</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</si>
  <si>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</si>
  <si>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</si>
  <si>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Added 38101 - 38104 to add validation rules for Base Schedule Distribution Bid Components.</t>
  </si>
  <si>
    <t>Base Schedule Distribution Bid Component Processing</t>
  </si>
  <si>
    <t>Added 48101 to add processing rules for Base Schedule Distribution Bid Components.</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</si>
  <si>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</si>
  <si>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</si>
  <si>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</si>
  <si>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If there is no Distribution Bid Component for a Trading Hour in a Base Schedule, but the Generating Resource specified in that Base Schedule is registered as an Aggregate Generating Resource for that Trading Hour, a Distribution Bid Component must be generated for that Trading Hour in that Base Schedule with the applicable Distribution Pairs from the GDF Library for that Generating Resource and Trading Hour.</t>
  </si>
  <si>
    <t>Incorporated changes from v9.4.2.</t>
  </si>
  <si>
    <t>9.4.2</t>
  </si>
  <si>
    <t>Added a firing condition in 41348 for the Online Generating Resource State with the highest Upper Economic Limit to not be capable of shuting down.</t>
  </si>
  <si>
    <t>CASBR6431</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</si>
  <si>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</si>
  <si>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Winter 2017</t>
  </si>
  <si>
    <t>9.9.1</t>
  </si>
  <si>
    <t>9.7.1</t>
  </si>
  <si>
    <t>Added 10065 for configurable CA Supply Option (ON or OFF ) default OFF, added 41644 to remove CA Supply Ind if Option is OFF.</t>
  </si>
  <si>
    <t>CQ 51110</t>
  </si>
  <si>
    <t>Modified the RTM G rule flow to add 41644 and MH RTM RF to add 41643 and 41644.</t>
  </si>
  <si>
    <t>Added term for CA Supply Option.</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</si>
  <si>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</si>
  <si>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</si>
  <si>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</si>
  <si>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</si>
  <si>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</si>
  <si>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</si>
  <si>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</si>
  <si>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</si>
  <si>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</si>
  <si>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</si>
  <si>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</si>
  <si>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</si>
  <si>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</si>
  <si>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</si>
  <si>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</si>
  <si>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</si>
  <si>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</si>
  <si>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</si>
  <si>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</si>
  <si>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</si>
  <si>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</si>
  <si>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</si>
  <si>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</si>
  <si>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</si>
  <si>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</si>
  <si>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</si>
  <si>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</si>
  <si>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</si>
  <si>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</si>
  <si>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</si>
  <si>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</si>
  <si>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</si>
  <si>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</si>
  <si>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</si>
  <si>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</si>
  <si>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</si>
  <si>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</si>
  <si>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The Base Energy Schedule specified in a Base Schedule for an Inter-Tie Generating Resource, an Inter-Tie Non-Generator Resource, or an Inter-Tie Resource must be either zero or a positive integer.</t>
  </si>
  <si>
    <t>The Non-Generator Resource specified in a Base Schedule that has a Base Schedule Distribution Bid Component must be registered as an Aggregate Non-Generator Resource for the Base Schedule Period specified in the Base Schedule.</t>
  </si>
  <si>
    <t>MFR: Aggregate Non-Generator Resource registry.</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</si>
  <si>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</si>
  <si>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</si>
  <si>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</si>
  <si>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</si>
  <si>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</si>
  <si>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</si>
  <si>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</si>
  <si>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</si>
  <si>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</si>
  <si>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</si>
  <si>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</si>
  <si>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</si>
  <si>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</si>
  <si>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</si>
  <si>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</si>
  <si>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Modified 20014, 20052, 22001, 22002, and 22612 to include TNGRs and clarify that NGRs/TNGRs may submit AS Base Schedules and participate in RUC.</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</si>
  <si>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</si>
  <si>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</si>
  <si>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</si>
  <si>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</si>
  <si>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</si>
  <si>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</si>
  <si>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Modified comments in 32517, 32519, 32521, and 32523 for special Master File treatment of TNGRs.</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</si>
  <si>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</si>
  <si>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</si>
  <si>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</si>
  <si>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</si>
  <si>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</si>
  <si>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</si>
  <si>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</si>
  <si>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</si>
  <si>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</si>
  <si>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</si>
  <si>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</si>
  <si>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</si>
  <si>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</si>
  <si>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</si>
  <si>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</si>
  <si>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</si>
  <si>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</si>
  <si>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</si>
  <si>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</si>
  <si>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</si>
  <si>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</si>
  <si>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</si>
  <si>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Added 32901-32904 and 32615-32619 to add NGR/TNGR content rules for RUC.</t>
  </si>
  <si>
    <t>Added term for Base Schedule Distribution Bid Component.</t>
  </si>
  <si>
    <t>Incorporated changes from 9.7.1.</t>
  </si>
  <si>
    <t>Added term for new resource type: Inter-Tie Non-Generator Resource (TNGR).</t>
  </si>
  <si>
    <t>Added 22005 and 22613 to add content rules for TNGRs.</t>
  </si>
  <si>
    <t>Added 22901 and 22902 to add NGR/TNGR content rules for RUC.</t>
  </si>
  <si>
    <t>Added 32005, 32309, 32411-32414, 32542 and 32620-32622 to add validation rules for TNGRs.</t>
  </si>
  <si>
    <t>Modified 38024 and 38034-38037 to include TNGRs.</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</si>
  <si>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</si>
  <si>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</si>
  <si>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Generalized 38102 to include NGRs in Base Schedule Distribution Components.</t>
  </si>
  <si>
    <t>Added 38105 to include NGRs in Base Schedule Distribution Components.</t>
  </si>
  <si>
    <t>Load Self-Schedule must accommodate RUC Schedule.</t>
  </si>
  <si>
    <t>Added 32415 to prevent NGR Load Self-Schedule undercutting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</si>
  <si>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</si>
  <si>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t>Added 42302-42305 to add NGR/TNGR bid processing rules for RUC.</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</si>
  <si>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</si>
  <si>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</si>
  <si>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</si>
  <si>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</si>
  <si>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Added 62001-62006 to add bid special processing rules for TNGRs.</t>
  </si>
  <si>
    <t>Added 72017 to include NGR/TNGR multi-period bid generation rules for RUC.</t>
  </si>
  <si>
    <t>Added 42002-42004 and 42608-42610 to add bid processing rules for TNGRs.</t>
  </si>
  <si>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</si>
  <si>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</si>
  <si>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</si>
  <si>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</si>
  <si>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</si>
  <si>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</si>
  <si>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Modified 58001, 58003, 58005, 58007, and 68001-68004 to add Inter-Tie Non-Generator Resources.</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</si>
  <si>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</si>
  <si>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</si>
  <si>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</si>
  <si>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If a Base Schedule is submitted after the Real-Time Demand Forecast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</si>
  <si>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Modified 52001 to include NGR/TNGR final processing rules for RUC.</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</si>
  <si>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</si>
  <si>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9.9.2</t>
  </si>
  <si>
    <t>The configurable Maximum Ramp Rate Curve Segment Number for Submitted Bids must be initialized to 4.</t>
  </si>
  <si>
    <t>The configurable NGR Maximum Ramp Rate Curve Segment Number for Submitted Bids must be initialized to 2.</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</si>
  <si>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Trading Hour in the Bid Period specified in that Bid and each registered Online Generating Resource State; 4) at most one Self-Schedule Bid Component for each Trading Hour in that Bid Period and each registered Online Generating Resource State; 5) at most one Ancillary Service Bid Component for each Trading Hour in that Bid Period and each registered Online Generating Resource State; 6) at most one Ramp Rate Bid Component for each registered Online Generating Resource State; 7) at most one Energy Limit Bid Component; 8) at most one Distribution Bid Component for each Trading Hour in that Bid Period; 9) at most one RUC Bid Component for each Trading Hour in that Bid Period and each registered Online Generating Resource State; 10) at most one Wheeling Bid Component for each Trading Hour in that Bid Period, if and only if the Generating Resource specified in that Bid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and 14) at most one Contingency Dispatch Indicator.</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</si>
  <si>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</si>
  <si>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Restored Ramp Rate Bid Component Content rules (216xx and 226xx).</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</si>
  <si>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</si>
  <si>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</si>
  <si>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</si>
  <si>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</si>
  <si>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</si>
  <si>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</si>
  <si>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</si>
  <si>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</si>
  <si>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</si>
  <si>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</si>
  <si>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</si>
  <si>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</si>
  <si>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</si>
  <si>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</si>
  <si>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</si>
  <si>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</si>
  <si>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Restored Ramp Rate Bid Component Validation rules (316xx and 326xx).</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</si>
  <si>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</si>
  <si>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</si>
  <si>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</si>
  <si>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</si>
  <si>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</si>
  <si>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</si>
  <si>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</si>
  <si>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</si>
  <si>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</si>
  <si>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</si>
  <si>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</si>
  <si>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</si>
  <si>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</si>
  <si>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</si>
  <si>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</si>
  <si>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</si>
  <si>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</si>
  <si>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</si>
  <si>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</si>
  <si>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</si>
  <si>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</si>
  <si>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</si>
  <si>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</si>
  <si>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</si>
  <si>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</si>
  <si>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</si>
  <si>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</si>
  <si>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Restored Ramp Rate Bid Component Processing rules (416xx and 426xx).</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</si>
  <si>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</si>
  <si>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</si>
  <si>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</si>
  <si>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</si>
  <si>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</si>
  <si>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</si>
  <si>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</si>
  <si>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</si>
  <si>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</si>
  <si>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</si>
  <si>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</si>
  <si>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</si>
  <si>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Restored terms for (Best/Worst) Operating/Operational/Regulating Reserve Ramp Rate, (Generating/Non-Generator Resource) Ramp Rate Bid Component, Maximum Ramp Rate, Maximum Ramp Rate Curve Segment Number, NGR Maximum Ramp Rate Curve Segment Number, Operating Level Break Point, (Operational) Ramp Rate Bid Curve.</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</si>
  <si>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</si>
  <si>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</si>
  <si>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</si>
  <si>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</si>
  <si>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</si>
  <si>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</si>
  <si>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Added 10066 to initialize the Ramp Rate Bid Option value.</t>
  </si>
  <si>
    <t>Added term for Ramp Rate Bid Option.</t>
  </si>
  <si>
    <t>Added 41608 and 42611 to control the ability to submit ramp rate bids.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</si>
  <si>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</si>
  <si>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</si>
  <si>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</si>
  <si>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</si>
  <si>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</si>
  <si>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</si>
  <si>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</si>
  <si>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</si>
  <si>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</si>
  <si>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</si>
  <si>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</si>
  <si>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</si>
  <si>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</si>
  <si>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</si>
  <si>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</si>
  <si>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</si>
  <si>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</si>
  <si>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</si>
  <si>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</si>
  <si>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</si>
  <si>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</si>
  <si>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</si>
  <si>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</si>
  <si>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</si>
  <si>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Modified 41501, 41502, 41503, 41504, 41505, 51506, 41507, 41508 to exclude TGs from A/S bid insertion/extension rules.</t>
  </si>
  <si>
    <t>Restored Ramp Rate language in 10004.</t>
  </si>
  <si>
    <t>Restored initialization rules 10007 and 10048.</t>
  </si>
  <si>
    <t>Resotred Ramp Rate Bid Component language in 21017-21018 and 22002-22003.</t>
  </si>
  <si>
    <t>Restored Ramp Rate Bid Component language in 41009.</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</si>
  <si>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</si>
  <si>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</si>
  <si>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</si>
  <si>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</si>
  <si>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</si>
  <si>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</si>
  <si>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</si>
  <si>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</si>
  <si>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</si>
  <si>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 xml:space="preserve">Merged changes from 9.9.a - (NGR GDF addition) </t>
  </si>
  <si>
    <t>If there is no Distribution Bid Component for a Trading Hour in a Base Schedule, but the Non-Generating Resource specified in that Base Schedule is registered as an Aggregate Generating Resource for that Trading Hour, a Distribution Bid Component must be generated for that Trading Hour in that Base Schedule with the applicable Distribution Pairs from the GDF Library for that Non-Generating Resource and Trading Hour.</t>
  </si>
  <si>
    <t>GDF Library Requirement: Distribution Pairs (Distribution Location, Distribution Factor) for Aggregate Non-Generating Resources.</t>
  </si>
  <si>
    <t>9.10</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</si>
  <si>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</si>
  <si>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</si>
  <si>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</si>
  <si>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</si>
  <si>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</si>
  <si>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Added term for Long-Start Resource (LSR).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</si>
  <si>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</si>
  <si>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</si>
  <si>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</si>
  <si>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</si>
  <si>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</si>
  <si>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</si>
  <si>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</si>
  <si>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</si>
  <si>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</si>
  <si>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</si>
  <si>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</si>
  <si>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Added terms for ABC, Auto-Match, ORA, and ORA Type.</t>
  </si>
  <si>
    <t>Added LSR exemption to 51003 and 71038.</t>
  </si>
  <si>
    <t>There must not be a Base Regulation Up or Down Schedule in a Base Schedule for a Non-Generator Resource registered as an ORA member with an ORA Type of APR for the Base Schedule Period specified in that Base Schedule.</t>
  </si>
  <si>
    <t>There must not be a Base Ancillary Service Schedule in a Base Schedule for a Non-Generator Resource registered as an ORA member with an ORA Type of ANPR-AM for the Base Schedule Period specified in that Base Schedule.</t>
  </si>
  <si>
    <t>Added 38053-38056 for ORA validation.</t>
  </si>
  <si>
    <t>CASBR7227</t>
  </si>
  <si>
    <t>CASBR7228</t>
  </si>
  <si>
    <t>9.10.1</t>
  </si>
  <si>
    <t>Corrected typo in 32901.</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</si>
  <si>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</si>
  <si>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</si>
  <si>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</si>
  <si>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DEL</t>
  </si>
  <si>
    <t>Covered by 38054.</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</si>
  <si>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</si>
  <si>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Modified the ORA Type definition to add ANPR_NCL and make the ANPR_BASE a NGR.</t>
  </si>
  <si>
    <t>Modified 38053-38054 and deleted 38056 to add support for ANPR_NCL.</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</si>
  <si>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</si>
  <si>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</si>
  <si>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</si>
  <si>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Added 38106-38107 to prevent distribution overlap between the ANPR_NCL and other ORA members.</t>
  </si>
  <si>
    <t>9.9.3</t>
  </si>
  <si>
    <t xml:space="preserve">Modified 32901, 42302, 42303, 42304, and 42305 to handle conditions where the NGR RUC capacity is greater than Gmax (i.e. when IFM schedule is negative).  </t>
  </si>
  <si>
    <t>Added 32416 to add NGR/TNGR bid validation rules for RUC.</t>
  </si>
  <si>
    <t>9.10.2</t>
  </si>
  <si>
    <t>A Resource that cannot be committed in RTM, for which SUT+MUT&gt;270min.</t>
  </si>
  <si>
    <t>Incorporated changes from 9.9.3 that were not already incorporated in 9.10</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</si>
  <si>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</si>
  <si>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</si>
  <si>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</si>
  <si>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</si>
  <si>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</si>
  <si>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</si>
  <si>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</si>
  <si>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</si>
  <si>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9.10.3</t>
  </si>
  <si>
    <t>Incorporated changes from 9.9.4 that are for the 41802, 42801 GDF generation.</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</si>
  <si>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</si>
  <si>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</si>
  <si>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9.10.4</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</si>
  <si>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</si>
  <si>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</si>
  <si>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</si>
  <si>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</si>
  <si>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</si>
  <si>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Removed "Default" from Maximum Greenhouse Gas Emission Rate definition.</t>
  </si>
  <si>
    <t>Added term for Relative Greenhouse Gas Cost Adder.</t>
  </si>
  <si>
    <t>Modified 10063 to remove "Default" from Maximum Greenhouse Gas Emission Rate.</t>
  </si>
  <si>
    <t>The configurable Relative Greenhouse Gas Cost Adder must be initialized to 1.1.</t>
  </si>
  <si>
    <t>Added 10067 to initialize the Relative Greenhouse Gas Cost Adder.</t>
  </si>
  <si>
    <t>The Default Maximum Greenhouse Gas Price must be calculated as the product of the Maximum Greenhouse Gas Emission Rate, the registered Greenhouse Gas Allowance Index Price, and the configurable Relative Greenhouse Gas Cost Adder.</t>
  </si>
  <si>
    <t>Modified 40018 by adding the Relative Greenhouse Gas Cost Adder.</t>
  </si>
  <si>
    <t>The relative cost adder used to calculate the Default Maximum Greenhouse Gas Price.</t>
  </si>
  <si>
    <t>Greenhouse Gas Area</t>
  </si>
  <si>
    <t>GHG Area</t>
  </si>
  <si>
    <t>A set of Network Nodes and Resources subject to greenhouse gas regulation.</t>
  </si>
  <si>
    <t>9.10.5</t>
  </si>
  <si>
    <t>SMUD</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</si>
  <si>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and 8) at most one Greenhouse Gas Bid Component, if and only if the Non-Generator Resource specified in the Bid is registered as an EIM Resource with GHG Flag "N" for that Trading Hour.</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</si>
  <si>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</si>
  <si>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and 12) at most one Greenhouse Gas Bid Component, if and only if the Generating Resource specified in the Bid is registered as an EIM Resource with GHG Flag "N" for that Trading Hour.</t>
  </si>
  <si>
    <t>Modified 21018, 22003, and 23022 to allow Greenhouse Gas Bid Component from EIMPR not within a GHG Area.</t>
  </si>
  <si>
    <t>Greenhouse Gas Flag</t>
  </si>
  <si>
    <t>GHG Flag</t>
  </si>
  <si>
    <t>A (Y/N) Resource attribute indicating membership to a GHG Area.</t>
  </si>
  <si>
    <t xml:space="preserve">Version 9.10.5 10/26/2018 </t>
  </si>
  <si>
    <t>for Spring 2019</t>
  </si>
  <si>
    <t>MFR: GHG Flag registration for Resources.</t>
  </si>
  <si>
    <t>Added terms for GHG Area and GHG Flag.</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</si>
</sst>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8"/>
      <name val="Arial"/>
      <family val="2"/>
    </font>
    <font>
      <sz val="10"/>
      <color indexed="10"/>
      <name val="Arial"/>
      <family val="2"/>
    </font>
    <font>
      <i/>
      <sz val="10"/>
      <color indexed="12"/>
      <name val="Arial"/>
      <family val="2"/>
    </font>
    <font>
      <b/>
      <sz val="10"/>
      <color indexed="12"/>
      <name val="Arial"/>
      <family val="2"/>
    </font>
    <font>
      <i/>
      <sz val="10"/>
      <name val="Arial"/>
      <family val="2"/>
    </font>
    <font>
      <strike/>
      <sz val="10"/>
      <name val="Arial"/>
      <family val="2"/>
    </font>
    <font>
      <b/>
      <i/>
      <sz val="10"/>
      <color indexed="62"/>
      <name val="Arial"/>
      <family val="2"/>
    </font>
    <font>
      <sz val="10"/>
      <color indexed="48"/>
      <name val="Arial"/>
      <family val="2"/>
    </font>
    <font>
      <sz val="8"/>
      <name val="Arial"/>
      <family val="2"/>
    </font>
    <font>
      <sz val="10"/>
      <name val="Symbol"/>
      <family val="1"/>
      <charset val="2"/>
    </font>
    <font>
      <sz val="9"/>
      <color indexed="81"/>
      <name val="Tahoma"/>
      <family val="2"/>
    </font>
    <font>
      <b/>
      <sz val="9"/>
      <color indexed="81"/>
      <name val="Tahoma"/>
      <family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23"/>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s>
  <cellStyleXfs count="4">
    <xf numFmtId="0" fontId="0" fillId="0" borderId="0"/>
    <xf numFmtId="0" fontId="3" fillId="0" borderId="0"/>
    <xf numFmtId="0" fontId="25" fillId="0" borderId="0"/>
    <xf numFmtId="0" fontId="29" fillId="13" borderId="0" applyNumberFormat="0" applyBorder="0" applyAlignment="0" applyProtection="0"/>
  </cellStyleXfs>
  <cellXfs count="480">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0" fillId="0" borderId="0" xfId="0" applyAlignment="1">
      <alignmen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0" fontId="3" fillId="0" borderId="24" xfId="0" applyNumberFormat="1" applyFont="1" applyBorder="1" applyAlignment="1">
      <alignment vertical="top"/>
    </xf>
    <xf numFmtId="1" fontId="3" fillId="0" borderId="25" xfId="0" applyNumberFormat="1" applyFont="1" applyFill="1" applyBorder="1" applyAlignment="1">
      <alignment horizontal="right" vertical="top"/>
    </xf>
    <xf numFmtId="1" fontId="5" fillId="0" borderId="26" xfId="0" applyNumberFormat="1" applyFont="1" applyBorder="1" applyAlignment="1">
      <alignment horizontal="center" vertical="top"/>
    </xf>
    <xf numFmtId="0" fontId="3" fillId="0" borderId="25"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4" fontId="0" fillId="0" borderId="1" xfId="0" applyNumberFormat="1" applyBorder="1" applyAlignment="1">
      <alignment vertical="top" wrapText="1"/>
    </xf>
    <xf numFmtId="14" fontId="0" fillId="0" borderId="2" xfId="0" applyNumberFormat="1" applyBorder="1" applyAlignment="1">
      <alignmen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6" xfId="0" applyNumberFormat="1" applyFont="1" applyFill="1" applyBorder="1" applyAlignment="1">
      <alignment horizontal="center" vertical="top"/>
    </xf>
    <xf numFmtId="1" fontId="3" fillId="0" borderId="29" xfId="0" applyNumberFormat="1" applyFont="1" applyFill="1" applyBorder="1" applyAlignment="1">
      <alignment horizontal="right" vertical="top"/>
    </xf>
    <xf numFmtId="14" fontId="0" fillId="0" borderId="1" xfId="0" applyNumberFormat="1" applyFill="1" applyBorder="1" applyAlignment="1">
      <alignment vertical="top" wrapText="1"/>
    </xf>
    <xf numFmtId="0" fontId="0" fillId="0" borderId="0" xfId="0" applyFill="1" applyAlignment="1">
      <alignment vertical="top" wrapText="1"/>
    </xf>
    <xf numFmtId="14" fontId="1" fillId="0" borderId="1" xfId="0" applyNumberFormat="1" applyFont="1" applyFill="1" applyBorder="1" applyAlignment="1">
      <alignment vertical="top" wrapText="1"/>
    </xf>
    <xf numFmtId="0" fontId="1" fillId="0" borderId="0" xfId="0" applyFont="1" applyFill="1" applyAlignment="1">
      <alignment vertical="top" wrapText="1"/>
    </xf>
    <xf numFmtId="0" fontId="0" fillId="0" borderId="0" xfId="0" applyFill="1" applyBorder="1" applyAlignment="1">
      <alignment horizontal="center" vertical="top" wrapText="1"/>
    </xf>
    <xf numFmtId="0" fontId="3" fillId="0" borderId="24" xfId="0" applyNumberFormat="1" applyFont="1" applyFill="1" applyBorder="1" applyAlignment="1">
      <alignment vertical="top"/>
    </xf>
    <xf numFmtId="1" fontId="5" fillId="0" borderId="31"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2" xfId="0" applyNumberFormat="1" applyFont="1" applyFill="1" applyBorder="1" applyAlignment="1">
      <alignment vertical="top"/>
    </xf>
    <xf numFmtId="14" fontId="0" fillId="3" borderId="1" xfId="0" applyNumberFormat="1" applyFill="1" applyBorder="1" applyAlignment="1">
      <alignment vertical="top" wrapText="1"/>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14" fontId="0" fillId="7" borderId="1" xfId="0" applyNumberFormat="1" applyFill="1" applyBorder="1" applyAlignment="1">
      <alignment vertical="top" wrapText="1"/>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14" fontId="17" fillId="0" borderId="1" xfId="0" applyNumberFormat="1" applyFont="1" applyFill="1" applyBorder="1" applyAlignment="1">
      <alignment vertical="top" wrapText="1"/>
    </xf>
    <xf numFmtId="14" fontId="0" fillId="8" borderId="1" xfId="0" applyNumberFormat="1" applyFill="1" applyBorder="1" applyAlignment="1">
      <alignment vertical="top" wrapText="1"/>
    </xf>
    <xf numFmtId="14" fontId="3" fillId="0" borderId="1" xfId="0" applyNumberFormat="1" applyFont="1" applyFill="1" applyBorder="1" applyAlignment="1">
      <alignment vertical="top" wrapText="1"/>
    </xf>
    <xf numFmtId="14" fontId="0" fillId="4" borderId="1" xfId="0" applyNumberFormat="1" applyFill="1" applyBorder="1" applyAlignment="1">
      <alignment vertical="top" wrapText="1"/>
    </xf>
    <xf numFmtId="14" fontId="17" fillId="4" borderId="1" xfId="0" applyNumberFormat="1" applyFont="1" applyFill="1" applyBorder="1" applyAlignment="1">
      <alignment vertical="top" wrapText="1"/>
    </xf>
    <xf numFmtId="0" fontId="3" fillId="0" borderId="33"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2" xfId="0" applyFont="1" applyBorder="1" applyAlignment="1">
      <alignment vertical="top" wrapText="1"/>
    </xf>
    <xf numFmtId="1" fontId="5" fillId="0" borderId="33"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4"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49" fontId="0" fillId="0" borderId="11" xfId="0" applyNumberFormat="1" applyFill="1" applyBorder="1" applyAlignment="1">
      <alignment vertical="top" wrapText="1"/>
    </xf>
    <xf numFmtId="49" fontId="0" fillId="0" borderId="21" xfId="0" applyNumberFormat="1" applyBorder="1" applyAlignment="1">
      <alignment vertical="top" wrapText="1"/>
    </xf>
    <xf numFmtId="49" fontId="0" fillId="0" borderId="11" xfId="0" applyNumberFormat="1" applyBorder="1" applyAlignment="1">
      <alignment vertical="top" wrapText="1"/>
    </xf>
    <xf numFmtId="14" fontId="0" fillId="0" borderId="0" xfId="0" applyNumberFormat="1" applyBorder="1" applyAlignment="1">
      <alignment vertical="top" wrapText="1"/>
    </xf>
    <xf numFmtId="49" fontId="1" fillId="0" borderId="11" xfId="0" applyNumberFormat="1" applyFont="1" applyFill="1" applyBorder="1" applyAlignment="1">
      <alignment vertical="top" wrapText="1"/>
    </xf>
    <xf numFmtId="0" fontId="1" fillId="0" borderId="12" xfId="0" applyFont="1" applyFill="1" applyBorder="1" applyAlignment="1">
      <alignment vertical="top" wrapText="1"/>
    </xf>
    <xf numFmtId="49" fontId="0" fillId="4" borderId="11" xfId="0" applyNumberFormat="1" applyFill="1" applyBorder="1" applyAlignment="1">
      <alignment vertical="top" wrapText="1"/>
    </xf>
    <xf numFmtId="49" fontId="0" fillId="7" borderId="11" xfId="0" applyNumberFormat="1" applyFill="1" applyBorder="1" applyAlignment="1">
      <alignment vertical="top" wrapText="1"/>
    </xf>
    <xf numFmtId="49" fontId="3" fillId="0" borderId="11" xfId="0" applyNumberFormat="1" applyFont="1" applyFill="1" applyBorder="1" applyAlignment="1">
      <alignment vertical="top" wrapText="1"/>
    </xf>
    <xf numFmtId="49" fontId="0" fillId="8" borderId="11" xfId="0" applyNumberFormat="1" applyFill="1" applyBorder="1" applyAlignment="1">
      <alignment vertical="top" wrapText="1"/>
    </xf>
    <xf numFmtId="49" fontId="0" fillId="3" borderId="11" xfId="0" applyNumberFormat="1" applyFill="1" applyBorder="1" applyAlignment="1">
      <alignment vertical="top" wrapText="1"/>
    </xf>
    <xf numFmtId="49" fontId="0" fillId="9" borderId="11" xfId="0" applyNumberFormat="1" applyFill="1" applyBorder="1" applyAlignment="1">
      <alignment vertical="top" wrapText="1"/>
    </xf>
    <xf numFmtId="14" fontId="0" fillId="9" borderId="1" xfId="0" applyNumberFormat="1" applyFill="1" applyBorder="1" applyAlignment="1">
      <alignment vertical="top" wrapText="1"/>
    </xf>
    <xf numFmtId="0" fontId="11" fillId="0" borderId="11" xfId="0" applyFont="1" applyBorder="1" applyAlignment="1">
      <alignment vertical="top" wrapText="1"/>
    </xf>
    <xf numFmtId="0" fontId="3" fillId="0" borderId="27" xfId="0" applyNumberFormat="1" applyFont="1" applyBorder="1" applyAlignment="1">
      <alignment horizontal="left" vertical="top" wrapText="1"/>
    </xf>
    <xf numFmtId="0" fontId="3" fillId="0" borderId="27" xfId="0" applyNumberFormat="1" applyFont="1" applyFill="1" applyBorder="1" applyAlignment="1">
      <alignment horizontal="left" vertical="top" wrapText="1"/>
    </xf>
    <xf numFmtId="0" fontId="3" fillId="3" borderId="27" xfId="0" applyNumberFormat="1" applyFont="1" applyFill="1" applyBorder="1" applyAlignment="1">
      <alignment horizontal="left" vertical="top" wrapText="1"/>
    </xf>
    <xf numFmtId="0" fontId="3" fillId="4" borderId="27" xfId="0" applyNumberFormat="1" applyFont="1" applyFill="1" applyBorder="1" applyAlignment="1">
      <alignment horizontal="left" vertical="top" wrapText="1"/>
    </xf>
    <xf numFmtId="0" fontId="3" fillId="4" borderId="30" xfId="0" applyNumberFormat="1" applyFont="1" applyFill="1" applyBorder="1" applyAlignment="1">
      <alignment horizontal="left" vertical="top" wrapText="1"/>
    </xf>
    <xf numFmtId="0" fontId="3" fillId="0" borderId="30"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30" xfId="0" applyNumberFormat="1" applyFont="1" applyBorder="1" applyAlignment="1">
      <alignment horizontal="left" vertical="top" wrapText="1"/>
    </xf>
    <xf numFmtId="0" fontId="3" fillId="4" borderId="38" xfId="0" applyNumberFormat="1" applyFont="1" applyFill="1" applyBorder="1" applyAlignment="1">
      <alignment horizontal="left" vertical="top" wrapText="1"/>
    </xf>
    <xf numFmtId="0" fontId="3" fillId="9" borderId="27"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9" xfId="0" applyNumberFormat="1" applyFont="1" applyFill="1" applyBorder="1" applyAlignment="1">
      <alignment vertical="top" wrapText="1"/>
    </xf>
    <xf numFmtId="0" fontId="3" fillId="4" borderId="27" xfId="0" quotePrefix="1" applyNumberFormat="1" applyFont="1" applyFill="1" applyBorder="1" applyAlignment="1">
      <alignment horizontal="left" vertical="top" wrapText="1"/>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0" fontId="14" fillId="4" borderId="27" xfId="0" applyNumberFormat="1" applyFont="1" applyFill="1" applyBorder="1" applyAlignment="1">
      <alignment horizontal="left" vertical="top" wrapText="1"/>
    </xf>
    <xf numFmtId="0" fontId="3" fillId="9" borderId="27" xfId="0" applyFont="1" applyFill="1" applyBorder="1" applyAlignment="1">
      <alignment horizontal="left" vertical="top" wrapText="1"/>
    </xf>
    <xf numFmtId="0" fontId="3" fillId="0" borderId="27" xfId="0" applyFont="1" applyBorder="1" applyAlignment="1">
      <alignment horizontal="left" vertical="top" wrapText="1"/>
    </xf>
    <xf numFmtId="0" fontId="3" fillId="0" borderId="27" xfId="0" applyFont="1" applyFill="1" applyBorder="1" applyAlignment="1">
      <alignment horizontal="left" vertical="top" wrapText="1"/>
    </xf>
    <xf numFmtId="49" fontId="3" fillId="0" borderId="11" xfId="0" applyNumberFormat="1" applyFont="1" applyBorder="1" applyAlignment="1">
      <alignment vertical="top" wrapText="1"/>
    </xf>
    <xf numFmtId="0" fontId="3" fillId="0" borderId="12" xfId="0" applyNumberFormat="1" applyFont="1" applyFill="1" applyBorder="1" applyAlignment="1">
      <alignment vertical="top" wrapText="1"/>
    </xf>
    <xf numFmtId="0" fontId="3" fillId="3" borderId="32" xfId="0" applyNumberFormat="1" applyFont="1" applyFill="1" applyBorder="1" applyAlignment="1">
      <alignment horizontal="left" vertical="top" wrapText="1"/>
    </xf>
    <xf numFmtId="49" fontId="18" fillId="4" borderId="11" xfId="0" applyNumberFormat="1" applyFont="1" applyFill="1" applyBorder="1" applyAlignment="1">
      <alignment vertical="top" wrapText="1"/>
    </xf>
    <xf numFmtId="14" fontId="18" fillId="4" borderId="1" xfId="0" applyNumberFormat="1" applyFont="1" applyFill="1" applyBorder="1" applyAlignment="1">
      <alignment vertical="top" wrapText="1"/>
    </xf>
    <xf numFmtId="49" fontId="0" fillId="0" borderId="40" xfId="0" applyNumberFormat="1" applyBorder="1" applyAlignment="1">
      <alignment vertical="top" wrapText="1"/>
    </xf>
    <xf numFmtId="14" fontId="0" fillId="0" borderId="41" xfId="0" applyNumberFormat="1" applyBorder="1" applyAlignment="1">
      <alignment vertical="top" wrapText="1"/>
    </xf>
    <xf numFmtId="0" fontId="3" fillId="0" borderId="38" xfId="0" applyNumberFormat="1" applyFont="1" applyFill="1" applyBorder="1" applyAlignment="1">
      <alignment horizontal="left" vertical="top" wrapText="1"/>
    </xf>
    <xf numFmtId="0" fontId="3" fillId="3" borderId="37" xfId="0" applyNumberFormat="1" applyFont="1" applyFill="1" applyBorder="1" applyAlignment="1">
      <alignment horizontal="left" vertical="top" wrapText="1"/>
    </xf>
    <xf numFmtId="0" fontId="14" fillId="0" borderId="27" xfId="0" applyNumberFormat="1" applyFont="1" applyFill="1" applyBorder="1" applyAlignment="1">
      <alignment horizontal="left" vertical="top" wrapText="1"/>
    </xf>
    <xf numFmtId="49" fontId="3" fillId="0" borderId="40" xfId="0" applyNumberFormat="1" applyFont="1" applyBorder="1" applyAlignment="1">
      <alignment vertical="top" wrapText="1"/>
    </xf>
    <xf numFmtId="49" fontId="18" fillId="0" borderId="11" xfId="0" applyNumberFormat="1" applyFont="1" applyBorder="1" applyAlignment="1">
      <alignment vertical="top" wrapText="1"/>
    </xf>
    <xf numFmtId="14" fontId="18" fillId="0" borderId="1" xfId="0" applyNumberFormat="1" applyFont="1" applyBorder="1" applyAlignment="1">
      <alignment vertical="top" wrapText="1"/>
    </xf>
    <xf numFmtId="49" fontId="0" fillId="0" borderId="33" xfId="0" applyNumberFormat="1" applyBorder="1" applyAlignment="1">
      <alignment vertical="top" wrapText="1"/>
    </xf>
    <xf numFmtId="14" fontId="0" fillId="0" borderId="26" xfId="0" applyNumberFormat="1" applyBorder="1" applyAlignment="1">
      <alignment vertical="top" wrapText="1"/>
    </xf>
    <xf numFmtId="49" fontId="3" fillId="0" borderId="21" xfId="0" applyNumberFormat="1" applyFont="1" applyBorder="1" applyAlignment="1">
      <alignment vertical="top" wrapText="1"/>
    </xf>
    <xf numFmtId="49" fontId="3" fillId="0" borderId="1" xfId="0" applyNumberFormat="1" applyFont="1" applyBorder="1" applyAlignment="1">
      <alignment vertical="top" wrapText="1"/>
    </xf>
    <xf numFmtId="0" fontId="3" fillId="0" borderId="12" xfId="1" applyFont="1" applyBorder="1" applyAlignment="1">
      <alignment vertical="top" wrapText="1"/>
    </xf>
    <xf numFmtId="14" fontId="3" fillId="0" borderId="1" xfId="1" applyNumberFormat="1" applyBorder="1" applyAlignment="1">
      <alignment vertical="top" wrapText="1"/>
    </xf>
    <xf numFmtId="49" fontId="3" fillId="0" borderId="11" xfId="1" applyNumberFormat="1" applyBorder="1" applyAlignment="1">
      <alignment vertical="top" wrapText="1"/>
    </xf>
    <xf numFmtId="49" fontId="3" fillId="0" borderId="11" xfId="1" applyNumberFormat="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7"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49" fontId="3" fillId="0" borderId="21" xfId="1" applyNumberFormat="1" applyBorder="1" applyAlignment="1">
      <alignment vertical="top" wrapText="1"/>
    </xf>
    <xf numFmtId="14" fontId="3" fillId="0" borderId="2" xfId="1" applyNumberFormat="1" applyBorder="1" applyAlignment="1">
      <alignment vertical="top" wrapText="1"/>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9" borderId="1" xfId="0" applyFont="1" applyFill="1" applyBorder="1" applyAlignment="1">
      <alignment vertical="top" wrapText="1"/>
    </xf>
    <xf numFmtId="0" fontId="3" fillId="0" borderId="0" xfId="0" applyFont="1" applyFill="1" applyAlignment="1">
      <alignment vertical="top" wrapText="1"/>
    </xf>
    <xf numFmtId="1" fontId="5" fillId="0" borderId="36" xfId="0" applyNumberFormat="1" applyFont="1" applyFill="1" applyBorder="1" applyAlignment="1">
      <alignment horizontal="center" vertical="top"/>
    </xf>
    <xf numFmtId="1" fontId="5" fillId="0" borderId="42"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49" fontId="3" fillId="0" borderId="33" xfId="0" applyNumberFormat="1" applyFont="1" applyBorder="1" applyAlignment="1">
      <alignment vertical="top" wrapText="1"/>
    </xf>
    <xf numFmtId="0" fontId="3" fillId="2" borderId="37"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4" fillId="0" borderId="27"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7" xfId="1" applyNumberFormat="1" applyFont="1" applyBorder="1" applyAlignment="1">
      <alignment horizontal="left" vertical="top" wrapText="1"/>
    </xf>
    <xf numFmtId="0" fontId="3" fillId="0" borderId="27" xfId="1" applyFont="1" applyFill="1" applyBorder="1" applyAlignment="1">
      <alignment horizontal="left" vertical="top" wrapText="1"/>
    </xf>
    <xf numFmtId="0" fontId="3" fillId="0" borderId="27" xfId="1" applyFont="1" applyBorder="1" applyAlignment="1">
      <alignment horizontal="left" vertical="top" wrapText="1"/>
    </xf>
    <xf numFmtId="0" fontId="0" fillId="0" borderId="1" xfId="0" applyFill="1" applyBorder="1" applyAlignment="1">
      <alignment vertical="top" wrapText="1"/>
    </xf>
    <xf numFmtId="0" fontId="3" fillId="0" borderId="5" xfId="0" applyFont="1" applyBorder="1" applyAlignment="1">
      <alignment vertical="top" wrapText="1"/>
    </xf>
    <xf numFmtId="14" fontId="3" fillId="0" borderId="2" xfId="0" applyNumberFormat="1" applyFont="1" applyFill="1" applyBorder="1" applyAlignment="1">
      <alignment vertical="top" wrapText="1"/>
    </xf>
    <xf numFmtId="0" fontId="3" fillId="0" borderId="44" xfId="0" applyFont="1" applyBorder="1" applyAlignment="1">
      <alignment vertical="top"/>
    </xf>
    <xf numFmtId="0" fontId="3" fillId="0" borderId="39" xfId="0" applyFont="1" applyBorder="1" applyAlignment="1">
      <alignment horizontal="right" vertical="top"/>
    </xf>
    <xf numFmtId="49" fontId="3" fillId="0" borderId="21" xfId="0" applyNumberFormat="1" applyFont="1" applyFill="1" applyBorder="1" applyAlignment="1">
      <alignment vertical="top" wrapText="1"/>
    </xf>
    <xf numFmtId="0" fontId="3" fillId="10" borderId="27" xfId="0" applyNumberFormat="1" applyFont="1" applyFill="1" applyBorder="1" applyAlignment="1">
      <alignment horizontal="left" vertical="top" wrapText="1"/>
    </xf>
    <xf numFmtId="49" fontId="0" fillId="0" borderId="21" xfId="0" applyNumberFormat="1" applyFill="1" applyBorder="1" applyAlignment="1">
      <alignment vertical="top" wrapText="1"/>
    </xf>
    <xf numFmtId="14" fontId="0" fillId="0" borderId="2" xfId="0" applyNumberFormat="1" applyFill="1" applyBorder="1" applyAlignment="1">
      <alignment vertical="top" wrapText="1"/>
    </xf>
    <xf numFmtId="49" fontId="0" fillId="0" borderId="40" xfId="0" applyNumberFormat="1" applyFill="1" applyBorder="1" applyAlignment="1">
      <alignment vertical="top" wrapText="1"/>
    </xf>
    <xf numFmtId="14" fontId="0" fillId="0" borderId="41" xfId="0" applyNumberFormat="1" applyFill="1" applyBorder="1" applyAlignment="1">
      <alignment vertical="top" wrapText="1"/>
    </xf>
    <xf numFmtId="0" fontId="0" fillId="0" borderId="41" xfId="0" applyFill="1" applyBorder="1" applyAlignment="1">
      <alignment vertical="top" wrapText="1"/>
    </xf>
    <xf numFmtId="0" fontId="3" fillId="0" borderId="27" xfId="0" applyFont="1" applyBorder="1" applyAlignment="1">
      <alignment vertical="top" wrapText="1"/>
    </xf>
    <xf numFmtId="14" fontId="3" fillId="0" borderId="1" xfId="0" applyNumberFormat="1" applyFont="1" applyBorder="1" applyAlignment="1">
      <alignment horizontal="right" vertical="top" wrapText="1"/>
    </xf>
    <xf numFmtId="0" fontId="3" fillId="0" borderId="46" xfId="0" applyFont="1" applyBorder="1" applyAlignment="1">
      <alignment vertical="top" wrapText="1"/>
    </xf>
    <xf numFmtId="14" fontId="3" fillId="0" borderId="41" xfId="0" applyNumberFormat="1" applyFont="1" applyBorder="1" applyAlignment="1">
      <alignment horizontal="righ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11" borderId="5" xfId="0" applyNumberFormat="1" applyFont="1" applyFill="1" applyBorder="1" applyAlignment="1">
      <alignment horizontal="right" vertical="top"/>
    </xf>
    <xf numFmtId="1" fontId="5" fillId="11" borderId="9" xfId="0" applyNumberFormat="1" applyFont="1" applyFill="1" applyBorder="1" applyAlignment="1">
      <alignment horizontal="center" vertical="top"/>
    </xf>
    <xf numFmtId="1" fontId="5" fillId="11" borderId="1" xfId="0" applyNumberFormat="1" applyFont="1" applyFill="1" applyBorder="1" applyAlignment="1">
      <alignment horizontal="center" vertical="top"/>
    </xf>
    <xf numFmtId="1" fontId="5" fillId="11" borderId="7" xfId="0" applyNumberFormat="1" applyFont="1" applyFill="1" applyBorder="1" applyAlignment="1">
      <alignment horizontal="center" vertical="top"/>
    </xf>
    <xf numFmtId="0" fontId="3" fillId="11" borderId="5" xfId="0" applyNumberFormat="1" applyFont="1" applyFill="1" applyBorder="1" applyAlignment="1">
      <alignment horizontal="left" vertical="top" wrapText="1"/>
    </xf>
    <xf numFmtId="0" fontId="3" fillId="11" borderId="27" xfId="0" applyNumberFormat="1" applyFont="1" applyFill="1" applyBorder="1" applyAlignment="1">
      <alignment horizontal="left" vertical="top" wrapText="1"/>
    </xf>
    <xf numFmtId="1" fontId="3" fillId="11" borderId="25" xfId="0" applyNumberFormat="1" applyFont="1" applyFill="1" applyBorder="1" applyAlignment="1">
      <alignment horizontal="right" vertical="top"/>
    </xf>
    <xf numFmtId="1" fontId="5" fillId="11" borderId="26" xfId="0" applyNumberFormat="1" applyFont="1" applyFill="1" applyBorder="1" applyAlignment="1">
      <alignment horizontal="center" vertical="top"/>
    </xf>
    <xf numFmtId="0" fontId="3" fillId="11" borderId="30" xfId="0" applyNumberFormat="1" applyFont="1" applyFill="1" applyBorder="1" applyAlignment="1">
      <alignment horizontal="left" vertical="top" wrapText="1"/>
    </xf>
    <xf numFmtId="0" fontId="3" fillId="0" borderId="8" xfId="0" applyFont="1" applyBorder="1" applyAlignment="1">
      <alignment vertical="top" wrapText="1"/>
    </xf>
    <xf numFmtId="1" fontId="5" fillId="10" borderId="7" xfId="0" applyNumberFormat="1" applyFont="1" applyFill="1" applyBorder="1" applyAlignment="1">
      <alignment horizontal="center" vertical="top"/>
    </xf>
    <xf numFmtId="0" fontId="3" fillId="11" borderId="5" xfId="0" applyFont="1" applyFill="1" applyBorder="1" applyAlignment="1">
      <alignment vertical="top" wrapText="1"/>
    </xf>
    <xf numFmtId="0" fontId="26"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5" xfId="0" applyNumberFormat="1" applyFont="1" applyBorder="1" applyAlignment="1">
      <alignment horizontal="right" vertical="top"/>
    </xf>
    <xf numFmtId="1" fontId="5" fillId="0" borderId="36" xfId="0" applyNumberFormat="1" applyFont="1" applyBorder="1" applyAlignment="1">
      <alignment horizontal="center" vertical="top"/>
    </xf>
    <xf numFmtId="1" fontId="5" fillId="0" borderId="42" xfId="0" applyNumberFormat="1" applyFont="1" applyBorder="1" applyAlignment="1">
      <alignment horizontal="center" vertical="top"/>
    </xf>
    <xf numFmtId="0" fontId="0" fillId="0" borderId="25" xfId="0" applyNumberFormat="1" applyBorder="1" applyAlignment="1">
      <alignment horizontal="left" vertical="top" wrapText="1"/>
    </xf>
    <xf numFmtId="0" fontId="3" fillId="2" borderId="50" xfId="0" applyNumberFormat="1" applyFont="1" applyFill="1" applyBorder="1" applyAlignment="1">
      <alignment vertical="top"/>
    </xf>
    <xf numFmtId="1" fontId="3" fillId="2" borderId="37" xfId="0" applyNumberFormat="1" applyFont="1" applyFill="1" applyBorder="1" applyAlignment="1">
      <alignment horizontal="right" vertical="top"/>
    </xf>
    <xf numFmtId="1" fontId="5" fillId="2" borderId="51" xfId="0" applyNumberFormat="1" applyFont="1" applyFill="1" applyBorder="1" applyAlignment="1">
      <alignment horizontal="center" vertical="top"/>
    </xf>
    <xf numFmtId="1" fontId="5" fillId="2" borderId="52" xfId="0" applyNumberFormat="1" applyFont="1" applyFill="1" applyBorder="1" applyAlignment="1">
      <alignment horizontal="center" vertical="top"/>
    </xf>
    <xf numFmtId="1" fontId="5" fillId="2" borderId="53" xfId="0" applyNumberFormat="1" applyFont="1" applyFill="1" applyBorder="1" applyAlignment="1">
      <alignment horizontal="center" vertical="top"/>
    </xf>
    <xf numFmtId="0" fontId="3" fillId="2" borderId="54"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50" xfId="0" applyNumberFormat="1" applyFont="1" applyFill="1" applyBorder="1" applyAlignment="1">
      <alignment vertical="top"/>
    </xf>
    <xf numFmtId="1" fontId="3" fillId="3" borderId="37" xfId="0" applyNumberFormat="1" applyFont="1" applyFill="1" applyBorder="1" applyAlignment="1">
      <alignment horizontal="right" vertical="top"/>
    </xf>
    <xf numFmtId="1" fontId="5" fillId="3" borderId="51" xfId="0" applyNumberFormat="1" applyFont="1" applyFill="1" applyBorder="1" applyAlignment="1">
      <alignment horizontal="center" vertical="top"/>
    </xf>
    <xf numFmtId="1" fontId="5" fillId="3" borderId="52" xfId="0" applyNumberFormat="1" applyFont="1" applyFill="1" applyBorder="1" applyAlignment="1">
      <alignment horizontal="center" vertical="top"/>
    </xf>
    <xf numFmtId="1" fontId="5" fillId="3" borderId="53" xfId="0" applyNumberFormat="1" applyFont="1" applyFill="1" applyBorder="1" applyAlignment="1">
      <alignment horizontal="center" vertical="top"/>
    </xf>
    <xf numFmtId="0" fontId="3" fillId="3" borderId="54" xfId="0" applyNumberFormat="1" applyFont="1" applyFill="1" applyBorder="1" applyAlignment="1">
      <alignment horizontal="left" vertical="top" wrapText="1"/>
    </xf>
    <xf numFmtId="0" fontId="3" fillId="0" borderId="24" xfId="0" applyFont="1" applyBorder="1" applyAlignment="1">
      <alignment vertical="top"/>
    </xf>
    <xf numFmtId="1" fontId="3" fillId="6" borderId="25" xfId="0" applyNumberFormat="1" applyFont="1" applyFill="1" applyBorder="1" applyAlignment="1">
      <alignment horizontal="right" vertical="top" wrapText="1"/>
    </xf>
    <xf numFmtId="1" fontId="5" fillId="6" borderId="36" xfId="0" applyNumberFormat="1" applyFont="1" applyFill="1" applyBorder="1" applyAlignment="1">
      <alignment horizontal="center" vertical="top"/>
    </xf>
    <xf numFmtId="1" fontId="5" fillId="6" borderId="26" xfId="0" applyNumberFormat="1" applyFont="1" applyFill="1" applyBorder="1" applyAlignment="1">
      <alignment horizontal="center" vertical="top"/>
    </xf>
    <xf numFmtId="0" fontId="3" fillId="6" borderId="25" xfId="0" applyNumberFormat="1" applyFont="1" applyFill="1" applyBorder="1" applyAlignment="1">
      <alignment horizontal="left" vertical="top" wrapText="1"/>
    </xf>
    <xf numFmtId="0" fontId="3" fillId="6" borderId="30" xfId="0" applyNumberFormat="1" applyFont="1" applyFill="1" applyBorder="1" applyAlignment="1">
      <alignment horizontal="left" vertical="top" wrapText="1"/>
    </xf>
    <xf numFmtId="0" fontId="1" fillId="3" borderId="37"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8" xfId="0" applyNumberFormat="1" applyFont="1" applyBorder="1" applyAlignment="1">
      <alignment horizontal="left" vertical="top" wrapText="1"/>
    </xf>
    <xf numFmtId="0" fontId="3" fillId="2" borderId="50" xfId="0" applyNumberFormat="1" applyFont="1" applyFill="1" applyBorder="1" applyAlignment="1">
      <alignment horizontal="center" vertical="top"/>
    </xf>
    <xf numFmtId="1" fontId="5" fillId="2" borderId="55" xfId="0" applyNumberFormat="1" applyFont="1" applyFill="1" applyBorder="1" applyAlignment="1">
      <alignment horizontal="center" vertical="top"/>
    </xf>
    <xf numFmtId="0" fontId="1" fillId="0" borderId="27" xfId="0" applyFont="1" applyBorder="1" applyAlignment="1">
      <alignment horizontal="left" vertical="top" wrapText="1"/>
    </xf>
    <xf numFmtId="0" fontId="1" fillId="2" borderId="54"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7"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7" xfId="0" applyNumberFormat="1" applyFont="1" applyBorder="1" applyAlignment="1">
      <alignment horizontal="left" vertical="top" wrapText="1"/>
    </xf>
    <xf numFmtId="0" fontId="8" fillId="12" borderId="14" xfId="0" applyNumberFormat="1" applyFont="1" applyFill="1" applyBorder="1" applyAlignment="1">
      <alignment horizontal="center" vertical="top" wrapText="1"/>
    </xf>
    <xf numFmtId="1" fontId="8" fillId="12" borderId="3" xfId="0" applyNumberFormat="1" applyFont="1" applyFill="1" applyBorder="1" applyAlignment="1">
      <alignment horizontal="center" vertical="top" wrapText="1"/>
    </xf>
    <xf numFmtId="0" fontId="2" fillId="12" borderId="3" xfId="0" applyNumberFormat="1" applyFont="1" applyFill="1" applyBorder="1" applyAlignment="1">
      <alignment horizontal="center" vertical="top" wrapText="1"/>
    </xf>
    <xf numFmtId="0" fontId="2" fillId="12" borderId="20" xfId="0" applyNumberFormat="1" applyFont="1" applyFill="1" applyBorder="1" applyAlignment="1">
      <alignment horizontal="center" vertical="top" wrapText="1"/>
    </xf>
    <xf numFmtId="0" fontId="8" fillId="12" borderId="37" xfId="0" applyNumberFormat="1" applyFont="1" applyFill="1" applyBorder="1" applyAlignment="1">
      <alignment horizontal="center" vertical="top" wrapText="1"/>
    </xf>
    <xf numFmtId="1" fontId="8" fillId="12" borderId="37" xfId="0" applyNumberFormat="1" applyFont="1" applyFill="1" applyBorder="1" applyAlignment="1">
      <alignment horizontal="center" vertical="top" wrapText="1"/>
    </xf>
    <xf numFmtId="0" fontId="2" fillId="12" borderId="37" xfId="0" applyNumberFormat="1" applyFont="1" applyFill="1" applyBorder="1" applyAlignment="1">
      <alignment horizontal="center" vertical="top" wrapText="1"/>
    </xf>
    <xf numFmtId="0" fontId="2" fillId="12" borderId="10" xfId="0" applyFont="1" applyFill="1" applyBorder="1" applyAlignment="1">
      <alignment horizontal="center" vertical="top" wrapText="1"/>
    </xf>
    <xf numFmtId="0" fontId="2" fillId="12" borderId="23" xfId="0" applyFont="1" applyFill="1" applyBorder="1" applyAlignment="1">
      <alignment horizontal="center" vertical="top" wrapText="1"/>
    </xf>
    <xf numFmtId="0" fontId="2" fillId="12" borderId="15" xfId="0" applyFont="1" applyFill="1" applyBorder="1" applyAlignment="1">
      <alignment horizontal="center" vertical="top" wrapText="1"/>
    </xf>
    <xf numFmtId="0" fontId="1" fillId="0" borderId="5" xfId="0" applyFont="1" applyBorder="1" applyAlignment="1">
      <alignment vertical="top" wrapText="1"/>
    </xf>
    <xf numFmtId="0" fontId="1" fillId="10" borderId="4" xfId="0" applyNumberFormat="1" applyFont="1" applyFill="1" applyBorder="1" applyAlignment="1">
      <alignment horizontal="left" vertical="top" wrapText="1"/>
    </xf>
    <xf numFmtId="0" fontId="1" fillId="0" borderId="27"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7" xfId="0" applyFont="1" applyBorder="1" applyAlignment="1">
      <alignment vertical="top" wrapText="1"/>
    </xf>
    <xf numFmtId="0" fontId="1" fillId="0" borderId="39" xfId="0" applyFont="1" applyBorder="1" applyAlignment="1">
      <alignment vertical="top" wrapText="1"/>
    </xf>
    <xf numFmtId="0" fontId="1" fillId="0" borderId="29" xfId="0" applyFont="1" applyBorder="1" applyAlignment="1">
      <alignment vertical="top" wrapText="1"/>
    </xf>
    <xf numFmtId="0" fontId="1" fillId="10" borderId="5" xfId="0" applyNumberFormat="1" applyFont="1" applyFill="1" applyBorder="1" applyAlignment="1">
      <alignment horizontal="left" vertical="top" wrapText="1"/>
    </xf>
    <xf numFmtId="0" fontId="1" fillId="0" borderId="30"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5" xfId="0" applyNumberFormat="1" applyFont="1" applyFill="1" applyBorder="1" applyAlignment="1">
      <alignment horizontal="left" vertical="top" wrapText="1"/>
    </xf>
    <xf numFmtId="0" fontId="1" fillId="10" borderId="38" xfId="0" applyNumberFormat="1" applyFont="1" applyFill="1" applyBorder="1" applyAlignment="1">
      <alignment horizontal="left" vertical="top" wrapText="1"/>
    </xf>
    <xf numFmtId="0" fontId="1" fillId="10" borderId="27"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8" xfId="0" applyNumberFormat="1" applyFont="1" applyFill="1" applyBorder="1" applyAlignment="1">
      <alignment horizontal="left" vertical="top" wrapText="1"/>
    </xf>
    <xf numFmtId="0" fontId="1" fillId="0" borderId="30" xfId="0" applyNumberFormat="1" applyFont="1" applyFill="1" applyBorder="1" applyAlignment="1">
      <alignment horizontal="left" vertical="top" wrapText="1"/>
    </xf>
    <xf numFmtId="49" fontId="1" fillId="0" borderId="11" xfId="0" applyNumberFormat="1" applyFont="1" applyBorder="1" applyAlignment="1">
      <alignment vertical="top" wrapText="1"/>
    </xf>
    <xf numFmtId="0" fontId="1" fillId="11" borderId="27"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7"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1" fontId="3" fillId="11" borderId="5" xfId="1" applyNumberFormat="1" applyFont="1" applyFill="1" applyBorder="1" applyAlignment="1">
      <alignment horizontal="right" vertical="top"/>
    </xf>
    <xf numFmtId="1" fontId="5" fillId="11" borderId="9" xfId="1" applyNumberFormat="1" applyFont="1" applyFill="1" applyBorder="1" applyAlignment="1">
      <alignment horizontal="center" vertical="top"/>
    </xf>
    <xf numFmtId="1" fontId="5" fillId="11" borderId="1" xfId="1" applyNumberFormat="1" applyFont="1" applyFill="1" applyBorder="1" applyAlignment="1">
      <alignment horizontal="center" vertical="top"/>
    </xf>
    <xf numFmtId="0" fontId="3" fillId="11" borderId="5" xfId="1" applyNumberFormat="1" applyFont="1" applyFill="1" applyBorder="1" applyAlignment="1">
      <alignment horizontal="left" vertical="top" wrapText="1"/>
    </xf>
    <xf numFmtId="0" fontId="1" fillId="0" borderId="13" xfId="1" applyNumberFormat="1" applyFont="1" applyBorder="1" applyAlignment="1">
      <alignment vertical="top"/>
    </xf>
    <xf numFmtId="0" fontId="3" fillId="11" borderId="27" xfId="1" applyNumberFormat="1" applyFont="1" applyFill="1" applyBorder="1" applyAlignment="1">
      <alignment horizontal="left" vertical="top" wrapText="1"/>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5" xfId="0" applyNumberFormat="1" applyFont="1" applyFill="1" applyBorder="1" applyAlignment="1">
      <alignment horizontal="left" vertical="top" wrapText="1"/>
    </xf>
    <xf numFmtId="0" fontId="1" fillId="4" borderId="30"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7" xfId="0" applyNumberFormat="1" applyFont="1" applyFill="1" applyBorder="1" applyAlignment="1">
      <alignment horizontal="left" vertical="top" wrapText="1"/>
    </xf>
    <xf numFmtId="0" fontId="1" fillId="0" borderId="24" xfId="0" applyNumberFormat="1" applyFont="1" applyFill="1" applyBorder="1" applyAlignment="1">
      <alignment vertical="top"/>
    </xf>
    <xf numFmtId="0" fontId="1" fillId="0" borderId="12" xfId="0" applyNumberFormat="1" applyFont="1" applyFill="1" applyBorder="1" applyAlignment="1">
      <alignment vertical="top" wrapText="1"/>
    </xf>
    <xf numFmtId="49" fontId="0" fillId="0" borderId="10" xfId="0" applyNumberFormat="1" applyBorder="1" applyAlignment="1">
      <alignment vertical="top" wrapText="1"/>
    </xf>
    <xf numFmtId="14" fontId="0" fillId="0" borderId="23" xfId="0" applyNumberFormat="1" applyBorder="1" applyAlignment="1">
      <alignment vertical="top" wrapText="1"/>
    </xf>
    <xf numFmtId="0" fontId="26" fillId="0" borderId="47" xfId="0" applyNumberFormat="1" applyFont="1" applyBorder="1"/>
    <xf numFmtId="0" fontId="1" fillId="0" borderId="56" xfId="0" applyNumberFormat="1" applyFont="1" applyBorder="1"/>
    <xf numFmtId="14" fontId="0" fillId="0" borderId="35" xfId="0" applyNumberFormat="1" applyBorder="1" applyAlignment="1">
      <alignment vertical="top" wrapText="1"/>
    </xf>
    <xf numFmtId="49" fontId="0" fillId="0" borderId="57" xfId="0" applyNumberFormat="1" applyBorder="1" applyAlignment="1">
      <alignment vertical="top" wrapText="1"/>
    </xf>
    <xf numFmtId="14" fontId="0" fillId="0" borderId="52" xfId="0" applyNumberFormat="1" applyBorder="1" applyAlignment="1">
      <alignment vertical="top" wrapText="1"/>
    </xf>
    <xf numFmtId="49" fontId="0" fillId="0" borderId="58" xfId="0" applyNumberFormat="1" applyBorder="1" applyAlignment="1">
      <alignment vertical="top" wrapText="1"/>
    </xf>
    <xf numFmtId="14" fontId="0" fillId="0" borderId="59" xfId="0" applyNumberFormat="1" applyBorder="1" applyAlignment="1">
      <alignment vertical="top" wrapText="1"/>
    </xf>
    <xf numFmtId="49" fontId="1" fillId="0" borderId="33" xfId="0" applyNumberFormat="1" applyFont="1" applyBorder="1" applyAlignment="1">
      <alignment vertical="top" wrapText="1"/>
    </xf>
    <xf numFmtId="49" fontId="1" fillId="0" borderId="57" xfId="0" applyNumberFormat="1" applyFont="1" applyBorder="1" applyAlignment="1">
      <alignment vertical="top" wrapText="1"/>
    </xf>
    <xf numFmtId="49" fontId="3" fillId="0" borderId="57" xfId="0" applyNumberFormat="1" applyFont="1" applyBorder="1" applyAlignment="1">
      <alignment vertical="top" wrapText="1"/>
    </xf>
    <xf numFmtId="49" fontId="0" fillId="0" borderId="57" xfId="0" applyNumberFormat="1" applyFill="1" applyBorder="1" applyAlignment="1">
      <alignment vertical="top" wrapText="1"/>
    </xf>
    <xf numFmtId="14" fontId="0" fillId="0" borderId="52" xfId="0" applyNumberFormat="1" applyFill="1" applyBorder="1" applyAlignment="1">
      <alignment vertical="top" wrapText="1"/>
    </xf>
    <xf numFmtId="0" fontId="0" fillId="0" borderId="52" xfId="0" applyFill="1" applyBorder="1" applyAlignment="1">
      <alignment vertical="top" wrapText="1"/>
    </xf>
    <xf numFmtId="49" fontId="2" fillId="12" borderId="10" xfId="0" applyNumberFormat="1" applyFont="1" applyFill="1" applyBorder="1" applyAlignment="1">
      <alignment horizontal="left" vertical="top" wrapText="1"/>
    </xf>
    <xf numFmtId="14" fontId="2" fillId="12" borderId="23" xfId="0" applyNumberFormat="1" applyFont="1" applyFill="1" applyBorder="1" applyAlignment="1">
      <alignment horizontal="left" vertical="top" wrapText="1"/>
    </xf>
    <xf numFmtId="14" fontId="1" fillId="0" borderId="1" xfId="0" applyNumberFormat="1" applyFont="1" applyBorder="1" applyAlignment="1">
      <alignment vertical="top" wrapText="1"/>
    </xf>
    <xf numFmtId="14" fontId="1" fillId="0" borderId="52" xfId="0" applyNumberFormat="1" applyFont="1" applyBorder="1" applyAlignment="1">
      <alignment vertical="top" wrapText="1"/>
    </xf>
    <xf numFmtId="0" fontId="29" fillId="0" borderId="27" xfId="3" applyNumberFormat="1" applyFill="1" applyBorder="1" applyAlignment="1">
      <alignment horizontal="left" vertical="top" wrapText="1"/>
    </xf>
    <xf numFmtId="0" fontId="1" fillId="9" borderId="12" xfId="0" applyFont="1" applyFill="1" applyBorder="1" applyAlignment="1">
      <alignment vertical="top" wrapText="1"/>
    </xf>
    <xf numFmtId="0" fontId="1" fillId="9" borderId="11" xfId="0" applyFont="1" applyFill="1" applyBorder="1" applyAlignment="1">
      <alignment vertical="top" wrapText="1"/>
    </xf>
    <xf numFmtId="0" fontId="26" fillId="0" borderId="12" xfId="0" applyFont="1" applyBorder="1" applyAlignment="1">
      <alignment vertical="center" wrapText="1"/>
    </xf>
    <xf numFmtId="0" fontId="1" fillId="0" borderId="24" xfId="0" applyFont="1" applyBorder="1" applyAlignment="1">
      <alignment vertical="top"/>
    </xf>
    <xf numFmtId="1" fontId="3" fillId="0" borderId="25" xfId="0" applyNumberFormat="1" applyFont="1" applyFill="1" applyBorder="1" applyAlignment="1">
      <alignment horizontal="right" vertical="top" wrapText="1"/>
    </xf>
    <xf numFmtId="0" fontId="1" fillId="0" borderId="24" xfId="0" applyNumberFormat="1" applyFont="1" applyBorder="1" applyAlignment="1">
      <alignment vertical="top"/>
    </xf>
    <xf numFmtId="0" fontId="1" fillId="2" borderId="37"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7" xfId="0" applyFont="1" applyFill="1" applyBorder="1" applyAlignment="1">
      <alignment horizontal="left" vertical="top" wrapText="1"/>
    </xf>
    <xf numFmtId="0" fontId="2" fillId="12" borderId="47" xfId="0" applyNumberFormat="1" applyFont="1" applyFill="1" applyBorder="1" applyAlignment="1">
      <alignment horizontal="center" vertical="top" wrapText="1"/>
    </xf>
    <xf numFmtId="0" fontId="13" fillId="0" borderId="6" xfId="0" applyNumberFormat="1" applyFont="1" applyBorder="1" applyAlignment="1">
      <alignment vertical="top" wrapText="1"/>
    </xf>
    <xf numFmtId="0" fontId="13" fillId="0" borderId="7" xfId="0" applyNumberFormat="1" applyFont="1" applyBorder="1" applyAlignment="1">
      <alignment vertical="top" wrapText="1"/>
    </xf>
    <xf numFmtId="0" fontId="3" fillId="0" borderId="7" xfId="0" applyNumberFormat="1" applyFont="1" applyBorder="1" applyAlignment="1">
      <alignment vertical="top" wrapText="1"/>
    </xf>
    <xf numFmtId="0" fontId="3" fillId="0" borderId="7"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3" fillId="4" borderId="7" xfId="0" applyNumberFormat="1" applyFont="1" applyFill="1" applyBorder="1" applyAlignment="1">
      <alignment vertical="top" wrapText="1"/>
    </xf>
    <xf numFmtId="0" fontId="3" fillId="7" borderId="7" xfId="0" applyNumberFormat="1" applyFont="1" applyFill="1" applyBorder="1" applyAlignment="1">
      <alignment vertical="top" wrapText="1"/>
    </xf>
    <xf numFmtId="0" fontId="18" fillId="8" borderId="7" xfId="0" applyNumberFormat="1" applyFont="1" applyFill="1" applyBorder="1" applyAlignment="1">
      <alignment vertical="top" wrapText="1"/>
    </xf>
    <xf numFmtId="0" fontId="3" fillId="3" borderId="7" xfId="0" applyNumberFormat="1" applyFont="1" applyFill="1" applyBorder="1" applyAlignment="1">
      <alignment vertical="top" wrapText="1"/>
    </xf>
    <xf numFmtId="0" fontId="18" fillId="4" borderId="7" xfId="0" applyNumberFormat="1" applyFont="1" applyFill="1" applyBorder="1" applyAlignment="1">
      <alignment vertical="top" wrapText="1"/>
    </xf>
    <xf numFmtId="0" fontId="3" fillId="0" borderId="6" xfId="0" applyNumberFormat="1" applyFont="1" applyBorder="1" applyAlignment="1">
      <alignment vertical="top" wrapText="1"/>
    </xf>
    <xf numFmtId="0" fontId="3" fillId="0" borderId="46" xfId="0" applyNumberFormat="1" applyFont="1" applyBorder="1" applyAlignment="1">
      <alignment vertical="top" wrapText="1"/>
    </xf>
    <xf numFmtId="0" fontId="3" fillId="0" borderId="53" xfId="0" applyNumberFormat="1" applyFont="1" applyBorder="1" applyAlignment="1">
      <alignment vertical="top" wrapText="1"/>
    </xf>
    <xf numFmtId="0" fontId="3" fillId="9" borderId="7" xfId="0" applyNumberFormat="1" applyFont="1" applyFill="1" applyBorder="1" applyAlignment="1">
      <alignment vertical="top" wrapText="1"/>
    </xf>
    <xf numFmtId="0" fontId="3" fillId="0" borderId="61" xfId="0" applyNumberFormat="1" applyFont="1" applyBorder="1" applyAlignment="1">
      <alignment vertical="top" wrapText="1"/>
    </xf>
    <xf numFmtId="0" fontId="3" fillId="0" borderId="42" xfId="0" applyNumberFormat="1" applyFont="1" applyBorder="1" applyAlignment="1">
      <alignment vertical="top" wrapText="1"/>
    </xf>
    <xf numFmtId="0" fontId="3" fillId="0" borderId="6" xfId="1" applyNumberFormat="1" applyFont="1" applyBorder="1" applyAlignment="1">
      <alignment vertical="top" wrapText="1"/>
    </xf>
    <xf numFmtId="0" fontId="3" fillId="0" borderId="7" xfId="1" applyNumberFormat="1" applyFont="1" applyBorder="1" applyAlignment="1">
      <alignment vertical="top" wrapText="1"/>
    </xf>
    <xf numFmtId="0" fontId="3" fillId="10" borderId="7" xfId="1" applyNumberFormat="1" applyFont="1" applyFill="1" applyBorder="1" applyAlignment="1">
      <alignment vertical="top" wrapText="1"/>
    </xf>
    <xf numFmtId="0" fontId="3" fillId="10" borderId="7" xfId="0" applyNumberFormat="1" applyFont="1" applyFill="1" applyBorder="1" applyAlignment="1">
      <alignment vertical="top" wrapText="1"/>
    </xf>
    <xf numFmtId="0" fontId="18" fillId="0" borderId="7" xfId="0" applyNumberFormat="1" applyFont="1" applyBorder="1" applyAlignment="1">
      <alignment vertical="top" wrapText="1"/>
    </xf>
    <xf numFmtId="0" fontId="3" fillId="0" borderId="7" xfId="0" applyNumberFormat="1" applyFont="1" applyFill="1" applyBorder="1"/>
    <xf numFmtId="0" fontId="3" fillId="0" borderId="46" xfId="0" applyNumberFormat="1" applyFont="1" applyFill="1" applyBorder="1" applyAlignment="1">
      <alignment vertical="top" wrapText="1"/>
    </xf>
    <xf numFmtId="0" fontId="3" fillId="0" borderId="53" xfId="0" applyNumberFormat="1" applyFont="1" applyFill="1" applyBorder="1" applyAlignment="1">
      <alignment vertical="top" wrapText="1"/>
    </xf>
    <xf numFmtId="0" fontId="3" fillId="0" borderId="6" xfId="0" applyNumberFormat="1" applyFont="1" applyFill="1" applyBorder="1" applyAlignment="1">
      <alignment vertical="top" wrapText="1"/>
    </xf>
    <xf numFmtId="0" fontId="3" fillId="0" borderId="42" xfId="0" applyNumberFormat="1" applyFont="1" applyFill="1" applyBorder="1" applyAlignment="1">
      <alignment vertical="top" wrapText="1"/>
    </xf>
    <xf numFmtId="0" fontId="3" fillId="0" borderId="43" xfId="0" applyNumberFormat="1" applyFont="1" applyBorder="1" applyAlignment="1">
      <alignment vertical="top" wrapText="1"/>
    </xf>
    <xf numFmtId="0" fontId="1" fillId="0" borderId="7" xfId="0" applyNumberFormat="1" applyFont="1" applyBorder="1" applyAlignment="1">
      <alignment vertical="top" wrapText="1"/>
    </xf>
    <xf numFmtId="0" fontId="1" fillId="0" borderId="42" xfId="0" applyNumberFormat="1" applyFont="1" applyBorder="1" applyAlignment="1">
      <alignment vertical="top" wrapText="1"/>
    </xf>
    <xf numFmtId="0" fontId="1" fillId="0" borderId="60" xfId="0" applyNumberFormat="1" applyFont="1" applyBorder="1" applyAlignment="1">
      <alignment vertical="top" wrapText="1"/>
    </xf>
    <xf numFmtId="0" fontId="1" fillId="0" borderId="53" xfId="0" applyNumberFormat="1" applyFont="1" applyBorder="1" applyAlignment="1">
      <alignment vertical="top" wrapText="1"/>
    </xf>
    <xf numFmtId="0" fontId="1" fillId="0" borderId="46" xfId="0" applyNumberFormat="1" applyFont="1" applyBorder="1" applyAlignment="1">
      <alignment vertical="top" wrapText="1"/>
    </xf>
    <xf numFmtId="0" fontId="1" fillId="0" borderId="6" xfId="0" applyNumberFormat="1" applyFont="1" applyBorder="1" applyAlignment="1">
      <alignment vertical="top" wrapText="1"/>
    </xf>
    <xf numFmtId="0" fontId="1" fillId="0" borderId="48" xfId="0" applyFont="1" applyBorder="1" applyAlignment="1">
      <alignment vertical="top" wrapText="1"/>
    </xf>
    <xf numFmtId="0" fontId="1" fillId="0" borderId="45" xfId="0" applyFont="1" applyBorder="1" applyAlignment="1">
      <alignment vertical="top" wrapText="1"/>
    </xf>
    <xf numFmtId="0" fontId="1" fillId="0" borderId="43" xfId="0" applyFont="1" applyBorder="1" applyAlignment="1">
      <alignment vertical="top" wrapText="1"/>
    </xf>
    <xf numFmtId="0" fontId="1" fillId="0" borderId="47" xfId="0" applyFont="1" applyBorder="1" applyAlignment="1">
      <alignment vertical="top" wrapText="1"/>
    </xf>
    <xf numFmtId="0" fontId="2" fillId="12" borderId="23" xfId="0" applyFont="1" applyFill="1" applyBorder="1" applyAlignment="1">
      <alignment horizontal="left" vertical="top" wrapText="1"/>
    </xf>
    <xf numFmtId="0" fontId="0" fillId="0" borderId="2" xfId="0" applyBorder="1" applyAlignment="1">
      <alignment vertical="top" wrapText="1"/>
    </xf>
    <xf numFmtId="0" fontId="0" fillId="0" borderId="1" xfId="0" applyBorder="1" applyAlignment="1">
      <alignment vertical="top" wrapText="1"/>
    </xf>
    <xf numFmtId="0" fontId="17" fillId="0" borderId="1" xfId="0" applyFont="1" applyFill="1" applyBorder="1" applyAlignment="1">
      <alignment vertical="top" wrapText="1"/>
    </xf>
    <xf numFmtId="0" fontId="10" fillId="0" borderId="1" xfId="0" applyFont="1" applyFill="1" applyBorder="1" applyAlignment="1">
      <alignment vertical="top" wrapText="1"/>
    </xf>
    <xf numFmtId="0" fontId="0" fillId="4" borderId="1" xfId="0" applyFill="1" applyBorder="1" applyAlignment="1">
      <alignment vertical="top" wrapText="1"/>
    </xf>
    <xf numFmtId="0" fontId="17" fillId="0" borderId="1" xfId="0" applyFont="1" applyBorder="1" applyAlignment="1">
      <alignment vertical="top" wrapText="1"/>
    </xf>
    <xf numFmtId="0" fontId="0" fillId="7" borderId="1" xfId="0" applyFill="1" applyBorder="1" applyAlignment="1">
      <alignment vertical="top" wrapText="1"/>
    </xf>
    <xf numFmtId="0" fontId="0" fillId="0" borderId="41" xfId="0" applyBorder="1" applyAlignment="1">
      <alignment vertical="top" wrapText="1"/>
    </xf>
    <xf numFmtId="0" fontId="0" fillId="0" borderId="52" xfId="0" applyBorder="1" applyAlignment="1">
      <alignment vertical="top" wrapText="1"/>
    </xf>
    <xf numFmtId="0" fontId="0" fillId="0" borderId="26" xfId="0" applyBorder="1" applyAlignment="1">
      <alignment vertical="top" wrapText="1"/>
    </xf>
    <xf numFmtId="0" fontId="3" fillId="0" borderId="41" xfId="0" applyFont="1" applyBorder="1" applyAlignment="1">
      <alignment vertical="top" wrapText="1"/>
    </xf>
    <xf numFmtId="0" fontId="0" fillId="0" borderId="2" xfId="0" applyFill="1" applyBorder="1" applyAlignment="1">
      <alignment vertical="top" wrapText="1"/>
    </xf>
    <xf numFmtId="49" fontId="0" fillId="0" borderId="1" xfId="0" applyNumberFormat="1" applyBorder="1" applyAlignment="1">
      <alignment vertical="top" wrapText="1"/>
    </xf>
    <xf numFmtId="0" fontId="0" fillId="0" borderId="59" xfId="0" applyBorder="1" applyAlignment="1">
      <alignment vertical="top" wrapText="1"/>
    </xf>
    <xf numFmtId="0" fontId="1" fillId="0" borderId="52" xfId="0" applyFont="1" applyBorder="1" applyAlignment="1">
      <alignment vertical="top" wrapText="1"/>
    </xf>
    <xf numFmtId="0" fontId="26" fillId="0" borderId="15" xfId="0" applyFont="1" applyBorder="1" applyAlignment="1">
      <alignment vertical="center" wrapText="1"/>
    </xf>
    <xf numFmtId="0" fontId="26" fillId="0" borderId="62" xfId="0" applyFont="1" applyBorder="1" applyAlignment="1">
      <alignment vertical="center" wrapText="1"/>
    </xf>
    <xf numFmtId="0" fontId="1" fillId="0" borderId="23" xfId="0" applyFont="1" applyBorder="1" applyAlignment="1">
      <alignment vertical="top" wrapText="1"/>
    </xf>
    <xf numFmtId="0" fontId="1" fillId="0" borderId="59" xfId="0" applyFont="1" applyBorder="1" applyAlignment="1">
      <alignment vertical="top" wrapText="1"/>
    </xf>
    <xf numFmtId="0" fontId="1" fillId="0" borderId="41" xfId="0" applyFont="1" applyBorder="1" applyAlignment="1">
      <alignment vertical="top" wrapText="1"/>
    </xf>
    <xf numFmtId="0" fontId="0" fillId="0" borderId="23" xfId="0" applyBorder="1" applyAlignment="1">
      <alignment vertical="top" wrapText="1"/>
    </xf>
    <xf numFmtId="0" fontId="1" fillId="0" borderId="26" xfId="0" applyFont="1" applyBorder="1" applyAlignment="1">
      <alignment vertical="top" wrapText="1"/>
    </xf>
    <xf numFmtId="0" fontId="1" fillId="0" borderId="1" xfId="0" applyNumberFormat="1" applyFont="1" applyBorder="1" applyAlignment="1">
      <alignment vertical="top" wrapText="1"/>
    </xf>
    <xf numFmtId="49" fontId="1" fillId="0" borderId="40" xfId="0" applyNumberFormat="1" applyFont="1" applyBorder="1" applyAlignment="1">
      <alignment vertical="top" wrapText="1"/>
    </xf>
    <xf numFmtId="0" fontId="1" fillId="0" borderId="46" xfId="0" applyNumberFormat="1" applyFont="1" applyFill="1" applyBorder="1" applyAlignment="1">
      <alignment vertical="top" wrapText="1"/>
    </xf>
    <xf numFmtId="0" fontId="0" fillId="0" borderId="26" xfId="0" applyBorder="1" applyAlignment="1">
      <alignment vertical="center" wrapText="1"/>
    </xf>
    <xf numFmtId="0" fontId="0" fillId="0" borderId="28" xfId="0" applyBorder="1" applyAlignment="1">
      <alignment vertical="center" wrapText="1"/>
    </xf>
    <xf numFmtId="0" fontId="0" fillId="0" borderId="52" xfId="0" applyBorder="1" applyAlignment="1">
      <alignment vertical="center" wrapText="1"/>
    </xf>
    <xf numFmtId="0" fontId="1" fillId="0" borderId="53" xfId="0" applyFont="1" applyBorder="1" applyAlignment="1">
      <alignment vertical="top" wrapText="1"/>
    </xf>
    <xf numFmtId="49" fontId="1" fillId="0" borderId="21" xfId="0" applyNumberFormat="1"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14" fontId="0" fillId="0" borderId="28" xfId="0" applyNumberFormat="1" applyBorder="1" applyAlignment="1">
      <alignment vertical="top" wrapText="1"/>
    </xf>
    <xf numFmtId="0" fontId="1" fillId="0" borderId="9" xfId="0" applyFont="1" applyBorder="1" applyAlignment="1">
      <alignment vertical="top" wrapText="1"/>
    </xf>
    <xf numFmtId="1" fontId="1" fillId="0" borderId="25" xfId="0" applyNumberFormat="1" applyFont="1" applyBorder="1" applyAlignment="1">
      <alignment horizontal="right" vertical="top"/>
    </xf>
    <xf numFmtId="0" fontId="28" fillId="0" borderId="0" xfId="0" applyFont="1" applyFill="1" applyBorder="1" applyAlignment="1">
      <alignment vertical="top"/>
    </xf>
    <xf numFmtId="0" fontId="28" fillId="0" borderId="0" xfId="0" applyFont="1" applyBorder="1" applyAlignment="1">
      <alignment vertical="top"/>
    </xf>
    <xf numFmtId="0" fontId="28" fillId="0" borderId="0" xfId="0" applyFont="1" applyAlignment="1">
      <alignment vertical="top"/>
    </xf>
    <xf numFmtId="0" fontId="1" fillId="0" borderId="22"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49" fontId="1" fillId="0" borderId="58" xfId="0" applyNumberFormat="1" applyFont="1" applyBorder="1" applyAlignment="1">
      <alignment vertical="top" wrapText="1"/>
    </xf>
    <xf numFmtId="1" fontId="1" fillId="14" borderId="5" xfId="0" applyNumberFormat="1" applyFont="1" applyFill="1" applyBorder="1" applyAlignment="1">
      <alignment horizontal="right" vertical="top"/>
    </xf>
    <xf numFmtId="1" fontId="5" fillId="14" borderId="9" xfId="0" applyNumberFormat="1" applyFont="1" applyFill="1" applyBorder="1" applyAlignment="1">
      <alignment horizontal="center" vertical="top"/>
    </xf>
    <xf numFmtId="1" fontId="5" fillId="14" borderId="1" xfId="0" applyNumberFormat="1" applyFont="1" applyFill="1" applyBorder="1" applyAlignment="1">
      <alignment horizontal="center" vertical="top"/>
    </xf>
    <xf numFmtId="1" fontId="5" fillId="14" borderId="6" xfId="0" applyNumberFormat="1" applyFont="1" applyFill="1" applyBorder="1" applyAlignment="1">
      <alignment horizontal="center" vertical="top"/>
    </xf>
    <xf numFmtId="0" fontId="1" fillId="14" borderId="5" xfId="0" applyNumberFormat="1" applyFont="1" applyFill="1" applyBorder="1" applyAlignment="1">
      <alignment horizontal="left" vertical="top" wrapText="1"/>
    </xf>
    <xf numFmtId="0" fontId="1" fillId="14" borderId="27" xfId="0" applyNumberFormat="1" applyFont="1" applyFill="1" applyBorder="1" applyAlignment="1">
      <alignment horizontal="left" vertical="top" wrapText="1"/>
    </xf>
    <xf numFmtId="0" fontId="1" fillId="0" borderId="1" xfId="0" applyFont="1" applyBorder="1" applyAlignment="1">
      <alignment vertical="center" wrapText="1"/>
    </xf>
    <xf numFmtId="1" fontId="5" fillId="3" borderId="18" xfId="0" applyNumberFormat="1" applyFont="1" applyFill="1" applyBorder="1" applyAlignment="1">
      <alignment horizontal="center" vertical="top"/>
    </xf>
    <xf numFmtId="1" fontId="5" fillId="3" borderId="43"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8"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2" borderId="35" xfId="0" applyNumberFormat="1" applyFont="1" applyFill="1" applyBorder="1" applyAlignment="1">
      <alignment horizontal="center" vertical="top" wrapText="1"/>
    </xf>
    <xf numFmtId="1" fontId="8" fillId="12" borderId="23" xfId="0" applyNumberFormat="1" applyFont="1" applyFill="1" applyBorder="1" applyAlignment="1">
      <alignment horizontal="center" vertical="top" wrapText="1"/>
    </xf>
    <xf numFmtId="1" fontId="8" fillId="12" borderId="47"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xf>
    <xf numFmtId="1" fontId="5" fillId="5" borderId="48"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0" fontId="0" fillId="0" borderId="25"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9" xfId="0" applyFont="1" applyBorder="1" applyAlignment="1">
      <alignment horizontal="center" vertical="top"/>
    </xf>
  </cellXfs>
  <cellStyles count="4">
    <cellStyle name="Bad" xfId="3" builtinId="27"/>
    <cellStyle name="Normal" xfId="0" builtinId="0"/>
    <cellStyle name="Normal 4" xfId="1"/>
    <cellStyle name="Normal 5" xfId="2"/>
  </cellStyles>
  <dxfs count="2">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22.bin"/><Relationship Id="rId7" Type="http://schemas.openxmlformats.org/officeDocument/2006/relationships/vmlDrawing" Target="../drawings/vmlDrawing1.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1712"/>
  <sheetViews>
    <sheetView tabSelected="1" workbookViewId="0">
      <pane ySplit="4" topLeftCell="A5" activePane="bottomLeft" state="frozen"/>
      <selection pane="bottomLeft" activeCell="A5" sqref="A5"/>
    </sheetView>
  </sheetViews>
  <sheetFormatPr defaultRowHeight="12.75" outlineLevelRow="3" x14ac:dyDescent="0.2"/>
  <cols>
    <col min="1" max="1" width="6.7109375" style="44" customWidth="1"/>
    <col min="2" max="2" width="8.28515625" style="56" customWidth="1"/>
    <col min="3" max="5" width="3.140625" style="17" customWidth="1"/>
    <col min="6" max="6" width="4" style="17" bestFit="1" customWidth="1"/>
    <col min="7" max="7" width="85.7109375" style="18" customWidth="1"/>
    <col min="8" max="8" width="30.28515625" style="133" customWidth="1"/>
    <col min="9" max="16384" width="9.140625" style="13"/>
  </cols>
  <sheetData>
    <row r="1" spans="1:8" s="5" customFormat="1" ht="18" x14ac:dyDescent="0.2">
      <c r="A1" s="466" t="s">
        <v>1716</v>
      </c>
      <c r="B1" s="466"/>
      <c r="C1" s="466"/>
      <c r="D1" s="466"/>
      <c r="E1" s="466"/>
      <c r="F1" s="466"/>
      <c r="G1" s="466"/>
      <c r="H1" s="466"/>
    </row>
    <row r="2" spans="1:8" s="6" customFormat="1" ht="15.75" x14ac:dyDescent="0.2">
      <c r="A2" s="467" t="s">
        <v>6492</v>
      </c>
      <c r="B2" s="467"/>
      <c r="C2" s="467"/>
      <c r="D2" s="467"/>
      <c r="E2" s="467"/>
      <c r="F2" s="467"/>
      <c r="G2" s="467"/>
      <c r="H2" s="467"/>
    </row>
    <row r="3" spans="1:8" s="7" customFormat="1" ht="16.5" thickBot="1" x14ac:dyDescent="0.25">
      <c r="A3" s="468" t="s">
        <v>6491</v>
      </c>
      <c r="B3" s="468"/>
      <c r="C3" s="468"/>
      <c r="D3" s="468"/>
      <c r="E3" s="468"/>
      <c r="F3" s="468"/>
      <c r="G3" s="468"/>
      <c r="H3" s="468"/>
    </row>
    <row r="4" spans="1:8" s="8" customFormat="1" ht="24.75" thickBot="1" x14ac:dyDescent="0.25">
      <c r="A4" s="286" t="s">
        <v>1801</v>
      </c>
      <c r="B4" s="287" t="s">
        <v>1140</v>
      </c>
      <c r="C4" s="469" t="s">
        <v>1086</v>
      </c>
      <c r="D4" s="470"/>
      <c r="E4" s="470"/>
      <c r="F4" s="471"/>
      <c r="G4" s="288" t="s">
        <v>1085</v>
      </c>
      <c r="H4" s="289" t="s">
        <v>1717</v>
      </c>
    </row>
    <row r="5" spans="1:8" s="8" customFormat="1" ht="38.25" x14ac:dyDescent="0.2">
      <c r="A5" s="274"/>
      <c r="B5" s="249" t="s">
        <v>2002</v>
      </c>
      <c r="C5" s="250">
        <v>1</v>
      </c>
      <c r="D5" s="251"/>
      <c r="E5" s="251"/>
      <c r="F5" s="252"/>
      <c r="G5" s="188" t="s">
        <v>1669</v>
      </c>
      <c r="H5" s="253" t="s">
        <v>2151</v>
      </c>
    </row>
    <row r="6" spans="1:8" s="8" customFormat="1" outlineLevel="1" x14ac:dyDescent="0.2">
      <c r="A6" s="270" t="s">
        <v>1510</v>
      </c>
      <c r="B6" s="271">
        <v>10001</v>
      </c>
      <c r="C6" s="242">
        <v>1</v>
      </c>
      <c r="D6" s="61">
        <v>0</v>
      </c>
      <c r="E6" s="61">
        <v>0</v>
      </c>
      <c r="F6" s="243">
        <v>1</v>
      </c>
      <c r="G6" s="272" t="s">
        <v>2046</v>
      </c>
      <c r="H6" s="273"/>
    </row>
    <row r="7" spans="1:8" s="8" customFormat="1" outlineLevel="1" x14ac:dyDescent="0.2">
      <c r="A7" s="32" t="s">
        <v>1510</v>
      </c>
      <c r="B7" s="35">
        <v>10002</v>
      </c>
      <c r="C7" s="23">
        <v>1</v>
      </c>
      <c r="D7" s="1">
        <v>0</v>
      </c>
      <c r="E7" s="1">
        <v>0</v>
      </c>
      <c r="F7" s="19">
        <v>2</v>
      </c>
      <c r="G7" s="9" t="s">
        <v>2317</v>
      </c>
      <c r="H7" s="121"/>
    </row>
    <row r="8" spans="1:8" s="8" customFormat="1" outlineLevel="1" x14ac:dyDescent="0.2">
      <c r="A8" s="32" t="s">
        <v>1510</v>
      </c>
      <c r="B8" s="35">
        <v>10003</v>
      </c>
      <c r="C8" s="23">
        <v>1</v>
      </c>
      <c r="D8" s="1">
        <v>0</v>
      </c>
      <c r="E8" s="1">
        <v>0</v>
      </c>
      <c r="F8" s="19">
        <v>3</v>
      </c>
      <c r="G8" s="9" t="s">
        <v>1704</v>
      </c>
      <c r="H8" s="121"/>
    </row>
    <row r="9" spans="1:8" s="8" customFormat="1" outlineLevel="1" x14ac:dyDescent="0.2">
      <c r="A9" s="32" t="s">
        <v>1510</v>
      </c>
      <c r="B9" s="35">
        <v>10020</v>
      </c>
      <c r="C9" s="23">
        <v>1</v>
      </c>
      <c r="D9" s="1">
        <v>0</v>
      </c>
      <c r="E9" s="1">
        <v>0</v>
      </c>
      <c r="F9" s="19">
        <v>4</v>
      </c>
      <c r="G9" s="9" t="s">
        <v>1070</v>
      </c>
      <c r="H9" s="121"/>
    </row>
    <row r="10" spans="1:8" s="8" customFormat="1" outlineLevel="1" x14ac:dyDescent="0.2">
      <c r="A10" s="32" t="s">
        <v>1510</v>
      </c>
      <c r="B10" s="35">
        <v>10029</v>
      </c>
      <c r="C10" s="23">
        <v>1</v>
      </c>
      <c r="D10" s="1">
        <v>0</v>
      </c>
      <c r="E10" s="1">
        <v>0</v>
      </c>
      <c r="F10" s="19">
        <v>5</v>
      </c>
      <c r="G10" s="9" t="s">
        <v>2020</v>
      </c>
      <c r="H10" s="121"/>
    </row>
    <row r="11" spans="1:8" s="8" customFormat="1" ht="63.75" outlineLevel="1" x14ac:dyDescent="0.2">
      <c r="A11" s="32" t="s">
        <v>1510</v>
      </c>
      <c r="B11" s="35">
        <v>10004</v>
      </c>
      <c r="C11" s="23">
        <v>1</v>
      </c>
      <c r="D11" s="1">
        <v>0</v>
      </c>
      <c r="E11" s="1">
        <v>0</v>
      </c>
      <c r="F11" s="19">
        <v>6</v>
      </c>
      <c r="G11" s="134" t="s">
        <v>6293</v>
      </c>
      <c r="H11" s="121"/>
    </row>
    <row r="12" spans="1:8" s="8" customFormat="1" ht="25.5" outlineLevel="1" x14ac:dyDescent="0.2">
      <c r="A12" s="32" t="s">
        <v>1510</v>
      </c>
      <c r="B12" s="35">
        <v>10005</v>
      </c>
      <c r="C12" s="23">
        <v>1</v>
      </c>
      <c r="D12" s="1">
        <v>0</v>
      </c>
      <c r="E12" s="1">
        <v>0</v>
      </c>
      <c r="F12" s="19">
        <v>7</v>
      </c>
      <c r="G12" s="134" t="s">
        <v>1565</v>
      </c>
      <c r="H12" s="121"/>
    </row>
    <row r="13" spans="1:8" s="8" customFormat="1" ht="25.5" outlineLevel="1" x14ac:dyDescent="0.2">
      <c r="A13" s="32" t="s">
        <v>1510</v>
      </c>
      <c r="B13" s="35">
        <v>10006</v>
      </c>
      <c r="C13" s="23">
        <v>1</v>
      </c>
      <c r="D13" s="1">
        <v>0</v>
      </c>
      <c r="E13" s="1">
        <v>0</v>
      </c>
      <c r="F13" s="19">
        <v>8</v>
      </c>
      <c r="G13" s="134" t="s">
        <v>1566</v>
      </c>
      <c r="H13" s="121"/>
    </row>
    <row r="14" spans="1:8" s="8" customFormat="1" ht="25.5" outlineLevel="1" x14ac:dyDescent="0.2">
      <c r="A14" s="279" t="s">
        <v>1510</v>
      </c>
      <c r="B14" s="313">
        <v>10007</v>
      </c>
      <c r="C14" s="23">
        <v>1</v>
      </c>
      <c r="D14" s="1">
        <v>0</v>
      </c>
      <c r="E14" s="1">
        <v>0</v>
      </c>
      <c r="F14" s="19">
        <v>9</v>
      </c>
      <c r="G14" s="449" t="s">
        <v>6295</v>
      </c>
      <c r="H14" s="281"/>
    </row>
    <row r="15" spans="1:8" s="8" customFormat="1" ht="25.5" outlineLevel="1" x14ac:dyDescent="0.2">
      <c r="A15" s="279" t="s">
        <v>1510</v>
      </c>
      <c r="B15" s="313">
        <v>10048</v>
      </c>
      <c r="C15" s="23">
        <v>1</v>
      </c>
      <c r="D15" s="1">
        <v>0</v>
      </c>
      <c r="E15" s="1">
        <v>0</v>
      </c>
      <c r="F15" s="19">
        <v>10</v>
      </c>
      <c r="G15" s="449" t="s">
        <v>6296</v>
      </c>
      <c r="H15" s="281"/>
    </row>
    <row r="16" spans="1:8" s="8" customFormat="1" outlineLevel="1" x14ac:dyDescent="0.2">
      <c r="A16" s="34" t="s">
        <v>1510</v>
      </c>
      <c r="B16" s="35">
        <v>10021</v>
      </c>
      <c r="C16" s="23">
        <v>1</v>
      </c>
      <c r="D16" s="1">
        <v>0</v>
      </c>
      <c r="E16" s="1">
        <v>0</v>
      </c>
      <c r="F16" s="19">
        <v>11</v>
      </c>
      <c r="G16" s="241" t="s">
        <v>4667</v>
      </c>
      <c r="H16" s="121"/>
    </row>
    <row r="17" spans="1:8" s="8" customFormat="1" outlineLevel="1" x14ac:dyDescent="0.2">
      <c r="A17" s="32" t="s">
        <v>1510</v>
      </c>
      <c r="B17" s="35">
        <v>10022</v>
      </c>
      <c r="C17" s="23">
        <v>1</v>
      </c>
      <c r="D17" s="1">
        <v>0</v>
      </c>
      <c r="E17" s="1">
        <v>0</v>
      </c>
      <c r="F17" s="19">
        <v>12</v>
      </c>
      <c r="G17" s="241" t="s">
        <v>3327</v>
      </c>
      <c r="H17" s="121"/>
    </row>
    <row r="18" spans="1:8" s="8" customFormat="1" outlineLevel="1" x14ac:dyDescent="0.2">
      <c r="A18" s="32" t="s">
        <v>1510</v>
      </c>
      <c r="B18" s="35">
        <v>10023</v>
      </c>
      <c r="C18" s="23">
        <v>1</v>
      </c>
      <c r="D18" s="1">
        <v>0</v>
      </c>
      <c r="E18" s="1">
        <v>0</v>
      </c>
      <c r="F18" s="19">
        <v>13</v>
      </c>
      <c r="G18" s="134" t="s">
        <v>1654</v>
      </c>
      <c r="H18" s="121"/>
    </row>
    <row r="19" spans="1:8" s="8" customFormat="1" outlineLevel="1" x14ac:dyDescent="0.2">
      <c r="A19" s="34" t="s">
        <v>1510</v>
      </c>
      <c r="B19" s="35">
        <v>10008</v>
      </c>
      <c r="C19" s="23">
        <v>1</v>
      </c>
      <c r="D19" s="1">
        <v>0</v>
      </c>
      <c r="E19" s="1">
        <v>0</v>
      </c>
      <c r="F19" s="19">
        <v>14</v>
      </c>
      <c r="G19" s="134" t="s">
        <v>1679</v>
      </c>
      <c r="H19" s="121"/>
    </row>
    <row r="20" spans="1:8" s="8" customFormat="1" outlineLevel="1" x14ac:dyDescent="0.2">
      <c r="A20" s="32" t="s">
        <v>1510</v>
      </c>
      <c r="B20" s="35">
        <v>10009</v>
      </c>
      <c r="C20" s="23">
        <v>1</v>
      </c>
      <c r="D20" s="1">
        <v>0</v>
      </c>
      <c r="E20" s="1">
        <v>0</v>
      </c>
      <c r="F20" s="19">
        <v>15</v>
      </c>
      <c r="G20" s="134" t="s">
        <v>694</v>
      </c>
      <c r="H20" s="121"/>
    </row>
    <row r="21" spans="1:8" s="8" customFormat="1" outlineLevel="1" x14ac:dyDescent="0.2">
      <c r="A21" s="32" t="s">
        <v>1510</v>
      </c>
      <c r="B21" s="35">
        <v>10049</v>
      </c>
      <c r="C21" s="23">
        <v>1</v>
      </c>
      <c r="D21" s="1">
        <v>0</v>
      </c>
      <c r="E21" s="1">
        <v>0</v>
      </c>
      <c r="F21" s="19">
        <v>16</v>
      </c>
      <c r="G21" s="134" t="s">
        <v>4439</v>
      </c>
      <c r="H21" s="121"/>
    </row>
    <row r="22" spans="1:8" s="8" customFormat="1" outlineLevel="1" x14ac:dyDescent="0.2">
      <c r="A22" s="32" t="s">
        <v>1510</v>
      </c>
      <c r="B22" s="35">
        <v>10025</v>
      </c>
      <c r="C22" s="23">
        <v>1</v>
      </c>
      <c r="D22" s="1">
        <v>0</v>
      </c>
      <c r="E22" s="1">
        <v>0</v>
      </c>
      <c r="F22" s="19">
        <v>17</v>
      </c>
      <c r="G22" s="134" t="s">
        <v>1549</v>
      </c>
      <c r="H22" s="121"/>
    </row>
    <row r="23" spans="1:8" s="8" customFormat="1" outlineLevel="1" x14ac:dyDescent="0.2">
      <c r="A23" s="32" t="s">
        <v>1510</v>
      </c>
      <c r="B23" s="35">
        <v>10050</v>
      </c>
      <c r="C23" s="23">
        <v>1</v>
      </c>
      <c r="D23" s="1">
        <v>0</v>
      </c>
      <c r="E23" s="1">
        <v>0</v>
      </c>
      <c r="F23" s="19">
        <v>18</v>
      </c>
      <c r="G23" s="134" t="s">
        <v>4440</v>
      </c>
      <c r="H23" s="121"/>
    </row>
    <row r="24" spans="1:8" s="8" customFormat="1" outlineLevel="1" x14ac:dyDescent="0.2">
      <c r="A24" s="32" t="s">
        <v>1510</v>
      </c>
      <c r="B24" s="35">
        <v>10010</v>
      </c>
      <c r="C24" s="23">
        <v>1</v>
      </c>
      <c r="D24" s="1">
        <v>0</v>
      </c>
      <c r="E24" s="1">
        <v>0</v>
      </c>
      <c r="F24" s="19">
        <v>19</v>
      </c>
      <c r="G24" s="134" t="s">
        <v>1822</v>
      </c>
      <c r="H24" s="121"/>
    </row>
    <row r="25" spans="1:8" s="8" customFormat="1" outlineLevel="1" x14ac:dyDescent="0.2">
      <c r="A25" s="32" t="s">
        <v>1510</v>
      </c>
      <c r="B25" s="35">
        <v>10011</v>
      </c>
      <c r="C25" s="23">
        <v>1</v>
      </c>
      <c r="D25" s="1">
        <v>0</v>
      </c>
      <c r="E25" s="1">
        <v>0</v>
      </c>
      <c r="F25" s="19">
        <v>20</v>
      </c>
      <c r="G25" s="134" t="s">
        <v>1823</v>
      </c>
      <c r="H25" s="121"/>
    </row>
    <row r="26" spans="1:8" s="8" customFormat="1" outlineLevel="1" x14ac:dyDescent="0.2">
      <c r="A26" s="32" t="s">
        <v>1510</v>
      </c>
      <c r="B26" s="35">
        <v>10024</v>
      </c>
      <c r="C26" s="23">
        <v>1</v>
      </c>
      <c r="D26" s="1">
        <v>0</v>
      </c>
      <c r="E26" s="1">
        <v>0</v>
      </c>
      <c r="F26" s="19">
        <v>21</v>
      </c>
      <c r="G26" s="134" t="s">
        <v>1839</v>
      </c>
      <c r="H26" s="121"/>
    </row>
    <row r="27" spans="1:8" s="8" customFormat="1" outlineLevel="1" x14ac:dyDescent="0.2">
      <c r="A27" s="32" t="s">
        <v>1510</v>
      </c>
      <c r="B27" s="35">
        <v>10012</v>
      </c>
      <c r="C27" s="23">
        <v>1</v>
      </c>
      <c r="D27" s="1">
        <v>0</v>
      </c>
      <c r="E27" s="1">
        <v>0</v>
      </c>
      <c r="F27" s="19">
        <v>22</v>
      </c>
      <c r="G27" s="134" t="s">
        <v>1593</v>
      </c>
      <c r="H27" s="121"/>
    </row>
    <row r="28" spans="1:8" s="77" customFormat="1" outlineLevel="1" x14ac:dyDescent="0.2">
      <c r="A28" s="33" t="s">
        <v>1510</v>
      </c>
      <c r="B28" s="37">
        <v>10031</v>
      </c>
      <c r="C28" s="26">
        <v>1</v>
      </c>
      <c r="D28" s="4">
        <v>0</v>
      </c>
      <c r="E28" s="4">
        <v>0</v>
      </c>
      <c r="F28" s="19">
        <v>23</v>
      </c>
      <c r="G28" s="134" t="s">
        <v>1169</v>
      </c>
      <c r="H28" s="122"/>
    </row>
    <row r="29" spans="1:8" s="77" customFormat="1" outlineLevel="1" x14ac:dyDescent="0.2">
      <c r="A29" s="33" t="s">
        <v>348</v>
      </c>
      <c r="B29" s="37">
        <v>10034</v>
      </c>
      <c r="C29" s="26">
        <v>1</v>
      </c>
      <c r="D29" s="4">
        <v>0</v>
      </c>
      <c r="E29" s="4">
        <v>0</v>
      </c>
      <c r="F29" s="19">
        <v>24</v>
      </c>
      <c r="G29" s="9" t="s">
        <v>3550</v>
      </c>
      <c r="H29" s="122"/>
    </row>
    <row r="30" spans="1:8" s="77" customFormat="1" outlineLevel="1" x14ac:dyDescent="0.2">
      <c r="A30" s="33" t="s">
        <v>348</v>
      </c>
      <c r="B30" s="37">
        <v>10035</v>
      </c>
      <c r="C30" s="26">
        <v>1</v>
      </c>
      <c r="D30" s="4">
        <v>0</v>
      </c>
      <c r="E30" s="4">
        <v>0</v>
      </c>
      <c r="F30" s="19">
        <v>25</v>
      </c>
      <c r="G30" s="9" t="s">
        <v>3551</v>
      </c>
      <c r="H30" s="122"/>
    </row>
    <row r="31" spans="1:8" s="77" customFormat="1" outlineLevel="1" x14ac:dyDescent="0.2">
      <c r="A31" s="33" t="s">
        <v>348</v>
      </c>
      <c r="B31" s="37">
        <v>10036</v>
      </c>
      <c r="C31" s="26">
        <v>1</v>
      </c>
      <c r="D31" s="4">
        <v>0</v>
      </c>
      <c r="E31" s="4">
        <v>0</v>
      </c>
      <c r="F31" s="19">
        <v>26</v>
      </c>
      <c r="G31" s="9" t="s">
        <v>2768</v>
      </c>
      <c r="H31" s="122"/>
    </row>
    <row r="32" spans="1:8" s="77" customFormat="1" outlineLevel="1" x14ac:dyDescent="0.2">
      <c r="A32" s="33" t="s">
        <v>348</v>
      </c>
      <c r="B32" s="37">
        <v>10037</v>
      </c>
      <c r="C32" s="26">
        <v>1</v>
      </c>
      <c r="D32" s="4">
        <v>0</v>
      </c>
      <c r="E32" s="4">
        <v>0</v>
      </c>
      <c r="F32" s="19">
        <v>27</v>
      </c>
      <c r="G32" s="9" t="s">
        <v>2769</v>
      </c>
      <c r="H32" s="122"/>
    </row>
    <row r="33" spans="1:8" s="77" customFormat="1" outlineLevel="1" x14ac:dyDescent="0.2">
      <c r="A33" s="33" t="s">
        <v>348</v>
      </c>
      <c r="B33" s="37">
        <v>10039</v>
      </c>
      <c r="C33" s="26">
        <v>1</v>
      </c>
      <c r="D33" s="4">
        <v>0</v>
      </c>
      <c r="E33" s="4">
        <v>0</v>
      </c>
      <c r="F33" s="19">
        <v>28</v>
      </c>
      <c r="G33" s="9" t="s">
        <v>260</v>
      </c>
      <c r="H33" s="122"/>
    </row>
    <row r="34" spans="1:8" s="77" customFormat="1" outlineLevel="1" x14ac:dyDescent="0.2">
      <c r="A34" s="280" t="s">
        <v>1789</v>
      </c>
      <c r="B34" s="174">
        <v>10042</v>
      </c>
      <c r="C34" s="193">
        <v>1</v>
      </c>
      <c r="D34" s="192">
        <v>0</v>
      </c>
      <c r="E34" s="192">
        <v>0</v>
      </c>
      <c r="F34" s="19">
        <v>29</v>
      </c>
      <c r="G34" s="282" t="s">
        <v>3338</v>
      </c>
      <c r="H34" s="122"/>
    </row>
    <row r="35" spans="1:8" s="77" customFormat="1" outlineLevel="1" x14ac:dyDescent="0.2">
      <c r="A35" s="280" t="s">
        <v>1510</v>
      </c>
      <c r="B35" s="174">
        <v>10060</v>
      </c>
      <c r="C35" s="193">
        <v>1</v>
      </c>
      <c r="D35" s="192">
        <v>0</v>
      </c>
      <c r="E35" s="192">
        <v>0</v>
      </c>
      <c r="F35" s="19">
        <v>30</v>
      </c>
      <c r="G35" s="282" t="s">
        <v>5516</v>
      </c>
      <c r="H35" s="122"/>
    </row>
    <row r="36" spans="1:8" s="77" customFormat="1" outlineLevel="1" x14ac:dyDescent="0.2">
      <c r="A36" s="280" t="s">
        <v>1510</v>
      </c>
      <c r="B36" s="174">
        <v>10061</v>
      </c>
      <c r="C36" s="193">
        <v>1</v>
      </c>
      <c r="D36" s="192">
        <v>0</v>
      </c>
      <c r="E36" s="192">
        <v>0</v>
      </c>
      <c r="F36" s="19">
        <v>31</v>
      </c>
      <c r="G36" s="282" t="s">
        <v>5517</v>
      </c>
      <c r="H36" s="122"/>
    </row>
    <row r="37" spans="1:8" s="77" customFormat="1" outlineLevel="1" x14ac:dyDescent="0.2">
      <c r="A37" s="280" t="s">
        <v>1510</v>
      </c>
      <c r="B37" s="174">
        <v>10062</v>
      </c>
      <c r="C37" s="193">
        <v>1</v>
      </c>
      <c r="D37" s="192">
        <v>0</v>
      </c>
      <c r="E37" s="192">
        <v>0</v>
      </c>
      <c r="F37" s="19">
        <v>32</v>
      </c>
      <c r="G37" s="282" t="s">
        <v>5826</v>
      </c>
      <c r="H37" s="122"/>
    </row>
    <row r="38" spans="1:8" s="8" customFormat="1" outlineLevel="1" x14ac:dyDescent="0.2">
      <c r="A38" s="367" t="s">
        <v>1789</v>
      </c>
      <c r="B38" s="244">
        <v>10063</v>
      </c>
      <c r="C38" s="245">
        <v>1</v>
      </c>
      <c r="D38" s="64">
        <v>0</v>
      </c>
      <c r="E38" s="64">
        <v>0</v>
      </c>
      <c r="F38" s="19">
        <v>33</v>
      </c>
      <c r="G38" s="247" t="s">
        <v>6466</v>
      </c>
      <c r="H38" s="128"/>
    </row>
    <row r="39" spans="1:8" s="8" customFormat="1" outlineLevel="1" x14ac:dyDescent="0.2">
      <c r="A39" s="367" t="s">
        <v>1789</v>
      </c>
      <c r="B39" s="244">
        <v>10067</v>
      </c>
      <c r="C39" s="245">
        <v>1</v>
      </c>
      <c r="D39" s="64">
        <v>0</v>
      </c>
      <c r="E39" s="64">
        <v>0</v>
      </c>
      <c r="F39" s="19">
        <v>34</v>
      </c>
      <c r="G39" s="247" t="s">
        <v>6474</v>
      </c>
      <c r="H39" s="128"/>
    </row>
    <row r="40" spans="1:8" s="77" customFormat="1" outlineLevel="1" x14ac:dyDescent="0.2">
      <c r="A40" s="325" t="s">
        <v>2166</v>
      </c>
      <c r="B40" s="326">
        <v>10044</v>
      </c>
      <c r="C40" s="327">
        <v>1</v>
      </c>
      <c r="D40" s="328">
        <v>0</v>
      </c>
      <c r="E40" s="328">
        <v>0</v>
      </c>
      <c r="F40" s="19">
        <v>35</v>
      </c>
      <c r="G40" s="228" t="s">
        <v>3652</v>
      </c>
      <c r="H40" s="229"/>
    </row>
    <row r="41" spans="1:8" s="77" customFormat="1" outlineLevel="1" x14ac:dyDescent="0.2">
      <c r="A41" s="325" t="s">
        <v>2166</v>
      </c>
      <c r="B41" s="326">
        <v>10045</v>
      </c>
      <c r="C41" s="327">
        <v>1</v>
      </c>
      <c r="D41" s="328">
        <v>0</v>
      </c>
      <c r="E41" s="328">
        <v>0</v>
      </c>
      <c r="F41" s="19">
        <v>36</v>
      </c>
      <c r="G41" s="228" t="s">
        <v>3653</v>
      </c>
      <c r="H41" s="229"/>
    </row>
    <row r="42" spans="1:8" s="77" customFormat="1" outlineLevel="1" x14ac:dyDescent="0.2">
      <c r="A42" s="33" t="s">
        <v>348</v>
      </c>
      <c r="B42" s="37">
        <v>10040</v>
      </c>
      <c r="C42" s="26">
        <v>1</v>
      </c>
      <c r="D42" s="4">
        <v>0</v>
      </c>
      <c r="E42" s="4">
        <v>0</v>
      </c>
      <c r="F42" s="19">
        <v>37</v>
      </c>
      <c r="G42" s="9" t="s">
        <v>3356</v>
      </c>
      <c r="H42" s="122"/>
    </row>
    <row r="43" spans="1:8" s="77" customFormat="1" outlineLevel="1" x14ac:dyDescent="0.2">
      <c r="A43" s="33" t="s">
        <v>1789</v>
      </c>
      <c r="B43" s="37">
        <v>10043</v>
      </c>
      <c r="C43" s="26">
        <v>1</v>
      </c>
      <c r="D43" s="4">
        <v>0</v>
      </c>
      <c r="E43" s="4">
        <v>0</v>
      </c>
      <c r="F43" s="19">
        <v>38</v>
      </c>
      <c r="G43" s="9" t="s">
        <v>3349</v>
      </c>
      <c r="H43" s="122"/>
    </row>
    <row r="44" spans="1:8" s="77" customFormat="1" outlineLevel="1" x14ac:dyDescent="0.2">
      <c r="A44" s="33" t="s">
        <v>348</v>
      </c>
      <c r="B44" s="37">
        <v>10041</v>
      </c>
      <c r="C44" s="26">
        <v>1</v>
      </c>
      <c r="D44" s="4">
        <v>0</v>
      </c>
      <c r="E44" s="4">
        <v>0</v>
      </c>
      <c r="F44" s="19">
        <v>39</v>
      </c>
      <c r="G44" s="9" t="s">
        <v>3404</v>
      </c>
      <c r="H44" s="122"/>
    </row>
    <row r="45" spans="1:8" s="77" customFormat="1" outlineLevel="1" x14ac:dyDescent="0.2">
      <c r="A45" s="33" t="s">
        <v>348</v>
      </c>
      <c r="B45" s="37">
        <v>10047</v>
      </c>
      <c r="C45" s="26">
        <v>1</v>
      </c>
      <c r="D45" s="4">
        <v>0</v>
      </c>
      <c r="E45" s="4">
        <v>0</v>
      </c>
      <c r="F45" s="19">
        <v>40</v>
      </c>
      <c r="G45" s="241" t="s">
        <v>3983</v>
      </c>
      <c r="H45" s="122"/>
    </row>
    <row r="46" spans="1:8" s="8" customFormat="1" ht="25.5" outlineLevel="1" x14ac:dyDescent="0.2">
      <c r="A46" s="32" t="s">
        <v>1510</v>
      </c>
      <c r="B46" s="35">
        <v>10026</v>
      </c>
      <c r="C46" s="23">
        <v>1</v>
      </c>
      <c r="D46" s="1">
        <v>0</v>
      </c>
      <c r="E46" s="1">
        <v>0</v>
      </c>
      <c r="F46" s="19">
        <v>41</v>
      </c>
      <c r="G46" s="9" t="s">
        <v>2766</v>
      </c>
      <c r="H46" s="121" t="s">
        <v>1052</v>
      </c>
    </row>
    <row r="47" spans="1:8" s="8" customFormat="1" ht="25.5" outlineLevel="1" x14ac:dyDescent="0.2">
      <c r="A47" s="32" t="s">
        <v>1510</v>
      </c>
      <c r="B47" s="35">
        <v>10027</v>
      </c>
      <c r="C47" s="23">
        <v>1</v>
      </c>
      <c r="D47" s="1">
        <v>0</v>
      </c>
      <c r="E47" s="1">
        <v>0</v>
      </c>
      <c r="F47" s="19">
        <v>42</v>
      </c>
      <c r="G47" s="9" t="s">
        <v>2767</v>
      </c>
      <c r="H47" s="121"/>
    </row>
    <row r="48" spans="1:8" s="8" customFormat="1" ht="25.5" outlineLevel="1" x14ac:dyDescent="0.2">
      <c r="A48" s="279" t="s">
        <v>348</v>
      </c>
      <c r="B48" s="35">
        <v>10051</v>
      </c>
      <c r="C48" s="23">
        <v>1</v>
      </c>
      <c r="D48" s="1">
        <v>0</v>
      </c>
      <c r="E48" s="1">
        <v>0</v>
      </c>
      <c r="F48" s="19">
        <v>43</v>
      </c>
      <c r="G48" s="241" t="s">
        <v>5014</v>
      </c>
      <c r="H48" s="285" t="s">
        <v>4979</v>
      </c>
    </row>
    <row r="49" spans="1:8" s="8" customFormat="1" ht="25.5" outlineLevel="1" x14ac:dyDescent="0.2">
      <c r="A49" s="279" t="s">
        <v>348</v>
      </c>
      <c r="B49" s="35">
        <v>10052</v>
      </c>
      <c r="C49" s="23">
        <v>1</v>
      </c>
      <c r="D49" s="1">
        <v>0</v>
      </c>
      <c r="E49" s="1">
        <v>0</v>
      </c>
      <c r="F49" s="19">
        <v>44</v>
      </c>
      <c r="G49" s="241" t="s">
        <v>5463</v>
      </c>
      <c r="H49" s="285" t="s">
        <v>5035</v>
      </c>
    </row>
    <row r="50" spans="1:8" s="8" customFormat="1" ht="25.5" outlineLevel="1" x14ac:dyDescent="0.2">
      <c r="A50" s="279" t="s">
        <v>1789</v>
      </c>
      <c r="B50" s="35">
        <v>10053</v>
      </c>
      <c r="C50" s="23">
        <v>1</v>
      </c>
      <c r="D50" s="1">
        <v>0</v>
      </c>
      <c r="E50" s="1">
        <v>0</v>
      </c>
      <c r="F50" s="19">
        <v>45</v>
      </c>
      <c r="G50" s="241" t="s">
        <v>5464</v>
      </c>
      <c r="H50" s="285" t="s">
        <v>4978</v>
      </c>
    </row>
    <row r="51" spans="1:8" s="8" customFormat="1" ht="25.5" outlineLevel="1" x14ac:dyDescent="0.2">
      <c r="A51" s="279" t="s">
        <v>1789</v>
      </c>
      <c r="B51" s="35">
        <v>10054</v>
      </c>
      <c r="C51" s="23">
        <v>1</v>
      </c>
      <c r="D51" s="1">
        <v>0</v>
      </c>
      <c r="E51" s="1">
        <v>0</v>
      </c>
      <c r="F51" s="19">
        <v>46</v>
      </c>
      <c r="G51" s="241" t="s">
        <v>5465</v>
      </c>
      <c r="H51" s="285" t="s">
        <v>4980</v>
      </c>
    </row>
    <row r="52" spans="1:8" s="8" customFormat="1" ht="25.5" outlineLevel="1" x14ac:dyDescent="0.2">
      <c r="A52" s="279" t="s">
        <v>1789</v>
      </c>
      <c r="B52" s="35">
        <v>10055</v>
      </c>
      <c r="C52" s="23">
        <v>1</v>
      </c>
      <c r="D52" s="1">
        <v>0</v>
      </c>
      <c r="E52" s="1">
        <v>0</v>
      </c>
      <c r="F52" s="19">
        <v>47</v>
      </c>
      <c r="G52" s="241" t="s">
        <v>5466</v>
      </c>
      <c r="H52" s="285" t="s">
        <v>4981</v>
      </c>
    </row>
    <row r="53" spans="1:8" s="8" customFormat="1" ht="25.5" outlineLevel="1" x14ac:dyDescent="0.2">
      <c r="A53" s="279" t="s">
        <v>348</v>
      </c>
      <c r="B53" s="35">
        <v>10056</v>
      </c>
      <c r="C53" s="23">
        <v>1</v>
      </c>
      <c r="D53" s="1">
        <v>0</v>
      </c>
      <c r="E53" s="1">
        <v>0</v>
      </c>
      <c r="F53" s="19">
        <v>48</v>
      </c>
      <c r="G53" s="241" t="s">
        <v>5467</v>
      </c>
      <c r="H53" s="285" t="s">
        <v>5034</v>
      </c>
    </row>
    <row r="54" spans="1:8" s="8" customFormat="1" ht="25.5" outlineLevel="1" x14ac:dyDescent="0.2">
      <c r="A54" s="279" t="s">
        <v>1789</v>
      </c>
      <c r="B54" s="35">
        <v>10057</v>
      </c>
      <c r="C54" s="23">
        <v>1</v>
      </c>
      <c r="D54" s="1">
        <v>0</v>
      </c>
      <c r="E54" s="1">
        <v>0</v>
      </c>
      <c r="F54" s="19">
        <v>49</v>
      </c>
      <c r="G54" s="241" t="s">
        <v>5468</v>
      </c>
      <c r="H54" s="285" t="s">
        <v>4982</v>
      </c>
    </row>
    <row r="55" spans="1:8" s="8" customFormat="1" ht="25.5" outlineLevel="1" x14ac:dyDescent="0.2">
      <c r="A55" s="279" t="s">
        <v>1789</v>
      </c>
      <c r="B55" s="35">
        <v>10058</v>
      </c>
      <c r="C55" s="23">
        <v>1</v>
      </c>
      <c r="D55" s="1">
        <v>0</v>
      </c>
      <c r="E55" s="1">
        <v>0</v>
      </c>
      <c r="F55" s="19">
        <v>50</v>
      </c>
      <c r="G55" s="241" t="s">
        <v>5469</v>
      </c>
      <c r="H55" s="285" t="s">
        <v>4983</v>
      </c>
    </row>
    <row r="56" spans="1:8" s="8" customFormat="1" ht="25.5" outlineLevel="1" x14ac:dyDescent="0.2">
      <c r="A56" s="279" t="s">
        <v>1789</v>
      </c>
      <c r="B56" s="35">
        <v>10059</v>
      </c>
      <c r="C56" s="23">
        <v>1</v>
      </c>
      <c r="D56" s="1">
        <v>0</v>
      </c>
      <c r="E56" s="1">
        <v>0</v>
      </c>
      <c r="F56" s="19">
        <v>51</v>
      </c>
      <c r="G56" s="241" t="s">
        <v>5470</v>
      </c>
      <c r="H56" s="285" t="s">
        <v>4984</v>
      </c>
    </row>
    <row r="57" spans="1:8" s="8" customFormat="1" outlineLevel="1" x14ac:dyDescent="0.2">
      <c r="A57" s="32" t="s">
        <v>1510</v>
      </c>
      <c r="B57" s="35">
        <v>10016</v>
      </c>
      <c r="C57" s="23">
        <v>1</v>
      </c>
      <c r="D57" s="1">
        <v>0</v>
      </c>
      <c r="E57" s="1">
        <v>0</v>
      </c>
      <c r="F57" s="19">
        <v>52</v>
      </c>
      <c r="G57" s="134" t="s">
        <v>2099</v>
      </c>
      <c r="H57" s="121"/>
    </row>
    <row r="58" spans="1:8" s="8" customFormat="1" ht="38.25" outlineLevel="1" x14ac:dyDescent="0.2">
      <c r="A58" s="32" t="s">
        <v>1510</v>
      </c>
      <c r="B58" s="35">
        <v>10017</v>
      </c>
      <c r="C58" s="23">
        <v>1</v>
      </c>
      <c r="D58" s="1">
        <v>0</v>
      </c>
      <c r="E58" s="1">
        <v>0</v>
      </c>
      <c r="F58" s="19">
        <v>53</v>
      </c>
      <c r="G58" s="241" t="s">
        <v>4969</v>
      </c>
      <c r="H58" s="121"/>
    </row>
    <row r="59" spans="1:8" s="8" customFormat="1" ht="25.5" outlineLevel="1" x14ac:dyDescent="0.2">
      <c r="A59" s="62" t="s">
        <v>1510</v>
      </c>
      <c r="B59" s="244">
        <v>10018</v>
      </c>
      <c r="C59" s="245">
        <v>1</v>
      </c>
      <c r="D59" s="64">
        <v>0</v>
      </c>
      <c r="E59" s="64">
        <v>0</v>
      </c>
      <c r="F59" s="19">
        <v>54</v>
      </c>
      <c r="G59" s="247" t="s">
        <v>1197</v>
      </c>
      <c r="H59" s="128"/>
    </row>
    <row r="60" spans="1:8" s="8" customFormat="1" ht="25.5" outlineLevel="1" x14ac:dyDescent="0.2">
      <c r="A60" s="367" t="s">
        <v>1510</v>
      </c>
      <c r="B60" s="244">
        <v>10064</v>
      </c>
      <c r="C60" s="245">
        <v>1</v>
      </c>
      <c r="D60" s="64">
        <v>0</v>
      </c>
      <c r="E60" s="64">
        <v>0</v>
      </c>
      <c r="F60" s="19">
        <v>55</v>
      </c>
      <c r="G60" s="247" t="s">
        <v>6048</v>
      </c>
      <c r="H60" s="306" t="s">
        <v>2457</v>
      </c>
    </row>
    <row r="61" spans="1:8" s="8" customFormat="1" outlineLevel="1" x14ac:dyDescent="0.2">
      <c r="A61" s="367" t="s">
        <v>1789</v>
      </c>
      <c r="B61" s="444">
        <v>10065</v>
      </c>
      <c r="C61" s="245">
        <v>1</v>
      </c>
      <c r="D61" s="64">
        <v>0</v>
      </c>
      <c r="E61" s="64">
        <v>0</v>
      </c>
      <c r="F61" s="19">
        <v>56</v>
      </c>
      <c r="G61" s="247" t="s">
        <v>6173</v>
      </c>
      <c r="H61" s="306" t="s">
        <v>6174</v>
      </c>
    </row>
    <row r="62" spans="1:8" s="8" customFormat="1" ht="13.5" outlineLevel="1" thickBot="1" x14ac:dyDescent="0.25">
      <c r="A62" s="367" t="s">
        <v>1789</v>
      </c>
      <c r="B62" s="444">
        <v>10066</v>
      </c>
      <c r="C62" s="245">
        <v>1</v>
      </c>
      <c r="D62" s="64">
        <v>0</v>
      </c>
      <c r="E62" s="64">
        <v>0</v>
      </c>
      <c r="F62" s="19">
        <v>57</v>
      </c>
      <c r="G62" s="247" t="s">
        <v>6396</v>
      </c>
      <c r="H62" s="306"/>
    </row>
    <row r="63" spans="1:8" ht="13.5" outlineLevel="2" collapsed="1" thickBot="1" x14ac:dyDescent="0.25">
      <c r="A63" s="54" t="s">
        <v>1713</v>
      </c>
      <c r="B63" s="70"/>
      <c r="C63" s="463">
        <f>COUNT(F5:F63)</f>
        <v>57</v>
      </c>
      <c r="D63" s="464"/>
      <c r="E63" s="464"/>
      <c r="F63" s="465"/>
      <c r="G63" s="254" t="s">
        <v>3970</v>
      </c>
      <c r="H63" s="131"/>
    </row>
    <row r="64" spans="1:8" ht="51" x14ac:dyDescent="0.2">
      <c r="A64" s="248"/>
      <c r="B64" s="249" t="s">
        <v>2002</v>
      </c>
      <c r="C64" s="250">
        <v>2</v>
      </c>
      <c r="D64" s="251"/>
      <c r="E64" s="251"/>
      <c r="F64" s="252"/>
      <c r="G64" s="188" t="s">
        <v>898</v>
      </c>
      <c r="H64" s="253" t="s">
        <v>1752</v>
      </c>
    </row>
    <row r="65" spans="1:8" outlineLevel="1" x14ac:dyDescent="0.2">
      <c r="A65" s="216" t="s">
        <v>1510</v>
      </c>
      <c r="B65" s="217">
        <v>20001</v>
      </c>
      <c r="C65" s="218">
        <v>2</v>
      </c>
      <c r="D65" s="219">
        <v>0</v>
      </c>
      <c r="E65" s="219">
        <v>0</v>
      </c>
      <c r="F65" s="220">
        <v>1</v>
      </c>
      <c r="G65" s="215" t="s">
        <v>1055</v>
      </c>
      <c r="H65" s="150"/>
    </row>
    <row r="66" spans="1:8" outlineLevel="1" x14ac:dyDescent="0.2">
      <c r="A66" s="33" t="s">
        <v>1510</v>
      </c>
      <c r="B66" s="37">
        <v>20002</v>
      </c>
      <c r="C66" s="26">
        <v>2</v>
      </c>
      <c r="D66" s="4">
        <v>0</v>
      </c>
      <c r="E66" s="4">
        <v>0</v>
      </c>
      <c r="F66" s="220">
        <v>2</v>
      </c>
      <c r="G66" s="10" t="s">
        <v>2229</v>
      </c>
      <c r="H66" s="122"/>
    </row>
    <row r="67" spans="1:8" outlineLevel="1" x14ac:dyDescent="0.2">
      <c r="A67" s="32" t="s">
        <v>1510</v>
      </c>
      <c r="B67" s="35">
        <v>20003</v>
      </c>
      <c r="C67" s="26">
        <v>2</v>
      </c>
      <c r="D67" s="4">
        <v>0</v>
      </c>
      <c r="E67" s="4">
        <v>0</v>
      </c>
      <c r="F67" s="220">
        <v>3</v>
      </c>
      <c r="G67" s="10" t="s">
        <v>1723</v>
      </c>
      <c r="H67" s="121"/>
    </row>
    <row r="68" spans="1:8" outlineLevel="1" x14ac:dyDescent="0.2">
      <c r="A68" s="32" t="s">
        <v>1510</v>
      </c>
      <c r="B68" s="35">
        <v>20004</v>
      </c>
      <c r="C68" s="26">
        <v>2</v>
      </c>
      <c r="D68" s="4">
        <v>0</v>
      </c>
      <c r="E68" s="4">
        <v>0</v>
      </c>
      <c r="F68" s="220">
        <v>4</v>
      </c>
      <c r="G68" s="10" t="s">
        <v>1433</v>
      </c>
      <c r="H68" s="121"/>
    </row>
    <row r="69" spans="1:8" ht="25.5" outlineLevel="1" x14ac:dyDescent="0.2">
      <c r="A69" s="32" t="s">
        <v>1510</v>
      </c>
      <c r="B69" s="35">
        <v>20005</v>
      </c>
      <c r="C69" s="26">
        <v>2</v>
      </c>
      <c r="D69" s="4">
        <v>0</v>
      </c>
      <c r="E69" s="4">
        <v>0</v>
      </c>
      <c r="F69" s="220">
        <v>5</v>
      </c>
      <c r="G69" s="278" t="s">
        <v>4828</v>
      </c>
      <c r="H69" s="121"/>
    </row>
    <row r="70" spans="1:8" outlineLevel="1" x14ac:dyDescent="0.2">
      <c r="A70" s="32" t="s">
        <v>1510</v>
      </c>
      <c r="B70" s="35">
        <v>20006</v>
      </c>
      <c r="C70" s="26">
        <v>2</v>
      </c>
      <c r="D70" s="4">
        <v>0</v>
      </c>
      <c r="E70" s="4">
        <v>0</v>
      </c>
      <c r="F70" s="220">
        <v>6</v>
      </c>
      <c r="G70" s="10" t="s">
        <v>1552</v>
      </c>
      <c r="H70" s="121"/>
    </row>
    <row r="71" spans="1:8" outlineLevel="1" x14ac:dyDescent="0.2">
      <c r="A71" s="32" t="s">
        <v>348</v>
      </c>
      <c r="B71" s="35">
        <v>20007</v>
      </c>
      <c r="C71" s="26">
        <v>2</v>
      </c>
      <c r="D71" s="4">
        <v>0</v>
      </c>
      <c r="E71" s="4">
        <v>0</v>
      </c>
      <c r="F71" s="220">
        <v>7</v>
      </c>
      <c r="G71" s="10" t="s">
        <v>1414</v>
      </c>
      <c r="H71" s="121"/>
    </row>
    <row r="72" spans="1:8" outlineLevel="1" x14ac:dyDescent="0.2">
      <c r="A72" s="32" t="s">
        <v>1789</v>
      </c>
      <c r="B72" s="35">
        <v>20017</v>
      </c>
      <c r="C72" s="26">
        <v>2</v>
      </c>
      <c r="D72" s="4">
        <v>0</v>
      </c>
      <c r="E72" s="4">
        <v>0</v>
      </c>
      <c r="F72" s="220">
        <v>8</v>
      </c>
      <c r="G72" s="10" t="s">
        <v>1012</v>
      </c>
      <c r="H72" s="121"/>
    </row>
    <row r="73" spans="1:8" ht="38.25" outlineLevel="1" x14ac:dyDescent="0.2">
      <c r="A73" s="32" t="s">
        <v>348</v>
      </c>
      <c r="B73" s="35">
        <v>20008</v>
      </c>
      <c r="C73" s="26">
        <v>2</v>
      </c>
      <c r="D73" s="4">
        <v>0</v>
      </c>
      <c r="E73" s="4">
        <v>0</v>
      </c>
      <c r="F73" s="220">
        <v>9</v>
      </c>
      <c r="G73" s="10" t="s">
        <v>1659</v>
      </c>
      <c r="H73" s="122" t="s">
        <v>2836</v>
      </c>
    </row>
    <row r="74" spans="1:8" ht="25.5" outlineLevel="1" x14ac:dyDescent="0.2">
      <c r="A74" s="32" t="s">
        <v>348</v>
      </c>
      <c r="B74" s="35">
        <v>20009</v>
      </c>
      <c r="C74" s="26">
        <v>2</v>
      </c>
      <c r="D74" s="4">
        <v>0</v>
      </c>
      <c r="E74" s="4">
        <v>0</v>
      </c>
      <c r="F74" s="220">
        <v>10</v>
      </c>
      <c r="G74" s="10" t="s">
        <v>1660</v>
      </c>
      <c r="H74" s="121"/>
    </row>
    <row r="75" spans="1:8" ht="25.5" outlineLevel="1" x14ac:dyDescent="0.2">
      <c r="A75" s="32" t="s">
        <v>1789</v>
      </c>
      <c r="B75" s="35">
        <v>20010</v>
      </c>
      <c r="C75" s="26">
        <v>2</v>
      </c>
      <c r="D75" s="4">
        <v>0</v>
      </c>
      <c r="E75" s="4">
        <v>0</v>
      </c>
      <c r="F75" s="220">
        <v>11</v>
      </c>
      <c r="G75" s="10" t="s">
        <v>1916</v>
      </c>
      <c r="H75" s="122"/>
    </row>
    <row r="76" spans="1:8" ht="25.5" outlineLevel="1" x14ac:dyDescent="0.2">
      <c r="A76" s="32" t="s">
        <v>1789</v>
      </c>
      <c r="B76" s="35">
        <v>20011</v>
      </c>
      <c r="C76" s="26">
        <v>2</v>
      </c>
      <c r="D76" s="4">
        <v>0</v>
      </c>
      <c r="E76" s="4">
        <v>0</v>
      </c>
      <c r="F76" s="220">
        <v>12</v>
      </c>
      <c r="G76" s="10" t="s">
        <v>863</v>
      </c>
      <c r="H76" s="121"/>
    </row>
    <row r="77" spans="1:8" ht="25.5" outlineLevel="1" x14ac:dyDescent="0.2">
      <c r="A77" s="32" t="s">
        <v>1510</v>
      </c>
      <c r="B77" s="35">
        <v>20012</v>
      </c>
      <c r="C77" s="23">
        <v>2</v>
      </c>
      <c r="D77" s="1">
        <v>0</v>
      </c>
      <c r="E77" s="1">
        <v>0</v>
      </c>
      <c r="F77" s="220">
        <v>13</v>
      </c>
      <c r="G77" s="278" t="s">
        <v>5353</v>
      </c>
      <c r="H77" s="121" t="s">
        <v>2760</v>
      </c>
    </row>
    <row r="78" spans="1:8" outlineLevel="1" x14ac:dyDescent="0.2">
      <c r="A78" s="32" t="s">
        <v>1510</v>
      </c>
      <c r="B78" s="35">
        <v>20013</v>
      </c>
      <c r="C78" s="26">
        <v>2</v>
      </c>
      <c r="D78" s="4">
        <v>0</v>
      </c>
      <c r="E78" s="4">
        <v>0</v>
      </c>
      <c r="F78" s="220">
        <v>14</v>
      </c>
      <c r="G78" s="10" t="s">
        <v>750</v>
      </c>
      <c r="H78" s="121"/>
    </row>
    <row r="79" spans="1:8" ht="76.5" outlineLevel="1" x14ac:dyDescent="0.2">
      <c r="A79" s="33" t="s">
        <v>1510</v>
      </c>
      <c r="B79" s="37">
        <v>20014</v>
      </c>
      <c r="C79" s="26">
        <v>2</v>
      </c>
      <c r="D79" s="4">
        <v>0</v>
      </c>
      <c r="E79" s="4">
        <v>0</v>
      </c>
      <c r="F79" s="220">
        <v>15</v>
      </c>
      <c r="G79" s="278" t="s">
        <v>6226</v>
      </c>
      <c r="H79" s="285"/>
    </row>
    <row r="80" spans="1:8" ht="38.25" outlineLevel="1" x14ac:dyDescent="0.2">
      <c r="A80" s="33" t="s">
        <v>1510</v>
      </c>
      <c r="B80" s="217">
        <v>20059</v>
      </c>
      <c r="C80" s="26">
        <v>2</v>
      </c>
      <c r="D80" s="4">
        <v>0</v>
      </c>
      <c r="E80" s="4">
        <v>0</v>
      </c>
      <c r="F80" s="220">
        <v>16</v>
      </c>
      <c r="G80" s="333" t="s">
        <v>5358</v>
      </c>
      <c r="H80" s="315" t="s">
        <v>5175</v>
      </c>
    </row>
    <row r="81" spans="1:8" ht="25.5" outlineLevel="1" x14ac:dyDescent="0.2">
      <c r="A81" s="33" t="s">
        <v>1510</v>
      </c>
      <c r="B81" s="35">
        <v>20021</v>
      </c>
      <c r="C81" s="23">
        <v>2</v>
      </c>
      <c r="D81" s="1">
        <v>0</v>
      </c>
      <c r="E81" s="1">
        <v>0</v>
      </c>
      <c r="F81" s="220">
        <v>17</v>
      </c>
      <c r="G81" s="278" t="s">
        <v>5173</v>
      </c>
      <c r="H81" s="122" t="s">
        <v>2792</v>
      </c>
    </row>
    <row r="82" spans="1:8" ht="25.5" outlineLevel="1" x14ac:dyDescent="0.2">
      <c r="A82" s="33" t="s">
        <v>1510</v>
      </c>
      <c r="B82" s="35">
        <v>20058</v>
      </c>
      <c r="C82" s="23">
        <v>2</v>
      </c>
      <c r="D82" s="1">
        <v>0</v>
      </c>
      <c r="E82" s="1">
        <v>0</v>
      </c>
      <c r="F82" s="220">
        <v>18</v>
      </c>
      <c r="G82" s="333" t="s">
        <v>5222</v>
      </c>
      <c r="H82" s="281" t="s">
        <v>5163</v>
      </c>
    </row>
    <row r="83" spans="1:8" outlineLevel="1" x14ac:dyDescent="0.2">
      <c r="A83" s="32" t="s">
        <v>1510</v>
      </c>
      <c r="B83" s="35">
        <v>20025</v>
      </c>
      <c r="C83" s="23">
        <v>2</v>
      </c>
      <c r="D83" s="1">
        <v>0</v>
      </c>
      <c r="E83" s="1">
        <v>0</v>
      </c>
      <c r="F83" s="220">
        <v>19</v>
      </c>
      <c r="G83" s="10" t="s">
        <v>2762</v>
      </c>
      <c r="H83" s="121" t="s">
        <v>2763</v>
      </c>
    </row>
    <row r="84" spans="1:8" outlineLevel="1" x14ac:dyDescent="0.2">
      <c r="A84" s="32" t="s">
        <v>1510</v>
      </c>
      <c r="B84" s="35">
        <v>20018</v>
      </c>
      <c r="C84" s="23">
        <v>2</v>
      </c>
      <c r="D84" s="1">
        <v>0</v>
      </c>
      <c r="E84" s="1">
        <v>0</v>
      </c>
      <c r="F84" s="220">
        <v>20</v>
      </c>
      <c r="G84" s="10" t="s">
        <v>1531</v>
      </c>
      <c r="H84" s="121" t="s">
        <v>1917</v>
      </c>
    </row>
    <row r="85" spans="1:8" ht="76.5" outlineLevel="1" x14ac:dyDescent="0.2">
      <c r="A85" s="32" t="s">
        <v>348</v>
      </c>
      <c r="B85" s="35">
        <v>20027</v>
      </c>
      <c r="C85" s="23">
        <v>2</v>
      </c>
      <c r="D85" s="1">
        <v>0</v>
      </c>
      <c r="E85" s="1">
        <v>0</v>
      </c>
      <c r="F85" s="220">
        <v>21</v>
      </c>
      <c r="G85" s="10" t="s">
        <v>3055</v>
      </c>
      <c r="H85" s="121" t="s">
        <v>70</v>
      </c>
    </row>
    <row r="86" spans="1:8" ht="38.25" outlineLevel="1" x14ac:dyDescent="0.2">
      <c r="A86" s="32" t="s">
        <v>1510</v>
      </c>
      <c r="B86" s="35">
        <v>20019</v>
      </c>
      <c r="C86" s="23">
        <v>2</v>
      </c>
      <c r="D86" s="1">
        <v>0</v>
      </c>
      <c r="E86" s="1">
        <v>0</v>
      </c>
      <c r="F86" s="220">
        <v>22</v>
      </c>
      <c r="G86" s="10" t="s">
        <v>2838</v>
      </c>
      <c r="H86" s="121"/>
    </row>
    <row r="87" spans="1:8" ht="51" outlineLevel="1" x14ac:dyDescent="0.2">
      <c r="A87" s="32" t="s">
        <v>348</v>
      </c>
      <c r="B87" s="35">
        <v>20022</v>
      </c>
      <c r="C87" s="23">
        <v>2</v>
      </c>
      <c r="D87" s="1">
        <v>0</v>
      </c>
      <c r="E87" s="1">
        <v>0</v>
      </c>
      <c r="F87" s="220">
        <v>23</v>
      </c>
      <c r="G87" s="10" t="s">
        <v>2759</v>
      </c>
      <c r="H87" s="121" t="s">
        <v>2760</v>
      </c>
    </row>
    <row r="88" spans="1:8" ht="38.25" outlineLevel="1" x14ac:dyDescent="0.2">
      <c r="A88" s="33" t="s">
        <v>348</v>
      </c>
      <c r="B88" s="35">
        <v>20023</v>
      </c>
      <c r="C88" s="23">
        <v>2</v>
      </c>
      <c r="D88" s="1">
        <v>0</v>
      </c>
      <c r="E88" s="1">
        <v>0</v>
      </c>
      <c r="F88" s="220">
        <v>24</v>
      </c>
      <c r="G88" s="10" t="s">
        <v>2761</v>
      </c>
      <c r="H88" s="121"/>
    </row>
    <row r="89" spans="1:8" ht="63.75" outlineLevel="1" x14ac:dyDescent="0.2">
      <c r="A89" s="33" t="s">
        <v>348</v>
      </c>
      <c r="B89" s="35">
        <v>20028</v>
      </c>
      <c r="C89" s="23">
        <v>2</v>
      </c>
      <c r="D89" s="1">
        <v>0</v>
      </c>
      <c r="E89" s="1">
        <v>0</v>
      </c>
      <c r="F89" s="220">
        <v>25</v>
      </c>
      <c r="G89" s="10" t="s">
        <v>3056</v>
      </c>
      <c r="H89" s="121" t="s">
        <v>3057</v>
      </c>
    </row>
    <row r="90" spans="1:8" ht="38.25" outlineLevel="1" x14ac:dyDescent="0.2">
      <c r="A90" s="33" t="s">
        <v>1510</v>
      </c>
      <c r="B90" s="35">
        <v>20026</v>
      </c>
      <c r="C90" s="23">
        <v>2</v>
      </c>
      <c r="D90" s="1">
        <v>0</v>
      </c>
      <c r="E90" s="1">
        <v>0</v>
      </c>
      <c r="F90" s="220">
        <v>26</v>
      </c>
      <c r="G90" s="10" t="s">
        <v>2764</v>
      </c>
      <c r="H90" s="122"/>
    </row>
    <row r="91" spans="1:8" ht="25.5" outlineLevel="1" x14ac:dyDescent="0.2">
      <c r="A91" s="33" t="s">
        <v>1510</v>
      </c>
      <c r="B91" s="35">
        <v>20020</v>
      </c>
      <c r="C91" s="23">
        <v>2</v>
      </c>
      <c r="D91" s="1">
        <v>0</v>
      </c>
      <c r="E91" s="1">
        <v>0</v>
      </c>
      <c r="F91" s="220">
        <v>27</v>
      </c>
      <c r="G91" s="10" t="s">
        <v>2765</v>
      </c>
      <c r="H91" s="122"/>
    </row>
    <row r="92" spans="1:8" outlineLevel="1" x14ac:dyDescent="0.2">
      <c r="A92" s="279" t="s">
        <v>4698</v>
      </c>
      <c r="B92" s="217">
        <v>20034</v>
      </c>
      <c r="C92" s="218">
        <v>2</v>
      </c>
      <c r="D92" s="219">
        <v>0</v>
      </c>
      <c r="E92" s="219">
        <v>0</v>
      </c>
      <c r="F92" s="220">
        <v>28</v>
      </c>
      <c r="G92" s="333" t="s">
        <v>4826</v>
      </c>
      <c r="H92" s="150"/>
    </row>
    <row r="93" spans="1:8" outlineLevel="1" x14ac:dyDescent="0.2">
      <c r="A93" s="279" t="s">
        <v>4698</v>
      </c>
      <c r="B93" s="217">
        <v>20035</v>
      </c>
      <c r="C93" s="26">
        <v>2</v>
      </c>
      <c r="D93" s="4">
        <v>0</v>
      </c>
      <c r="E93" s="4">
        <v>0</v>
      </c>
      <c r="F93" s="220">
        <v>29</v>
      </c>
      <c r="G93" s="278" t="s">
        <v>4827</v>
      </c>
      <c r="H93" s="121"/>
    </row>
    <row r="94" spans="1:8" ht="25.5" outlineLevel="1" x14ac:dyDescent="0.2">
      <c r="A94" s="279" t="s">
        <v>4698</v>
      </c>
      <c r="B94" s="217">
        <v>20036</v>
      </c>
      <c r="C94" s="26">
        <v>2</v>
      </c>
      <c r="D94" s="4">
        <v>0</v>
      </c>
      <c r="E94" s="4">
        <v>0</v>
      </c>
      <c r="F94" s="220">
        <v>30</v>
      </c>
      <c r="G94" s="278" t="s">
        <v>4829</v>
      </c>
      <c r="H94" s="121"/>
    </row>
    <row r="95" spans="1:8" outlineLevel="1" x14ac:dyDescent="0.2">
      <c r="A95" s="279" t="s">
        <v>4698</v>
      </c>
      <c r="B95" s="35">
        <v>20029</v>
      </c>
      <c r="C95" s="26">
        <v>2</v>
      </c>
      <c r="D95" s="4">
        <v>0</v>
      </c>
      <c r="E95" s="4">
        <v>0</v>
      </c>
      <c r="F95" s="220">
        <v>31</v>
      </c>
      <c r="G95" s="278" t="s">
        <v>4830</v>
      </c>
      <c r="H95" s="121"/>
    </row>
    <row r="96" spans="1:8" ht="25.5" outlineLevel="1" x14ac:dyDescent="0.2">
      <c r="A96" s="279" t="s">
        <v>4698</v>
      </c>
      <c r="B96" s="35">
        <v>20030</v>
      </c>
      <c r="C96" s="26">
        <v>2</v>
      </c>
      <c r="D96" s="4">
        <v>0</v>
      </c>
      <c r="E96" s="4">
        <v>0</v>
      </c>
      <c r="F96" s="220">
        <v>32</v>
      </c>
      <c r="G96" s="278" t="s">
        <v>4839</v>
      </c>
      <c r="H96" s="122"/>
    </row>
    <row r="97" spans="1:8" ht="25.5" outlineLevel="1" x14ac:dyDescent="0.2">
      <c r="A97" s="279" t="s">
        <v>4698</v>
      </c>
      <c r="B97" s="35">
        <v>20031</v>
      </c>
      <c r="C97" s="26">
        <v>2</v>
      </c>
      <c r="D97" s="4">
        <v>0</v>
      </c>
      <c r="E97" s="4">
        <v>0</v>
      </c>
      <c r="F97" s="220">
        <v>33</v>
      </c>
      <c r="G97" s="278" t="s">
        <v>4840</v>
      </c>
      <c r="H97" s="121"/>
    </row>
    <row r="98" spans="1:8" outlineLevel="1" x14ac:dyDescent="0.2">
      <c r="A98" s="279" t="s">
        <v>4698</v>
      </c>
      <c r="B98" s="35">
        <v>20032</v>
      </c>
      <c r="C98" s="23">
        <v>2</v>
      </c>
      <c r="D98" s="1">
        <v>0</v>
      </c>
      <c r="E98" s="1">
        <v>0</v>
      </c>
      <c r="F98" s="220">
        <v>34</v>
      </c>
      <c r="G98" s="278" t="s">
        <v>4831</v>
      </c>
      <c r="H98" s="121"/>
    </row>
    <row r="99" spans="1:8" outlineLevel="1" x14ac:dyDescent="0.2">
      <c r="A99" s="279" t="s">
        <v>4698</v>
      </c>
      <c r="B99" s="35">
        <v>20037</v>
      </c>
      <c r="C99" s="26">
        <v>2</v>
      </c>
      <c r="D99" s="4">
        <v>0</v>
      </c>
      <c r="E99" s="4">
        <v>0</v>
      </c>
      <c r="F99" s="220">
        <v>35</v>
      </c>
      <c r="G99" s="278" t="s">
        <v>4832</v>
      </c>
      <c r="H99" s="121"/>
    </row>
    <row r="100" spans="1:8" ht="25.5" outlineLevel="1" x14ac:dyDescent="0.2">
      <c r="A100" s="280" t="s">
        <v>4698</v>
      </c>
      <c r="B100" s="37">
        <v>20033</v>
      </c>
      <c r="C100" s="26">
        <v>2</v>
      </c>
      <c r="D100" s="4">
        <v>0</v>
      </c>
      <c r="E100" s="4">
        <v>0</v>
      </c>
      <c r="F100" s="220">
        <v>36</v>
      </c>
      <c r="G100" s="278" t="s">
        <v>5449</v>
      </c>
      <c r="H100" s="122"/>
    </row>
    <row r="101" spans="1:8" ht="25.5" outlineLevel="1" x14ac:dyDescent="0.2">
      <c r="A101" s="280" t="s">
        <v>4698</v>
      </c>
      <c r="B101" s="217">
        <v>20038</v>
      </c>
      <c r="C101" s="26">
        <v>2</v>
      </c>
      <c r="D101" s="4">
        <v>0</v>
      </c>
      <c r="E101" s="4">
        <v>0</v>
      </c>
      <c r="F101" s="220">
        <v>37</v>
      </c>
      <c r="G101" s="278" t="s">
        <v>4841</v>
      </c>
      <c r="H101" s="150"/>
    </row>
    <row r="102" spans="1:8" ht="25.5" outlineLevel="1" x14ac:dyDescent="0.2">
      <c r="A102" s="280" t="s">
        <v>4698</v>
      </c>
      <c r="B102" s="217">
        <v>20039</v>
      </c>
      <c r="C102" s="26">
        <v>2</v>
      </c>
      <c r="D102" s="4">
        <v>0</v>
      </c>
      <c r="E102" s="4">
        <v>0</v>
      </c>
      <c r="F102" s="220">
        <v>38</v>
      </c>
      <c r="G102" s="278" t="s">
        <v>4842</v>
      </c>
      <c r="H102" s="150"/>
    </row>
    <row r="103" spans="1:8" outlineLevel="1" x14ac:dyDescent="0.2">
      <c r="A103" s="279" t="s">
        <v>4918</v>
      </c>
      <c r="B103" s="217">
        <v>20040</v>
      </c>
      <c r="C103" s="26">
        <v>2</v>
      </c>
      <c r="D103" s="4">
        <v>0</v>
      </c>
      <c r="E103" s="4">
        <v>0</v>
      </c>
      <c r="F103" s="220">
        <v>39</v>
      </c>
      <c r="G103" s="278" t="s">
        <v>5000</v>
      </c>
      <c r="H103" s="121"/>
    </row>
    <row r="104" spans="1:8" outlineLevel="1" x14ac:dyDescent="0.2">
      <c r="A104" s="279" t="s">
        <v>4918</v>
      </c>
      <c r="B104" s="217">
        <v>20041</v>
      </c>
      <c r="C104" s="26">
        <v>2</v>
      </c>
      <c r="D104" s="4">
        <v>0</v>
      </c>
      <c r="E104" s="4">
        <v>0</v>
      </c>
      <c r="F104" s="220">
        <v>40</v>
      </c>
      <c r="G104" s="278" t="s">
        <v>4986</v>
      </c>
      <c r="H104" s="121"/>
    </row>
    <row r="105" spans="1:8" outlineLevel="1" x14ac:dyDescent="0.2">
      <c r="A105" s="279" t="s">
        <v>4918</v>
      </c>
      <c r="B105" s="217">
        <v>20042</v>
      </c>
      <c r="C105" s="26">
        <v>2</v>
      </c>
      <c r="D105" s="4">
        <v>0</v>
      </c>
      <c r="E105" s="4">
        <v>0</v>
      </c>
      <c r="F105" s="220">
        <v>41</v>
      </c>
      <c r="G105" s="278" t="s">
        <v>4988</v>
      </c>
      <c r="H105" s="121"/>
    </row>
    <row r="106" spans="1:8" ht="25.5" outlineLevel="1" x14ac:dyDescent="0.2">
      <c r="A106" s="279" t="s">
        <v>4918</v>
      </c>
      <c r="B106" s="217">
        <v>20043</v>
      </c>
      <c r="C106" s="26">
        <v>2</v>
      </c>
      <c r="D106" s="4">
        <v>0</v>
      </c>
      <c r="E106" s="4">
        <v>0</v>
      </c>
      <c r="F106" s="220">
        <v>42</v>
      </c>
      <c r="G106" s="278" t="s">
        <v>4989</v>
      </c>
      <c r="H106" s="121"/>
    </row>
    <row r="107" spans="1:8" outlineLevel="1" x14ac:dyDescent="0.2">
      <c r="A107" s="279" t="s">
        <v>4918</v>
      </c>
      <c r="B107" s="217">
        <v>20044</v>
      </c>
      <c r="C107" s="26">
        <v>2</v>
      </c>
      <c r="D107" s="4">
        <v>0</v>
      </c>
      <c r="E107" s="4">
        <v>0</v>
      </c>
      <c r="F107" s="220">
        <v>43</v>
      </c>
      <c r="G107" s="278" t="s">
        <v>4990</v>
      </c>
      <c r="H107" s="121"/>
    </row>
    <row r="108" spans="1:8" outlineLevel="1" x14ac:dyDescent="0.2">
      <c r="A108" s="279" t="s">
        <v>4918</v>
      </c>
      <c r="B108" s="217">
        <v>20045</v>
      </c>
      <c r="C108" s="26">
        <v>2</v>
      </c>
      <c r="D108" s="4">
        <v>0</v>
      </c>
      <c r="E108" s="4">
        <v>0</v>
      </c>
      <c r="F108" s="220">
        <v>44</v>
      </c>
      <c r="G108" s="278" t="s">
        <v>4987</v>
      </c>
      <c r="H108" s="121"/>
    </row>
    <row r="109" spans="1:8" ht="25.5" outlineLevel="1" x14ac:dyDescent="0.2">
      <c r="A109" s="279" t="s">
        <v>4991</v>
      </c>
      <c r="B109" s="217">
        <v>20046</v>
      </c>
      <c r="C109" s="26">
        <v>2</v>
      </c>
      <c r="D109" s="4">
        <v>0</v>
      </c>
      <c r="E109" s="4">
        <v>0</v>
      </c>
      <c r="F109" s="220">
        <v>45</v>
      </c>
      <c r="G109" s="278" t="s">
        <v>4992</v>
      </c>
      <c r="H109" s="122"/>
    </row>
    <row r="110" spans="1:8" ht="25.5" outlineLevel="1" x14ac:dyDescent="0.2">
      <c r="A110" s="279" t="s">
        <v>4991</v>
      </c>
      <c r="B110" s="217">
        <v>20047</v>
      </c>
      <c r="C110" s="26">
        <v>2</v>
      </c>
      <c r="D110" s="4">
        <v>0</v>
      </c>
      <c r="E110" s="4">
        <v>0</v>
      </c>
      <c r="F110" s="220">
        <v>46</v>
      </c>
      <c r="G110" s="278" t="s">
        <v>4994</v>
      </c>
      <c r="H110" s="121"/>
    </row>
    <row r="111" spans="1:8" ht="25.5" outlineLevel="1" x14ac:dyDescent="0.2">
      <c r="A111" s="279" t="s">
        <v>4993</v>
      </c>
      <c r="B111" s="217">
        <v>20048</v>
      </c>
      <c r="C111" s="26">
        <v>2</v>
      </c>
      <c r="D111" s="4">
        <v>0</v>
      </c>
      <c r="E111" s="4">
        <v>0</v>
      </c>
      <c r="F111" s="220">
        <v>47</v>
      </c>
      <c r="G111" s="278" t="s">
        <v>4995</v>
      </c>
      <c r="H111" s="122"/>
    </row>
    <row r="112" spans="1:8" ht="25.5" outlineLevel="1" x14ac:dyDescent="0.2">
      <c r="A112" s="279" t="s">
        <v>4993</v>
      </c>
      <c r="B112" s="217">
        <v>20049</v>
      </c>
      <c r="C112" s="26">
        <v>2</v>
      </c>
      <c r="D112" s="4">
        <v>0</v>
      </c>
      <c r="E112" s="4">
        <v>0</v>
      </c>
      <c r="F112" s="220">
        <v>48</v>
      </c>
      <c r="G112" s="278" t="s">
        <v>5461</v>
      </c>
      <c r="H112" s="121"/>
    </row>
    <row r="113" spans="1:8" outlineLevel="1" x14ac:dyDescent="0.2">
      <c r="A113" s="279" t="s">
        <v>4918</v>
      </c>
      <c r="B113" s="217">
        <v>20050</v>
      </c>
      <c r="C113" s="23">
        <v>2</v>
      </c>
      <c r="D113" s="1">
        <v>0</v>
      </c>
      <c r="E113" s="1">
        <v>0</v>
      </c>
      <c r="F113" s="220">
        <v>49</v>
      </c>
      <c r="G113" s="278" t="s">
        <v>4996</v>
      </c>
      <c r="H113" s="285"/>
    </row>
    <row r="114" spans="1:8" outlineLevel="1" x14ac:dyDescent="0.2">
      <c r="A114" s="279" t="s">
        <v>4918</v>
      </c>
      <c r="B114" s="217">
        <v>20051</v>
      </c>
      <c r="C114" s="26">
        <v>2</v>
      </c>
      <c r="D114" s="4">
        <v>0</v>
      </c>
      <c r="E114" s="4">
        <v>0</v>
      </c>
      <c r="F114" s="220">
        <v>50</v>
      </c>
      <c r="G114" s="278" t="s">
        <v>4997</v>
      </c>
      <c r="H114" s="121"/>
    </row>
    <row r="115" spans="1:8" ht="63.75" outlineLevel="1" x14ac:dyDescent="0.2">
      <c r="A115" s="279" t="s">
        <v>4918</v>
      </c>
      <c r="B115" s="217">
        <v>20052</v>
      </c>
      <c r="C115" s="26">
        <v>2</v>
      </c>
      <c r="D115" s="4">
        <v>0</v>
      </c>
      <c r="E115" s="4">
        <v>0</v>
      </c>
      <c r="F115" s="220">
        <v>51</v>
      </c>
      <c r="G115" s="278" t="s">
        <v>6227</v>
      </c>
      <c r="H115" s="285"/>
    </row>
    <row r="116" spans="1:8" ht="38.25" outlineLevel="1" x14ac:dyDescent="0.2">
      <c r="A116" s="279" t="s">
        <v>4918</v>
      </c>
      <c r="B116" s="217">
        <v>20057</v>
      </c>
      <c r="C116" s="26">
        <v>2</v>
      </c>
      <c r="D116" s="4">
        <v>0</v>
      </c>
      <c r="E116" s="4">
        <v>0</v>
      </c>
      <c r="F116" s="220">
        <v>52</v>
      </c>
      <c r="G116" s="333" t="s">
        <v>5359</v>
      </c>
      <c r="H116" s="150"/>
    </row>
    <row r="117" spans="1:8" ht="25.5" outlineLevel="1" x14ac:dyDescent="0.2">
      <c r="A117" s="279" t="s">
        <v>4918</v>
      </c>
      <c r="B117" s="217">
        <v>20055</v>
      </c>
      <c r="C117" s="26">
        <v>2</v>
      </c>
      <c r="D117" s="4">
        <v>0</v>
      </c>
      <c r="E117" s="4">
        <v>0</v>
      </c>
      <c r="F117" s="220">
        <v>53</v>
      </c>
      <c r="G117" s="278" t="s">
        <v>4998</v>
      </c>
      <c r="H117" s="150"/>
    </row>
    <row r="118" spans="1:8" ht="26.25" outlineLevel="1" thickBot="1" x14ac:dyDescent="0.25">
      <c r="A118" s="279" t="s">
        <v>4918</v>
      </c>
      <c r="B118" s="217">
        <v>20056</v>
      </c>
      <c r="C118" s="26">
        <v>2</v>
      </c>
      <c r="D118" s="4">
        <v>0</v>
      </c>
      <c r="E118" s="4">
        <v>0</v>
      </c>
      <c r="F118" s="220">
        <v>54</v>
      </c>
      <c r="G118" s="278" t="s">
        <v>5366</v>
      </c>
      <c r="H118" s="150"/>
    </row>
    <row r="119" spans="1:8" outlineLevel="1" x14ac:dyDescent="0.2">
      <c r="A119" s="255"/>
      <c r="B119" s="256" t="s">
        <v>2002</v>
      </c>
      <c r="C119" s="257">
        <v>2</v>
      </c>
      <c r="D119" s="258">
        <v>1</v>
      </c>
      <c r="E119" s="258"/>
      <c r="F119" s="259"/>
      <c r="G119" s="151" t="s">
        <v>729</v>
      </c>
      <c r="H119" s="260"/>
    </row>
    <row r="120" spans="1:8" outlineLevel="2" x14ac:dyDescent="0.2">
      <c r="A120" s="33" t="s">
        <v>1510</v>
      </c>
      <c r="B120" s="37">
        <v>21001</v>
      </c>
      <c r="C120" s="26">
        <v>2</v>
      </c>
      <c r="D120" s="4">
        <v>1</v>
      </c>
      <c r="E120" s="4">
        <v>0</v>
      </c>
      <c r="F120" s="22">
        <v>1</v>
      </c>
      <c r="G120" s="10" t="s">
        <v>638</v>
      </c>
      <c r="H120" s="122"/>
    </row>
    <row r="121" spans="1:8" outlineLevel="2" x14ac:dyDescent="0.2">
      <c r="A121" s="33" t="s">
        <v>1510</v>
      </c>
      <c r="B121" s="37">
        <v>21002</v>
      </c>
      <c r="C121" s="26">
        <v>2</v>
      </c>
      <c r="D121" s="4">
        <v>1</v>
      </c>
      <c r="E121" s="4">
        <v>0</v>
      </c>
      <c r="F121" s="22">
        <v>2</v>
      </c>
      <c r="G121" s="10" t="s">
        <v>637</v>
      </c>
      <c r="H121" s="122"/>
    </row>
    <row r="122" spans="1:8" s="14" customFormat="1" ht="242.25" outlineLevel="2" x14ac:dyDescent="0.2">
      <c r="A122" s="33" t="s">
        <v>348</v>
      </c>
      <c r="B122" s="37">
        <v>21017</v>
      </c>
      <c r="C122" s="26">
        <v>2</v>
      </c>
      <c r="D122" s="4">
        <v>1</v>
      </c>
      <c r="E122" s="4">
        <v>0</v>
      </c>
      <c r="F122" s="22">
        <v>3</v>
      </c>
      <c r="G122" s="278" t="s">
        <v>6297</v>
      </c>
      <c r="H122" s="281" t="s">
        <v>4223</v>
      </c>
    </row>
    <row r="123" spans="1:8" s="14" customFormat="1" ht="204" outlineLevel="2" x14ac:dyDescent="0.2">
      <c r="A123" s="33" t="s">
        <v>1789</v>
      </c>
      <c r="B123" s="37">
        <v>21018</v>
      </c>
      <c r="C123" s="26">
        <v>2</v>
      </c>
      <c r="D123" s="4">
        <v>1</v>
      </c>
      <c r="E123" s="4">
        <v>0</v>
      </c>
      <c r="F123" s="22">
        <v>4</v>
      </c>
      <c r="G123" s="278" t="s">
        <v>6486</v>
      </c>
      <c r="H123" s="281" t="s">
        <v>6493</v>
      </c>
    </row>
    <row r="124" spans="1:8" outlineLevel="2" x14ac:dyDescent="0.2">
      <c r="A124" s="43"/>
      <c r="B124" s="38" t="s">
        <v>2002</v>
      </c>
      <c r="C124" s="25">
        <v>2</v>
      </c>
      <c r="D124" s="3">
        <v>1</v>
      </c>
      <c r="E124" s="3">
        <v>1</v>
      </c>
      <c r="F124" s="21"/>
      <c r="G124" s="12" t="s">
        <v>1081</v>
      </c>
      <c r="H124" s="124"/>
    </row>
    <row r="125" spans="1:8" ht="38.25" outlineLevel="3" x14ac:dyDescent="0.2">
      <c r="A125" s="33" t="s">
        <v>1510</v>
      </c>
      <c r="B125" s="37">
        <v>21108</v>
      </c>
      <c r="C125" s="23">
        <v>2</v>
      </c>
      <c r="D125" s="1">
        <v>1</v>
      </c>
      <c r="E125" s="1">
        <v>1</v>
      </c>
      <c r="F125" s="19">
        <v>1</v>
      </c>
      <c r="G125" s="10" t="s">
        <v>2715</v>
      </c>
      <c r="H125" s="122" t="s">
        <v>2417</v>
      </c>
    </row>
    <row r="126" spans="1:8" ht="38.25" outlineLevel="3" x14ac:dyDescent="0.2">
      <c r="A126" s="33" t="s">
        <v>1789</v>
      </c>
      <c r="B126" s="37">
        <v>21101</v>
      </c>
      <c r="C126" s="23">
        <v>2</v>
      </c>
      <c r="D126" s="1">
        <v>1</v>
      </c>
      <c r="E126" s="1">
        <v>1</v>
      </c>
      <c r="F126" s="19">
        <v>2</v>
      </c>
      <c r="G126" s="10" t="s">
        <v>1681</v>
      </c>
      <c r="H126" s="122" t="s">
        <v>2417</v>
      </c>
    </row>
    <row r="127" spans="1:8" ht="191.25" outlineLevel="3" x14ac:dyDescent="0.2">
      <c r="A127" s="32" t="s">
        <v>1510</v>
      </c>
      <c r="B127" s="37">
        <v>21109</v>
      </c>
      <c r="C127" s="23">
        <v>2</v>
      </c>
      <c r="D127" s="1">
        <v>1</v>
      </c>
      <c r="E127" s="1">
        <v>1</v>
      </c>
      <c r="F127" s="19">
        <v>3</v>
      </c>
      <c r="G127" s="10" t="s">
        <v>332</v>
      </c>
      <c r="H127" s="122" t="s">
        <v>2552</v>
      </c>
    </row>
    <row r="128" spans="1:8" s="15" customFormat="1" outlineLevel="3" x14ac:dyDescent="0.2">
      <c r="A128" s="32" t="s">
        <v>348</v>
      </c>
      <c r="B128" s="35">
        <v>21102</v>
      </c>
      <c r="C128" s="23">
        <v>2</v>
      </c>
      <c r="D128" s="1">
        <v>1</v>
      </c>
      <c r="E128" s="1">
        <v>1</v>
      </c>
      <c r="F128" s="19">
        <v>4</v>
      </c>
      <c r="G128" s="10" t="s">
        <v>2259</v>
      </c>
      <c r="H128" s="121"/>
    </row>
    <row r="129" spans="1:8" s="16" customFormat="1" ht="38.25" outlineLevel="3" x14ac:dyDescent="0.2">
      <c r="A129" s="33" t="s">
        <v>348</v>
      </c>
      <c r="B129" s="37">
        <v>21105</v>
      </c>
      <c r="C129" s="26">
        <v>2</v>
      </c>
      <c r="D129" s="4">
        <v>1</v>
      </c>
      <c r="E129" s="4">
        <v>1</v>
      </c>
      <c r="F129" s="19">
        <v>5</v>
      </c>
      <c r="G129" s="10" t="s">
        <v>3139</v>
      </c>
      <c r="H129" s="122" t="s">
        <v>3138</v>
      </c>
    </row>
    <row r="130" spans="1:8" s="15" customFormat="1" ht="38.25" outlineLevel="3" x14ac:dyDescent="0.2">
      <c r="A130" s="32" t="s">
        <v>1789</v>
      </c>
      <c r="B130" s="35">
        <v>21106</v>
      </c>
      <c r="C130" s="23">
        <v>2</v>
      </c>
      <c r="D130" s="1">
        <v>1</v>
      </c>
      <c r="E130" s="1">
        <v>1</v>
      </c>
      <c r="F130" s="19">
        <v>6</v>
      </c>
      <c r="G130" s="10" t="s">
        <v>2260</v>
      </c>
      <c r="H130" s="121"/>
    </row>
    <row r="131" spans="1:8" s="16" customFormat="1" ht="51" outlineLevel="3" x14ac:dyDescent="0.2">
      <c r="A131" s="33" t="s">
        <v>1789</v>
      </c>
      <c r="B131" s="37">
        <v>21107</v>
      </c>
      <c r="C131" s="26">
        <v>2</v>
      </c>
      <c r="D131" s="4">
        <v>1</v>
      </c>
      <c r="E131" s="4">
        <v>1</v>
      </c>
      <c r="F131" s="19">
        <v>7</v>
      </c>
      <c r="G131" s="10" t="s">
        <v>3142</v>
      </c>
      <c r="H131" s="122"/>
    </row>
    <row r="132" spans="1:8" s="15" customFormat="1" ht="38.25" outlineLevel="3" x14ac:dyDescent="0.2">
      <c r="A132" s="32" t="s">
        <v>1510</v>
      </c>
      <c r="B132" s="35">
        <v>21103</v>
      </c>
      <c r="C132" s="23">
        <v>2</v>
      </c>
      <c r="D132" s="1">
        <v>1</v>
      </c>
      <c r="E132" s="1">
        <v>1</v>
      </c>
      <c r="F132" s="19">
        <v>8</v>
      </c>
      <c r="G132" s="10" t="s">
        <v>1495</v>
      </c>
      <c r="H132" s="121" t="s">
        <v>486</v>
      </c>
    </row>
    <row r="133" spans="1:8" s="15" customFormat="1" ht="38.25" outlineLevel="3" x14ac:dyDescent="0.2">
      <c r="A133" s="32" t="s">
        <v>1510</v>
      </c>
      <c r="B133" s="35">
        <v>21104</v>
      </c>
      <c r="C133" s="23">
        <v>2</v>
      </c>
      <c r="D133" s="1">
        <v>1</v>
      </c>
      <c r="E133" s="1">
        <v>1</v>
      </c>
      <c r="F133" s="19">
        <v>9</v>
      </c>
      <c r="G133" s="10" t="s">
        <v>689</v>
      </c>
      <c r="H133" s="121" t="s">
        <v>952</v>
      </c>
    </row>
    <row r="134" spans="1:8" outlineLevel="2" x14ac:dyDescent="0.2">
      <c r="A134" s="43"/>
      <c r="B134" s="38" t="s">
        <v>2002</v>
      </c>
      <c r="C134" s="25">
        <v>2</v>
      </c>
      <c r="D134" s="3">
        <v>1</v>
      </c>
      <c r="E134" s="3">
        <v>2</v>
      </c>
      <c r="F134" s="21"/>
      <c r="G134" s="12" t="s">
        <v>1109</v>
      </c>
      <c r="H134" s="124"/>
    </row>
    <row r="135" spans="1:8" ht="51" outlineLevel="3" x14ac:dyDescent="0.2">
      <c r="A135" s="33" t="s">
        <v>1510</v>
      </c>
      <c r="B135" s="37">
        <v>21205</v>
      </c>
      <c r="C135" s="23">
        <v>2</v>
      </c>
      <c r="D135" s="1">
        <v>1</v>
      </c>
      <c r="E135" s="1">
        <v>2</v>
      </c>
      <c r="F135" s="19">
        <v>1</v>
      </c>
      <c r="G135" s="10" t="s">
        <v>2717</v>
      </c>
      <c r="H135" s="122" t="s">
        <v>2418</v>
      </c>
    </row>
    <row r="136" spans="1:8" ht="51" outlineLevel="3" x14ac:dyDescent="0.2">
      <c r="A136" s="33" t="s">
        <v>1789</v>
      </c>
      <c r="B136" s="37">
        <v>21201</v>
      </c>
      <c r="C136" s="23">
        <v>2</v>
      </c>
      <c r="D136" s="1">
        <v>1</v>
      </c>
      <c r="E136" s="1">
        <v>2</v>
      </c>
      <c r="F136" s="19">
        <v>2</v>
      </c>
      <c r="G136" s="10" t="s">
        <v>871</v>
      </c>
      <c r="H136" s="122" t="s">
        <v>2418</v>
      </c>
    </row>
    <row r="137" spans="1:8" ht="38.25" outlineLevel="3" x14ac:dyDescent="0.2">
      <c r="A137" s="32" t="s">
        <v>1510</v>
      </c>
      <c r="B137" s="37">
        <v>21206</v>
      </c>
      <c r="C137" s="23">
        <v>2</v>
      </c>
      <c r="D137" s="1">
        <v>1</v>
      </c>
      <c r="E137" s="1">
        <v>2</v>
      </c>
      <c r="F137" s="19">
        <v>3</v>
      </c>
      <c r="G137" s="10" t="s">
        <v>333</v>
      </c>
      <c r="H137" s="122" t="s">
        <v>2499</v>
      </c>
    </row>
    <row r="138" spans="1:8" s="16" customFormat="1" ht="38.25" outlineLevel="3" x14ac:dyDescent="0.2">
      <c r="A138" s="33" t="s">
        <v>348</v>
      </c>
      <c r="B138" s="37">
        <v>21202</v>
      </c>
      <c r="C138" s="26">
        <v>2</v>
      </c>
      <c r="D138" s="4">
        <v>1</v>
      </c>
      <c r="E138" s="4">
        <v>2</v>
      </c>
      <c r="F138" s="19">
        <v>4</v>
      </c>
      <c r="G138" s="10" t="s">
        <v>3141</v>
      </c>
      <c r="H138" s="122" t="s">
        <v>3140</v>
      </c>
    </row>
    <row r="139" spans="1:8" s="16" customFormat="1" ht="51" outlineLevel="3" x14ac:dyDescent="0.2">
      <c r="A139" s="33" t="s">
        <v>1789</v>
      </c>
      <c r="B139" s="37">
        <v>21204</v>
      </c>
      <c r="C139" s="26">
        <v>2</v>
      </c>
      <c r="D139" s="4">
        <v>1</v>
      </c>
      <c r="E139" s="4">
        <v>2</v>
      </c>
      <c r="F139" s="19">
        <v>5</v>
      </c>
      <c r="G139" s="10" t="s">
        <v>3182</v>
      </c>
      <c r="H139" s="122"/>
    </row>
    <row r="140" spans="1:8" outlineLevel="2" x14ac:dyDescent="0.2">
      <c r="A140" s="43"/>
      <c r="B140" s="38" t="s">
        <v>2002</v>
      </c>
      <c r="C140" s="25">
        <v>2</v>
      </c>
      <c r="D140" s="3">
        <v>1</v>
      </c>
      <c r="E140" s="3">
        <v>3</v>
      </c>
      <c r="F140" s="21"/>
      <c r="G140" s="12" t="s">
        <v>1110</v>
      </c>
      <c r="H140" s="124"/>
    </row>
    <row r="141" spans="1:8" ht="38.25" outlineLevel="3" x14ac:dyDescent="0.2">
      <c r="A141" s="33" t="s">
        <v>1510</v>
      </c>
      <c r="B141" s="37">
        <v>21301</v>
      </c>
      <c r="C141" s="23">
        <v>2</v>
      </c>
      <c r="D141" s="1">
        <v>1</v>
      </c>
      <c r="E141" s="1">
        <v>3</v>
      </c>
      <c r="F141" s="22">
        <v>1</v>
      </c>
      <c r="G141" s="10" t="s">
        <v>2474</v>
      </c>
      <c r="H141" s="122" t="s">
        <v>2419</v>
      </c>
    </row>
    <row r="142" spans="1:8" ht="38.25" outlineLevel="3" x14ac:dyDescent="0.2">
      <c r="A142" s="32" t="s">
        <v>1510</v>
      </c>
      <c r="B142" s="37">
        <v>21304</v>
      </c>
      <c r="C142" s="23">
        <v>2</v>
      </c>
      <c r="D142" s="1">
        <v>1</v>
      </c>
      <c r="E142" s="1">
        <v>3</v>
      </c>
      <c r="F142" s="22">
        <v>2</v>
      </c>
      <c r="G142" s="10" t="s">
        <v>2394</v>
      </c>
      <c r="H142" s="122" t="s">
        <v>2499</v>
      </c>
    </row>
    <row r="143" spans="1:8" outlineLevel="3" x14ac:dyDescent="0.2">
      <c r="A143" s="32" t="s">
        <v>1510</v>
      </c>
      <c r="B143" s="37">
        <v>21302</v>
      </c>
      <c r="C143" s="23">
        <v>2</v>
      </c>
      <c r="D143" s="1">
        <v>1</v>
      </c>
      <c r="E143" s="1">
        <v>3</v>
      </c>
      <c r="F143" s="22">
        <v>3</v>
      </c>
      <c r="G143" s="10" t="s">
        <v>1022</v>
      </c>
      <c r="H143" s="122"/>
    </row>
    <row r="144" spans="1:8" s="15" customFormat="1" ht="38.25" outlineLevel="3" x14ac:dyDescent="0.2">
      <c r="A144" s="32" t="s">
        <v>1510</v>
      </c>
      <c r="B144" s="35">
        <v>21303</v>
      </c>
      <c r="C144" s="23">
        <v>2</v>
      </c>
      <c r="D144" s="1">
        <v>1</v>
      </c>
      <c r="E144" s="1">
        <v>3</v>
      </c>
      <c r="F144" s="22">
        <v>4</v>
      </c>
      <c r="G144" s="10" t="s">
        <v>1833</v>
      </c>
      <c r="H144" s="121"/>
    </row>
    <row r="145" spans="1:8" s="15" customFormat="1" ht="51" outlineLevel="3" x14ac:dyDescent="0.2">
      <c r="A145" s="173" t="s">
        <v>1789</v>
      </c>
      <c r="B145" s="190">
        <v>21305</v>
      </c>
      <c r="C145" s="172">
        <v>2</v>
      </c>
      <c r="D145" s="170">
        <v>1</v>
      </c>
      <c r="E145" s="170">
        <v>3</v>
      </c>
      <c r="F145" s="195">
        <v>5</v>
      </c>
      <c r="G145" s="168" t="s">
        <v>4137</v>
      </c>
      <c r="H145" s="196" t="s">
        <v>3340</v>
      </c>
    </row>
    <row r="146" spans="1:8" outlineLevel="2" x14ac:dyDescent="0.2">
      <c r="A146" s="43"/>
      <c r="B146" s="38" t="s">
        <v>2002</v>
      </c>
      <c r="C146" s="25">
        <v>2</v>
      </c>
      <c r="D146" s="3">
        <v>1</v>
      </c>
      <c r="E146" s="3">
        <v>4</v>
      </c>
      <c r="F146" s="21"/>
      <c r="G146" s="12" t="s">
        <v>1111</v>
      </c>
      <c r="H146" s="124"/>
    </row>
    <row r="147" spans="1:8" ht="51" outlineLevel="3" x14ac:dyDescent="0.2">
      <c r="A147" s="33" t="s">
        <v>1510</v>
      </c>
      <c r="B147" s="37">
        <v>21401</v>
      </c>
      <c r="C147" s="23">
        <v>2</v>
      </c>
      <c r="D147" s="1">
        <v>1</v>
      </c>
      <c r="E147" s="1">
        <v>4</v>
      </c>
      <c r="F147" s="19">
        <v>1</v>
      </c>
      <c r="G147" s="10" t="s">
        <v>2395</v>
      </c>
      <c r="H147" s="122" t="s">
        <v>2420</v>
      </c>
    </row>
    <row r="148" spans="1:8" ht="38.25" outlineLevel="3" x14ac:dyDescent="0.2">
      <c r="A148" s="32" t="s">
        <v>1510</v>
      </c>
      <c r="B148" s="37">
        <v>21426</v>
      </c>
      <c r="C148" s="23">
        <v>2</v>
      </c>
      <c r="D148" s="1">
        <v>1</v>
      </c>
      <c r="E148" s="1">
        <v>4</v>
      </c>
      <c r="F148" s="22">
        <v>2</v>
      </c>
      <c r="G148" s="10" t="s">
        <v>2396</v>
      </c>
      <c r="H148" s="122" t="s">
        <v>2499</v>
      </c>
    </row>
    <row r="149" spans="1:8" ht="242.25" outlineLevel="3" x14ac:dyDescent="0.2">
      <c r="A149" s="33" t="s">
        <v>1510</v>
      </c>
      <c r="B149" s="37">
        <v>21418</v>
      </c>
      <c r="C149" s="23">
        <v>2</v>
      </c>
      <c r="D149" s="1">
        <v>1</v>
      </c>
      <c r="E149" s="1">
        <v>4</v>
      </c>
      <c r="F149" s="22">
        <v>3</v>
      </c>
      <c r="G149" s="278" t="s">
        <v>4763</v>
      </c>
      <c r="H149" s="122" t="s">
        <v>2421</v>
      </c>
    </row>
    <row r="150" spans="1:8" s="15" customFormat="1" ht="25.5" outlineLevel="3" x14ac:dyDescent="0.2">
      <c r="A150" s="32" t="s">
        <v>1510</v>
      </c>
      <c r="B150" s="35">
        <v>21425</v>
      </c>
      <c r="C150" s="23">
        <v>2</v>
      </c>
      <c r="D150" s="1">
        <v>1</v>
      </c>
      <c r="E150" s="1">
        <v>4</v>
      </c>
      <c r="F150" s="22">
        <v>4</v>
      </c>
      <c r="G150" s="10" t="s">
        <v>1216</v>
      </c>
      <c r="H150" s="121"/>
    </row>
    <row r="151" spans="1:8" s="15" customFormat="1" outlineLevel="3" x14ac:dyDescent="0.2">
      <c r="A151" s="32" t="s">
        <v>1510</v>
      </c>
      <c r="B151" s="35">
        <v>21406</v>
      </c>
      <c r="C151" s="23">
        <v>2</v>
      </c>
      <c r="D151" s="1">
        <v>1</v>
      </c>
      <c r="E151" s="1">
        <v>4</v>
      </c>
      <c r="F151" s="22">
        <v>5</v>
      </c>
      <c r="G151" s="10" t="s">
        <v>343</v>
      </c>
      <c r="H151" s="121"/>
    </row>
    <row r="152" spans="1:8" s="15" customFormat="1" ht="25.5" outlineLevel="3" x14ac:dyDescent="0.2">
      <c r="A152" s="32" t="s">
        <v>1510</v>
      </c>
      <c r="B152" s="35">
        <v>21407</v>
      </c>
      <c r="C152" s="23">
        <v>2</v>
      </c>
      <c r="D152" s="1">
        <v>1</v>
      </c>
      <c r="E152" s="1">
        <v>4</v>
      </c>
      <c r="F152" s="22">
        <v>6</v>
      </c>
      <c r="G152" s="10" t="s">
        <v>344</v>
      </c>
      <c r="H152" s="121"/>
    </row>
    <row r="153" spans="1:8" s="15" customFormat="1" outlineLevel="3" x14ac:dyDescent="0.2">
      <c r="A153" s="32" t="s">
        <v>1510</v>
      </c>
      <c r="B153" s="35">
        <v>21409</v>
      </c>
      <c r="C153" s="23">
        <v>2</v>
      </c>
      <c r="D153" s="1">
        <v>1</v>
      </c>
      <c r="E153" s="1">
        <v>4</v>
      </c>
      <c r="F153" s="22">
        <v>7</v>
      </c>
      <c r="G153" s="10" t="s">
        <v>345</v>
      </c>
      <c r="H153" s="121"/>
    </row>
    <row r="154" spans="1:8" s="15" customFormat="1" ht="25.5" outlineLevel="3" x14ac:dyDescent="0.2">
      <c r="A154" s="32" t="s">
        <v>1510</v>
      </c>
      <c r="B154" s="35">
        <v>21410</v>
      </c>
      <c r="C154" s="23">
        <v>2</v>
      </c>
      <c r="D154" s="1">
        <v>1</v>
      </c>
      <c r="E154" s="1">
        <v>4</v>
      </c>
      <c r="F154" s="22">
        <v>8</v>
      </c>
      <c r="G154" s="10" t="s">
        <v>1583</v>
      </c>
      <c r="H154" s="121"/>
    </row>
    <row r="155" spans="1:8" s="15" customFormat="1" outlineLevel="3" x14ac:dyDescent="0.2">
      <c r="A155" s="32" t="s">
        <v>1510</v>
      </c>
      <c r="B155" s="35">
        <v>21412</v>
      </c>
      <c r="C155" s="23">
        <v>2</v>
      </c>
      <c r="D155" s="1">
        <v>1</v>
      </c>
      <c r="E155" s="1">
        <v>4</v>
      </c>
      <c r="F155" s="22">
        <v>9</v>
      </c>
      <c r="G155" s="10" t="s">
        <v>923</v>
      </c>
      <c r="H155" s="121"/>
    </row>
    <row r="156" spans="1:8" s="15" customFormat="1" ht="25.5" outlineLevel="3" x14ac:dyDescent="0.2">
      <c r="A156" s="32" t="s">
        <v>1510</v>
      </c>
      <c r="B156" s="35">
        <v>21413</v>
      </c>
      <c r="C156" s="23">
        <v>2</v>
      </c>
      <c r="D156" s="1">
        <v>1</v>
      </c>
      <c r="E156" s="1">
        <v>4</v>
      </c>
      <c r="F156" s="22">
        <v>10</v>
      </c>
      <c r="G156" s="10" t="s">
        <v>922</v>
      </c>
      <c r="H156" s="121"/>
    </row>
    <row r="157" spans="1:8" s="15" customFormat="1" ht="25.5" outlineLevel="3" x14ac:dyDescent="0.2">
      <c r="A157" s="32" t="s">
        <v>1510</v>
      </c>
      <c r="B157" s="35">
        <v>21428</v>
      </c>
      <c r="C157" s="23">
        <v>2</v>
      </c>
      <c r="D157" s="1">
        <v>1</v>
      </c>
      <c r="E157" s="1">
        <v>4</v>
      </c>
      <c r="F157" s="22">
        <v>11</v>
      </c>
      <c r="G157" s="278" t="s">
        <v>4764</v>
      </c>
      <c r="H157" s="121"/>
    </row>
    <row r="158" spans="1:8" s="15" customFormat="1" ht="25.5" outlineLevel="3" x14ac:dyDescent="0.2">
      <c r="A158" s="32" t="s">
        <v>1510</v>
      </c>
      <c r="B158" s="35">
        <v>21415</v>
      </c>
      <c r="C158" s="23">
        <v>2</v>
      </c>
      <c r="D158" s="1">
        <v>1</v>
      </c>
      <c r="E158" s="1">
        <v>4</v>
      </c>
      <c r="F158" s="22">
        <v>12</v>
      </c>
      <c r="G158" s="10" t="s">
        <v>2329</v>
      </c>
      <c r="H158" s="121"/>
    </row>
    <row r="159" spans="1:8" s="15" customFormat="1" ht="25.5" outlineLevel="3" x14ac:dyDescent="0.2">
      <c r="A159" s="32" t="s">
        <v>1510</v>
      </c>
      <c r="B159" s="35">
        <v>21417</v>
      </c>
      <c r="C159" s="23">
        <v>2</v>
      </c>
      <c r="D159" s="1">
        <v>1</v>
      </c>
      <c r="E159" s="1">
        <v>4</v>
      </c>
      <c r="F159" s="22">
        <v>13</v>
      </c>
      <c r="G159" s="10" t="s">
        <v>2357</v>
      </c>
      <c r="H159" s="121"/>
    </row>
    <row r="160" spans="1:8" s="15" customFormat="1" ht="25.5" outlineLevel="3" x14ac:dyDescent="0.2">
      <c r="A160" s="32" t="s">
        <v>1510</v>
      </c>
      <c r="B160" s="35">
        <v>21419</v>
      </c>
      <c r="C160" s="23">
        <v>2</v>
      </c>
      <c r="D160" s="1">
        <v>1</v>
      </c>
      <c r="E160" s="1">
        <v>4</v>
      </c>
      <c r="F160" s="22">
        <v>14</v>
      </c>
      <c r="G160" s="10" t="s">
        <v>1546</v>
      </c>
      <c r="H160" s="121"/>
    </row>
    <row r="161" spans="1:8" s="15" customFormat="1" ht="25.5" outlineLevel="3" x14ac:dyDescent="0.2">
      <c r="A161" s="32" t="s">
        <v>1510</v>
      </c>
      <c r="B161" s="35">
        <v>21420</v>
      </c>
      <c r="C161" s="23">
        <v>2</v>
      </c>
      <c r="D161" s="1">
        <v>1</v>
      </c>
      <c r="E161" s="1">
        <v>4</v>
      </c>
      <c r="F161" s="22">
        <v>15</v>
      </c>
      <c r="G161" s="10" t="s">
        <v>1544</v>
      </c>
      <c r="H161" s="121"/>
    </row>
    <row r="162" spans="1:8" s="15" customFormat="1" ht="25.5" outlineLevel="3" x14ac:dyDescent="0.2">
      <c r="A162" s="32" t="s">
        <v>1510</v>
      </c>
      <c r="B162" s="35">
        <v>21421</v>
      </c>
      <c r="C162" s="23">
        <v>2</v>
      </c>
      <c r="D162" s="1">
        <v>1</v>
      </c>
      <c r="E162" s="1">
        <v>4</v>
      </c>
      <c r="F162" s="22">
        <v>16</v>
      </c>
      <c r="G162" s="10" t="s">
        <v>1547</v>
      </c>
      <c r="H162" s="121"/>
    </row>
    <row r="163" spans="1:8" s="15" customFormat="1" ht="25.5" outlineLevel="3" x14ac:dyDescent="0.2">
      <c r="A163" s="32" t="s">
        <v>1510</v>
      </c>
      <c r="B163" s="35">
        <v>21422</v>
      </c>
      <c r="C163" s="23">
        <v>2</v>
      </c>
      <c r="D163" s="1">
        <v>1</v>
      </c>
      <c r="E163" s="1">
        <v>4</v>
      </c>
      <c r="F163" s="22">
        <v>17</v>
      </c>
      <c r="G163" s="10" t="s">
        <v>1545</v>
      </c>
      <c r="H163" s="121"/>
    </row>
    <row r="164" spans="1:8" outlineLevel="2" x14ac:dyDescent="0.2">
      <c r="A164" s="43"/>
      <c r="B164" s="38" t="s">
        <v>2002</v>
      </c>
      <c r="C164" s="25">
        <v>2</v>
      </c>
      <c r="D164" s="3">
        <v>1</v>
      </c>
      <c r="E164" s="3">
        <v>5</v>
      </c>
      <c r="F164" s="21"/>
      <c r="G164" s="12" t="s">
        <v>1112</v>
      </c>
      <c r="H164" s="124"/>
    </row>
    <row r="165" spans="1:8" ht="51" outlineLevel="3" x14ac:dyDescent="0.2">
      <c r="A165" s="33" t="s">
        <v>1510</v>
      </c>
      <c r="B165" s="37">
        <v>21501</v>
      </c>
      <c r="C165" s="23">
        <v>2</v>
      </c>
      <c r="D165" s="1">
        <v>1</v>
      </c>
      <c r="E165" s="1">
        <v>5</v>
      </c>
      <c r="F165" s="19">
        <v>1</v>
      </c>
      <c r="G165" s="10" t="s">
        <v>2497</v>
      </c>
      <c r="H165" s="122" t="s">
        <v>2422</v>
      </c>
    </row>
    <row r="166" spans="1:8" ht="38.25" outlineLevel="3" x14ac:dyDescent="0.2">
      <c r="A166" s="32" t="s">
        <v>1510</v>
      </c>
      <c r="B166" s="37">
        <v>21522</v>
      </c>
      <c r="C166" s="23">
        <v>2</v>
      </c>
      <c r="D166" s="1">
        <v>1</v>
      </c>
      <c r="E166" s="1">
        <v>5</v>
      </c>
      <c r="F166" s="22">
        <v>2</v>
      </c>
      <c r="G166" s="10" t="s">
        <v>2498</v>
      </c>
      <c r="H166" s="122" t="s">
        <v>2499</v>
      </c>
    </row>
    <row r="167" spans="1:8" ht="114.75" outlineLevel="3" x14ac:dyDescent="0.2">
      <c r="A167" s="33" t="s">
        <v>1510</v>
      </c>
      <c r="B167" s="37">
        <v>21519</v>
      </c>
      <c r="C167" s="23">
        <v>2</v>
      </c>
      <c r="D167" s="1">
        <v>1</v>
      </c>
      <c r="E167" s="1">
        <v>5</v>
      </c>
      <c r="F167" s="22">
        <v>3</v>
      </c>
      <c r="G167" s="278" t="s">
        <v>4443</v>
      </c>
      <c r="H167" s="122" t="s">
        <v>2423</v>
      </c>
    </row>
    <row r="168" spans="1:8" ht="38.25" outlineLevel="3" x14ac:dyDescent="0.2">
      <c r="A168" s="32" t="s">
        <v>1510</v>
      </c>
      <c r="B168" s="35">
        <v>21503</v>
      </c>
      <c r="C168" s="23">
        <v>2</v>
      </c>
      <c r="D168" s="1">
        <v>1</v>
      </c>
      <c r="E168" s="1">
        <v>5</v>
      </c>
      <c r="F168" s="22">
        <v>4</v>
      </c>
      <c r="G168" s="278" t="s">
        <v>4572</v>
      </c>
      <c r="H168" s="121"/>
    </row>
    <row r="169" spans="1:8" ht="38.25" outlineLevel="3" x14ac:dyDescent="0.2">
      <c r="A169" s="32" t="s">
        <v>1510</v>
      </c>
      <c r="B169" s="35">
        <v>21505</v>
      </c>
      <c r="C169" s="23">
        <v>2</v>
      </c>
      <c r="D169" s="1">
        <v>1</v>
      </c>
      <c r="E169" s="1">
        <v>5</v>
      </c>
      <c r="F169" s="22">
        <v>5</v>
      </c>
      <c r="G169" s="278" t="s">
        <v>4573</v>
      </c>
      <c r="H169" s="121"/>
    </row>
    <row r="170" spans="1:8" ht="25.5" outlineLevel="3" x14ac:dyDescent="0.2">
      <c r="A170" s="32" t="s">
        <v>1510</v>
      </c>
      <c r="B170" s="35">
        <v>21523</v>
      </c>
      <c r="C170" s="23">
        <v>2</v>
      </c>
      <c r="D170" s="1">
        <v>1</v>
      </c>
      <c r="E170" s="1">
        <v>5</v>
      </c>
      <c r="F170" s="22">
        <v>6</v>
      </c>
      <c r="G170" s="278" t="s">
        <v>4574</v>
      </c>
      <c r="H170" s="121"/>
    </row>
    <row r="171" spans="1:8" ht="25.5" outlineLevel="3" x14ac:dyDescent="0.2">
      <c r="A171" s="32" t="s">
        <v>1510</v>
      </c>
      <c r="B171" s="35">
        <v>21524</v>
      </c>
      <c r="C171" s="23">
        <v>2</v>
      </c>
      <c r="D171" s="1">
        <v>1</v>
      </c>
      <c r="E171" s="1">
        <v>5</v>
      </c>
      <c r="F171" s="22">
        <v>7</v>
      </c>
      <c r="G171" s="278" t="s">
        <v>4575</v>
      </c>
      <c r="H171" s="121"/>
    </row>
    <row r="172" spans="1:8" ht="25.5" outlineLevel="3" x14ac:dyDescent="0.2">
      <c r="A172" s="32" t="s">
        <v>1510</v>
      </c>
      <c r="B172" s="35">
        <v>21507</v>
      </c>
      <c r="C172" s="23">
        <v>2</v>
      </c>
      <c r="D172" s="1">
        <v>1</v>
      </c>
      <c r="E172" s="1">
        <v>5</v>
      </c>
      <c r="F172" s="22">
        <v>8</v>
      </c>
      <c r="G172" s="10" t="s">
        <v>905</v>
      </c>
      <c r="H172" s="121"/>
    </row>
    <row r="173" spans="1:8" ht="25.5" outlineLevel="3" x14ac:dyDescent="0.2">
      <c r="A173" s="32" t="s">
        <v>1510</v>
      </c>
      <c r="B173" s="35">
        <v>21509</v>
      </c>
      <c r="C173" s="23">
        <v>2</v>
      </c>
      <c r="D173" s="1">
        <v>1</v>
      </c>
      <c r="E173" s="1">
        <v>5</v>
      </c>
      <c r="F173" s="22">
        <v>9</v>
      </c>
      <c r="G173" s="10" t="s">
        <v>981</v>
      </c>
      <c r="H173" s="121"/>
    </row>
    <row r="174" spans="1:8" ht="25.5" outlineLevel="3" x14ac:dyDescent="0.2">
      <c r="A174" s="32" t="s">
        <v>1510</v>
      </c>
      <c r="B174" s="35">
        <v>21511</v>
      </c>
      <c r="C174" s="23">
        <v>2</v>
      </c>
      <c r="D174" s="1">
        <v>1</v>
      </c>
      <c r="E174" s="1">
        <v>5</v>
      </c>
      <c r="F174" s="22">
        <v>10</v>
      </c>
      <c r="G174" s="10" t="s">
        <v>1942</v>
      </c>
      <c r="H174" s="121"/>
    </row>
    <row r="175" spans="1:8" ht="25.5" outlineLevel="3" x14ac:dyDescent="0.2">
      <c r="A175" s="32" t="s">
        <v>1510</v>
      </c>
      <c r="B175" s="35">
        <v>21513</v>
      </c>
      <c r="C175" s="23">
        <v>2</v>
      </c>
      <c r="D175" s="1">
        <v>1</v>
      </c>
      <c r="E175" s="1">
        <v>5</v>
      </c>
      <c r="F175" s="22">
        <v>11</v>
      </c>
      <c r="G175" s="10" t="s">
        <v>1356</v>
      </c>
      <c r="H175" s="121"/>
    </row>
    <row r="176" spans="1:8" ht="25.5" outlineLevel="3" x14ac:dyDescent="0.2">
      <c r="A176" s="32" t="s">
        <v>1510</v>
      </c>
      <c r="B176" s="35">
        <v>21515</v>
      </c>
      <c r="C176" s="23">
        <v>2</v>
      </c>
      <c r="D176" s="1">
        <v>1</v>
      </c>
      <c r="E176" s="1">
        <v>5</v>
      </c>
      <c r="F176" s="22">
        <v>12</v>
      </c>
      <c r="G176" s="10" t="s">
        <v>1141</v>
      </c>
      <c r="H176" s="121"/>
    </row>
    <row r="177" spans="1:8" ht="25.5" outlineLevel="3" x14ac:dyDescent="0.2">
      <c r="A177" s="32" t="s">
        <v>1510</v>
      </c>
      <c r="B177" s="35">
        <v>21517</v>
      </c>
      <c r="C177" s="23">
        <v>2</v>
      </c>
      <c r="D177" s="1">
        <v>1</v>
      </c>
      <c r="E177" s="1">
        <v>5</v>
      </c>
      <c r="F177" s="22">
        <v>13</v>
      </c>
      <c r="G177" s="10" t="s">
        <v>1498</v>
      </c>
      <c r="H177" s="121"/>
    </row>
    <row r="178" spans="1:8" ht="25.5" outlineLevel="3" x14ac:dyDescent="0.2">
      <c r="A178" s="32" t="s">
        <v>1510</v>
      </c>
      <c r="B178" s="35">
        <v>21520</v>
      </c>
      <c r="C178" s="23">
        <v>2</v>
      </c>
      <c r="D178" s="1">
        <v>1</v>
      </c>
      <c r="E178" s="1">
        <v>5</v>
      </c>
      <c r="F178" s="22">
        <v>14</v>
      </c>
      <c r="G178" s="10" t="s">
        <v>2119</v>
      </c>
      <c r="H178" s="121"/>
    </row>
    <row r="179" spans="1:8" ht="25.5" outlineLevel="3" x14ac:dyDescent="0.2">
      <c r="A179" s="32" t="s">
        <v>1510</v>
      </c>
      <c r="B179" s="35">
        <v>21521</v>
      </c>
      <c r="C179" s="23">
        <v>2</v>
      </c>
      <c r="D179" s="1">
        <v>1</v>
      </c>
      <c r="E179" s="1">
        <v>5</v>
      </c>
      <c r="F179" s="22">
        <v>15</v>
      </c>
      <c r="G179" s="10" t="s">
        <v>2192</v>
      </c>
      <c r="H179" s="121"/>
    </row>
    <row r="180" spans="1:8" ht="51" outlineLevel="3" x14ac:dyDescent="0.2">
      <c r="A180" s="32" t="s">
        <v>348</v>
      </c>
      <c r="B180" s="35">
        <v>21518</v>
      </c>
      <c r="C180" s="23">
        <v>2</v>
      </c>
      <c r="D180" s="1">
        <v>1</v>
      </c>
      <c r="E180" s="1">
        <v>5</v>
      </c>
      <c r="F180" s="22">
        <v>16</v>
      </c>
      <c r="G180" s="10" t="s">
        <v>2081</v>
      </c>
      <c r="H180" s="121"/>
    </row>
    <row r="181" spans="1:8" outlineLevel="2" x14ac:dyDescent="0.2">
      <c r="A181" s="337"/>
      <c r="B181" s="338" t="s">
        <v>2002</v>
      </c>
      <c r="C181" s="25">
        <v>2</v>
      </c>
      <c r="D181" s="3">
        <v>1</v>
      </c>
      <c r="E181" s="3">
        <v>6</v>
      </c>
      <c r="F181" s="21"/>
      <c r="G181" s="283" t="s">
        <v>6300</v>
      </c>
      <c r="H181" s="339"/>
    </row>
    <row r="182" spans="1:8" ht="38.25" outlineLevel="3" x14ac:dyDescent="0.2">
      <c r="A182" s="280" t="s">
        <v>1510</v>
      </c>
      <c r="B182" s="313">
        <v>21610</v>
      </c>
      <c r="C182" s="23">
        <v>2</v>
      </c>
      <c r="D182" s="1">
        <v>1</v>
      </c>
      <c r="E182" s="1">
        <v>6</v>
      </c>
      <c r="F182" s="19">
        <v>1</v>
      </c>
      <c r="G182" s="278" t="s">
        <v>6301</v>
      </c>
      <c r="H182" s="281" t="s">
        <v>6302</v>
      </c>
    </row>
    <row r="183" spans="1:8" ht="38.25" outlineLevel="3" x14ac:dyDescent="0.2">
      <c r="A183" s="280" t="s">
        <v>1789</v>
      </c>
      <c r="B183" s="313">
        <v>21601</v>
      </c>
      <c r="C183" s="23">
        <v>2</v>
      </c>
      <c r="D183" s="1">
        <v>1</v>
      </c>
      <c r="E183" s="1">
        <v>6</v>
      </c>
      <c r="F183" s="19">
        <v>2</v>
      </c>
      <c r="G183" s="278" t="s">
        <v>6303</v>
      </c>
      <c r="H183" s="281" t="s">
        <v>6302</v>
      </c>
    </row>
    <row r="184" spans="1:8" ht="38.25" outlineLevel="3" x14ac:dyDescent="0.2">
      <c r="A184" s="279" t="s">
        <v>1510</v>
      </c>
      <c r="B184" s="313">
        <v>21611</v>
      </c>
      <c r="C184" s="23">
        <v>2</v>
      </c>
      <c r="D184" s="1">
        <v>1</v>
      </c>
      <c r="E184" s="1">
        <v>6</v>
      </c>
      <c r="F184" s="19">
        <v>3</v>
      </c>
      <c r="G184" s="278" t="s">
        <v>6304</v>
      </c>
      <c r="H184" s="281" t="s">
        <v>2499</v>
      </c>
    </row>
    <row r="185" spans="1:8" ht="51" outlineLevel="3" x14ac:dyDescent="0.2">
      <c r="A185" s="280" t="s">
        <v>1510</v>
      </c>
      <c r="B185" s="313">
        <v>21609</v>
      </c>
      <c r="C185" s="23">
        <v>2</v>
      </c>
      <c r="D185" s="1">
        <v>1</v>
      </c>
      <c r="E185" s="1">
        <v>6</v>
      </c>
      <c r="F185" s="19">
        <v>4</v>
      </c>
      <c r="G185" s="278" t="s">
        <v>6305</v>
      </c>
      <c r="H185" s="281" t="s">
        <v>6306</v>
      </c>
    </row>
    <row r="186" spans="1:8" ht="25.5" outlineLevel="3" x14ac:dyDescent="0.2">
      <c r="A186" s="279" t="s">
        <v>1510</v>
      </c>
      <c r="B186" s="309">
        <v>21603</v>
      </c>
      <c r="C186" s="23">
        <v>2</v>
      </c>
      <c r="D186" s="1">
        <v>1</v>
      </c>
      <c r="E186" s="1">
        <v>6</v>
      </c>
      <c r="F186" s="19">
        <v>5</v>
      </c>
      <c r="G186" s="278" t="s">
        <v>6307</v>
      </c>
      <c r="H186" s="285"/>
    </row>
    <row r="187" spans="1:8" ht="51" outlineLevel="3" x14ac:dyDescent="0.2">
      <c r="A187" s="279" t="s">
        <v>1510</v>
      </c>
      <c r="B187" s="309">
        <v>21604</v>
      </c>
      <c r="C187" s="23">
        <v>2</v>
      </c>
      <c r="D187" s="1">
        <v>1</v>
      </c>
      <c r="E187" s="1">
        <v>6</v>
      </c>
      <c r="F187" s="19">
        <v>6</v>
      </c>
      <c r="G187" s="278" t="s">
        <v>6308</v>
      </c>
      <c r="H187" s="278"/>
    </row>
    <row r="188" spans="1:8" ht="25.5" outlineLevel="3" x14ac:dyDescent="0.2">
      <c r="A188" s="279" t="s">
        <v>1510</v>
      </c>
      <c r="B188" s="309">
        <v>21606</v>
      </c>
      <c r="C188" s="23">
        <v>2</v>
      </c>
      <c r="D188" s="1">
        <v>1</v>
      </c>
      <c r="E188" s="1">
        <v>6</v>
      </c>
      <c r="F188" s="19">
        <v>7</v>
      </c>
      <c r="G188" s="278" t="s">
        <v>6309</v>
      </c>
      <c r="H188" s="285"/>
    </row>
    <row r="189" spans="1:8" ht="25.5" outlineLevel="3" x14ac:dyDescent="0.2">
      <c r="A189" s="279" t="s">
        <v>1510</v>
      </c>
      <c r="B189" s="309">
        <v>21608</v>
      </c>
      <c r="C189" s="23">
        <v>2</v>
      </c>
      <c r="D189" s="1">
        <v>1</v>
      </c>
      <c r="E189" s="1">
        <v>6</v>
      </c>
      <c r="F189" s="19">
        <v>8</v>
      </c>
      <c r="G189" s="278" t="s">
        <v>6310</v>
      </c>
      <c r="H189" s="285"/>
    </row>
    <row r="190" spans="1:8" outlineLevel="2" x14ac:dyDescent="0.2">
      <c r="A190" s="43"/>
      <c r="B190" s="38" t="s">
        <v>2002</v>
      </c>
      <c r="C190" s="25">
        <v>2</v>
      </c>
      <c r="D190" s="3">
        <v>1</v>
      </c>
      <c r="E190" s="3">
        <v>7</v>
      </c>
      <c r="F190" s="21"/>
      <c r="G190" s="12" t="s">
        <v>1406</v>
      </c>
      <c r="H190" s="124"/>
    </row>
    <row r="191" spans="1:8" ht="38.25" outlineLevel="3" x14ac:dyDescent="0.2">
      <c r="A191" s="33" t="s">
        <v>1510</v>
      </c>
      <c r="B191" s="37">
        <v>21701</v>
      </c>
      <c r="C191" s="23">
        <v>2</v>
      </c>
      <c r="D191" s="1">
        <v>1</v>
      </c>
      <c r="E191" s="1">
        <v>7</v>
      </c>
      <c r="F191" s="19">
        <v>1</v>
      </c>
      <c r="G191" s="10" t="s">
        <v>2500</v>
      </c>
      <c r="H191" s="122" t="s">
        <v>2424</v>
      </c>
    </row>
    <row r="192" spans="1:8" s="15" customFormat="1" ht="25.5" outlineLevel="3" x14ac:dyDescent="0.2">
      <c r="A192" s="32" t="s">
        <v>348</v>
      </c>
      <c r="B192" s="35">
        <v>21702</v>
      </c>
      <c r="C192" s="23">
        <v>2</v>
      </c>
      <c r="D192" s="1">
        <v>1</v>
      </c>
      <c r="E192" s="1">
        <v>7</v>
      </c>
      <c r="F192" s="19">
        <v>2</v>
      </c>
      <c r="G192" s="278" t="s">
        <v>3992</v>
      </c>
      <c r="H192" s="121"/>
    </row>
    <row r="193" spans="1:8" outlineLevel="2" x14ac:dyDescent="0.2">
      <c r="A193" s="43"/>
      <c r="B193" s="38" t="s">
        <v>2002</v>
      </c>
      <c r="C193" s="25">
        <v>2</v>
      </c>
      <c r="D193" s="3">
        <v>1</v>
      </c>
      <c r="E193" s="3">
        <v>8</v>
      </c>
      <c r="F193" s="21"/>
      <c r="G193" s="12" t="s">
        <v>1230</v>
      </c>
      <c r="H193" s="124"/>
    </row>
    <row r="194" spans="1:8" ht="51" outlineLevel="3" x14ac:dyDescent="0.2">
      <c r="A194" s="33" t="s">
        <v>1510</v>
      </c>
      <c r="B194" s="37">
        <v>21801</v>
      </c>
      <c r="C194" s="23">
        <v>2</v>
      </c>
      <c r="D194" s="1">
        <v>1</v>
      </c>
      <c r="E194" s="1">
        <v>8</v>
      </c>
      <c r="F194" s="19">
        <v>1</v>
      </c>
      <c r="G194" s="278" t="s">
        <v>2706</v>
      </c>
      <c r="H194" s="122" t="s">
        <v>2705</v>
      </c>
    </row>
    <row r="195" spans="1:8" outlineLevel="3" x14ac:dyDescent="0.2">
      <c r="A195" s="32" t="s">
        <v>1510</v>
      </c>
      <c r="B195" s="35">
        <v>21802</v>
      </c>
      <c r="C195" s="23">
        <v>2</v>
      </c>
      <c r="D195" s="1">
        <v>1</v>
      </c>
      <c r="E195" s="1">
        <v>8</v>
      </c>
      <c r="F195" s="19">
        <v>2</v>
      </c>
      <c r="G195" s="10" t="s">
        <v>2318</v>
      </c>
      <c r="H195" s="121"/>
    </row>
    <row r="196" spans="1:8" ht="25.5" outlineLevel="3" x14ac:dyDescent="0.2">
      <c r="A196" s="32" t="s">
        <v>1510</v>
      </c>
      <c r="B196" s="35">
        <v>21803</v>
      </c>
      <c r="C196" s="23">
        <v>2</v>
      </c>
      <c r="D196" s="1">
        <v>1</v>
      </c>
      <c r="E196" s="1">
        <v>8</v>
      </c>
      <c r="F196" s="19">
        <v>3</v>
      </c>
      <c r="G196" s="10" t="s">
        <v>1322</v>
      </c>
      <c r="H196" s="121"/>
    </row>
    <row r="197" spans="1:8" outlineLevel="2" x14ac:dyDescent="0.2">
      <c r="A197" s="43"/>
      <c r="B197" s="38" t="s">
        <v>2002</v>
      </c>
      <c r="C197" s="25">
        <v>2</v>
      </c>
      <c r="D197" s="3">
        <v>1</v>
      </c>
      <c r="E197" s="3">
        <v>9</v>
      </c>
      <c r="F197" s="21"/>
      <c r="G197" s="12" t="s">
        <v>1113</v>
      </c>
      <c r="H197" s="124"/>
    </row>
    <row r="198" spans="1:8" ht="38.25" outlineLevel="3" x14ac:dyDescent="0.2">
      <c r="A198" s="33" t="s">
        <v>348</v>
      </c>
      <c r="B198" s="37">
        <v>21901</v>
      </c>
      <c r="C198" s="23">
        <v>2</v>
      </c>
      <c r="D198" s="1">
        <v>1</v>
      </c>
      <c r="E198" s="1">
        <v>9</v>
      </c>
      <c r="F198" s="19">
        <v>1</v>
      </c>
      <c r="G198" s="10" t="s">
        <v>2501</v>
      </c>
      <c r="H198" s="122" t="s">
        <v>2425</v>
      </c>
    </row>
    <row r="199" spans="1:8" ht="38.25" outlineLevel="3" x14ac:dyDescent="0.2">
      <c r="A199" s="32" t="s">
        <v>348</v>
      </c>
      <c r="B199" s="37">
        <v>21904</v>
      </c>
      <c r="C199" s="23">
        <v>2</v>
      </c>
      <c r="D199" s="1">
        <v>1</v>
      </c>
      <c r="E199" s="1">
        <v>9</v>
      </c>
      <c r="F199" s="19">
        <v>2</v>
      </c>
      <c r="G199" s="10" t="s">
        <v>2502</v>
      </c>
      <c r="H199" s="122" t="s">
        <v>2499</v>
      </c>
    </row>
    <row r="200" spans="1:8" ht="25.5" outlineLevel="3" x14ac:dyDescent="0.2">
      <c r="A200" s="32" t="s">
        <v>348</v>
      </c>
      <c r="B200" s="35">
        <v>21903</v>
      </c>
      <c r="C200" s="23">
        <v>2</v>
      </c>
      <c r="D200" s="1">
        <v>1</v>
      </c>
      <c r="E200" s="1">
        <v>9</v>
      </c>
      <c r="F200" s="19">
        <v>3</v>
      </c>
      <c r="G200" s="278" t="s">
        <v>4783</v>
      </c>
      <c r="H200" s="121"/>
    </row>
    <row r="201" spans="1:8" outlineLevel="2" x14ac:dyDescent="0.2">
      <c r="A201" s="43"/>
      <c r="B201" s="38" t="s">
        <v>2002</v>
      </c>
      <c r="C201" s="25">
        <v>2</v>
      </c>
      <c r="D201" s="3">
        <v>1</v>
      </c>
      <c r="E201" s="3">
        <v>10</v>
      </c>
      <c r="F201" s="21"/>
      <c r="G201" s="283" t="s">
        <v>2346</v>
      </c>
      <c r="H201" s="335" t="s">
        <v>4726</v>
      </c>
    </row>
    <row r="202" spans="1:8" ht="63.75" outlineLevel="3" x14ac:dyDescent="0.2">
      <c r="A202" s="33" t="s">
        <v>1510</v>
      </c>
      <c r="B202" s="37">
        <v>21951</v>
      </c>
      <c r="C202" s="26">
        <v>2</v>
      </c>
      <c r="D202" s="4">
        <v>1</v>
      </c>
      <c r="E202" s="4">
        <v>10</v>
      </c>
      <c r="F202" s="22">
        <v>1</v>
      </c>
      <c r="G202" s="10" t="s">
        <v>604</v>
      </c>
      <c r="H202" s="122" t="s">
        <v>2426</v>
      </c>
    </row>
    <row r="203" spans="1:8" s="15" customFormat="1" ht="51" outlineLevel="3" x14ac:dyDescent="0.2">
      <c r="A203" s="32" t="s">
        <v>1510</v>
      </c>
      <c r="B203" s="37">
        <v>21954</v>
      </c>
      <c r="C203" s="26">
        <v>2</v>
      </c>
      <c r="D203" s="4">
        <v>1</v>
      </c>
      <c r="E203" s="4">
        <v>10</v>
      </c>
      <c r="F203" s="22">
        <v>2</v>
      </c>
      <c r="G203" s="278" t="s">
        <v>5376</v>
      </c>
      <c r="H203" s="122" t="s">
        <v>2135</v>
      </c>
    </row>
    <row r="204" spans="1:8" s="16" customFormat="1" outlineLevel="2" x14ac:dyDescent="0.2">
      <c r="A204" s="43"/>
      <c r="B204" s="38"/>
      <c r="C204" s="25">
        <v>2</v>
      </c>
      <c r="D204" s="3">
        <v>1</v>
      </c>
      <c r="E204" s="3">
        <v>11</v>
      </c>
      <c r="F204" s="21"/>
      <c r="G204" s="334" t="s">
        <v>4738</v>
      </c>
      <c r="H204" s="125"/>
    </row>
    <row r="205" spans="1:8" s="16" customFormat="1" ht="51" outlineLevel="3" x14ac:dyDescent="0.2">
      <c r="A205" s="94" t="s">
        <v>1510</v>
      </c>
      <c r="B205" s="37">
        <v>21956</v>
      </c>
      <c r="C205" s="98">
        <v>2</v>
      </c>
      <c r="D205" s="71">
        <v>1</v>
      </c>
      <c r="E205" s="71">
        <v>11</v>
      </c>
      <c r="F205" s="79">
        <v>1</v>
      </c>
      <c r="G205" s="336" t="s">
        <v>1768</v>
      </c>
      <c r="H205" s="281" t="s">
        <v>2427</v>
      </c>
    </row>
    <row r="206" spans="1:8" s="16" customFormat="1" ht="25.5" outlineLevel="3" x14ac:dyDescent="0.2">
      <c r="A206" s="95" t="s">
        <v>1510</v>
      </c>
      <c r="B206" s="37">
        <v>21957</v>
      </c>
      <c r="C206" s="85">
        <v>2</v>
      </c>
      <c r="D206" s="4">
        <v>1</v>
      </c>
      <c r="E206" s="4">
        <v>11</v>
      </c>
      <c r="F206" s="79">
        <v>2</v>
      </c>
      <c r="G206" s="135" t="s">
        <v>953</v>
      </c>
      <c r="H206" s="126"/>
    </row>
    <row r="207" spans="1:8" s="16" customFormat="1" outlineLevel="2" x14ac:dyDescent="0.2">
      <c r="A207" s="43"/>
      <c r="B207" s="38"/>
      <c r="C207" s="25">
        <v>2</v>
      </c>
      <c r="D207" s="3">
        <v>1</v>
      </c>
      <c r="E207" s="3">
        <v>12</v>
      </c>
      <c r="F207" s="21"/>
      <c r="G207" s="334" t="s">
        <v>4739</v>
      </c>
      <c r="H207" s="125" t="s">
        <v>2496</v>
      </c>
    </row>
    <row r="208" spans="1:8" ht="51" outlineLevel="3" x14ac:dyDescent="0.2">
      <c r="A208" s="33" t="s">
        <v>1510</v>
      </c>
      <c r="B208" s="37">
        <v>21971</v>
      </c>
      <c r="C208" s="23">
        <v>2</v>
      </c>
      <c r="D208" s="1">
        <v>1</v>
      </c>
      <c r="E208" s="1">
        <v>12</v>
      </c>
      <c r="F208" s="19">
        <v>1</v>
      </c>
      <c r="G208" s="10" t="s">
        <v>2718</v>
      </c>
      <c r="H208" s="122" t="s">
        <v>2428</v>
      </c>
    </row>
    <row r="209" spans="1:9" ht="51" outlineLevel="3" x14ac:dyDescent="0.2">
      <c r="A209" s="33" t="s">
        <v>1789</v>
      </c>
      <c r="B209" s="37">
        <v>21972</v>
      </c>
      <c r="C209" s="23">
        <v>2</v>
      </c>
      <c r="D209" s="1">
        <v>1</v>
      </c>
      <c r="E209" s="1">
        <v>12</v>
      </c>
      <c r="F209" s="19">
        <v>2</v>
      </c>
      <c r="G209" s="10" t="s">
        <v>2456</v>
      </c>
      <c r="H209" s="122" t="s">
        <v>2428</v>
      </c>
    </row>
    <row r="210" spans="1:9" ht="25.5" outlineLevel="3" x14ac:dyDescent="0.2">
      <c r="A210" s="32" t="s">
        <v>1510</v>
      </c>
      <c r="B210" s="37">
        <v>21973</v>
      </c>
      <c r="C210" s="23">
        <v>2</v>
      </c>
      <c r="D210" s="1">
        <v>1</v>
      </c>
      <c r="E210" s="1">
        <v>12</v>
      </c>
      <c r="F210" s="19">
        <v>3</v>
      </c>
      <c r="G210" s="10" t="s">
        <v>2413</v>
      </c>
      <c r="H210" s="121" t="s">
        <v>2457</v>
      </c>
    </row>
    <row r="211" spans="1:9" ht="38.25" outlineLevel="3" x14ac:dyDescent="0.2">
      <c r="A211" s="32" t="s">
        <v>1510</v>
      </c>
      <c r="B211" s="37">
        <v>21974</v>
      </c>
      <c r="C211" s="23">
        <v>2</v>
      </c>
      <c r="D211" s="1">
        <v>1</v>
      </c>
      <c r="E211" s="1">
        <v>12</v>
      </c>
      <c r="F211" s="19">
        <v>4</v>
      </c>
      <c r="G211" s="282" t="s">
        <v>5831</v>
      </c>
      <c r="H211" s="121" t="s">
        <v>2457</v>
      </c>
    </row>
    <row r="212" spans="1:9" s="16" customFormat="1" outlineLevel="2" x14ac:dyDescent="0.2">
      <c r="A212" s="43"/>
      <c r="B212" s="38"/>
      <c r="C212" s="25">
        <v>2</v>
      </c>
      <c r="D212" s="3">
        <v>1</v>
      </c>
      <c r="E212" s="3">
        <v>13</v>
      </c>
      <c r="F212" s="21"/>
      <c r="G212" s="334" t="s">
        <v>4740</v>
      </c>
      <c r="H212" s="335"/>
    </row>
    <row r="213" spans="1:9" ht="51" outlineLevel="3" x14ac:dyDescent="0.2">
      <c r="A213" s="33" t="s">
        <v>1510</v>
      </c>
      <c r="B213" s="37">
        <v>21612</v>
      </c>
      <c r="C213" s="23">
        <v>2</v>
      </c>
      <c r="D213" s="1">
        <v>1</v>
      </c>
      <c r="E213" s="1">
        <v>13</v>
      </c>
      <c r="F213" s="19">
        <v>1</v>
      </c>
      <c r="G213" s="278" t="s">
        <v>4727</v>
      </c>
      <c r="H213" s="281" t="s">
        <v>4728</v>
      </c>
    </row>
    <row r="214" spans="1:9" ht="51" outlineLevel="3" x14ac:dyDescent="0.2">
      <c r="A214" s="280" t="s">
        <v>348</v>
      </c>
      <c r="B214" s="37">
        <v>21613</v>
      </c>
      <c r="C214" s="23">
        <v>2</v>
      </c>
      <c r="D214" s="1">
        <v>1</v>
      </c>
      <c r="E214" s="1">
        <v>13</v>
      </c>
      <c r="F214" s="19">
        <v>2</v>
      </c>
      <c r="G214" s="278" t="s">
        <v>4730</v>
      </c>
      <c r="H214" s="316"/>
    </row>
    <row r="215" spans="1:9" ht="63.75" outlineLevel="3" x14ac:dyDescent="0.2">
      <c r="A215" s="280" t="s">
        <v>1789</v>
      </c>
      <c r="B215" s="37">
        <v>21614</v>
      </c>
      <c r="C215" s="23">
        <v>2</v>
      </c>
      <c r="D215" s="1">
        <v>1</v>
      </c>
      <c r="E215" s="1">
        <v>13</v>
      </c>
      <c r="F215" s="19">
        <v>3</v>
      </c>
      <c r="G215" s="278" t="s">
        <v>4729</v>
      </c>
      <c r="H215" s="316"/>
    </row>
    <row r="216" spans="1:9" outlineLevel="2" x14ac:dyDescent="0.2">
      <c r="A216" s="43"/>
      <c r="B216" s="38"/>
      <c r="C216" s="25">
        <v>2</v>
      </c>
      <c r="D216" s="3">
        <v>1</v>
      </c>
      <c r="E216" s="3">
        <v>14</v>
      </c>
      <c r="F216" s="21"/>
      <c r="G216" s="334" t="s">
        <v>5734</v>
      </c>
      <c r="H216" s="335"/>
    </row>
    <row r="217" spans="1:9" ht="51" outlineLevel="3" x14ac:dyDescent="0.2">
      <c r="A217" s="280" t="s">
        <v>1789</v>
      </c>
      <c r="B217" s="37">
        <v>21641</v>
      </c>
      <c r="C217" s="23">
        <v>2</v>
      </c>
      <c r="D217" s="1">
        <v>1</v>
      </c>
      <c r="E217" s="1">
        <v>14</v>
      </c>
      <c r="F217" s="19">
        <v>1</v>
      </c>
      <c r="G217" s="278" t="s">
        <v>5762</v>
      </c>
      <c r="H217" s="281" t="s">
        <v>5763</v>
      </c>
    </row>
    <row r="218" spans="1:9" ht="25.5" outlineLevel="3" x14ac:dyDescent="0.2">
      <c r="A218" s="280" t="s">
        <v>1789</v>
      </c>
      <c r="B218" s="37">
        <v>21642</v>
      </c>
      <c r="C218" s="23">
        <v>2</v>
      </c>
      <c r="D218" s="1">
        <v>1</v>
      </c>
      <c r="E218" s="1">
        <v>14</v>
      </c>
      <c r="F218" s="19">
        <v>2</v>
      </c>
      <c r="G218" s="278" t="s">
        <v>6085</v>
      </c>
      <c r="H218" s="281"/>
    </row>
    <row r="219" spans="1:9" ht="13.5" outlineLevel="2" thickBot="1" x14ac:dyDescent="0.25">
      <c r="A219" s="53" t="s">
        <v>1712</v>
      </c>
      <c r="B219" s="69"/>
      <c r="C219" s="460">
        <f>COUNT(F119:F219)</f>
        <v>85</v>
      </c>
      <c r="D219" s="461"/>
      <c r="E219" s="461"/>
      <c r="F219" s="462"/>
      <c r="G219" s="51" t="s">
        <v>471</v>
      </c>
      <c r="H219" s="127"/>
    </row>
    <row r="220" spans="1:9" outlineLevel="1" x14ac:dyDescent="0.2">
      <c r="A220" s="42"/>
      <c r="B220" s="36" t="s">
        <v>2002</v>
      </c>
      <c r="C220" s="24">
        <v>2</v>
      </c>
      <c r="D220" s="2">
        <v>2</v>
      </c>
      <c r="E220" s="2"/>
      <c r="F220" s="20"/>
      <c r="G220" s="11" t="s">
        <v>3839</v>
      </c>
      <c r="H220" s="123"/>
    </row>
    <row r="221" spans="1:9" ht="191.25" outlineLevel="2" x14ac:dyDescent="0.2">
      <c r="A221" s="33" t="s">
        <v>1510</v>
      </c>
      <c r="B221" s="37">
        <v>22001</v>
      </c>
      <c r="C221" s="26">
        <v>2</v>
      </c>
      <c r="D221" s="4">
        <v>2</v>
      </c>
      <c r="E221" s="4">
        <v>0</v>
      </c>
      <c r="F221" s="22">
        <v>1</v>
      </c>
      <c r="G221" s="278" t="s">
        <v>6182</v>
      </c>
      <c r="H221" s="281" t="s">
        <v>6282</v>
      </c>
    </row>
    <row r="222" spans="1:9" ht="25.5" outlineLevel="2" x14ac:dyDescent="0.2">
      <c r="A222" s="280" t="s">
        <v>1510</v>
      </c>
      <c r="B222" s="37">
        <v>22005</v>
      </c>
      <c r="C222" s="26">
        <v>2</v>
      </c>
      <c r="D222" s="4">
        <v>2</v>
      </c>
      <c r="E222" s="4">
        <v>0</v>
      </c>
      <c r="F222" s="22">
        <v>2</v>
      </c>
      <c r="G222" s="278" t="s">
        <v>6183</v>
      </c>
      <c r="H222" s="281"/>
    </row>
    <row r="223" spans="1:9" s="14" customFormat="1" ht="127.5" outlineLevel="2" x14ac:dyDescent="0.2">
      <c r="A223" s="33" t="s">
        <v>348</v>
      </c>
      <c r="B223" s="37">
        <v>22002</v>
      </c>
      <c r="C223" s="26">
        <v>2</v>
      </c>
      <c r="D223" s="4">
        <v>2</v>
      </c>
      <c r="E223" s="4">
        <v>0</v>
      </c>
      <c r="F223" s="22">
        <v>3</v>
      </c>
      <c r="G223" s="278" t="s">
        <v>6298</v>
      </c>
      <c r="H223" s="122" t="s">
        <v>3732</v>
      </c>
      <c r="I223" s="445"/>
    </row>
    <row r="224" spans="1:9" s="14" customFormat="1" ht="102" outlineLevel="2" x14ac:dyDescent="0.2">
      <c r="A224" s="33" t="s">
        <v>1789</v>
      </c>
      <c r="B224" s="37">
        <v>22003</v>
      </c>
      <c r="C224" s="26">
        <v>2</v>
      </c>
      <c r="D224" s="4">
        <v>2</v>
      </c>
      <c r="E224" s="4">
        <v>0</v>
      </c>
      <c r="F224" s="22">
        <v>4</v>
      </c>
      <c r="G224" s="278" t="s">
        <v>6484</v>
      </c>
      <c r="H224" s="122"/>
    </row>
    <row r="225" spans="1:10" s="14" customFormat="1" ht="38.25" outlineLevel="2" x14ac:dyDescent="0.2">
      <c r="A225" s="33" t="s">
        <v>1510</v>
      </c>
      <c r="B225" s="37">
        <v>22004</v>
      </c>
      <c r="C225" s="26">
        <v>2</v>
      </c>
      <c r="D225" s="4">
        <v>2</v>
      </c>
      <c r="E225" s="4">
        <v>0</v>
      </c>
      <c r="F225" s="22">
        <v>5</v>
      </c>
      <c r="G225" s="10" t="s">
        <v>3840</v>
      </c>
      <c r="H225" s="122" t="s">
        <v>3733</v>
      </c>
    </row>
    <row r="226" spans="1:10" outlineLevel="2" collapsed="1" x14ac:dyDescent="0.2">
      <c r="A226" s="43"/>
      <c r="B226" s="38" t="s">
        <v>2002</v>
      </c>
      <c r="C226" s="25">
        <v>2</v>
      </c>
      <c r="D226" s="3">
        <v>2</v>
      </c>
      <c r="E226" s="3">
        <v>3</v>
      </c>
      <c r="F226" s="21"/>
      <c r="G226" s="12" t="s">
        <v>3841</v>
      </c>
      <c r="H226" s="124"/>
    </row>
    <row r="227" spans="1:10" ht="38.25" outlineLevel="3" x14ac:dyDescent="0.2">
      <c r="A227" s="33" t="s">
        <v>1510</v>
      </c>
      <c r="B227" s="37">
        <v>22301</v>
      </c>
      <c r="C227" s="23">
        <v>2</v>
      </c>
      <c r="D227" s="1">
        <v>2</v>
      </c>
      <c r="E227" s="1">
        <v>3</v>
      </c>
      <c r="F227" s="22">
        <v>1</v>
      </c>
      <c r="G227" s="10" t="s">
        <v>3842</v>
      </c>
      <c r="H227" s="122" t="s">
        <v>3843</v>
      </c>
    </row>
    <row r="228" spans="1:10" outlineLevel="3" x14ac:dyDescent="0.2">
      <c r="A228" s="32" t="s">
        <v>1510</v>
      </c>
      <c r="B228" s="37">
        <v>22302</v>
      </c>
      <c r="C228" s="23">
        <v>2</v>
      </c>
      <c r="D228" s="1">
        <v>2</v>
      </c>
      <c r="E228" s="1">
        <v>3</v>
      </c>
      <c r="F228" s="22">
        <v>2</v>
      </c>
      <c r="G228" s="278" t="s">
        <v>3844</v>
      </c>
      <c r="H228" s="122"/>
    </row>
    <row r="229" spans="1:10" s="15" customFormat="1" ht="38.25" outlineLevel="3" x14ac:dyDescent="0.2">
      <c r="A229" s="32" t="s">
        <v>1510</v>
      </c>
      <c r="B229" s="37">
        <v>22303</v>
      </c>
      <c r="C229" s="23">
        <v>2</v>
      </c>
      <c r="D229" s="1">
        <v>2</v>
      </c>
      <c r="E229" s="1">
        <v>3</v>
      </c>
      <c r="F229" s="22">
        <v>3</v>
      </c>
      <c r="G229" s="278" t="s">
        <v>3845</v>
      </c>
      <c r="H229" s="121"/>
    </row>
    <row r="230" spans="1:10" outlineLevel="2" x14ac:dyDescent="0.2">
      <c r="A230" s="43"/>
      <c r="B230" s="38" t="s">
        <v>2002</v>
      </c>
      <c r="C230" s="25">
        <v>2</v>
      </c>
      <c r="D230" s="3">
        <v>2</v>
      </c>
      <c r="E230" s="3">
        <v>4</v>
      </c>
      <c r="F230" s="21"/>
      <c r="G230" s="12" t="s">
        <v>3846</v>
      </c>
      <c r="H230" s="124"/>
    </row>
    <row r="231" spans="1:10" ht="38.25" outlineLevel="3" x14ac:dyDescent="0.2">
      <c r="A231" s="33" t="s">
        <v>1510</v>
      </c>
      <c r="B231" s="37">
        <v>22401</v>
      </c>
      <c r="C231" s="23">
        <v>2</v>
      </c>
      <c r="D231" s="1">
        <v>2</v>
      </c>
      <c r="E231" s="1">
        <v>4</v>
      </c>
      <c r="F231" s="19">
        <v>1</v>
      </c>
      <c r="G231" s="10" t="s">
        <v>3847</v>
      </c>
      <c r="H231" s="122" t="s">
        <v>3848</v>
      </c>
    </row>
    <row r="232" spans="1:10" ht="25.5" outlineLevel="3" x14ac:dyDescent="0.2">
      <c r="A232" s="33" t="s">
        <v>1510</v>
      </c>
      <c r="B232" s="37">
        <v>22402</v>
      </c>
      <c r="C232" s="23">
        <v>2</v>
      </c>
      <c r="D232" s="1">
        <v>2</v>
      </c>
      <c r="E232" s="1">
        <v>4</v>
      </c>
      <c r="F232" s="19">
        <v>2</v>
      </c>
      <c r="G232" s="10" t="s">
        <v>3849</v>
      </c>
      <c r="H232" s="122"/>
    </row>
    <row r="233" spans="1:10" ht="25.5" outlineLevel="3" x14ac:dyDescent="0.2">
      <c r="A233" s="33" t="s">
        <v>1510</v>
      </c>
      <c r="B233" s="37">
        <v>22403</v>
      </c>
      <c r="C233" s="23">
        <v>2</v>
      </c>
      <c r="D233" s="1">
        <v>2</v>
      </c>
      <c r="E233" s="1">
        <v>4</v>
      </c>
      <c r="F233" s="19">
        <v>3</v>
      </c>
      <c r="G233" s="10" t="s">
        <v>3850</v>
      </c>
      <c r="H233" s="122" t="s">
        <v>3748</v>
      </c>
    </row>
    <row r="234" spans="1:10" ht="25.5" outlineLevel="3" x14ac:dyDescent="0.2">
      <c r="A234" s="33" t="s">
        <v>1510</v>
      </c>
      <c r="B234" s="37">
        <v>22404</v>
      </c>
      <c r="C234" s="23">
        <v>2</v>
      </c>
      <c r="D234" s="1">
        <v>2</v>
      </c>
      <c r="E234" s="1">
        <v>4</v>
      </c>
      <c r="F234" s="19">
        <v>4</v>
      </c>
      <c r="G234" s="10" t="s">
        <v>3851</v>
      </c>
      <c r="H234" s="122" t="s">
        <v>3749</v>
      </c>
    </row>
    <row r="235" spans="1:10" s="15" customFormat="1" ht="25.5" outlineLevel="3" x14ac:dyDescent="0.2">
      <c r="A235" s="32" t="s">
        <v>1510</v>
      </c>
      <c r="B235" s="37">
        <v>22405</v>
      </c>
      <c r="C235" s="23">
        <v>2</v>
      </c>
      <c r="D235" s="1">
        <v>2</v>
      </c>
      <c r="E235" s="1">
        <v>4</v>
      </c>
      <c r="F235" s="19">
        <v>5</v>
      </c>
      <c r="G235" s="10" t="s">
        <v>3852</v>
      </c>
      <c r="H235" s="121"/>
    </row>
    <row r="236" spans="1:10" s="15" customFormat="1" ht="25.5" outlineLevel="3" x14ac:dyDescent="0.2">
      <c r="A236" s="32" t="s">
        <v>1510</v>
      </c>
      <c r="B236" s="37">
        <v>22406</v>
      </c>
      <c r="C236" s="23">
        <v>2</v>
      </c>
      <c r="D236" s="1">
        <v>2</v>
      </c>
      <c r="E236" s="1">
        <v>4</v>
      </c>
      <c r="F236" s="19">
        <v>6</v>
      </c>
      <c r="G236" s="10" t="s">
        <v>3853</v>
      </c>
      <c r="H236" s="121"/>
    </row>
    <row r="237" spans="1:10" outlineLevel="2" x14ac:dyDescent="0.2">
      <c r="A237" s="43"/>
      <c r="B237" s="38" t="s">
        <v>2002</v>
      </c>
      <c r="C237" s="25">
        <v>2</v>
      </c>
      <c r="D237" s="3">
        <v>2</v>
      </c>
      <c r="E237" s="3">
        <v>5</v>
      </c>
      <c r="F237" s="21"/>
      <c r="G237" s="12" t="s">
        <v>3854</v>
      </c>
      <c r="H237" s="124"/>
    </row>
    <row r="238" spans="1:10" ht="38.25" outlineLevel="3" x14ac:dyDescent="0.2">
      <c r="A238" s="33" t="s">
        <v>1510</v>
      </c>
      <c r="B238" s="37">
        <v>22501</v>
      </c>
      <c r="C238" s="23">
        <v>2</v>
      </c>
      <c r="D238" s="1">
        <v>2</v>
      </c>
      <c r="E238" s="1">
        <v>5</v>
      </c>
      <c r="F238" s="19">
        <v>1</v>
      </c>
      <c r="G238" s="10" t="s">
        <v>3855</v>
      </c>
      <c r="H238" s="122" t="s">
        <v>3856</v>
      </c>
    </row>
    <row r="239" spans="1:10" ht="76.5" outlineLevel="3" x14ac:dyDescent="0.2">
      <c r="A239" s="33" t="s">
        <v>1510</v>
      </c>
      <c r="B239" s="37">
        <v>22502</v>
      </c>
      <c r="C239" s="23">
        <v>2</v>
      </c>
      <c r="D239" s="1">
        <v>2</v>
      </c>
      <c r="E239" s="1">
        <v>5</v>
      </c>
      <c r="F239" s="19">
        <v>2</v>
      </c>
      <c r="G239" s="278" t="s">
        <v>4445</v>
      </c>
      <c r="H239" s="281" t="s">
        <v>4019</v>
      </c>
      <c r="J239" s="446"/>
    </row>
    <row r="240" spans="1:10" ht="63.75" outlineLevel="3" x14ac:dyDescent="0.2">
      <c r="A240" s="33" t="s">
        <v>1510</v>
      </c>
      <c r="B240" s="37">
        <v>22503</v>
      </c>
      <c r="C240" s="23">
        <v>2</v>
      </c>
      <c r="D240" s="1">
        <v>2</v>
      </c>
      <c r="E240" s="1">
        <v>5</v>
      </c>
      <c r="F240" s="19">
        <v>3</v>
      </c>
      <c r="G240" s="278" t="s">
        <v>4446</v>
      </c>
      <c r="H240" s="281" t="s">
        <v>4020</v>
      </c>
    </row>
    <row r="241" spans="1:8" ht="38.25" outlineLevel="3" x14ac:dyDescent="0.2">
      <c r="A241" s="32" t="s">
        <v>1510</v>
      </c>
      <c r="B241" s="37">
        <v>22504</v>
      </c>
      <c r="C241" s="23">
        <v>2</v>
      </c>
      <c r="D241" s="1">
        <v>2</v>
      </c>
      <c r="E241" s="1">
        <v>5</v>
      </c>
      <c r="F241" s="19">
        <v>4</v>
      </c>
      <c r="G241" s="278" t="s">
        <v>4577</v>
      </c>
      <c r="H241" s="121"/>
    </row>
    <row r="242" spans="1:8" ht="38.25" outlineLevel="3" x14ac:dyDescent="0.2">
      <c r="A242" s="32" t="s">
        <v>1510</v>
      </c>
      <c r="B242" s="37">
        <v>22505</v>
      </c>
      <c r="C242" s="23">
        <v>2</v>
      </c>
      <c r="D242" s="1">
        <v>2</v>
      </c>
      <c r="E242" s="1">
        <v>5</v>
      </c>
      <c r="F242" s="19">
        <v>5</v>
      </c>
      <c r="G242" s="278" t="s">
        <v>4579</v>
      </c>
      <c r="H242" s="121"/>
    </row>
    <row r="243" spans="1:8" ht="25.5" outlineLevel="3" x14ac:dyDescent="0.2">
      <c r="A243" s="32" t="s">
        <v>1510</v>
      </c>
      <c r="B243" s="35">
        <v>22509</v>
      </c>
      <c r="C243" s="23">
        <v>2</v>
      </c>
      <c r="D243" s="1">
        <v>2</v>
      </c>
      <c r="E243" s="1">
        <v>5</v>
      </c>
      <c r="F243" s="19">
        <v>6</v>
      </c>
      <c r="G243" s="278" t="s">
        <v>4576</v>
      </c>
      <c r="H243" s="121"/>
    </row>
    <row r="244" spans="1:8" ht="25.5" outlineLevel="3" x14ac:dyDescent="0.2">
      <c r="A244" s="32" t="s">
        <v>1510</v>
      </c>
      <c r="B244" s="35">
        <v>22510</v>
      </c>
      <c r="C244" s="23">
        <v>2</v>
      </c>
      <c r="D244" s="1">
        <v>2</v>
      </c>
      <c r="E244" s="1">
        <v>5</v>
      </c>
      <c r="F244" s="19">
        <v>7</v>
      </c>
      <c r="G244" s="278" t="s">
        <v>4578</v>
      </c>
      <c r="H244" s="121"/>
    </row>
    <row r="245" spans="1:8" ht="25.5" outlineLevel="3" x14ac:dyDescent="0.2">
      <c r="A245" s="32" t="s">
        <v>1510</v>
      </c>
      <c r="B245" s="37">
        <v>22506</v>
      </c>
      <c r="C245" s="23">
        <v>2</v>
      </c>
      <c r="D245" s="1">
        <v>2</v>
      </c>
      <c r="E245" s="1">
        <v>5</v>
      </c>
      <c r="F245" s="19">
        <v>8</v>
      </c>
      <c r="G245" s="10" t="s">
        <v>3857</v>
      </c>
      <c r="H245" s="121"/>
    </row>
    <row r="246" spans="1:8" ht="25.5" outlineLevel="3" x14ac:dyDescent="0.2">
      <c r="A246" s="32" t="s">
        <v>1510</v>
      </c>
      <c r="B246" s="37">
        <v>22507</v>
      </c>
      <c r="C246" s="23">
        <v>2</v>
      </c>
      <c r="D246" s="1">
        <v>2</v>
      </c>
      <c r="E246" s="1">
        <v>5</v>
      </c>
      <c r="F246" s="19">
        <v>9</v>
      </c>
      <c r="G246" s="10" t="s">
        <v>3858</v>
      </c>
      <c r="H246" s="121"/>
    </row>
    <row r="247" spans="1:8" ht="38.25" outlineLevel="3" x14ac:dyDescent="0.2">
      <c r="A247" s="32" t="s">
        <v>348</v>
      </c>
      <c r="B247" s="37">
        <v>22508</v>
      </c>
      <c r="C247" s="23">
        <v>2</v>
      </c>
      <c r="D247" s="1">
        <v>2</v>
      </c>
      <c r="E247" s="1">
        <v>5</v>
      </c>
      <c r="F247" s="19">
        <v>10</v>
      </c>
      <c r="G247" s="10" t="s">
        <v>3859</v>
      </c>
      <c r="H247" s="121"/>
    </row>
    <row r="248" spans="1:8" outlineLevel="2" x14ac:dyDescent="0.2">
      <c r="A248" s="337"/>
      <c r="B248" s="338" t="s">
        <v>2002</v>
      </c>
      <c r="C248" s="25">
        <v>2</v>
      </c>
      <c r="D248" s="3">
        <v>2</v>
      </c>
      <c r="E248" s="3">
        <v>6</v>
      </c>
      <c r="F248" s="21"/>
      <c r="G248" s="283" t="s">
        <v>6311</v>
      </c>
      <c r="H248" s="339"/>
    </row>
    <row r="249" spans="1:8" ht="38.25" outlineLevel="3" x14ac:dyDescent="0.2">
      <c r="A249" s="280" t="s">
        <v>1789</v>
      </c>
      <c r="B249" s="313">
        <v>22601</v>
      </c>
      <c r="C249" s="23">
        <v>2</v>
      </c>
      <c r="D249" s="1">
        <v>2</v>
      </c>
      <c r="E249" s="1">
        <v>6</v>
      </c>
      <c r="F249" s="19">
        <v>1</v>
      </c>
      <c r="G249" s="278" t="s">
        <v>6312</v>
      </c>
      <c r="H249" s="281" t="s">
        <v>6313</v>
      </c>
    </row>
    <row r="250" spans="1:8" ht="25.5" outlineLevel="3" x14ac:dyDescent="0.2">
      <c r="A250" s="279" t="s">
        <v>1510</v>
      </c>
      <c r="B250" s="313">
        <v>22602</v>
      </c>
      <c r="C250" s="23">
        <v>2</v>
      </c>
      <c r="D250" s="1">
        <v>2</v>
      </c>
      <c r="E250" s="1">
        <v>6</v>
      </c>
      <c r="F250" s="19">
        <v>2</v>
      </c>
      <c r="G250" s="278" t="s">
        <v>6314</v>
      </c>
      <c r="H250" s="285"/>
    </row>
    <row r="251" spans="1:8" ht="38.25" outlineLevel="3" x14ac:dyDescent="0.2">
      <c r="A251" s="279" t="s">
        <v>1510</v>
      </c>
      <c r="B251" s="313">
        <v>22603</v>
      </c>
      <c r="C251" s="23">
        <v>2</v>
      </c>
      <c r="D251" s="1">
        <v>2</v>
      </c>
      <c r="E251" s="1">
        <v>6</v>
      </c>
      <c r="F251" s="19">
        <v>3</v>
      </c>
      <c r="G251" s="278" t="s">
        <v>6315</v>
      </c>
      <c r="H251" s="278"/>
    </row>
    <row r="252" spans="1:8" outlineLevel="2" x14ac:dyDescent="0.2">
      <c r="A252" s="43"/>
      <c r="B252" s="38" t="s">
        <v>2002</v>
      </c>
      <c r="C252" s="25">
        <v>2</v>
      </c>
      <c r="D252" s="3">
        <v>2</v>
      </c>
      <c r="E252" s="3">
        <v>7</v>
      </c>
      <c r="F252" s="21"/>
      <c r="G252" s="12" t="s">
        <v>3860</v>
      </c>
      <c r="H252" s="124"/>
    </row>
    <row r="253" spans="1:8" ht="38.25" outlineLevel="3" x14ac:dyDescent="0.2">
      <c r="A253" s="33" t="s">
        <v>1510</v>
      </c>
      <c r="B253" s="37">
        <v>22701</v>
      </c>
      <c r="C253" s="23">
        <v>2</v>
      </c>
      <c r="D253" s="1">
        <v>2</v>
      </c>
      <c r="E253" s="1">
        <v>7</v>
      </c>
      <c r="F253" s="19">
        <v>1</v>
      </c>
      <c r="G253" s="278" t="s">
        <v>3861</v>
      </c>
      <c r="H253" s="122" t="s">
        <v>3862</v>
      </c>
    </row>
    <row r="254" spans="1:8" ht="51" outlineLevel="3" x14ac:dyDescent="0.2">
      <c r="A254" s="33" t="s">
        <v>1510</v>
      </c>
      <c r="B254" s="37">
        <v>22703</v>
      </c>
      <c r="C254" s="23">
        <v>2</v>
      </c>
      <c r="D254" s="1">
        <v>2</v>
      </c>
      <c r="E254" s="1">
        <v>7</v>
      </c>
      <c r="F254" s="234">
        <v>2</v>
      </c>
      <c r="G254" s="278" t="s">
        <v>4012</v>
      </c>
      <c r="H254" s="205" t="s">
        <v>3687</v>
      </c>
    </row>
    <row r="255" spans="1:8" outlineLevel="2" x14ac:dyDescent="0.2">
      <c r="A255" s="43"/>
      <c r="B255" s="38" t="s">
        <v>2002</v>
      </c>
      <c r="C255" s="25">
        <v>2</v>
      </c>
      <c r="D255" s="3">
        <v>2</v>
      </c>
      <c r="E255" s="3">
        <v>8</v>
      </c>
      <c r="F255" s="21"/>
      <c r="G255" s="283" t="s">
        <v>3863</v>
      </c>
      <c r="H255" s="124"/>
    </row>
    <row r="256" spans="1:8" ht="38.25" outlineLevel="3" x14ac:dyDescent="0.2">
      <c r="A256" s="33" t="s">
        <v>1510</v>
      </c>
      <c r="B256" s="37">
        <v>22801</v>
      </c>
      <c r="C256" s="23">
        <v>2</v>
      </c>
      <c r="D256" s="1">
        <v>2</v>
      </c>
      <c r="E256" s="1">
        <v>8</v>
      </c>
      <c r="F256" s="19">
        <v>1</v>
      </c>
      <c r="G256" s="10" t="s">
        <v>3864</v>
      </c>
      <c r="H256" s="122" t="s">
        <v>3865</v>
      </c>
    </row>
    <row r="257" spans="1:10" outlineLevel="3" x14ac:dyDescent="0.2">
      <c r="A257" s="280" t="s">
        <v>1510</v>
      </c>
      <c r="B257" s="37">
        <v>22802</v>
      </c>
      <c r="C257" s="23">
        <v>2</v>
      </c>
      <c r="D257" s="1">
        <v>2</v>
      </c>
      <c r="E257" s="1">
        <v>8</v>
      </c>
      <c r="F257" s="19">
        <v>2</v>
      </c>
      <c r="G257" s="278" t="s">
        <v>6062</v>
      </c>
      <c r="H257" s="281"/>
    </row>
    <row r="258" spans="1:10" ht="25.5" outlineLevel="3" x14ac:dyDescent="0.2">
      <c r="A258" s="33" t="s">
        <v>1510</v>
      </c>
      <c r="B258" s="37">
        <v>22803</v>
      </c>
      <c r="C258" s="23">
        <v>2</v>
      </c>
      <c r="D258" s="1">
        <v>2</v>
      </c>
      <c r="E258" s="1">
        <v>8</v>
      </c>
      <c r="F258" s="19">
        <v>3</v>
      </c>
      <c r="G258" s="10" t="s">
        <v>3866</v>
      </c>
      <c r="H258" s="281"/>
    </row>
    <row r="259" spans="1:10" s="16" customFormat="1" ht="13.5" customHeight="1" outlineLevel="2" x14ac:dyDescent="0.2">
      <c r="A259" s="43"/>
      <c r="B259" s="38" t="s">
        <v>2002</v>
      </c>
      <c r="C259" s="25">
        <v>2</v>
      </c>
      <c r="D259" s="3">
        <v>2</v>
      </c>
      <c r="E259" s="3">
        <v>9</v>
      </c>
      <c r="F259" s="21"/>
      <c r="G259" s="283" t="s">
        <v>6184</v>
      </c>
      <c r="H259" s="124"/>
      <c r="I259" s="445"/>
    </row>
    <row r="260" spans="1:10" ht="25.5" outlineLevel="3" x14ac:dyDescent="0.2">
      <c r="A260" s="280" t="s">
        <v>348</v>
      </c>
      <c r="B260" s="37">
        <v>22901</v>
      </c>
      <c r="C260" s="23">
        <v>2</v>
      </c>
      <c r="D260" s="1">
        <v>2</v>
      </c>
      <c r="E260" s="1">
        <v>9</v>
      </c>
      <c r="F260" s="19">
        <v>1</v>
      </c>
      <c r="G260" s="278" t="s">
        <v>6186</v>
      </c>
      <c r="H260" s="281" t="s">
        <v>6185</v>
      </c>
    </row>
    <row r="261" spans="1:10" ht="25.5" outlineLevel="3" x14ac:dyDescent="0.2">
      <c r="A261" s="280" t="s">
        <v>348</v>
      </c>
      <c r="B261" s="37">
        <v>22902</v>
      </c>
      <c r="C261" s="23">
        <v>2</v>
      </c>
      <c r="D261" s="1">
        <v>2</v>
      </c>
      <c r="E261" s="1">
        <v>9</v>
      </c>
      <c r="F261" s="19">
        <v>2</v>
      </c>
      <c r="G261" s="278" t="s">
        <v>6187</v>
      </c>
      <c r="H261" s="281"/>
    </row>
    <row r="262" spans="1:10" outlineLevel="2" x14ac:dyDescent="0.2">
      <c r="A262" s="43"/>
      <c r="B262" s="38"/>
      <c r="C262" s="25">
        <v>2</v>
      </c>
      <c r="D262" s="3">
        <v>2</v>
      </c>
      <c r="E262" s="3">
        <v>13</v>
      </c>
      <c r="F262" s="21"/>
      <c r="G262" s="334" t="s">
        <v>4742</v>
      </c>
      <c r="H262" s="335"/>
    </row>
    <row r="263" spans="1:10" ht="38.25" outlineLevel="3" x14ac:dyDescent="0.2">
      <c r="A263" s="33" t="s">
        <v>1510</v>
      </c>
      <c r="B263" s="37">
        <v>22611</v>
      </c>
      <c r="C263" s="23">
        <v>2</v>
      </c>
      <c r="D263" s="1">
        <v>2</v>
      </c>
      <c r="E263" s="1">
        <v>13</v>
      </c>
      <c r="F263" s="19">
        <v>1</v>
      </c>
      <c r="G263" s="278" t="s">
        <v>4744</v>
      </c>
      <c r="H263" s="281" t="s">
        <v>4743</v>
      </c>
      <c r="J263" s="446"/>
    </row>
    <row r="264" spans="1:10" ht="51" outlineLevel="3" x14ac:dyDescent="0.2">
      <c r="A264" s="280" t="s">
        <v>348</v>
      </c>
      <c r="B264" s="37">
        <v>22612</v>
      </c>
      <c r="C264" s="23">
        <v>2</v>
      </c>
      <c r="D264" s="1">
        <v>2</v>
      </c>
      <c r="E264" s="1">
        <v>13</v>
      </c>
      <c r="F264" s="19">
        <v>2</v>
      </c>
      <c r="G264" s="278" t="s">
        <v>6188</v>
      </c>
      <c r="H264" s="316"/>
    </row>
    <row r="265" spans="1:10" ht="76.5" outlineLevel="3" x14ac:dyDescent="0.2">
      <c r="A265" s="280" t="s">
        <v>1789</v>
      </c>
      <c r="B265" s="37">
        <v>22613</v>
      </c>
      <c r="C265" s="23">
        <v>2</v>
      </c>
      <c r="D265" s="1">
        <v>2</v>
      </c>
      <c r="E265" s="1">
        <v>13</v>
      </c>
      <c r="F265" s="19">
        <v>3</v>
      </c>
      <c r="G265" s="278" t="s">
        <v>6281</v>
      </c>
      <c r="H265" s="316"/>
    </row>
    <row r="266" spans="1:10" outlineLevel="2" x14ac:dyDescent="0.2">
      <c r="A266" s="43"/>
      <c r="B266" s="38"/>
      <c r="C266" s="25">
        <v>2</v>
      </c>
      <c r="D266" s="3">
        <v>2</v>
      </c>
      <c r="E266" s="3">
        <v>14</v>
      </c>
      <c r="F266" s="21"/>
      <c r="G266" s="334" t="s">
        <v>5740</v>
      </c>
      <c r="H266" s="335"/>
    </row>
    <row r="267" spans="1:10" ht="38.25" outlineLevel="3" x14ac:dyDescent="0.2">
      <c r="A267" s="280" t="s">
        <v>1789</v>
      </c>
      <c r="B267" s="37">
        <v>22641</v>
      </c>
      <c r="C267" s="23">
        <v>2</v>
      </c>
      <c r="D267" s="1">
        <v>2</v>
      </c>
      <c r="E267" s="1">
        <v>14</v>
      </c>
      <c r="F267" s="19">
        <v>1</v>
      </c>
      <c r="G267" s="278" t="s">
        <v>5764</v>
      </c>
      <c r="H267" s="281" t="s">
        <v>5741</v>
      </c>
    </row>
    <row r="268" spans="1:10" ht="25.5" outlineLevel="3" x14ac:dyDescent="0.2">
      <c r="A268" s="280" t="s">
        <v>1789</v>
      </c>
      <c r="B268" s="37">
        <v>22642</v>
      </c>
      <c r="C268" s="23">
        <v>2</v>
      </c>
      <c r="D268" s="1">
        <v>2</v>
      </c>
      <c r="E268" s="1">
        <v>14</v>
      </c>
      <c r="F268" s="19">
        <v>2</v>
      </c>
      <c r="G268" s="278" t="s">
        <v>5765</v>
      </c>
      <c r="H268" s="281"/>
    </row>
    <row r="269" spans="1:10" outlineLevel="2" x14ac:dyDescent="0.2">
      <c r="A269" s="43"/>
      <c r="B269" s="38"/>
      <c r="C269" s="25">
        <v>2</v>
      </c>
      <c r="D269" s="3">
        <v>2</v>
      </c>
      <c r="E269" s="3">
        <v>15</v>
      </c>
      <c r="F269" s="21"/>
      <c r="G269" s="334" t="s">
        <v>6004</v>
      </c>
      <c r="H269" s="335"/>
    </row>
    <row r="270" spans="1:10" ht="38.25" outlineLevel="3" x14ac:dyDescent="0.2">
      <c r="A270" s="280" t="s">
        <v>348</v>
      </c>
      <c r="B270" s="37">
        <v>22651</v>
      </c>
      <c r="C270" s="23">
        <v>2</v>
      </c>
      <c r="D270" s="1">
        <v>2</v>
      </c>
      <c r="E270" s="1">
        <v>15</v>
      </c>
      <c r="F270" s="19">
        <v>1</v>
      </c>
      <c r="G270" s="278" t="s">
        <v>6005</v>
      </c>
      <c r="H270" s="281" t="s">
        <v>6012</v>
      </c>
    </row>
    <row r="271" spans="1:10" ht="25.5" outlineLevel="3" x14ac:dyDescent="0.2">
      <c r="A271" s="280" t="s">
        <v>348</v>
      </c>
      <c r="B271" s="37">
        <v>22652</v>
      </c>
      <c r="C271" s="23">
        <v>2</v>
      </c>
      <c r="D271" s="1">
        <v>2</v>
      </c>
      <c r="E271" s="1">
        <v>15</v>
      </c>
      <c r="F271" s="19">
        <v>2</v>
      </c>
      <c r="G271" s="278" t="s">
        <v>6006</v>
      </c>
      <c r="H271" s="281"/>
    </row>
    <row r="272" spans="1:10" ht="13.5" outlineLevel="2" thickBot="1" x14ac:dyDescent="0.25">
      <c r="A272" s="53" t="s">
        <v>1712</v>
      </c>
      <c r="B272" s="69"/>
      <c r="C272" s="460">
        <f>COUNT(F220:F272)</f>
        <v>41</v>
      </c>
      <c r="D272" s="461"/>
      <c r="E272" s="461"/>
      <c r="F272" s="462"/>
      <c r="G272" s="51" t="s">
        <v>3867</v>
      </c>
      <c r="H272" s="127"/>
    </row>
    <row r="273" spans="1:8" outlineLevel="1" x14ac:dyDescent="0.2">
      <c r="A273" s="46"/>
      <c r="B273" s="47" t="s">
        <v>2002</v>
      </c>
      <c r="C273" s="48">
        <v>2</v>
      </c>
      <c r="D273" s="49">
        <v>3</v>
      </c>
      <c r="E273" s="49"/>
      <c r="F273" s="50"/>
      <c r="G273" s="11" t="s">
        <v>2016</v>
      </c>
      <c r="H273" s="123"/>
    </row>
    <row r="274" spans="1:8" ht="38.25" outlineLevel="2" x14ac:dyDescent="0.2">
      <c r="A274" s="33" t="s">
        <v>1510</v>
      </c>
      <c r="B274" s="37">
        <v>23001</v>
      </c>
      <c r="C274" s="26">
        <v>2</v>
      </c>
      <c r="D274" s="4">
        <v>3</v>
      </c>
      <c r="E274" s="4">
        <v>0</v>
      </c>
      <c r="F274" s="22">
        <v>1</v>
      </c>
      <c r="G274" s="278" t="s">
        <v>5391</v>
      </c>
      <c r="H274" s="281" t="s">
        <v>5392</v>
      </c>
    </row>
    <row r="275" spans="1:8" ht="89.25" outlineLevel="2" x14ac:dyDescent="0.2">
      <c r="A275" s="32" t="s">
        <v>348</v>
      </c>
      <c r="B275" s="37">
        <v>23020</v>
      </c>
      <c r="C275" s="23">
        <v>2</v>
      </c>
      <c r="D275" s="1">
        <v>3</v>
      </c>
      <c r="E275" s="1">
        <v>0</v>
      </c>
      <c r="F275" s="22">
        <v>2</v>
      </c>
      <c r="G275" s="278" t="s">
        <v>5178</v>
      </c>
      <c r="H275" s="121"/>
    </row>
    <row r="276" spans="1:8" ht="76.5" outlineLevel="2" x14ac:dyDescent="0.2">
      <c r="A276" s="32" t="s">
        <v>1789</v>
      </c>
      <c r="B276" s="37">
        <v>23022</v>
      </c>
      <c r="C276" s="23">
        <v>2</v>
      </c>
      <c r="D276" s="1">
        <v>3</v>
      </c>
      <c r="E276" s="1">
        <v>0</v>
      </c>
      <c r="F276" s="22">
        <v>3</v>
      </c>
      <c r="G276" s="278" t="s">
        <v>6485</v>
      </c>
      <c r="H276" s="121"/>
    </row>
    <row r="277" spans="1:8" ht="63.75" outlineLevel="2" x14ac:dyDescent="0.2">
      <c r="A277" s="279" t="s">
        <v>348</v>
      </c>
      <c r="B277" s="37">
        <v>23023</v>
      </c>
      <c r="C277" s="23">
        <v>2</v>
      </c>
      <c r="D277" s="1">
        <v>3</v>
      </c>
      <c r="E277" s="1">
        <v>0</v>
      </c>
      <c r="F277" s="22">
        <v>4</v>
      </c>
      <c r="G277" s="278" t="s">
        <v>5190</v>
      </c>
      <c r="H277" s="121"/>
    </row>
    <row r="278" spans="1:8" s="15" customFormat="1" ht="63.75" outlineLevel="2" x14ac:dyDescent="0.2">
      <c r="A278" s="279" t="s">
        <v>1789</v>
      </c>
      <c r="B278" s="37">
        <v>23024</v>
      </c>
      <c r="C278" s="23">
        <v>2</v>
      </c>
      <c r="D278" s="1">
        <v>3</v>
      </c>
      <c r="E278" s="1">
        <v>0</v>
      </c>
      <c r="F278" s="22">
        <v>5</v>
      </c>
      <c r="G278" s="278" t="s">
        <v>5751</v>
      </c>
      <c r="H278" s="121"/>
    </row>
    <row r="279" spans="1:8" outlineLevel="2" x14ac:dyDescent="0.2">
      <c r="A279" s="43"/>
      <c r="B279" s="38" t="s">
        <v>2002</v>
      </c>
      <c r="C279" s="25">
        <v>2</v>
      </c>
      <c r="D279" s="3">
        <v>3</v>
      </c>
      <c r="E279" s="3">
        <v>1</v>
      </c>
      <c r="F279" s="21"/>
      <c r="G279" s="12" t="s">
        <v>1741</v>
      </c>
      <c r="H279" s="124"/>
    </row>
    <row r="280" spans="1:8" ht="25.5" outlineLevel="3" x14ac:dyDescent="0.2">
      <c r="A280" s="33" t="s">
        <v>1510</v>
      </c>
      <c r="B280" s="37">
        <v>23101</v>
      </c>
      <c r="C280" s="23">
        <v>2</v>
      </c>
      <c r="D280" s="1">
        <v>3</v>
      </c>
      <c r="E280" s="1">
        <v>1</v>
      </c>
      <c r="F280" s="19">
        <v>1</v>
      </c>
      <c r="G280" s="278" t="s">
        <v>470</v>
      </c>
      <c r="H280" s="122" t="s">
        <v>2026</v>
      </c>
    </row>
    <row r="281" spans="1:8" s="14" customFormat="1" outlineLevel="3" x14ac:dyDescent="0.2">
      <c r="A281" s="32" t="s">
        <v>1510</v>
      </c>
      <c r="B281" s="37">
        <v>23102</v>
      </c>
      <c r="C281" s="23">
        <v>2</v>
      </c>
      <c r="D281" s="1">
        <v>3</v>
      </c>
      <c r="E281" s="1">
        <v>1</v>
      </c>
      <c r="F281" s="19">
        <v>2</v>
      </c>
      <c r="G281" s="10" t="s">
        <v>2041</v>
      </c>
      <c r="H281" s="122"/>
    </row>
    <row r="282" spans="1:8" s="15" customFormat="1" ht="38.25" outlineLevel="3" x14ac:dyDescent="0.2">
      <c r="A282" s="32" t="s">
        <v>1510</v>
      </c>
      <c r="B282" s="35">
        <v>23103</v>
      </c>
      <c r="C282" s="23">
        <v>2</v>
      </c>
      <c r="D282" s="1">
        <v>3</v>
      </c>
      <c r="E282" s="1">
        <v>1</v>
      </c>
      <c r="F282" s="19">
        <v>3</v>
      </c>
      <c r="G282" s="10" t="s">
        <v>1072</v>
      </c>
      <c r="H282" s="121"/>
    </row>
    <row r="283" spans="1:8" s="15" customFormat="1" outlineLevel="2" x14ac:dyDescent="0.2">
      <c r="A283" s="43"/>
      <c r="B283" s="38" t="s">
        <v>2002</v>
      </c>
      <c r="C283" s="25">
        <v>2</v>
      </c>
      <c r="D283" s="3">
        <v>3</v>
      </c>
      <c r="E283" s="3">
        <v>2</v>
      </c>
      <c r="F283" s="21"/>
      <c r="G283" s="12" t="s">
        <v>1426</v>
      </c>
      <c r="H283" s="124"/>
    </row>
    <row r="284" spans="1:8" s="15" customFormat="1" ht="38.25" outlineLevel="3" x14ac:dyDescent="0.2">
      <c r="A284" s="33" t="s">
        <v>1510</v>
      </c>
      <c r="B284" s="37">
        <v>23201</v>
      </c>
      <c r="C284" s="23">
        <v>2</v>
      </c>
      <c r="D284" s="1">
        <v>3</v>
      </c>
      <c r="E284" s="1">
        <v>2</v>
      </c>
      <c r="F284" s="19">
        <v>1</v>
      </c>
      <c r="G284" s="10" t="s">
        <v>824</v>
      </c>
      <c r="H284" s="122" t="s">
        <v>2027</v>
      </c>
    </row>
    <row r="285" spans="1:8" s="15" customFormat="1" ht="102" outlineLevel="3" x14ac:dyDescent="0.2">
      <c r="A285" s="33" t="s">
        <v>1510</v>
      </c>
      <c r="B285" s="37">
        <v>23210</v>
      </c>
      <c r="C285" s="26">
        <v>2</v>
      </c>
      <c r="D285" s="4">
        <v>3</v>
      </c>
      <c r="E285" s="4">
        <v>2</v>
      </c>
      <c r="F285" s="22">
        <v>2</v>
      </c>
      <c r="G285" s="278" t="s">
        <v>4227</v>
      </c>
      <c r="H285" s="122"/>
    </row>
    <row r="286" spans="1:8" s="15" customFormat="1" outlineLevel="3" x14ac:dyDescent="0.2">
      <c r="A286" s="32" t="s">
        <v>1510</v>
      </c>
      <c r="B286" s="35">
        <v>23203</v>
      </c>
      <c r="C286" s="23">
        <v>2</v>
      </c>
      <c r="D286" s="1">
        <v>3</v>
      </c>
      <c r="E286" s="1">
        <v>2</v>
      </c>
      <c r="F286" s="19">
        <v>3</v>
      </c>
      <c r="G286" s="10" t="s">
        <v>2173</v>
      </c>
      <c r="H286" s="121"/>
    </row>
    <row r="287" spans="1:8" s="16" customFormat="1" ht="25.5" outlineLevel="3" x14ac:dyDescent="0.2">
      <c r="A287" s="32" t="s">
        <v>1510</v>
      </c>
      <c r="B287" s="35">
        <v>23204</v>
      </c>
      <c r="C287" s="23">
        <v>2</v>
      </c>
      <c r="D287" s="1">
        <v>3</v>
      </c>
      <c r="E287" s="1">
        <v>2</v>
      </c>
      <c r="F287" s="19">
        <v>4</v>
      </c>
      <c r="G287" s="10" t="s">
        <v>2125</v>
      </c>
      <c r="H287" s="121"/>
    </row>
    <row r="288" spans="1:8" s="16" customFormat="1" outlineLevel="3" x14ac:dyDescent="0.2">
      <c r="A288" s="32" t="s">
        <v>1510</v>
      </c>
      <c r="B288" s="35">
        <v>23206</v>
      </c>
      <c r="C288" s="23">
        <v>2</v>
      </c>
      <c r="D288" s="1">
        <v>3</v>
      </c>
      <c r="E288" s="1">
        <v>2</v>
      </c>
      <c r="F288" s="19">
        <v>5</v>
      </c>
      <c r="G288" s="10" t="s">
        <v>2126</v>
      </c>
      <c r="H288" s="121"/>
    </row>
    <row r="289" spans="1:8" ht="25.5" outlineLevel="3" x14ac:dyDescent="0.2">
      <c r="A289" s="32" t="s">
        <v>1510</v>
      </c>
      <c r="B289" s="35">
        <v>23207</v>
      </c>
      <c r="C289" s="23">
        <v>2</v>
      </c>
      <c r="D289" s="1">
        <v>3</v>
      </c>
      <c r="E289" s="1">
        <v>2</v>
      </c>
      <c r="F289" s="19">
        <v>6</v>
      </c>
      <c r="G289" s="10" t="s">
        <v>1296</v>
      </c>
      <c r="H289" s="121"/>
    </row>
    <row r="290" spans="1:8" ht="25.5" outlineLevel="3" x14ac:dyDescent="0.2">
      <c r="A290" s="32" t="s">
        <v>1510</v>
      </c>
      <c r="B290" s="35">
        <v>23209</v>
      </c>
      <c r="C290" s="23">
        <v>2</v>
      </c>
      <c r="D290" s="1">
        <v>3</v>
      </c>
      <c r="E290" s="1">
        <v>2</v>
      </c>
      <c r="F290" s="19">
        <v>7</v>
      </c>
      <c r="G290" s="10" t="s">
        <v>1297</v>
      </c>
      <c r="H290" s="121"/>
    </row>
    <row r="291" spans="1:8" ht="25.5" outlineLevel="3" x14ac:dyDescent="0.2">
      <c r="A291" s="33" t="s">
        <v>1510</v>
      </c>
      <c r="B291" s="37">
        <v>23213</v>
      </c>
      <c r="C291" s="26">
        <v>2</v>
      </c>
      <c r="D291" s="4">
        <v>3</v>
      </c>
      <c r="E291" s="4">
        <v>2</v>
      </c>
      <c r="F291" s="19">
        <v>8</v>
      </c>
      <c r="G291" s="10" t="s">
        <v>535</v>
      </c>
      <c r="H291" s="122"/>
    </row>
    <row r="292" spans="1:8" ht="76.5" outlineLevel="3" x14ac:dyDescent="0.2">
      <c r="A292" s="33" t="s">
        <v>1510</v>
      </c>
      <c r="B292" s="37">
        <v>23214</v>
      </c>
      <c r="C292" s="26">
        <v>2</v>
      </c>
      <c r="D292" s="4">
        <v>3</v>
      </c>
      <c r="E292" s="4">
        <v>2</v>
      </c>
      <c r="F292" s="19">
        <v>9</v>
      </c>
      <c r="G292" s="10" t="s">
        <v>954</v>
      </c>
      <c r="H292" s="281" t="s">
        <v>598</v>
      </c>
    </row>
    <row r="293" spans="1:8" outlineLevel="2" x14ac:dyDescent="0.2">
      <c r="A293" s="43"/>
      <c r="B293" s="38" t="s">
        <v>2002</v>
      </c>
      <c r="C293" s="25">
        <v>2</v>
      </c>
      <c r="D293" s="3">
        <v>3</v>
      </c>
      <c r="E293" s="3">
        <v>3</v>
      </c>
      <c r="F293" s="21"/>
      <c r="G293" s="12" t="s">
        <v>1568</v>
      </c>
      <c r="H293" s="124"/>
    </row>
    <row r="294" spans="1:8" ht="38.25" outlineLevel="3" x14ac:dyDescent="0.2">
      <c r="A294" s="33" t="s">
        <v>1510</v>
      </c>
      <c r="B294" s="37">
        <v>23301</v>
      </c>
      <c r="C294" s="23">
        <v>2</v>
      </c>
      <c r="D294" s="1">
        <v>3</v>
      </c>
      <c r="E294" s="1">
        <v>3</v>
      </c>
      <c r="F294" s="19">
        <v>1</v>
      </c>
      <c r="G294" s="10" t="s">
        <v>1622</v>
      </c>
      <c r="H294" s="122" t="s">
        <v>1958</v>
      </c>
    </row>
    <row r="295" spans="1:8" ht="63.75" outlineLevel="3" x14ac:dyDescent="0.2">
      <c r="A295" s="33" t="s">
        <v>1510</v>
      </c>
      <c r="B295" s="37">
        <v>23311</v>
      </c>
      <c r="C295" s="23">
        <v>2</v>
      </c>
      <c r="D295" s="1">
        <v>3</v>
      </c>
      <c r="E295" s="1">
        <v>3</v>
      </c>
      <c r="F295" s="19">
        <v>2</v>
      </c>
      <c r="G295" s="278" t="s">
        <v>4449</v>
      </c>
      <c r="H295" s="122"/>
    </row>
    <row r="296" spans="1:8" ht="38.25" outlineLevel="3" x14ac:dyDescent="0.2">
      <c r="A296" s="32" t="s">
        <v>1510</v>
      </c>
      <c r="B296" s="35">
        <v>23303</v>
      </c>
      <c r="C296" s="23">
        <v>2</v>
      </c>
      <c r="D296" s="1">
        <v>3</v>
      </c>
      <c r="E296" s="1">
        <v>3</v>
      </c>
      <c r="F296" s="19">
        <v>3</v>
      </c>
      <c r="G296" s="278" t="s">
        <v>4582</v>
      </c>
      <c r="H296" s="121"/>
    </row>
    <row r="297" spans="1:8" ht="25.5" outlineLevel="3" x14ac:dyDescent="0.2">
      <c r="A297" s="32" t="s">
        <v>1510</v>
      </c>
      <c r="B297" s="35">
        <v>23305</v>
      </c>
      <c r="C297" s="23">
        <v>2</v>
      </c>
      <c r="D297" s="1">
        <v>3</v>
      </c>
      <c r="E297" s="1">
        <v>3</v>
      </c>
      <c r="F297" s="19">
        <v>4</v>
      </c>
      <c r="G297" s="278" t="s">
        <v>4584</v>
      </c>
      <c r="H297" s="121"/>
    </row>
    <row r="298" spans="1:8" ht="25.5" outlineLevel="3" x14ac:dyDescent="0.2">
      <c r="A298" s="32" t="s">
        <v>1510</v>
      </c>
      <c r="B298" s="35">
        <v>23318</v>
      </c>
      <c r="C298" s="23">
        <v>2</v>
      </c>
      <c r="D298" s="1">
        <v>3</v>
      </c>
      <c r="E298" s="1">
        <v>3</v>
      </c>
      <c r="F298" s="19">
        <v>5</v>
      </c>
      <c r="G298" s="278" t="s">
        <v>4581</v>
      </c>
      <c r="H298" s="121"/>
    </row>
    <row r="299" spans="1:8" ht="25.5" outlineLevel="3" x14ac:dyDescent="0.2">
      <c r="A299" s="32" t="s">
        <v>1510</v>
      </c>
      <c r="B299" s="35">
        <v>23319</v>
      </c>
      <c r="C299" s="23">
        <v>2</v>
      </c>
      <c r="D299" s="1">
        <v>3</v>
      </c>
      <c r="E299" s="1">
        <v>3</v>
      </c>
      <c r="F299" s="19">
        <v>6</v>
      </c>
      <c r="G299" s="278" t="s">
        <v>4583</v>
      </c>
      <c r="H299" s="121"/>
    </row>
    <row r="300" spans="1:8" ht="25.5" outlineLevel="3" x14ac:dyDescent="0.2">
      <c r="A300" s="33" t="s">
        <v>1510</v>
      </c>
      <c r="B300" s="37">
        <v>23307</v>
      </c>
      <c r="C300" s="26">
        <v>2</v>
      </c>
      <c r="D300" s="4">
        <v>3</v>
      </c>
      <c r="E300" s="4">
        <v>3</v>
      </c>
      <c r="F300" s="19">
        <v>7</v>
      </c>
      <c r="G300" s="10" t="s">
        <v>1243</v>
      </c>
      <c r="H300" s="122"/>
    </row>
    <row r="301" spans="1:8" s="15" customFormat="1" ht="25.5" outlineLevel="3" x14ac:dyDescent="0.2">
      <c r="A301" s="32" t="s">
        <v>1510</v>
      </c>
      <c r="B301" s="35">
        <v>23309</v>
      </c>
      <c r="C301" s="23">
        <v>2</v>
      </c>
      <c r="D301" s="1">
        <v>3</v>
      </c>
      <c r="E301" s="1">
        <v>3</v>
      </c>
      <c r="F301" s="19">
        <v>8</v>
      </c>
      <c r="G301" s="10" t="s">
        <v>1233</v>
      </c>
      <c r="H301" s="121"/>
    </row>
    <row r="302" spans="1:8" s="16" customFormat="1" ht="38.25" outlineLevel="3" x14ac:dyDescent="0.2">
      <c r="A302" s="32" t="s">
        <v>348</v>
      </c>
      <c r="B302" s="35">
        <v>23317</v>
      </c>
      <c r="C302" s="26">
        <v>2</v>
      </c>
      <c r="D302" s="4">
        <v>3</v>
      </c>
      <c r="E302" s="4">
        <v>3</v>
      </c>
      <c r="F302" s="19">
        <v>9</v>
      </c>
      <c r="G302" s="10" t="s">
        <v>516</v>
      </c>
      <c r="H302" s="121"/>
    </row>
    <row r="303" spans="1:8" outlineLevel="2" x14ac:dyDescent="0.2">
      <c r="A303" s="43"/>
      <c r="B303" s="38" t="s">
        <v>2002</v>
      </c>
      <c r="C303" s="25">
        <v>2</v>
      </c>
      <c r="D303" s="3">
        <v>3</v>
      </c>
      <c r="E303" s="3">
        <v>6</v>
      </c>
      <c r="F303" s="21"/>
      <c r="G303" s="283" t="s">
        <v>1117</v>
      </c>
      <c r="H303" s="124"/>
    </row>
    <row r="304" spans="1:8" ht="25.5" outlineLevel="3" x14ac:dyDescent="0.2">
      <c r="A304" s="33" t="s">
        <v>1510</v>
      </c>
      <c r="B304" s="37">
        <v>23601</v>
      </c>
      <c r="C304" s="23">
        <v>2</v>
      </c>
      <c r="D304" s="1">
        <v>3</v>
      </c>
      <c r="E304" s="4">
        <v>6</v>
      </c>
      <c r="F304" s="19">
        <v>1</v>
      </c>
      <c r="G304" s="10" t="s">
        <v>1280</v>
      </c>
      <c r="H304" s="122" t="s">
        <v>1486</v>
      </c>
    </row>
    <row r="305" spans="1:8" ht="51" outlineLevel="3" x14ac:dyDescent="0.2">
      <c r="A305" s="32" t="s">
        <v>1510</v>
      </c>
      <c r="B305" s="35">
        <v>23604</v>
      </c>
      <c r="C305" s="23">
        <v>2</v>
      </c>
      <c r="D305" s="1">
        <v>3</v>
      </c>
      <c r="E305" s="1">
        <v>6</v>
      </c>
      <c r="F305" s="19">
        <v>2</v>
      </c>
      <c r="G305" s="278" t="s">
        <v>5369</v>
      </c>
      <c r="H305" s="121"/>
    </row>
    <row r="306" spans="1:8" outlineLevel="2" x14ac:dyDescent="0.2">
      <c r="A306" s="43"/>
      <c r="B306" s="38"/>
      <c r="C306" s="25">
        <v>2</v>
      </c>
      <c r="D306" s="3">
        <v>3</v>
      </c>
      <c r="E306" s="3">
        <v>7</v>
      </c>
      <c r="F306" s="21"/>
      <c r="G306" s="334" t="s">
        <v>4737</v>
      </c>
      <c r="H306" s="335"/>
    </row>
    <row r="307" spans="1:8" ht="38.25" outlineLevel="3" x14ac:dyDescent="0.2">
      <c r="A307" s="33" t="s">
        <v>1510</v>
      </c>
      <c r="B307" s="37">
        <v>23611</v>
      </c>
      <c r="C307" s="23">
        <v>2</v>
      </c>
      <c r="D307" s="1">
        <v>3</v>
      </c>
      <c r="E307" s="1">
        <v>7</v>
      </c>
      <c r="F307" s="19">
        <v>1</v>
      </c>
      <c r="G307" s="278" t="s">
        <v>4731</v>
      </c>
      <c r="H307" s="281" t="s">
        <v>4732</v>
      </c>
    </row>
    <row r="308" spans="1:8" outlineLevel="3" x14ac:dyDescent="0.2">
      <c r="A308" s="280" t="s">
        <v>348</v>
      </c>
      <c r="B308" s="37">
        <v>23612</v>
      </c>
      <c r="C308" s="23">
        <v>2</v>
      </c>
      <c r="D308" s="1">
        <v>3</v>
      </c>
      <c r="E308" s="1">
        <v>7</v>
      </c>
      <c r="F308" s="19">
        <v>2</v>
      </c>
      <c r="G308" s="278" t="s">
        <v>4733</v>
      </c>
      <c r="H308" s="316"/>
    </row>
    <row r="309" spans="1:8" ht="25.5" outlineLevel="3" x14ac:dyDescent="0.2">
      <c r="A309" s="280" t="s">
        <v>1789</v>
      </c>
      <c r="B309" s="37">
        <v>23613</v>
      </c>
      <c r="C309" s="23">
        <v>2</v>
      </c>
      <c r="D309" s="1">
        <v>3</v>
      </c>
      <c r="E309" s="1">
        <v>7</v>
      </c>
      <c r="F309" s="19">
        <v>3</v>
      </c>
      <c r="G309" s="278" t="s">
        <v>4734</v>
      </c>
      <c r="H309" s="316"/>
    </row>
    <row r="310" spans="1:8" outlineLevel="2" x14ac:dyDescent="0.2">
      <c r="A310" s="43"/>
      <c r="B310" s="38"/>
      <c r="C310" s="25">
        <v>2</v>
      </c>
      <c r="D310" s="3">
        <v>3</v>
      </c>
      <c r="E310" s="3">
        <v>8</v>
      </c>
      <c r="F310" s="21"/>
      <c r="G310" s="334" t="s">
        <v>5744</v>
      </c>
      <c r="H310" s="335"/>
    </row>
    <row r="311" spans="1:8" ht="38.25" outlineLevel="3" x14ac:dyDescent="0.2">
      <c r="A311" s="280" t="s">
        <v>1789</v>
      </c>
      <c r="B311" s="37">
        <v>23641</v>
      </c>
      <c r="C311" s="23">
        <v>2</v>
      </c>
      <c r="D311" s="1">
        <v>3</v>
      </c>
      <c r="E311" s="1">
        <v>8</v>
      </c>
      <c r="F311" s="19">
        <v>1</v>
      </c>
      <c r="G311" s="278" t="s">
        <v>5766</v>
      </c>
      <c r="H311" s="281" t="s">
        <v>5745</v>
      </c>
    </row>
    <row r="312" spans="1:8" ht="25.5" outlineLevel="3" x14ac:dyDescent="0.2">
      <c r="A312" s="280" t="s">
        <v>1789</v>
      </c>
      <c r="B312" s="37">
        <v>23642</v>
      </c>
      <c r="C312" s="23">
        <v>2</v>
      </c>
      <c r="D312" s="1">
        <v>3</v>
      </c>
      <c r="E312" s="1">
        <v>8</v>
      </c>
      <c r="F312" s="19">
        <v>2</v>
      </c>
      <c r="G312" s="278" t="s">
        <v>5767</v>
      </c>
      <c r="H312" s="281"/>
    </row>
    <row r="313" spans="1:8" ht="13.5" outlineLevel="2" thickBot="1" x14ac:dyDescent="0.25">
      <c r="A313" s="53" t="s">
        <v>1712</v>
      </c>
      <c r="B313" s="69"/>
      <c r="C313" s="460">
        <f>COUNT(F273:F313)</f>
        <v>33</v>
      </c>
      <c r="D313" s="461"/>
      <c r="E313" s="461"/>
      <c r="F313" s="462"/>
      <c r="G313" s="51" t="s">
        <v>1191</v>
      </c>
      <c r="H313" s="127"/>
    </row>
    <row r="314" spans="1:8" outlineLevel="1" x14ac:dyDescent="0.2">
      <c r="A314" s="42"/>
      <c r="B314" s="36" t="s">
        <v>2002</v>
      </c>
      <c r="C314" s="24">
        <v>2</v>
      </c>
      <c r="D314" s="2">
        <v>4</v>
      </c>
      <c r="E314" s="2"/>
      <c r="F314" s="20"/>
      <c r="G314" s="11" t="s">
        <v>2130</v>
      </c>
      <c r="H314" s="123"/>
    </row>
    <row r="315" spans="1:8" ht="25.5" outlineLevel="2" x14ac:dyDescent="0.2">
      <c r="A315" s="33" t="s">
        <v>1510</v>
      </c>
      <c r="B315" s="37">
        <v>24001</v>
      </c>
      <c r="C315" s="26">
        <v>2</v>
      </c>
      <c r="D315" s="4">
        <v>4</v>
      </c>
      <c r="E315" s="4">
        <v>0</v>
      </c>
      <c r="F315" s="22">
        <v>1</v>
      </c>
      <c r="G315" s="10" t="s">
        <v>751</v>
      </c>
      <c r="H315" s="122" t="s">
        <v>1727</v>
      </c>
    </row>
    <row r="316" spans="1:8" ht="25.5" outlineLevel="2" x14ac:dyDescent="0.2">
      <c r="A316" s="279" t="s">
        <v>348</v>
      </c>
      <c r="B316" s="37">
        <v>24007</v>
      </c>
      <c r="C316" s="26">
        <v>2</v>
      </c>
      <c r="D316" s="4">
        <v>4</v>
      </c>
      <c r="E316" s="4">
        <v>0</v>
      </c>
      <c r="F316" s="22">
        <v>2</v>
      </c>
      <c r="G316" s="278" t="s">
        <v>5153</v>
      </c>
      <c r="H316" s="122"/>
    </row>
    <row r="317" spans="1:8" s="16" customFormat="1" outlineLevel="2" x14ac:dyDescent="0.2">
      <c r="A317" s="32" t="s">
        <v>1789</v>
      </c>
      <c r="B317" s="37">
        <v>24002</v>
      </c>
      <c r="C317" s="26">
        <v>2</v>
      </c>
      <c r="D317" s="4">
        <v>4</v>
      </c>
      <c r="E317" s="4">
        <v>0</v>
      </c>
      <c r="F317" s="22">
        <v>3</v>
      </c>
      <c r="G317" s="10" t="s">
        <v>1700</v>
      </c>
      <c r="H317" s="122"/>
    </row>
    <row r="318" spans="1:8" s="16" customFormat="1" ht="38.25" outlineLevel="2" x14ac:dyDescent="0.2">
      <c r="A318" s="33" t="s">
        <v>348</v>
      </c>
      <c r="B318" s="35">
        <v>24006</v>
      </c>
      <c r="C318" s="23">
        <v>2</v>
      </c>
      <c r="D318" s="1">
        <v>4</v>
      </c>
      <c r="E318" s="1">
        <v>0</v>
      </c>
      <c r="F318" s="22">
        <v>4</v>
      </c>
      <c r="G318" s="278" t="s">
        <v>4225</v>
      </c>
      <c r="H318" s="121"/>
    </row>
    <row r="319" spans="1:8" outlineLevel="2" x14ac:dyDescent="0.2">
      <c r="A319" s="43"/>
      <c r="B319" s="38" t="s">
        <v>2002</v>
      </c>
      <c r="C319" s="25">
        <v>2</v>
      </c>
      <c r="D319" s="3">
        <v>4</v>
      </c>
      <c r="E319" s="3">
        <v>1</v>
      </c>
      <c r="F319" s="21"/>
      <c r="G319" s="12" t="s">
        <v>2131</v>
      </c>
      <c r="H319" s="124"/>
    </row>
    <row r="320" spans="1:8" ht="38.25" outlineLevel="3" x14ac:dyDescent="0.2">
      <c r="A320" s="33" t="s">
        <v>348</v>
      </c>
      <c r="B320" s="37">
        <v>24101</v>
      </c>
      <c r="C320" s="26">
        <v>2</v>
      </c>
      <c r="D320" s="4">
        <v>4</v>
      </c>
      <c r="E320" s="4">
        <v>1</v>
      </c>
      <c r="F320" s="22">
        <v>1</v>
      </c>
      <c r="G320" s="10" t="s">
        <v>2086</v>
      </c>
      <c r="H320" s="122" t="s">
        <v>1248</v>
      </c>
    </row>
    <row r="321" spans="1:8" outlineLevel="3" x14ac:dyDescent="0.2">
      <c r="A321" s="33" t="s">
        <v>348</v>
      </c>
      <c r="B321" s="37">
        <v>24102</v>
      </c>
      <c r="C321" s="26">
        <v>2</v>
      </c>
      <c r="D321" s="4">
        <v>4</v>
      </c>
      <c r="E321" s="4">
        <v>1</v>
      </c>
      <c r="F321" s="22">
        <v>2</v>
      </c>
      <c r="G321" s="10" t="s">
        <v>1702</v>
      </c>
      <c r="H321" s="122"/>
    </row>
    <row r="322" spans="1:8" s="15" customFormat="1" ht="38.25" outlineLevel="3" x14ac:dyDescent="0.2">
      <c r="A322" s="33" t="s">
        <v>348</v>
      </c>
      <c r="B322" s="37">
        <v>24103</v>
      </c>
      <c r="C322" s="26">
        <v>2</v>
      </c>
      <c r="D322" s="4">
        <v>4</v>
      </c>
      <c r="E322" s="4">
        <v>1</v>
      </c>
      <c r="F322" s="22">
        <v>3</v>
      </c>
      <c r="G322" s="10" t="s">
        <v>1701</v>
      </c>
      <c r="H322" s="122"/>
    </row>
    <row r="323" spans="1:8" s="15" customFormat="1" outlineLevel="2" x14ac:dyDescent="0.2">
      <c r="A323" s="43"/>
      <c r="B323" s="38" t="s">
        <v>2002</v>
      </c>
      <c r="C323" s="25">
        <v>2</v>
      </c>
      <c r="D323" s="3">
        <v>4</v>
      </c>
      <c r="E323" s="3">
        <v>2</v>
      </c>
      <c r="F323" s="21"/>
      <c r="G323" s="12" t="s">
        <v>1039</v>
      </c>
      <c r="H323" s="124"/>
    </row>
    <row r="324" spans="1:8" s="15" customFormat="1" ht="38.25" outlineLevel="3" x14ac:dyDescent="0.2">
      <c r="A324" s="33" t="s">
        <v>348</v>
      </c>
      <c r="B324" s="37">
        <v>24201</v>
      </c>
      <c r="C324" s="23">
        <v>2</v>
      </c>
      <c r="D324" s="1">
        <v>4</v>
      </c>
      <c r="E324" s="1">
        <v>2</v>
      </c>
      <c r="F324" s="19">
        <v>1</v>
      </c>
      <c r="G324" s="10" t="s">
        <v>543</v>
      </c>
      <c r="H324" s="122" t="s">
        <v>544</v>
      </c>
    </row>
    <row r="325" spans="1:8" s="15" customFormat="1" ht="76.5" outlineLevel="3" x14ac:dyDescent="0.2">
      <c r="A325" s="33" t="s">
        <v>348</v>
      </c>
      <c r="B325" s="37">
        <v>24210</v>
      </c>
      <c r="C325" s="23">
        <v>2</v>
      </c>
      <c r="D325" s="1">
        <v>4</v>
      </c>
      <c r="E325" s="1">
        <v>2</v>
      </c>
      <c r="F325" s="19">
        <v>2</v>
      </c>
      <c r="G325" s="278" t="s">
        <v>4226</v>
      </c>
      <c r="H325" s="122"/>
    </row>
    <row r="326" spans="1:8" s="15" customFormat="1" ht="25.5" outlineLevel="3" x14ac:dyDescent="0.2">
      <c r="A326" s="33" t="s">
        <v>348</v>
      </c>
      <c r="B326" s="35">
        <v>24203</v>
      </c>
      <c r="C326" s="23">
        <v>2</v>
      </c>
      <c r="D326" s="1">
        <v>4</v>
      </c>
      <c r="E326" s="1">
        <v>2</v>
      </c>
      <c r="F326" s="19">
        <v>3</v>
      </c>
      <c r="G326" s="10" t="s">
        <v>1703</v>
      </c>
      <c r="H326" s="121"/>
    </row>
    <row r="327" spans="1:8" ht="25.5" outlineLevel="3" x14ac:dyDescent="0.2">
      <c r="A327" s="33" t="s">
        <v>348</v>
      </c>
      <c r="B327" s="35">
        <v>24204</v>
      </c>
      <c r="C327" s="23">
        <v>2</v>
      </c>
      <c r="D327" s="1">
        <v>4</v>
      </c>
      <c r="E327" s="1">
        <v>2</v>
      </c>
      <c r="F327" s="19">
        <v>4</v>
      </c>
      <c r="G327" s="10" t="s">
        <v>2374</v>
      </c>
      <c r="H327" s="121"/>
    </row>
    <row r="328" spans="1:8" ht="25.5" outlineLevel="3" x14ac:dyDescent="0.2">
      <c r="A328" s="33" t="s">
        <v>348</v>
      </c>
      <c r="B328" s="35">
        <v>24206</v>
      </c>
      <c r="C328" s="23">
        <v>2</v>
      </c>
      <c r="D328" s="1">
        <v>4</v>
      </c>
      <c r="E328" s="1">
        <v>2</v>
      </c>
      <c r="F328" s="19">
        <v>5</v>
      </c>
      <c r="G328" s="10" t="s">
        <v>2375</v>
      </c>
      <c r="H328" s="121"/>
    </row>
    <row r="329" spans="1:8" ht="25.5" outlineLevel="3" x14ac:dyDescent="0.2">
      <c r="A329" s="33" t="s">
        <v>348</v>
      </c>
      <c r="B329" s="35">
        <v>24207</v>
      </c>
      <c r="C329" s="23">
        <v>2</v>
      </c>
      <c r="D329" s="1">
        <v>4</v>
      </c>
      <c r="E329" s="1">
        <v>2</v>
      </c>
      <c r="F329" s="19">
        <v>6</v>
      </c>
      <c r="G329" s="10" t="s">
        <v>1728</v>
      </c>
      <c r="H329" s="121"/>
    </row>
    <row r="330" spans="1:8" ht="25.5" outlineLevel="3" x14ac:dyDescent="0.2">
      <c r="A330" s="33" t="s">
        <v>348</v>
      </c>
      <c r="B330" s="35">
        <v>24209</v>
      </c>
      <c r="C330" s="23">
        <v>2</v>
      </c>
      <c r="D330" s="1">
        <v>4</v>
      </c>
      <c r="E330" s="1">
        <v>2</v>
      </c>
      <c r="F330" s="19">
        <v>7</v>
      </c>
      <c r="G330" s="10" t="s">
        <v>828</v>
      </c>
      <c r="H330" s="121"/>
    </row>
    <row r="331" spans="1:8" ht="13.5" outlineLevel="2" thickBot="1" x14ac:dyDescent="0.25">
      <c r="A331" s="53" t="s">
        <v>1712</v>
      </c>
      <c r="B331" s="69"/>
      <c r="C331" s="460">
        <f>COUNT(F314:F331)</f>
        <v>14</v>
      </c>
      <c r="D331" s="461"/>
      <c r="E331" s="461"/>
      <c r="F331" s="462"/>
      <c r="G331" s="51" t="s">
        <v>1190</v>
      </c>
      <c r="H331" s="127"/>
    </row>
    <row r="332" spans="1:8" outlineLevel="1" x14ac:dyDescent="0.2">
      <c r="A332" s="36"/>
      <c r="B332" s="36" t="s">
        <v>2002</v>
      </c>
      <c r="C332" s="24">
        <v>2</v>
      </c>
      <c r="D332" s="2">
        <v>5</v>
      </c>
      <c r="E332" s="2"/>
      <c r="F332" s="20"/>
      <c r="G332" s="11" t="s">
        <v>2779</v>
      </c>
      <c r="H332" s="123"/>
    </row>
    <row r="333" spans="1:8" outlineLevel="2" x14ac:dyDescent="0.2">
      <c r="A333" s="33" t="s">
        <v>1510</v>
      </c>
      <c r="B333" s="37">
        <v>25001</v>
      </c>
      <c r="C333" s="26">
        <v>2</v>
      </c>
      <c r="D333" s="4">
        <v>5</v>
      </c>
      <c r="E333" s="4">
        <v>0</v>
      </c>
      <c r="F333" s="22">
        <v>1</v>
      </c>
      <c r="G333" s="278" t="s">
        <v>5188</v>
      </c>
      <c r="H333" s="122"/>
    </row>
    <row r="334" spans="1:8" outlineLevel="2" x14ac:dyDescent="0.2">
      <c r="A334" s="33" t="s">
        <v>1789</v>
      </c>
      <c r="B334" s="37">
        <v>25002</v>
      </c>
      <c r="C334" s="26">
        <v>2</v>
      </c>
      <c r="D334" s="4">
        <v>5</v>
      </c>
      <c r="E334" s="4">
        <v>0</v>
      </c>
      <c r="F334" s="22">
        <v>2</v>
      </c>
      <c r="G334" s="10" t="s">
        <v>2780</v>
      </c>
      <c r="H334" s="122"/>
    </row>
    <row r="335" spans="1:8" ht="25.5" outlineLevel="2" x14ac:dyDescent="0.2">
      <c r="A335" s="33" t="s">
        <v>348</v>
      </c>
      <c r="B335" s="37">
        <v>25003</v>
      </c>
      <c r="C335" s="26">
        <v>2</v>
      </c>
      <c r="D335" s="4">
        <v>5</v>
      </c>
      <c r="E335" s="4">
        <v>0</v>
      </c>
      <c r="F335" s="22">
        <v>3</v>
      </c>
      <c r="G335" s="10" t="s">
        <v>2781</v>
      </c>
      <c r="H335" s="122"/>
    </row>
    <row r="336" spans="1:8" outlineLevel="2" x14ac:dyDescent="0.2">
      <c r="A336" s="38"/>
      <c r="B336" s="38" t="s">
        <v>2002</v>
      </c>
      <c r="C336" s="25">
        <v>2</v>
      </c>
      <c r="D336" s="3">
        <v>5</v>
      </c>
      <c r="E336" s="3">
        <v>1</v>
      </c>
      <c r="F336" s="21"/>
      <c r="G336" s="12" t="s">
        <v>2782</v>
      </c>
      <c r="H336" s="124"/>
    </row>
    <row r="337" spans="1:10" ht="38.25" outlineLevel="3" x14ac:dyDescent="0.2">
      <c r="A337" s="33" t="s">
        <v>348</v>
      </c>
      <c r="B337" s="37">
        <v>25101</v>
      </c>
      <c r="C337" s="23">
        <v>2</v>
      </c>
      <c r="D337" s="1">
        <v>5</v>
      </c>
      <c r="E337" s="1">
        <v>1</v>
      </c>
      <c r="F337" s="22">
        <v>1</v>
      </c>
      <c r="G337" s="10" t="s">
        <v>2783</v>
      </c>
      <c r="H337" s="122" t="s">
        <v>2784</v>
      </c>
    </row>
    <row r="338" spans="1:10" outlineLevel="3" x14ac:dyDescent="0.2">
      <c r="A338" s="33" t="s">
        <v>348</v>
      </c>
      <c r="B338" s="37">
        <v>25102</v>
      </c>
      <c r="C338" s="23">
        <v>2</v>
      </c>
      <c r="D338" s="1">
        <v>5</v>
      </c>
      <c r="E338" s="1">
        <v>1</v>
      </c>
      <c r="F338" s="22">
        <v>2</v>
      </c>
      <c r="G338" s="10" t="s">
        <v>2785</v>
      </c>
      <c r="H338" s="122"/>
    </row>
    <row r="339" spans="1:10" ht="38.25" outlineLevel="3" x14ac:dyDescent="0.2">
      <c r="A339" s="33" t="s">
        <v>348</v>
      </c>
      <c r="B339" s="35">
        <v>25103</v>
      </c>
      <c r="C339" s="23">
        <v>2</v>
      </c>
      <c r="D339" s="1">
        <v>5</v>
      </c>
      <c r="E339" s="1">
        <v>1</v>
      </c>
      <c r="F339" s="22">
        <v>3</v>
      </c>
      <c r="G339" s="10" t="s">
        <v>2790</v>
      </c>
      <c r="H339" s="121"/>
    </row>
    <row r="340" spans="1:10" ht="13.5" outlineLevel="2" thickBot="1" x14ac:dyDescent="0.25">
      <c r="A340" s="53" t="s">
        <v>1712</v>
      </c>
      <c r="B340" s="57"/>
      <c r="C340" s="460">
        <f>COUNT(F332:F340)</f>
        <v>6</v>
      </c>
      <c r="D340" s="461"/>
      <c r="E340" s="461"/>
      <c r="F340" s="462"/>
      <c r="G340" s="51" t="s">
        <v>2791</v>
      </c>
      <c r="H340" s="127"/>
    </row>
    <row r="341" spans="1:10" outlineLevel="1" x14ac:dyDescent="0.2">
      <c r="A341" s="36"/>
      <c r="B341" s="36" t="s">
        <v>2002</v>
      </c>
      <c r="C341" s="24">
        <v>2</v>
      </c>
      <c r="D341" s="2">
        <v>6</v>
      </c>
      <c r="E341" s="2"/>
      <c r="F341" s="20"/>
      <c r="G341" s="11" t="s">
        <v>2770</v>
      </c>
      <c r="H341" s="123"/>
    </row>
    <row r="342" spans="1:10" outlineLevel="2" x14ac:dyDescent="0.2">
      <c r="A342" s="33" t="s">
        <v>1510</v>
      </c>
      <c r="B342" s="37">
        <v>26001</v>
      </c>
      <c r="C342" s="26">
        <v>2</v>
      </c>
      <c r="D342" s="4">
        <v>6</v>
      </c>
      <c r="E342" s="4">
        <v>0</v>
      </c>
      <c r="F342" s="22">
        <v>1</v>
      </c>
      <c r="G342" s="278" t="s">
        <v>5187</v>
      </c>
      <c r="H342" s="122"/>
    </row>
    <row r="343" spans="1:10" outlineLevel="2" x14ac:dyDescent="0.2">
      <c r="A343" s="33" t="s">
        <v>1789</v>
      </c>
      <c r="B343" s="37">
        <v>26002</v>
      </c>
      <c r="C343" s="26">
        <v>2</v>
      </c>
      <c r="D343" s="4">
        <v>6</v>
      </c>
      <c r="E343" s="4">
        <v>0</v>
      </c>
      <c r="F343" s="22">
        <v>2</v>
      </c>
      <c r="G343" s="10" t="s">
        <v>2771</v>
      </c>
      <c r="H343" s="122"/>
    </row>
    <row r="344" spans="1:10" ht="25.5" outlineLevel="2" x14ac:dyDescent="0.2">
      <c r="A344" s="33" t="s">
        <v>348</v>
      </c>
      <c r="B344" s="37">
        <v>26003</v>
      </c>
      <c r="C344" s="26">
        <v>2</v>
      </c>
      <c r="D344" s="4">
        <v>6</v>
      </c>
      <c r="E344" s="4">
        <v>0</v>
      </c>
      <c r="F344" s="22">
        <v>3</v>
      </c>
      <c r="G344" s="10" t="s">
        <v>2772</v>
      </c>
      <c r="H344" s="122"/>
    </row>
    <row r="345" spans="1:10" outlineLevel="2" x14ac:dyDescent="0.2">
      <c r="A345" s="38"/>
      <c r="B345" s="38" t="s">
        <v>2002</v>
      </c>
      <c r="C345" s="25">
        <v>2</v>
      </c>
      <c r="D345" s="3">
        <v>6</v>
      </c>
      <c r="E345" s="3">
        <v>1</v>
      </c>
      <c r="F345" s="21"/>
      <c r="G345" s="12" t="s">
        <v>2773</v>
      </c>
      <c r="H345" s="124"/>
    </row>
    <row r="346" spans="1:10" ht="38.25" outlineLevel="3" x14ac:dyDescent="0.2">
      <c r="A346" s="33" t="s">
        <v>348</v>
      </c>
      <c r="B346" s="37">
        <v>26101</v>
      </c>
      <c r="C346" s="23">
        <v>2</v>
      </c>
      <c r="D346" s="1">
        <v>6</v>
      </c>
      <c r="E346" s="1">
        <v>1</v>
      </c>
      <c r="F346" s="22">
        <v>1</v>
      </c>
      <c r="G346" s="10" t="s">
        <v>2774</v>
      </c>
      <c r="H346" s="122" t="s">
        <v>2775</v>
      </c>
    </row>
    <row r="347" spans="1:10" outlineLevel="3" x14ac:dyDescent="0.2">
      <c r="A347" s="33" t="s">
        <v>348</v>
      </c>
      <c r="B347" s="37">
        <v>26102</v>
      </c>
      <c r="C347" s="23">
        <v>2</v>
      </c>
      <c r="D347" s="1">
        <v>6</v>
      </c>
      <c r="E347" s="1">
        <v>1</v>
      </c>
      <c r="F347" s="22">
        <v>2</v>
      </c>
      <c r="G347" s="10" t="s">
        <v>2776</v>
      </c>
      <c r="H347" s="122"/>
    </row>
    <row r="348" spans="1:10" ht="38.25" outlineLevel="3" x14ac:dyDescent="0.2">
      <c r="A348" s="33" t="s">
        <v>348</v>
      </c>
      <c r="B348" s="35">
        <v>26103</v>
      </c>
      <c r="C348" s="23">
        <v>2</v>
      </c>
      <c r="D348" s="1">
        <v>6</v>
      </c>
      <c r="E348" s="1">
        <v>1</v>
      </c>
      <c r="F348" s="22">
        <v>3</v>
      </c>
      <c r="G348" s="10" t="s">
        <v>2777</v>
      </c>
      <c r="H348" s="121"/>
    </row>
    <row r="349" spans="1:10" ht="13.5" outlineLevel="2" thickBot="1" x14ac:dyDescent="0.25">
      <c r="A349" s="53" t="s">
        <v>1712</v>
      </c>
      <c r="B349" s="57"/>
      <c r="C349" s="460">
        <f>COUNT(F341:F349)</f>
        <v>6</v>
      </c>
      <c r="D349" s="461"/>
      <c r="E349" s="461"/>
      <c r="F349" s="462"/>
      <c r="G349" s="51" t="s">
        <v>2778</v>
      </c>
      <c r="H349" s="127"/>
    </row>
    <row r="350" spans="1:10" outlineLevel="1" x14ac:dyDescent="0.2">
      <c r="A350" s="36"/>
      <c r="B350" s="36" t="s">
        <v>2002</v>
      </c>
      <c r="C350" s="24">
        <v>2</v>
      </c>
      <c r="D350" s="2">
        <v>7</v>
      </c>
      <c r="E350" s="2"/>
      <c r="F350" s="20"/>
      <c r="G350" s="332" t="s">
        <v>4702</v>
      </c>
      <c r="H350" s="123"/>
      <c r="J350" s="446"/>
    </row>
    <row r="351" spans="1:10" ht="25.5" outlineLevel="2" x14ac:dyDescent="0.2">
      <c r="A351" s="280" t="s">
        <v>4698</v>
      </c>
      <c r="B351" s="37">
        <v>27001</v>
      </c>
      <c r="C351" s="26">
        <v>2</v>
      </c>
      <c r="D351" s="4">
        <v>7</v>
      </c>
      <c r="E351" s="4">
        <v>0</v>
      </c>
      <c r="F351" s="22">
        <v>1</v>
      </c>
      <c r="G351" s="278" t="s">
        <v>4782</v>
      </c>
      <c r="H351" s="122"/>
    </row>
    <row r="352" spans="1:10" ht="13.5" outlineLevel="2" thickBot="1" x14ac:dyDescent="0.25">
      <c r="A352" s="53" t="s">
        <v>1712</v>
      </c>
      <c r="B352" s="57"/>
      <c r="C352" s="460">
        <f>COUNT(F351:F352)</f>
        <v>1</v>
      </c>
      <c r="D352" s="461"/>
      <c r="E352" s="461"/>
      <c r="F352" s="462"/>
      <c r="G352" s="268" t="s">
        <v>4703</v>
      </c>
      <c r="H352" s="127"/>
      <c r="J352" s="446"/>
    </row>
    <row r="353" spans="1:8" outlineLevel="1" x14ac:dyDescent="0.2">
      <c r="A353" s="36"/>
      <c r="B353" s="36" t="s">
        <v>2002</v>
      </c>
      <c r="C353" s="24">
        <v>2</v>
      </c>
      <c r="D353" s="2">
        <v>8</v>
      </c>
      <c r="E353" s="2"/>
      <c r="F353" s="20"/>
      <c r="G353" s="332" t="s">
        <v>5001</v>
      </c>
      <c r="H353" s="123"/>
    </row>
    <row r="354" spans="1:8" ht="127.5" outlineLevel="2" x14ac:dyDescent="0.2">
      <c r="A354" s="280" t="s">
        <v>4918</v>
      </c>
      <c r="B354" s="37">
        <v>28001</v>
      </c>
      <c r="C354" s="26">
        <v>2</v>
      </c>
      <c r="D354" s="4">
        <v>8</v>
      </c>
      <c r="E354" s="4">
        <v>0</v>
      </c>
      <c r="F354" s="22">
        <v>1</v>
      </c>
      <c r="G354" s="278" t="s">
        <v>6143</v>
      </c>
      <c r="H354" s="285" t="s">
        <v>6041</v>
      </c>
    </row>
    <row r="355" spans="1:8" outlineLevel="2" x14ac:dyDescent="0.2">
      <c r="A355" s="43"/>
      <c r="B355" s="38" t="s">
        <v>2002</v>
      </c>
      <c r="C355" s="25">
        <v>2</v>
      </c>
      <c r="D355" s="3">
        <v>8</v>
      </c>
      <c r="E355" s="3">
        <v>1</v>
      </c>
      <c r="F355" s="21"/>
      <c r="G355" s="283" t="s">
        <v>6145</v>
      </c>
      <c r="H355" s="124"/>
    </row>
    <row r="356" spans="1:8" ht="38.25" outlineLevel="3" x14ac:dyDescent="0.2">
      <c r="A356" s="280" t="s">
        <v>4918</v>
      </c>
      <c r="B356" s="37">
        <v>28101</v>
      </c>
      <c r="C356" s="23">
        <v>2</v>
      </c>
      <c r="D356" s="1">
        <v>8</v>
      </c>
      <c r="E356" s="1">
        <v>1</v>
      </c>
      <c r="F356" s="19">
        <v>1</v>
      </c>
      <c r="G356" s="278" t="s">
        <v>6159</v>
      </c>
      <c r="H356" s="281" t="s">
        <v>6148</v>
      </c>
    </row>
    <row r="357" spans="1:8" outlineLevel="3" x14ac:dyDescent="0.2">
      <c r="A357" s="279" t="s">
        <v>4918</v>
      </c>
      <c r="B357" s="37">
        <v>28102</v>
      </c>
      <c r="C357" s="23">
        <v>2</v>
      </c>
      <c r="D357" s="1">
        <v>8</v>
      </c>
      <c r="E357" s="1">
        <v>1</v>
      </c>
      <c r="F357" s="19">
        <v>2</v>
      </c>
      <c r="G357" s="278" t="s">
        <v>6146</v>
      </c>
      <c r="H357" s="121"/>
    </row>
    <row r="358" spans="1:8" ht="25.5" outlineLevel="3" x14ac:dyDescent="0.2">
      <c r="A358" s="279" t="s">
        <v>4918</v>
      </c>
      <c r="B358" s="37">
        <v>28103</v>
      </c>
      <c r="C358" s="23">
        <v>2</v>
      </c>
      <c r="D358" s="1">
        <v>8</v>
      </c>
      <c r="E358" s="1">
        <v>1</v>
      </c>
      <c r="F358" s="19">
        <v>3</v>
      </c>
      <c r="G358" s="278" t="s">
        <v>6147</v>
      </c>
      <c r="H358" s="121"/>
    </row>
    <row r="359" spans="1:8" ht="13.5" outlineLevel="2" thickBot="1" x14ac:dyDescent="0.25">
      <c r="A359" s="53" t="s">
        <v>1712</v>
      </c>
      <c r="B359" s="57"/>
      <c r="C359" s="460">
        <f>COUNT(F354:F359)</f>
        <v>4</v>
      </c>
      <c r="D359" s="461"/>
      <c r="E359" s="461"/>
      <c r="F359" s="462"/>
      <c r="G359" s="268" t="s">
        <v>5002</v>
      </c>
      <c r="H359" s="127"/>
    </row>
    <row r="360" spans="1:8" ht="13.5" outlineLevel="1" thickBot="1" x14ac:dyDescent="0.25">
      <c r="A360" s="54" t="s">
        <v>1713</v>
      </c>
      <c r="B360" s="70"/>
      <c r="C360" s="463">
        <f>COUNT(F64:F360)</f>
        <v>244</v>
      </c>
      <c r="D360" s="464"/>
      <c r="E360" s="464"/>
      <c r="F360" s="465"/>
      <c r="G360" s="66" t="s">
        <v>1189</v>
      </c>
      <c r="H360" s="131"/>
    </row>
    <row r="361" spans="1:8" ht="25.5" x14ac:dyDescent="0.2">
      <c r="A361" s="248"/>
      <c r="B361" s="249" t="s">
        <v>2002</v>
      </c>
      <c r="C361" s="250">
        <v>3</v>
      </c>
      <c r="D361" s="251"/>
      <c r="E361" s="251"/>
      <c r="F361" s="252"/>
      <c r="G361" s="188" t="s">
        <v>1718</v>
      </c>
      <c r="H361" s="253" t="s">
        <v>1101</v>
      </c>
    </row>
    <row r="362" spans="1:8" ht="51" outlineLevel="1" x14ac:dyDescent="0.2">
      <c r="A362" s="216" t="s">
        <v>1510</v>
      </c>
      <c r="B362" s="217">
        <v>30001</v>
      </c>
      <c r="C362" s="242">
        <v>3</v>
      </c>
      <c r="D362" s="61">
        <v>0</v>
      </c>
      <c r="E362" s="61">
        <v>0</v>
      </c>
      <c r="F362" s="243">
        <v>1</v>
      </c>
      <c r="G362" s="215" t="s">
        <v>2844</v>
      </c>
      <c r="H362" s="150" t="s">
        <v>2760</v>
      </c>
    </row>
    <row r="363" spans="1:8" ht="63.75" outlineLevel="1" x14ac:dyDescent="0.2">
      <c r="A363" s="33" t="s">
        <v>348</v>
      </c>
      <c r="B363" s="37">
        <v>30015</v>
      </c>
      <c r="C363" s="23">
        <v>3</v>
      </c>
      <c r="D363" s="1">
        <v>0</v>
      </c>
      <c r="E363" s="1">
        <v>0</v>
      </c>
      <c r="F363" s="243">
        <v>2</v>
      </c>
      <c r="G363" s="10" t="s">
        <v>2845</v>
      </c>
      <c r="H363" s="122" t="s">
        <v>2792</v>
      </c>
    </row>
    <row r="364" spans="1:8" ht="38.25" outlineLevel="1" x14ac:dyDescent="0.2">
      <c r="A364" s="33" t="s">
        <v>348</v>
      </c>
      <c r="B364" s="37">
        <v>30016</v>
      </c>
      <c r="C364" s="23">
        <v>3</v>
      </c>
      <c r="D364" s="1">
        <v>0</v>
      </c>
      <c r="E364" s="1">
        <v>0</v>
      </c>
      <c r="F364" s="243">
        <v>3</v>
      </c>
      <c r="G364" s="10" t="s">
        <v>3058</v>
      </c>
      <c r="H364" s="121" t="s">
        <v>2792</v>
      </c>
    </row>
    <row r="365" spans="1:8" ht="25.5" outlineLevel="1" x14ac:dyDescent="0.2">
      <c r="A365" s="33" t="s">
        <v>348</v>
      </c>
      <c r="B365" s="37">
        <v>30017</v>
      </c>
      <c r="C365" s="23">
        <v>3</v>
      </c>
      <c r="D365" s="1">
        <v>0</v>
      </c>
      <c r="E365" s="1">
        <v>0</v>
      </c>
      <c r="F365" s="243">
        <v>4</v>
      </c>
      <c r="G365" s="10" t="s">
        <v>2849</v>
      </c>
      <c r="H365" s="122" t="s">
        <v>2792</v>
      </c>
    </row>
    <row r="366" spans="1:8" ht="38.25" outlineLevel="1" x14ac:dyDescent="0.2">
      <c r="A366" s="33" t="s">
        <v>348</v>
      </c>
      <c r="B366" s="37">
        <v>30021</v>
      </c>
      <c r="C366" s="23">
        <v>3</v>
      </c>
      <c r="D366" s="1">
        <v>0</v>
      </c>
      <c r="E366" s="1">
        <v>0</v>
      </c>
      <c r="F366" s="243">
        <v>5</v>
      </c>
      <c r="G366" s="10" t="s">
        <v>2850</v>
      </c>
      <c r="H366" s="122" t="s">
        <v>2792</v>
      </c>
    </row>
    <row r="367" spans="1:8" ht="38.25" outlineLevel="1" x14ac:dyDescent="0.2">
      <c r="A367" s="33" t="s">
        <v>348</v>
      </c>
      <c r="B367" s="37">
        <v>30022</v>
      </c>
      <c r="C367" s="23">
        <v>3</v>
      </c>
      <c r="D367" s="1">
        <v>0</v>
      </c>
      <c r="E367" s="1">
        <v>0</v>
      </c>
      <c r="F367" s="243">
        <v>6</v>
      </c>
      <c r="G367" s="10" t="s">
        <v>3059</v>
      </c>
      <c r="H367" s="121" t="s">
        <v>2792</v>
      </c>
    </row>
    <row r="368" spans="1:8" ht="25.5" outlineLevel="1" x14ac:dyDescent="0.2">
      <c r="A368" s="32" t="s">
        <v>1510</v>
      </c>
      <c r="B368" s="35">
        <v>30009</v>
      </c>
      <c r="C368" s="23">
        <v>3</v>
      </c>
      <c r="D368" s="1">
        <v>0</v>
      </c>
      <c r="E368" s="1">
        <v>0</v>
      </c>
      <c r="F368" s="243">
        <v>7</v>
      </c>
      <c r="G368" s="278" t="s">
        <v>4709</v>
      </c>
      <c r="H368" s="121" t="s">
        <v>2032</v>
      </c>
    </row>
    <row r="369" spans="1:8" outlineLevel="1" x14ac:dyDescent="0.2">
      <c r="A369" s="32" t="s">
        <v>1510</v>
      </c>
      <c r="B369" s="35">
        <v>30010</v>
      </c>
      <c r="C369" s="23">
        <v>3</v>
      </c>
      <c r="D369" s="1">
        <v>0</v>
      </c>
      <c r="E369" s="1">
        <v>0</v>
      </c>
      <c r="F369" s="243">
        <v>8</v>
      </c>
      <c r="G369" s="10" t="s">
        <v>1473</v>
      </c>
      <c r="H369" s="121" t="s">
        <v>2033</v>
      </c>
    </row>
    <row r="370" spans="1:8" ht="25.5" outlineLevel="1" x14ac:dyDescent="0.2">
      <c r="A370" s="33" t="s">
        <v>1510</v>
      </c>
      <c r="B370" s="37">
        <v>30014</v>
      </c>
      <c r="C370" s="23">
        <v>3</v>
      </c>
      <c r="D370" s="1">
        <v>0</v>
      </c>
      <c r="E370" s="1">
        <v>0</v>
      </c>
      <c r="F370" s="243">
        <v>9</v>
      </c>
      <c r="G370" s="65" t="s">
        <v>2507</v>
      </c>
      <c r="H370" s="126"/>
    </row>
    <row r="371" spans="1:8" ht="38.25" outlineLevel="1" x14ac:dyDescent="0.2">
      <c r="A371" s="33" t="s">
        <v>1510</v>
      </c>
      <c r="B371" s="37">
        <v>30023</v>
      </c>
      <c r="C371" s="23">
        <v>3</v>
      </c>
      <c r="D371" s="1">
        <v>0</v>
      </c>
      <c r="E371" s="1">
        <v>0</v>
      </c>
      <c r="F371" s="243">
        <v>10</v>
      </c>
      <c r="G371" s="200" t="s">
        <v>3638</v>
      </c>
      <c r="H371" s="211" t="s">
        <v>3665</v>
      </c>
    </row>
    <row r="372" spans="1:8" ht="38.25" outlineLevel="1" x14ac:dyDescent="0.2">
      <c r="A372" s="33" t="s">
        <v>1510</v>
      </c>
      <c r="B372" s="37">
        <v>30003</v>
      </c>
      <c r="C372" s="23">
        <v>3</v>
      </c>
      <c r="D372" s="1">
        <v>0</v>
      </c>
      <c r="E372" s="1">
        <v>0</v>
      </c>
      <c r="F372" s="243">
        <v>11</v>
      </c>
      <c r="G372" s="215" t="s">
        <v>2847</v>
      </c>
      <c r="H372" s="150"/>
    </row>
    <row r="373" spans="1:8" ht="25.5" outlineLevel="1" x14ac:dyDescent="0.2">
      <c r="A373" s="33" t="s">
        <v>1510</v>
      </c>
      <c r="B373" s="37">
        <v>30008</v>
      </c>
      <c r="C373" s="23">
        <v>3</v>
      </c>
      <c r="D373" s="1">
        <v>0</v>
      </c>
      <c r="E373" s="1">
        <v>0</v>
      </c>
      <c r="F373" s="243">
        <v>12</v>
      </c>
      <c r="G373" s="10" t="s">
        <v>2793</v>
      </c>
      <c r="H373" s="122"/>
    </row>
    <row r="374" spans="1:8" ht="51" outlineLevel="1" x14ac:dyDescent="0.2">
      <c r="A374" s="32" t="s">
        <v>1510</v>
      </c>
      <c r="B374" s="35">
        <v>30011</v>
      </c>
      <c r="C374" s="23">
        <v>3</v>
      </c>
      <c r="D374" s="1">
        <v>0</v>
      </c>
      <c r="E374" s="1">
        <v>0</v>
      </c>
      <c r="F374" s="243">
        <v>13</v>
      </c>
      <c r="G374" s="278" t="s">
        <v>5692</v>
      </c>
      <c r="H374" s="121" t="s">
        <v>1992</v>
      </c>
    </row>
    <row r="375" spans="1:8" ht="38.25" outlineLevel="1" x14ac:dyDescent="0.2">
      <c r="A375" s="32" t="s">
        <v>1510</v>
      </c>
      <c r="B375" s="35">
        <v>30013</v>
      </c>
      <c r="C375" s="23">
        <v>3</v>
      </c>
      <c r="D375" s="1">
        <v>0</v>
      </c>
      <c r="E375" s="1">
        <v>0</v>
      </c>
      <c r="F375" s="243">
        <v>14</v>
      </c>
      <c r="G375" s="10" t="s">
        <v>2857</v>
      </c>
      <c r="H375" s="121" t="s">
        <v>2247</v>
      </c>
    </row>
    <row r="376" spans="1:8" ht="76.5" outlineLevel="1" x14ac:dyDescent="0.2">
      <c r="A376" s="33" t="s">
        <v>348</v>
      </c>
      <c r="B376" s="35">
        <v>30019</v>
      </c>
      <c r="C376" s="23">
        <v>3</v>
      </c>
      <c r="D376" s="1">
        <v>0</v>
      </c>
      <c r="E376" s="1">
        <v>0</v>
      </c>
      <c r="F376" s="243">
        <v>15</v>
      </c>
      <c r="G376" s="10" t="s">
        <v>3060</v>
      </c>
      <c r="H376" s="122" t="s">
        <v>2853</v>
      </c>
    </row>
    <row r="377" spans="1:8" ht="38.25" outlineLevel="1" x14ac:dyDescent="0.2">
      <c r="A377" s="78" t="s">
        <v>348</v>
      </c>
      <c r="B377" s="35">
        <v>30020</v>
      </c>
      <c r="C377" s="245">
        <v>3</v>
      </c>
      <c r="D377" s="64">
        <v>0</v>
      </c>
      <c r="E377" s="64">
        <v>0</v>
      </c>
      <c r="F377" s="243">
        <v>16</v>
      </c>
      <c r="G377" s="10" t="s">
        <v>3061</v>
      </c>
      <c r="H377" s="126" t="s">
        <v>2852</v>
      </c>
    </row>
    <row r="378" spans="1:8" ht="25.5" outlineLevel="1" x14ac:dyDescent="0.2">
      <c r="A378" s="280" t="s">
        <v>4698</v>
      </c>
      <c r="B378" s="37">
        <v>30024</v>
      </c>
      <c r="C378" s="23">
        <v>3</v>
      </c>
      <c r="D378" s="1">
        <v>0</v>
      </c>
      <c r="E378" s="1">
        <v>0</v>
      </c>
      <c r="F378" s="243">
        <v>17</v>
      </c>
      <c r="G378" s="333" t="s">
        <v>4843</v>
      </c>
      <c r="H378" s="122"/>
    </row>
    <row r="379" spans="1:8" ht="25.5" outlineLevel="1" x14ac:dyDescent="0.2">
      <c r="A379" s="280" t="s">
        <v>4698</v>
      </c>
      <c r="B379" s="37">
        <v>30025</v>
      </c>
      <c r="C379" s="23">
        <v>3</v>
      </c>
      <c r="D379" s="1">
        <v>0</v>
      </c>
      <c r="E379" s="1">
        <v>0</v>
      </c>
      <c r="F379" s="243">
        <v>18</v>
      </c>
      <c r="G379" s="278" t="s">
        <v>4844</v>
      </c>
      <c r="H379" s="121"/>
    </row>
    <row r="380" spans="1:8" ht="25.5" outlineLevel="1" x14ac:dyDescent="0.2">
      <c r="A380" s="280" t="s">
        <v>4698</v>
      </c>
      <c r="B380" s="37">
        <v>30026</v>
      </c>
      <c r="C380" s="23">
        <v>3</v>
      </c>
      <c r="D380" s="1">
        <v>0</v>
      </c>
      <c r="E380" s="1">
        <v>0</v>
      </c>
      <c r="F380" s="243">
        <v>19</v>
      </c>
      <c r="G380" s="278" t="s">
        <v>4847</v>
      </c>
      <c r="H380" s="285" t="s">
        <v>4845</v>
      </c>
    </row>
    <row r="381" spans="1:8" ht="38.25" outlineLevel="1" x14ac:dyDescent="0.2">
      <c r="A381" s="280" t="s">
        <v>4698</v>
      </c>
      <c r="B381" s="37">
        <v>30027</v>
      </c>
      <c r="C381" s="23">
        <v>3</v>
      </c>
      <c r="D381" s="1">
        <v>0</v>
      </c>
      <c r="E381" s="1">
        <v>0</v>
      </c>
      <c r="F381" s="243">
        <v>20</v>
      </c>
      <c r="G381" s="278" t="s">
        <v>4849</v>
      </c>
      <c r="H381" s="285" t="s">
        <v>4846</v>
      </c>
    </row>
    <row r="382" spans="1:8" ht="25.5" outlineLevel="1" x14ac:dyDescent="0.2">
      <c r="A382" s="280" t="s">
        <v>4698</v>
      </c>
      <c r="B382" s="37">
        <v>30028</v>
      </c>
      <c r="C382" s="23">
        <v>3</v>
      </c>
      <c r="D382" s="1">
        <v>0</v>
      </c>
      <c r="E382" s="1">
        <v>0</v>
      </c>
      <c r="F382" s="243">
        <v>21</v>
      </c>
      <c r="G382" s="278" t="s">
        <v>4850</v>
      </c>
      <c r="H382" s="122"/>
    </row>
    <row r="383" spans="1:8" ht="25.5" outlineLevel="1" x14ac:dyDescent="0.2">
      <c r="A383" s="280" t="s">
        <v>4918</v>
      </c>
      <c r="B383" s="37">
        <v>30029</v>
      </c>
      <c r="C383" s="23">
        <v>3</v>
      </c>
      <c r="D383" s="1">
        <v>0</v>
      </c>
      <c r="E383" s="1">
        <v>0</v>
      </c>
      <c r="F383" s="243">
        <v>22</v>
      </c>
      <c r="G383" s="333" t="s">
        <v>5010</v>
      </c>
      <c r="H383" s="122"/>
    </row>
    <row r="384" spans="1:8" ht="25.5" outlineLevel="1" x14ac:dyDescent="0.2">
      <c r="A384" s="280" t="s">
        <v>4918</v>
      </c>
      <c r="B384" s="37">
        <v>30030</v>
      </c>
      <c r="C384" s="23">
        <v>3</v>
      </c>
      <c r="D384" s="1">
        <v>0</v>
      </c>
      <c r="E384" s="1">
        <v>0</v>
      </c>
      <c r="F384" s="243">
        <v>23</v>
      </c>
      <c r="G384" s="278" t="s">
        <v>5016</v>
      </c>
      <c r="H384" s="285" t="s">
        <v>5017</v>
      </c>
    </row>
    <row r="385" spans="1:8" ht="25.5" outlineLevel="1" x14ac:dyDescent="0.2">
      <c r="A385" s="280" t="s">
        <v>4918</v>
      </c>
      <c r="B385" s="37">
        <v>30031</v>
      </c>
      <c r="C385" s="23">
        <v>3</v>
      </c>
      <c r="D385" s="1">
        <v>0</v>
      </c>
      <c r="E385" s="1">
        <v>0</v>
      </c>
      <c r="F385" s="243">
        <v>24</v>
      </c>
      <c r="G385" s="278" t="s">
        <v>5015</v>
      </c>
      <c r="H385" s="121"/>
    </row>
    <row r="386" spans="1:8" ht="25.5" outlineLevel="1" x14ac:dyDescent="0.2">
      <c r="A386" s="280" t="s">
        <v>4991</v>
      </c>
      <c r="B386" s="37">
        <v>30032</v>
      </c>
      <c r="C386" s="23">
        <v>3</v>
      </c>
      <c r="D386" s="1">
        <v>0</v>
      </c>
      <c r="E386" s="1">
        <v>0</v>
      </c>
      <c r="F386" s="243">
        <v>25</v>
      </c>
      <c r="G386" s="278" t="s">
        <v>5284</v>
      </c>
      <c r="H386" s="285"/>
    </row>
    <row r="387" spans="1:8" ht="25.5" outlineLevel="1" x14ac:dyDescent="0.2">
      <c r="A387" s="280" t="s">
        <v>4993</v>
      </c>
      <c r="B387" s="37">
        <v>30033</v>
      </c>
      <c r="C387" s="23">
        <v>3</v>
      </c>
      <c r="D387" s="1">
        <v>0</v>
      </c>
      <c r="E387" s="1">
        <v>0</v>
      </c>
      <c r="F387" s="243">
        <v>26</v>
      </c>
      <c r="G387" s="278" t="s">
        <v>5032</v>
      </c>
      <c r="H387" s="285"/>
    </row>
    <row r="388" spans="1:8" ht="25.5" outlineLevel="1" x14ac:dyDescent="0.2">
      <c r="A388" s="280" t="s">
        <v>4918</v>
      </c>
      <c r="B388" s="37">
        <v>30034</v>
      </c>
      <c r="C388" s="23">
        <v>3</v>
      </c>
      <c r="D388" s="1">
        <v>0</v>
      </c>
      <c r="E388" s="1">
        <v>0</v>
      </c>
      <c r="F388" s="243">
        <v>27</v>
      </c>
      <c r="G388" s="278" t="s">
        <v>5011</v>
      </c>
      <c r="H388" s="285" t="s">
        <v>5012</v>
      </c>
    </row>
    <row r="389" spans="1:8" ht="38.25" outlineLevel="1" x14ac:dyDescent="0.2">
      <c r="A389" s="280" t="s">
        <v>4991</v>
      </c>
      <c r="B389" s="37">
        <v>30035</v>
      </c>
      <c r="C389" s="23">
        <v>3</v>
      </c>
      <c r="D389" s="1">
        <v>0</v>
      </c>
      <c r="E389" s="1">
        <v>0</v>
      </c>
      <c r="F389" s="243">
        <v>28</v>
      </c>
      <c r="G389" s="278" t="s">
        <v>5287</v>
      </c>
      <c r="H389" s="285" t="s">
        <v>5013</v>
      </c>
    </row>
    <row r="390" spans="1:8" ht="51" outlineLevel="1" x14ac:dyDescent="0.2">
      <c r="A390" s="280" t="s">
        <v>4993</v>
      </c>
      <c r="B390" s="37">
        <v>30042</v>
      </c>
      <c r="C390" s="23">
        <v>3</v>
      </c>
      <c r="D390" s="1">
        <v>0</v>
      </c>
      <c r="E390" s="1">
        <v>0</v>
      </c>
      <c r="F390" s="243">
        <v>29</v>
      </c>
      <c r="G390" s="278" t="s">
        <v>5288</v>
      </c>
      <c r="H390" s="285" t="s">
        <v>5013</v>
      </c>
    </row>
    <row r="391" spans="1:8" ht="51" outlineLevel="1" x14ac:dyDescent="0.2">
      <c r="A391" s="280" t="s">
        <v>4993</v>
      </c>
      <c r="B391" s="37">
        <v>30036</v>
      </c>
      <c r="C391" s="23">
        <v>3</v>
      </c>
      <c r="D391" s="1">
        <v>0</v>
      </c>
      <c r="E391" s="1">
        <v>0</v>
      </c>
      <c r="F391" s="243">
        <v>30</v>
      </c>
      <c r="G391" s="278" t="s">
        <v>5289</v>
      </c>
      <c r="H391" s="285" t="s">
        <v>5013</v>
      </c>
    </row>
    <row r="392" spans="1:8" ht="63.75" outlineLevel="1" x14ac:dyDescent="0.2">
      <c r="A392" s="280" t="s">
        <v>4993</v>
      </c>
      <c r="B392" s="37">
        <v>30037</v>
      </c>
      <c r="C392" s="23">
        <v>3</v>
      </c>
      <c r="D392" s="1">
        <v>0</v>
      </c>
      <c r="E392" s="1">
        <v>0</v>
      </c>
      <c r="F392" s="243">
        <v>31</v>
      </c>
      <c r="G392" s="278" t="s">
        <v>5583</v>
      </c>
      <c r="H392" s="285" t="s">
        <v>5013</v>
      </c>
    </row>
    <row r="393" spans="1:8" ht="63.75" outlineLevel="1" x14ac:dyDescent="0.2">
      <c r="A393" s="280" t="s">
        <v>4993</v>
      </c>
      <c r="B393" s="37">
        <v>30041</v>
      </c>
      <c r="C393" s="23">
        <v>3</v>
      </c>
      <c r="D393" s="1">
        <v>0</v>
      </c>
      <c r="E393" s="1">
        <v>0</v>
      </c>
      <c r="F393" s="243">
        <v>32</v>
      </c>
      <c r="G393" s="278" t="s">
        <v>5541</v>
      </c>
      <c r="H393" s="285" t="s">
        <v>5013</v>
      </c>
    </row>
    <row r="394" spans="1:8" ht="25.5" outlineLevel="1" x14ac:dyDescent="0.2">
      <c r="A394" s="280" t="s">
        <v>4918</v>
      </c>
      <c r="B394" s="313">
        <v>30043</v>
      </c>
      <c r="C394" s="23">
        <v>3</v>
      </c>
      <c r="D394" s="1">
        <v>0</v>
      </c>
      <c r="E394" s="1">
        <v>0</v>
      </c>
      <c r="F394" s="243">
        <v>33</v>
      </c>
      <c r="G394" s="278" t="s">
        <v>5926</v>
      </c>
      <c r="H394" s="285" t="s">
        <v>6042</v>
      </c>
    </row>
    <row r="395" spans="1:8" ht="25.5" outlineLevel="1" x14ac:dyDescent="0.2">
      <c r="A395" s="280" t="s">
        <v>4918</v>
      </c>
      <c r="B395" s="313">
        <v>30044</v>
      </c>
      <c r="C395" s="23">
        <v>3</v>
      </c>
      <c r="D395" s="1">
        <v>0</v>
      </c>
      <c r="E395" s="1">
        <v>0</v>
      </c>
      <c r="F395" s="243">
        <v>34</v>
      </c>
      <c r="G395" s="278" t="s">
        <v>6043</v>
      </c>
      <c r="H395" s="285" t="s">
        <v>6044</v>
      </c>
    </row>
    <row r="396" spans="1:8" s="14" customFormat="1" ht="25.5" outlineLevel="1" x14ac:dyDescent="0.2">
      <c r="A396" s="280" t="s">
        <v>4918</v>
      </c>
      <c r="B396" s="37">
        <v>30038</v>
      </c>
      <c r="C396" s="23">
        <v>3</v>
      </c>
      <c r="D396" s="1">
        <v>0</v>
      </c>
      <c r="E396" s="1">
        <v>0</v>
      </c>
      <c r="F396" s="243">
        <v>35</v>
      </c>
      <c r="G396" s="278" t="s">
        <v>5360</v>
      </c>
      <c r="H396" s="122"/>
    </row>
    <row r="397" spans="1:8" ht="38.25" outlineLevel="1" x14ac:dyDescent="0.2">
      <c r="A397" s="280" t="s">
        <v>4918</v>
      </c>
      <c r="B397" s="37">
        <v>30039</v>
      </c>
      <c r="C397" s="23">
        <v>3</v>
      </c>
      <c r="D397" s="1">
        <v>0</v>
      </c>
      <c r="E397" s="1">
        <v>0</v>
      </c>
      <c r="F397" s="243">
        <v>36</v>
      </c>
      <c r="G397" s="278" t="s">
        <v>5542</v>
      </c>
      <c r="H397" s="281" t="s">
        <v>5543</v>
      </c>
    </row>
    <row r="398" spans="1:8" s="14" customFormat="1" ht="39" outlineLevel="1" thickBot="1" x14ac:dyDescent="0.25">
      <c r="A398" s="280" t="s">
        <v>4918</v>
      </c>
      <c r="B398" s="37">
        <v>30040</v>
      </c>
      <c r="C398" s="23">
        <v>3</v>
      </c>
      <c r="D398" s="1">
        <v>0</v>
      </c>
      <c r="E398" s="1">
        <v>0</v>
      </c>
      <c r="F398" s="243">
        <v>37</v>
      </c>
      <c r="G398" s="278" t="s">
        <v>5063</v>
      </c>
      <c r="H398" s="281" t="s">
        <v>5064</v>
      </c>
    </row>
    <row r="399" spans="1:8" outlineLevel="1" x14ac:dyDescent="0.2">
      <c r="A399" s="255"/>
      <c r="B399" s="256" t="s">
        <v>2002</v>
      </c>
      <c r="C399" s="257">
        <v>3</v>
      </c>
      <c r="D399" s="258">
        <v>1</v>
      </c>
      <c r="E399" s="258"/>
      <c r="F399" s="259"/>
      <c r="G399" s="151" t="s">
        <v>1231</v>
      </c>
      <c r="H399" s="260"/>
    </row>
    <row r="400" spans="1:8" ht="25.5" outlineLevel="2" x14ac:dyDescent="0.2">
      <c r="A400" s="32" t="s">
        <v>1510</v>
      </c>
      <c r="B400" s="37">
        <v>31001</v>
      </c>
      <c r="C400" s="23">
        <v>3</v>
      </c>
      <c r="D400" s="1">
        <v>1</v>
      </c>
      <c r="E400" s="1">
        <v>0</v>
      </c>
      <c r="F400" s="19">
        <v>1</v>
      </c>
      <c r="G400" s="10" t="s">
        <v>1396</v>
      </c>
      <c r="H400" s="122" t="s">
        <v>1358</v>
      </c>
    </row>
    <row r="401" spans="1:8" ht="76.5" outlineLevel="2" x14ac:dyDescent="0.2">
      <c r="A401" s="32" t="s">
        <v>1510</v>
      </c>
      <c r="B401" s="35">
        <v>31002</v>
      </c>
      <c r="C401" s="23">
        <v>3</v>
      </c>
      <c r="D401" s="1">
        <v>1</v>
      </c>
      <c r="E401" s="1">
        <v>0</v>
      </c>
      <c r="F401" s="19">
        <v>2</v>
      </c>
      <c r="G401" s="10" t="s">
        <v>907</v>
      </c>
      <c r="H401" s="285" t="s">
        <v>5134</v>
      </c>
    </row>
    <row r="402" spans="1:8" ht="25.5" outlineLevel="2" x14ac:dyDescent="0.2">
      <c r="A402" s="32" t="s">
        <v>1510</v>
      </c>
      <c r="B402" s="37">
        <v>31003</v>
      </c>
      <c r="C402" s="23">
        <v>3</v>
      </c>
      <c r="D402" s="1">
        <v>1</v>
      </c>
      <c r="E402" s="1">
        <v>0</v>
      </c>
      <c r="F402" s="19">
        <v>3</v>
      </c>
      <c r="G402" s="10" t="s">
        <v>1407</v>
      </c>
      <c r="H402" s="122" t="s">
        <v>728</v>
      </c>
    </row>
    <row r="403" spans="1:8" ht="25.5" outlineLevel="2" x14ac:dyDescent="0.2">
      <c r="A403" s="32" t="s">
        <v>348</v>
      </c>
      <c r="B403" s="35">
        <v>31004</v>
      </c>
      <c r="C403" s="23">
        <v>3</v>
      </c>
      <c r="D403" s="1">
        <v>1</v>
      </c>
      <c r="E403" s="1">
        <v>0</v>
      </c>
      <c r="F403" s="19">
        <v>4</v>
      </c>
      <c r="G403" s="10" t="s">
        <v>1321</v>
      </c>
      <c r="H403" s="121" t="s">
        <v>2082</v>
      </c>
    </row>
    <row r="404" spans="1:8" s="15" customFormat="1" ht="38.25" outlineLevel="2" x14ac:dyDescent="0.2">
      <c r="A404" s="32" t="s">
        <v>348</v>
      </c>
      <c r="B404" s="35">
        <v>31008</v>
      </c>
      <c r="C404" s="23">
        <v>3</v>
      </c>
      <c r="D404" s="1">
        <v>1</v>
      </c>
      <c r="E404" s="1">
        <v>0</v>
      </c>
      <c r="F404" s="19">
        <v>5</v>
      </c>
      <c r="G404" s="10" t="s">
        <v>2645</v>
      </c>
      <c r="H404" s="141" t="s">
        <v>2646</v>
      </c>
    </row>
    <row r="405" spans="1:8" s="15" customFormat="1" outlineLevel="2" x14ac:dyDescent="0.2">
      <c r="A405" s="43"/>
      <c r="B405" s="38" t="s">
        <v>2002</v>
      </c>
      <c r="C405" s="25">
        <v>3</v>
      </c>
      <c r="D405" s="3">
        <v>1</v>
      </c>
      <c r="E405" s="3">
        <v>1</v>
      </c>
      <c r="F405" s="21"/>
      <c r="G405" s="12" t="s">
        <v>1232</v>
      </c>
      <c r="H405" s="124"/>
    </row>
    <row r="406" spans="1:8" s="15" customFormat="1" ht="38.25" outlineLevel="3" x14ac:dyDescent="0.2">
      <c r="A406" s="33" t="s">
        <v>1510</v>
      </c>
      <c r="B406" s="37">
        <v>31101</v>
      </c>
      <c r="C406" s="23">
        <v>3</v>
      </c>
      <c r="D406" s="1">
        <v>1</v>
      </c>
      <c r="E406" s="1">
        <v>1</v>
      </c>
      <c r="F406" s="19">
        <v>1</v>
      </c>
      <c r="G406" s="10" t="s">
        <v>338</v>
      </c>
      <c r="H406" s="122" t="s">
        <v>2535</v>
      </c>
    </row>
    <row r="407" spans="1:8" s="15" customFormat="1" ht="89.25" outlineLevel="3" x14ac:dyDescent="0.2">
      <c r="A407" s="33" t="s">
        <v>1510</v>
      </c>
      <c r="B407" s="37">
        <v>31112</v>
      </c>
      <c r="C407" s="23">
        <v>3</v>
      </c>
      <c r="D407" s="1">
        <v>1</v>
      </c>
      <c r="E407" s="1">
        <v>1</v>
      </c>
      <c r="F407" s="19">
        <v>2</v>
      </c>
      <c r="G407" s="10" t="s">
        <v>464</v>
      </c>
      <c r="H407" s="122" t="s">
        <v>503</v>
      </c>
    </row>
    <row r="408" spans="1:8" s="16" customFormat="1" ht="63.75" outlineLevel="3" x14ac:dyDescent="0.2">
      <c r="A408" s="32" t="s">
        <v>1510</v>
      </c>
      <c r="B408" s="35">
        <v>31103</v>
      </c>
      <c r="C408" s="23">
        <v>3</v>
      </c>
      <c r="D408" s="1">
        <v>1</v>
      </c>
      <c r="E408" s="1">
        <v>1</v>
      </c>
      <c r="F408" s="19">
        <v>3</v>
      </c>
      <c r="G408" s="10" t="s">
        <v>2524</v>
      </c>
      <c r="H408" s="121" t="s">
        <v>2534</v>
      </c>
    </row>
    <row r="409" spans="1:8" s="16" customFormat="1" ht="25.5" outlineLevel="3" x14ac:dyDescent="0.2">
      <c r="A409" s="32" t="s">
        <v>1510</v>
      </c>
      <c r="B409" s="35">
        <v>31104</v>
      </c>
      <c r="C409" s="23">
        <v>3</v>
      </c>
      <c r="D409" s="1">
        <v>1</v>
      </c>
      <c r="E409" s="1">
        <v>1</v>
      </c>
      <c r="F409" s="19">
        <v>4</v>
      </c>
      <c r="G409" s="10" t="s">
        <v>1785</v>
      </c>
      <c r="H409" s="121"/>
    </row>
    <row r="410" spans="1:8" s="16" customFormat="1" ht="51" outlineLevel="3" x14ac:dyDescent="0.2">
      <c r="A410" s="32" t="s">
        <v>1510</v>
      </c>
      <c r="B410" s="35">
        <v>31105</v>
      </c>
      <c r="C410" s="23">
        <v>3</v>
      </c>
      <c r="D410" s="1">
        <v>1</v>
      </c>
      <c r="E410" s="1">
        <v>1</v>
      </c>
      <c r="F410" s="19">
        <v>5</v>
      </c>
      <c r="G410" s="10" t="s">
        <v>2525</v>
      </c>
      <c r="H410" s="121"/>
    </row>
    <row r="411" spans="1:8" ht="25.5" outlineLevel="3" x14ac:dyDescent="0.2">
      <c r="A411" s="32" t="s">
        <v>1510</v>
      </c>
      <c r="B411" s="35">
        <v>31106</v>
      </c>
      <c r="C411" s="23">
        <v>3</v>
      </c>
      <c r="D411" s="1">
        <v>1</v>
      </c>
      <c r="E411" s="1">
        <v>1</v>
      </c>
      <c r="F411" s="19">
        <v>6</v>
      </c>
      <c r="G411" s="10" t="s">
        <v>1326</v>
      </c>
      <c r="H411" s="121"/>
    </row>
    <row r="412" spans="1:8" ht="63.75" outlineLevel="3" x14ac:dyDescent="0.2">
      <c r="A412" s="33" t="s">
        <v>1510</v>
      </c>
      <c r="B412" s="37">
        <v>31108</v>
      </c>
      <c r="C412" s="26">
        <v>3</v>
      </c>
      <c r="D412" s="4">
        <v>1</v>
      </c>
      <c r="E412" s="4">
        <v>1</v>
      </c>
      <c r="F412" s="19">
        <v>7</v>
      </c>
      <c r="G412" s="10" t="s">
        <v>3143</v>
      </c>
      <c r="H412" s="121"/>
    </row>
    <row r="413" spans="1:8" s="14" customFormat="1" ht="38.25" outlineLevel="3" x14ac:dyDescent="0.2">
      <c r="A413" s="33" t="s">
        <v>1510</v>
      </c>
      <c r="B413" s="37">
        <v>31109</v>
      </c>
      <c r="C413" s="26">
        <v>3</v>
      </c>
      <c r="D413" s="4">
        <v>1</v>
      </c>
      <c r="E413" s="4">
        <v>1</v>
      </c>
      <c r="F413" s="19">
        <v>8</v>
      </c>
      <c r="G413" s="10" t="s">
        <v>3144</v>
      </c>
      <c r="H413" s="122"/>
    </row>
    <row r="414" spans="1:8" ht="38.25" outlineLevel="3" x14ac:dyDescent="0.2">
      <c r="A414" s="33" t="s">
        <v>1510</v>
      </c>
      <c r="B414" s="37">
        <v>31110</v>
      </c>
      <c r="C414" s="26">
        <v>3</v>
      </c>
      <c r="D414" s="4">
        <v>1</v>
      </c>
      <c r="E414" s="4">
        <v>1</v>
      </c>
      <c r="F414" s="19">
        <v>9</v>
      </c>
      <c r="G414" s="10" t="s">
        <v>3145</v>
      </c>
      <c r="H414" s="122"/>
    </row>
    <row r="415" spans="1:8" outlineLevel="2" x14ac:dyDescent="0.2">
      <c r="A415" s="43"/>
      <c r="B415" s="38" t="s">
        <v>2002</v>
      </c>
      <c r="C415" s="25">
        <v>3</v>
      </c>
      <c r="D415" s="3">
        <v>1</v>
      </c>
      <c r="E415" s="3">
        <v>2</v>
      </c>
      <c r="F415" s="21"/>
      <c r="G415" s="12" t="s">
        <v>2129</v>
      </c>
      <c r="H415" s="124"/>
    </row>
    <row r="416" spans="1:8" s="15" customFormat="1" ht="38.25" outlineLevel="3" x14ac:dyDescent="0.2">
      <c r="A416" s="33" t="s">
        <v>1510</v>
      </c>
      <c r="B416" s="37">
        <v>31201</v>
      </c>
      <c r="C416" s="23">
        <v>3</v>
      </c>
      <c r="D416" s="1">
        <v>1</v>
      </c>
      <c r="E416" s="1">
        <v>2</v>
      </c>
      <c r="F416" s="19">
        <v>1</v>
      </c>
      <c r="G416" s="10" t="s">
        <v>339</v>
      </c>
      <c r="H416" s="122" t="s">
        <v>2457</v>
      </c>
    </row>
    <row r="417" spans="1:8" s="15" customFormat="1" ht="51" outlineLevel="3" x14ac:dyDescent="0.2">
      <c r="A417" s="33" t="s">
        <v>1510</v>
      </c>
      <c r="B417" s="37">
        <v>31202</v>
      </c>
      <c r="C417" s="26">
        <v>3</v>
      </c>
      <c r="D417" s="4">
        <v>1</v>
      </c>
      <c r="E417" s="4">
        <v>2</v>
      </c>
      <c r="F417" s="19">
        <v>2</v>
      </c>
      <c r="G417" s="10" t="s">
        <v>3148</v>
      </c>
      <c r="H417" s="122"/>
    </row>
    <row r="418" spans="1:8" s="15" customFormat="1" outlineLevel="2" x14ac:dyDescent="0.2">
      <c r="A418" s="43"/>
      <c r="B418" s="38" t="s">
        <v>2002</v>
      </c>
      <c r="C418" s="25">
        <v>3</v>
      </c>
      <c r="D418" s="3">
        <v>1</v>
      </c>
      <c r="E418" s="3">
        <v>3</v>
      </c>
      <c r="F418" s="21"/>
      <c r="G418" s="12" t="s">
        <v>964</v>
      </c>
      <c r="H418" s="124"/>
    </row>
    <row r="419" spans="1:8" s="15" customFormat="1" ht="38.25" outlineLevel="3" x14ac:dyDescent="0.2">
      <c r="A419" s="33" t="s">
        <v>1510</v>
      </c>
      <c r="B419" s="37">
        <v>31325</v>
      </c>
      <c r="C419" s="23">
        <v>3</v>
      </c>
      <c r="D419" s="1">
        <v>1</v>
      </c>
      <c r="E419" s="1">
        <v>3</v>
      </c>
      <c r="F419" s="19">
        <v>1</v>
      </c>
      <c r="G419" s="10" t="s">
        <v>340</v>
      </c>
      <c r="H419" s="122" t="s">
        <v>2457</v>
      </c>
    </row>
    <row r="420" spans="1:8" s="323" customFormat="1" ht="25.5" outlineLevel="3" x14ac:dyDescent="0.2">
      <c r="A420" s="32" t="s">
        <v>1510</v>
      </c>
      <c r="B420" s="37">
        <v>31301</v>
      </c>
      <c r="C420" s="23">
        <v>3</v>
      </c>
      <c r="D420" s="1">
        <v>1</v>
      </c>
      <c r="E420" s="1">
        <v>3</v>
      </c>
      <c r="F420" s="19">
        <v>2</v>
      </c>
      <c r="G420" s="10" t="s">
        <v>2108</v>
      </c>
      <c r="H420" s="121"/>
    </row>
    <row r="421" spans="1:8" s="15" customFormat="1" ht="63.75" outlineLevel="3" x14ac:dyDescent="0.2">
      <c r="A421" s="32" t="s">
        <v>1510</v>
      </c>
      <c r="B421" s="35">
        <v>31322</v>
      </c>
      <c r="C421" s="23">
        <v>3</v>
      </c>
      <c r="D421" s="1">
        <v>1</v>
      </c>
      <c r="E421" s="1">
        <v>3</v>
      </c>
      <c r="F421" s="19">
        <v>3</v>
      </c>
      <c r="G421" s="10" t="s">
        <v>915</v>
      </c>
      <c r="H421" s="121" t="s">
        <v>4145</v>
      </c>
    </row>
    <row r="422" spans="1:8" s="15" customFormat="1" ht="38.25" outlineLevel="3" x14ac:dyDescent="0.2">
      <c r="A422" s="32" t="s">
        <v>1510</v>
      </c>
      <c r="B422" s="35">
        <v>31319</v>
      </c>
      <c r="C422" s="23">
        <v>3</v>
      </c>
      <c r="D422" s="1">
        <v>1</v>
      </c>
      <c r="E422" s="1">
        <v>3</v>
      </c>
      <c r="F422" s="19">
        <v>4</v>
      </c>
      <c r="G422" s="278" t="s">
        <v>5761</v>
      </c>
      <c r="H422" s="121"/>
    </row>
    <row r="423" spans="1:8" s="15" customFormat="1" ht="25.5" outlineLevel="3" x14ac:dyDescent="0.2">
      <c r="A423" s="32" t="s">
        <v>1510</v>
      </c>
      <c r="B423" s="35">
        <v>31320</v>
      </c>
      <c r="C423" s="23">
        <v>3</v>
      </c>
      <c r="D423" s="1">
        <v>1</v>
      </c>
      <c r="E423" s="1">
        <v>3</v>
      </c>
      <c r="F423" s="19">
        <v>5</v>
      </c>
      <c r="G423" s="278" t="s">
        <v>4677</v>
      </c>
      <c r="H423" s="121"/>
    </row>
    <row r="424" spans="1:8" ht="51" outlineLevel="3" x14ac:dyDescent="0.2">
      <c r="A424" s="279" t="s">
        <v>1510</v>
      </c>
      <c r="B424" s="321">
        <v>31330</v>
      </c>
      <c r="C424" s="172">
        <v>3</v>
      </c>
      <c r="D424" s="170">
        <v>1</v>
      </c>
      <c r="E424" s="170">
        <v>3</v>
      </c>
      <c r="F424" s="19">
        <v>6</v>
      </c>
      <c r="G424" s="282" t="s">
        <v>4608</v>
      </c>
      <c r="H424" s="322" t="s">
        <v>4605</v>
      </c>
    </row>
    <row r="425" spans="1:8" ht="51" outlineLevel="3" x14ac:dyDescent="0.2">
      <c r="A425" s="330" t="s">
        <v>2166</v>
      </c>
      <c r="B425" s="326">
        <v>31328</v>
      </c>
      <c r="C425" s="327">
        <v>3</v>
      </c>
      <c r="D425" s="328">
        <v>1</v>
      </c>
      <c r="E425" s="328">
        <v>3</v>
      </c>
      <c r="F425" s="227">
        <v>7</v>
      </c>
      <c r="G425" s="329" t="s">
        <v>4138</v>
      </c>
      <c r="H425" s="331" t="s">
        <v>3552</v>
      </c>
    </row>
    <row r="426" spans="1:8" ht="51" outlineLevel="3" x14ac:dyDescent="0.2">
      <c r="A426" s="330" t="s">
        <v>2166</v>
      </c>
      <c r="B426" s="326">
        <v>31329</v>
      </c>
      <c r="C426" s="327">
        <v>3</v>
      </c>
      <c r="D426" s="328">
        <v>1</v>
      </c>
      <c r="E426" s="328">
        <v>3</v>
      </c>
      <c r="F426" s="227">
        <v>8</v>
      </c>
      <c r="G426" s="329" t="s">
        <v>4139</v>
      </c>
      <c r="H426" s="331" t="s">
        <v>3553</v>
      </c>
    </row>
    <row r="427" spans="1:8" ht="51" outlineLevel="3" x14ac:dyDescent="0.2">
      <c r="A427" s="279" t="s">
        <v>1789</v>
      </c>
      <c r="B427" s="174">
        <v>31327</v>
      </c>
      <c r="C427" s="193">
        <v>3</v>
      </c>
      <c r="D427" s="192">
        <v>1</v>
      </c>
      <c r="E427" s="192">
        <v>3</v>
      </c>
      <c r="F427" s="22">
        <v>9</v>
      </c>
      <c r="G427" s="168" t="s">
        <v>3341</v>
      </c>
      <c r="H427" s="169" t="s">
        <v>3342</v>
      </c>
    </row>
    <row r="428" spans="1:8" ht="25.5" outlineLevel="3" x14ac:dyDescent="0.2">
      <c r="A428" s="32" t="s">
        <v>1510</v>
      </c>
      <c r="B428" s="35">
        <v>31302</v>
      </c>
      <c r="C428" s="23">
        <v>3</v>
      </c>
      <c r="D428" s="1">
        <v>1</v>
      </c>
      <c r="E428" s="1">
        <v>3</v>
      </c>
      <c r="F428" s="22">
        <v>10</v>
      </c>
      <c r="G428" s="10" t="s">
        <v>2089</v>
      </c>
      <c r="H428" s="121"/>
    </row>
    <row r="429" spans="1:8" ht="51" outlineLevel="3" x14ac:dyDescent="0.2">
      <c r="A429" s="32" t="s">
        <v>1510</v>
      </c>
      <c r="B429" s="35">
        <v>31303</v>
      </c>
      <c r="C429" s="23">
        <v>3</v>
      </c>
      <c r="D429" s="1">
        <v>1</v>
      </c>
      <c r="E429" s="1">
        <v>3</v>
      </c>
      <c r="F429" s="22">
        <v>11</v>
      </c>
      <c r="G429" s="10" t="s">
        <v>2528</v>
      </c>
      <c r="H429" s="121" t="s">
        <v>2536</v>
      </c>
    </row>
    <row r="430" spans="1:8" ht="51" outlineLevel="3" x14ac:dyDescent="0.2">
      <c r="A430" s="32" t="s">
        <v>1510</v>
      </c>
      <c r="B430" s="35">
        <v>31304</v>
      </c>
      <c r="C430" s="23">
        <v>3</v>
      </c>
      <c r="D430" s="1">
        <v>1</v>
      </c>
      <c r="E430" s="1">
        <v>3</v>
      </c>
      <c r="F430" s="22">
        <v>12</v>
      </c>
      <c r="G430" s="10" t="s">
        <v>2527</v>
      </c>
      <c r="H430" s="122" t="s">
        <v>2537</v>
      </c>
    </row>
    <row r="431" spans="1:8" ht="63.75" outlineLevel="3" x14ac:dyDescent="0.2">
      <c r="A431" s="32" t="s">
        <v>1510</v>
      </c>
      <c r="B431" s="35">
        <v>31326</v>
      </c>
      <c r="C431" s="23">
        <v>3</v>
      </c>
      <c r="D431" s="1">
        <v>1</v>
      </c>
      <c r="E431" s="1">
        <v>3</v>
      </c>
      <c r="F431" s="22">
        <v>13</v>
      </c>
      <c r="G431" s="10" t="s">
        <v>3121</v>
      </c>
      <c r="H431" s="121"/>
    </row>
    <row r="432" spans="1:8" ht="63.75" outlineLevel="3" x14ac:dyDescent="0.2">
      <c r="A432" s="32" t="s">
        <v>348</v>
      </c>
      <c r="B432" s="35">
        <v>31323</v>
      </c>
      <c r="C432" s="23">
        <v>3</v>
      </c>
      <c r="D432" s="1">
        <v>1</v>
      </c>
      <c r="E432" s="1">
        <v>3</v>
      </c>
      <c r="F432" s="22">
        <v>14</v>
      </c>
      <c r="G432" s="10" t="s">
        <v>304</v>
      </c>
      <c r="H432" s="142" t="s">
        <v>32</v>
      </c>
    </row>
    <row r="433" spans="1:8" ht="51" outlineLevel="3" x14ac:dyDescent="0.2">
      <c r="A433" s="32" t="s">
        <v>1789</v>
      </c>
      <c r="B433" s="35">
        <v>31324</v>
      </c>
      <c r="C433" s="23">
        <v>3</v>
      </c>
      <c r="D433" s="1">
        <v>1</v>
      </c>
      <c r="E433" s="1">
        <v>3</v>
      </c>
      <c r="F433" s="22">
        <v>15</v>
      </c>
      <c r="G433" s="10" t="s">
        <v>305</v>
      </c>
      <c r="H433" s="142" t="s">
        <v>33</v>
      </c>
    </row>
    <row r="434" spans="1:8" s="15" customFormat="1" ht="25.5" outlineLevel="3" x14ac:dyDescent="0.2">
      <c r="A434" s="32" t="s">
        <v>1510</v>
      </c>
      <c r="B434" s="35">
        <v>31321</v>
      </c>
      <c r="C434" s="23">
        <v>3</v>
      </c>
      <c r="D434" s="1">
        <v>1</v>
      </c>
      <c r="E434" s="1">
        <v>3</v>
      </c>
      <c r="F434" s="22">
        <v>16</v>
      </c>
      <c r="G434" s="10" t="s">
        <v>845</v>
      </c>
      <c r="H434" s="121"/>
    </row>
    <row r="435" spans="1:8" s="15" customFormat="1" ht="63.75" outlineLevel="3" x14ac:dyDescent="0.2">
      <c r="A435" s="32" t="s">
        <v>1789</v>
      </c>
      <c r="B435" s="35">
        <v>31331</v>
      </c>
      <c r="C435" s="23">
        <v>3</v>
      </c>
      <c r="D435" s="1">
        <v>1</v>
      </c>
      <c r="E435" s="1">
        <v>3</v>
      </c>
      <c r="F435" s="22">
        <v>17</v>
      </c>
      <c r="G435" s="278" t="s">
        <v>5290</v>
      </c>
      <c r="H435" s="285" t="s">
        <v>5395</v>
      </c>
    </row>
    <row r="436" spans="1:8" s="15" customFormat="1" ht="102" outlineLevel="3" x14ac:dyDescent="0.2">
      <c r="A436" s="32" t="s">
        <v>1789</v>
      </c>
      <c r="B436" s="35">
        <v>31332</v>
      </c>
      <c r="C436" s="23">
        <v>3</v>
      </c>
      <c r="D436" s="1">
        <v>1</v>
      </c>
      <c r="E436" s="1">
        <v>3</v>
      </c>
      <c r="F436" s="22">
        <v>18</v>
      </c>
      <c r="G436" s="278" t="s">
        <v>5529</v>
      </c>
      <c r="H436" s="285" t="s">
        <v>5396</v>
      </c>
    </row>
    <row r="437" spans="1:8" s="15" customFormat="1" outlineLevel="2" x14ac:dyDescent="0.2">
      <c r="A437" s="43"/>
      <c r="B437" s="38" t="s">
        <v>2002</v>
      </c>
      <c r="C437" s="25">
        <v>3</v>
      </c>
      <c r="D437" s="3">
        <v>1</v>
      </c>
      <c r="E437" s="3">
        <v>4</v>
      </c>
      <c r="F437" s="21"/>
      <c r="G437" s="103" t="s">
        <v>1088</v>
      </c>
      <c r="H437" s="124"/>
    </row>
    <row r="438" spans="1:8" s="15" customFormat="1" ht="38.25" outlineLevel="3" x14ac:dyDescent="0.2">
      <c r="A438" s="32" t="s">
        <v>348</v>
      </c>
      <c r="B438" s="35">
        <v>31460</v>
      </c>
      <c r="C438" s="26">
        <v>3</v>
      </c>
      <c r="D438" s="4">
        <v>1</v>
      </c>
      <c r="E438" s="4">
        <v>4</v>
      </c>
      <c r="F438" s="19">
        <v>1</v>
      </c>
      <c r="G438" s="10" t="s">
        <v>306</v>
      </c>
      <c r="H438" s="142" t="s">
        <v>33</v>
      </c>
    </row>
    <row r="439" spans="1:8" ht="63.75" outlineLevel="3" x14ac:dyDescent="0.2">
      <c r="A439" s="32" t="s">
        <v>1789</v>
      </c>
      <c r="B439" s="37">
        <v>31461</v>
      </c>
      <c r="C439" s="26">
        <v>3</v>
      </c>
      <c r="D439" s="4">
        <v>1</v>
      </c>
      <c r="E439" s="4">
        <v>4</v>
      </c>
      <c r="F439" s="19">
        <v>2</v>
      </c>
      <c r="G439" s="10" t="s">
        <v>2711</v>
      </c>
      <c r="H439" s="142" t="s">
        <v>33</v>
      </c>
    </row>
    <row r="440" spans="1:8" ht="38.25" outlineLevel="3" x14ac:dyDescent="0.2">
      <c r="A440" s="173" t="s">
        <v>348</v>
      </c>
      <c r="B440" s="190">
        <v>31465</v>
      </c>
      <c r="C440" s="193">
        <v>3</v>
      </c>
      <c r="D440" s="192">
        <v>1</v>
      </c>
      <c r="E440" s="192">
        <v>4</v>
      </c>
      <c r="F440" s="19">
        <v>3</v>
      </c>
      <c r="G440" s="168" t="s">
        <v>3343</v>
      </c>
      <c r="H440" s="197" t="s">
        <v>3342</v>
      </c>
    </row>
    <row r="441" spans="1:8" ht="51" outlineLevel="3" x14ac:dyDescent="0.2">
      <c r="A441" s="173" t="s">
        <v>1789</v>
      </c>
      <c r="B441" s="190">
        <v>31466</v>
      </c>
      <c r="C441" s="193">
        <v>3</v>
      </c>
      <c r="D441" s="192">
        <v>1</v>
      </c>
      <c r="E441" s="192">
        <v>4</v>
      </c>
      <c r="F441" s="19">
        <v>4</v>
      </c>
      <c r="G441" s="168" t="s">
        <v>4140</v>
      </c>
      <c r="H441" s="197" t="s">
        <v>3342</v>
      </c>
    </row>
    <row r="442" spans="1:8" s="15" customFormat="1" ht="51" outlineLevel="3" x14ac:dyDescent="0.2">
      <c r="A442" s="173" t="s">
        <v>1789</v>
      </c>
      <c r="B442" s="190">
        <v>31467</v>
      </c>
      <c r="C442" s="193">
        <v>3</v>
      </c>
      <c r="D442" s="192">
        <v>1</v>
      </c>
      <c r="E442" s="192">
        <v>4</v>
      </c>
      <c r="F442" s="19">
        <v>5</v>
      </c>
      <c r="G442" s="168" t="s">
        <v>3344</v>
      </c>
      <c r="H442" s="197" t="s">
        <v>3342</v>
      </c>
    </row>
    <row r="443" spans="1:8" s="15" customFormat="1" ht="38.25" outlineLevel="3" x14ac:dyDescent="0.2">
      <c r="A443" s="33" t="s">
        <v>1510</v>
      </c>
      <c r="B443" s="37">
        <v>31401</v>
      </c>
      <c r="C443" s="23">
        <v>3</v>
      </c>
      <c r="D443" s="1">
        <v>1</v>
      </c>
      <c r="E443" s="1">
        <v>4</v>
      </c>
      <c r="F443" s="19">
        <v>6</v>
      </c>
      <c r="G443" s="10" t="s">
        <v>762</v>
      </c>
      <c r="H443" s="122" t="s">
        <v>2457</v>
      </c>
    </row>
    <row r="444" spans="1:8" s="15" customFormat="1" ht="38.25" outlineLevel="3" x14ac:dyDescent="0.2">
      <c r="A444" s="33" t="s">
        <v>1510</v>
      </c>
      <c r="B444" s="37">
        <v>31402</v>
      </c>
      <c r="C444" s="23">
        <v>3</v>
      </c>
      <c r="D444" s="1">
        <v>1</v>
      </c>
      <c r="E444" s="1">
        <v>4</v>
      </c>
      <c r="F444" s="19">
        <v>7</v>
      </c>
      <c r="G444" s="10" t="s">
        <v>2432</v>
      </c>
      <c r="H444" s="122" t="s">
        <v>2457</v>
      </c>
    </row>
    <row r="445" spans="1:8" s="15" customFormat="1" ht="51" outlineLevel="3" x14ac:dyDescent="0.2">
      <c r="A445" s="33" t="s">
        <v>1789</v>
      </c>
      <c r="B445" s="37">
        <v>31457</v>
      </c>
      <c r="C445" s="23">
        <v>3</v>
      </c>
      <c r="D445" s="1">
        <v>1</v>
      </c>
      <c r="E445" s="1">
        <v>4</v>
      </c>
      <c r="F445" s="19">
        <v>8</v>
      </c>
      <c r="G445" s="10" t="s">
        <v>2615</v>
      </c>
      <c r="H445" s="121" t="s">
        <v>2614</v>
      </c>
    </row>
    <row r="446" spans="1:8" s="15" customFormat="1" ht="25.5" outlineLevel="3" x14ac:dyDescent="0.2">
      <c r="A446" s="32" t="s">
        <v>1510</v>
      </c>
      <c r="B446" s="35">
        <v>31451</v>
      </c>
      <c r="C446" s="26">
        <v>3</v>
      </c>
      <c r="D446" s="4">
        <v>1</v>
      </c>
      <c r="E446" s="4">
        <v>4</v>
      </c>
      <c r="F446" s="19">
        <v>9</v>
      </c>
      <c r="G446" s="10" t="s">
        <v>2073</v>
      </c>
      <c r="H446" s="122"/>
    </row>
    <row r="447" spans="1:8" s="15" customFormat="1" ht="25.5" outlineLevel="3" x14ac:dyDescent="0.2">
      <c r="A447" s="32" t="s">
        <v>1510</v>
      </c>
      <c r="B447" s="35">
        <v>31452</v>
      </c>
      <c r="C447" s="23">
        <v>3</v>
      </c>
      <c r="D447" s="1">
        <v>1</v>
      </c>
      <c r="E447" s="1">
        <v>4</v>
      </c>
      <c r="F447" s="19">
        <v>10</v>
      </c>
      <c r="G447" s="10" t="s">
        <v>1217</v>
      </c>
      <c r="H447" s="121"/>
    </row>
    <row r="448" spans="1:8" s="15" customFormat="1" ht="38.25" outlineLevel="3" x14ac:dyDescent="0.2">
      <c r="A448" s="32" t="s">
        <v>1510</v>
      </c>
      <c r="B448" s="35">
        <v>31453</v>
      </c>
      <c r="C448" s="23">
        <v>3</v>
      </c>
      <c r="D448" s="1">
        <v>1</v>
      </c>
      <c r="E448" s="1">
        <v>4</v>
      </c>
      <c r="F448" s="19">
        <v>11</v>
      </c>
      <c r="G448" s="10" t="s">
        <v>1218</v>
      </c>
      <c r="H448" s="121" t="s">
        <v>1219</v>
      </c>
    </row>
    <row r="449" spans="1:8" s="15" customFormat="1" ht="25.5" outlineLevel="3" x14ac:dyDescent="0.2">
      <c r="A449" s="32" t="s">
        <v>1510</v>
      </c>
      <c r="B449" s="35">
        <v>31404</v>
      </c>
      <c r="C449" s="23">
        <v>3</v>
      </c>
      <c r="D449" s="1">
        <v>1</v>
      </c>
      <c r="E449" s="1">
        <v>4</v>
      </c>
      <c r="F449" s="19">
        <v>12</v>
      </c>
      <c r="G449" s="10" t="s">
        <v>2190</v>
      </c>
      <c r="H449" s="121" t="s">
        <v>2257</v>
      </c>
    </row>
    <row r="450" spans="1:8" s="15" customFormat="1" ht="25.5" outlineLevel="3" x14ac:dyDescent="0.2">
      <c r="A450" s="32" t="s">
        <v>1510</v>
      </c>
      <c r="B450" s="35">
        <v>31405</v>
      </c>
      <c r="C450" s="23">
        <v>3</v>
      </c>
      <c r="D450" s="1">
        <v>1</v>
      </c>
      <c r="E450" s="1">
        <v>4</v>
      </c>
      <c r="F450" s="19">
        <v>13</v>
      </c>
      <c r="G450" s="10" t="s">
        <v>1178</v>
      </c>
      <c r="H450" s="121"/>
    </row>
    <row r="451" spans="1:8" s="15" customFormat="1" ht="38.25" outlineLevel="3" x14ac:dyDescent="0.2">
      <c r="A451" s="32" t="s">
        <v>1510</v>
      </c>
      <c r="B451" s="35">
        <v>31406</v>
      </c>
      <c r="C451" s="23">
        <v>3</v>
      </c>
      <c r="D451" s="1">
        <v>1</v>
      </c>
      <c r="E451" s="1">
        <v>4</v>
      </c>
      <c r="F451" s="19">
        <v>14</v>
      </c>
      <c r="G451" s="278" t="s">
        <v>725</v>
      </c>
      <c r="H451" s="121" t="s">
        <v>1121</v>
      </c>
    </row>
    <row r="452" spans="1:8" s="15" customFormat="1" ht="63.75" outlineLevel="3" x14ac:dyDescent="0.2">
      <c r="A452" s="279" t="s">
        <v>1510</v>
      </c>
      <c r="B452" s="35">
        <v>31478</v>
      </c>
      <c r="C452" s="23">
        <v>3</v>
      </c>
      <c r="D452" s="1">
        <v>1</v>
      </c>
      <c r="E452" s="1">
        <v>4</v>
      </c>
      <c r="F452" s="19">
        <v>15</v>
      </c>
      <c r="G452" s="278" t="s">
        <v>4537</v>
      </c>
      <c r="H452" s="121" t="s">
        <v>4540</v>
      </c>
    </row>
    <row r="453" spans="1:8" s="15" customFormat="1" ht="63.75" outlineLevel="3" x14ac:dyDescent="0.2">
      <c r="A453" s="279" t="s">
        <v>1510</v>
      </c>
      <c r="B453" s="35">
        <v>31479</v>
      </c>
      <c r="C453" s="23">
        <v>3</v>
      </c>
      <c r="D453" s="1">
        <v>1</v>
      </c>
      <c r="E453" s="1">
        <v>4</v>
      </c>
      <c r="F453" s="19">
        <v>16</v>
      </c>
      <c r="G453" s="278" t="s">
        <v>4538</v>
      </c>
      <c r="H453" s="121" t="s">
        <v>4539</v>
      </c>
    </row>
    <row r="454" spans="1:8" s="15" customFormat="1" ht="38.25" outlineLevel="3" x14ac:dyDescent="0.2">
      <c r="A454" s="33" t="s">
        <v>1510</v>
      </c>
      <c r="B454" s="35">
        <v>31455</v>
      </c>
      <c r="C454" s="26">
        <v>3</v>
      </c>
      <c r="D454" s="4">
        <v>1</v>
      </c>
      <c r="E454" s="4">
        <v>4</v>
      </c>
      <c r="F454" s="19">
        <v>17</v>
      </c>
      <c r="G454" s="10" t="s">
        <v>934</v>
      </c>
      <c r="H454" s="122"/>
    </row>
    <row r="455" spans="1:8" s="15" customFormat="1" ht="38.25" outlineLevel="3" x14ac:dyDescent="0.2">
      <c r="A455" s="33" t="s">
        <v>1510</v>
      </c>
      <c r="B455" s="35">
        <v>31456</v>
      </c>
      <c r="C455" s="26">
        <v>3</v>
      </c>
      <c r="D455" s="4">
        <v>1</v>
      </c>
      <c r="E455" s="4">
        <v>4</v>
      </c>
      <c r="F455" s="19">
        <v>18</v>
      </c>
      <c r="G455" s="10" t="s">
        <v>523</v>
      </c>
      <c r="H455" s="122"/>
    </row>
    <row r="456" spans="1:8" s="15" customFormat="1" ht="25.5" outlineLevel="3" x14ac:dyDescent="0.2">
      <c r="A456" s="32" t="s">
        <v>1510</v>
      </c>
      <c r="B456" s="35">
        <v>31407</v>
      </c>
      <c r="C456" s="23">
        <v>3</v>
      </c>
      <c r="D456" s="1">
        <v>1</v>
      </c>
      <c r="E456" s="1">
        <v>4</v>
      </c>
      <c r="F456" s="19">
        <v>19</v>
      </c>
      <c r="G456" s="10" t="s">
        <v>2191</v>
      </c>
      <c r="H456" s="121" t="s">
        <v>1122</v>
      </c>
    </row>
    <row r="457" spans="1:8" s="15" customFormat="1" ht="25.5" outlineLevel="3" x14ac:dyDescent="0.2">
      <c r="A457" s="32" t="s">
        <v>1510</v>
      </c>
      <c r="B457" s="35">
        <v>31408</v>
      </c>
      <c r="C457" s="23">
        <v>3</v>
      </c>
      <c r="D457" s="1">
        <v>1</v>
      </c>
      <c r="E457" s="1">
        <v>4</v>
      </c>
      <c r="F457" s="19">
        <v>20</v>
      </c>
      <c r="G457" s="10" t="s">
        <v>1302</v>
      </c>
      <c r="H457" s="121"/>
    </row>
    <row r="458" spans="1:8" s="15" customFormat="1" ht="38.25" outlineLevel="3" x14ac:dyDescent="0.2">
      <c r="A458" s="32" t="s">
        <v>1510</v>
      </c>
      <c r="B458" s="35">
        <v>31409</v>
      </c>
      <c r="C458" s="23">
        <v>3</v>
      </c>
      <c r="D458" s="1">
        <v>1</v>
      </c>
      <c r="E458" s="1">
        <v>4</v>
      </c>
      <c r="F458" s="19">
        <v>21</v>
      </c>
      <c r="G458" s="10" t="s">
        <v>726</v>
      </c>
      <c r="H458" s="121" t="s">
        <v>1123</v>
      </c>
    </row>
    <row r="459" spans="1:8" s="15" customFormat="1" ht="63.75" outlineLevel="3" x14ac:dyDescent="0.2">
      <c r="A459" s="279" t="s">
        <v>1510</v>
      </c>
      <c r="B459" s="35">
        <v>31480</v>
      </c>
      <c r="C459" s="23">
        <v>3</v>
      </c>
      <c r="D459" s="1">
        <v>1</v>
      </c>
      <c r="E459" s="1">
        <v>4</v>
      </c>
      <c r="F459" s="19">
        <v>22</v>
      </c>
      <c r="G459" s="10" t="s">
        <v>4551</v>
      </c>
      <c r="H459" s="121" t="s">
        <v>4541</v>
      </c>
    </row>
    <row r="460" spans="1:8" s="15" customFormat="1" ht="63.75" outlineLevel="3" x14ac:dyDescent="0.2">
      <c r="A460" s="279" t="s">
        <v>1510</v>
      </c>
      <c r="B460" s="35">
        <v>31481</v>
      </c>
      <c r="C460" s="23">
        <v>3</v>
      </c>
      <c r="D460" s="1">
        <v>1</v>
      </c>
      <c r="E460" s="1">
        <v>4</v>
      </c>
      <c r="F460" s="19">
        <v>23</v>
      </c>
      <c r="G460" s="10" t="s">
        <v>4552</v>
      </c>
      <c r="H460" s="121" t="s">
        <v>4542</v>
      </c>
    </row>
    <row r="461" spans="1:8" s="15" customFormat="1" ht="25.5" outlineLevel="3" x14ac:dyDescent="0.2">
      <c r="A461" s="32" t="s">
        <v>1510</v>
      </c>
      <c r="B461" s="35">
        <v>31410</v>
      </c>
      <c r="C461" s="23">
        <v>3</v>
      </c>
      <c r="D461" s="1">
        <v>1</v>
      </c>
      <c r="E461" s="1">
        <v>4</v>
      </c>
      <c r="F461" s="19">
        <v>24</v>
      </c>
      <c r="G461" s="10" t="s">
        <v>1013</v>
      </c>
      <c r="H461" s="121" t="s">
        <v>1343</v>
      </c>
    </row>
    <row r="462" spans="1:8" s="15" customFormat="1" ht="25.5" outlineLevel="3" x14ac:dyDescent="0.2">
      <c r="A462" s="32" t="s">
        <v>1510</v>
      </c>
      <c r="B462" s="35">
        <v>31411</v>
      </c>
      <c r="C462" s="23">
        <v>3</v>
      </c>
      <c r="D462" s="1">
        <v>1</v>
      </c>
      <c r="E462" s="1">
        <v>4</v>
      </c>
      <c r="F462" s="19">
        <v>25</v>
      </c>
      <c r="G462" s="10" t="s">
        <v>1344</v>
      </c>
      <c r="H462" s="121"/>
    </row>
    <row r="463" spans="1:8" s="15" customFormat="1" ht="63.75" outlineLevel="3" x14ac:dyDescent="0.2">
      <c r="A463" s="32" t="s">
        <v>1510</v>
      </c>
      <c r="B463" s="35">
        <v>31412</v>
      </c>
      <c r="C463" s="23">
        <v>3</v>
      </c>
      <c r="D463" s="1">
        <v>1</v>
      </c>
      <c r="E463" s="1">
        <v>4</v>
      </c>
      <c r="F463" s="19">
        <v>26</v>
      </c>
      <c r="G463" s="278" t="s">
        <v>4027</v>
      </c>
      <c r="H463" s="285" t="s">
        <v>4026</v>
      </c>
    </row>
    <row r="464" spans="1:8" s="15" customFormat="1" ht="25.5" outlineLevel="3" x14ac:dyDescent="0.2">
      <c r="A464" s="32" t="s">
        <v>1510</v>
      </c>
      <c r="B464" s="35">
        <v>31487</v>
      </c>
      <c r="C464" s="23">
        <v>3</v>
      </c>
      <c r="D464" s="1">
        <v>1</v>
      </c>
      <c r="E464" s="1">
        <v>4</v>
      </c>
      <c r="F464" s="19">
        <v>27</v>
      </c>
      <c r="G464" s="278" t="s">
        <v>4766</v>
      </c>
      <c r="H464" s="121"/>
    </row>
    <row r="465" spans="1:8" s="15" customFormat="1" ht="63.75" outlineLevel="3" x14ac:dyDescent="0.2">
      <c r="A465" s="32" t="s">
        <v>1510</v>
      </c>
      <c r="B465" s="35">
        <v>31488</v>
      </c>
      <c r="C465" s="23">
        <v>3</v>
      </c>
      <c r="D465" s="1">
        <v>1</v>
      </c>
      <c r="E465" s="1">
        <v>4</v>
      </c>
      <c r="F465" s="19">
        <v>28</v>
      </c>
      <c r="G465" s="278" t="s">
        <v>4824</v>
      </c>
      <c r="H465" s="285" t="s">
        <v>4776</v>
      </c>
    </row>
    <row r="466" spans="1:8" s="15" customFormat="1" ht="25.5" outlineLevel="3" x14ac:dyDescent="0.2">
      <c r="A466" s="32" t="s">
        <v>1510</v>
      </c>
      <c r="B466" s="35">
        <v>31413</v>
      </c>
      <c r="C466" s="23">
        <v>3</v>
      </c>
      <c r="D466" s="1">
        <v>1</v>
      </c>
      <c r="E466" s="1">
        <v>4</v>
      </c>
      <c r="F466" s="19">
        <v>29</v>
      </c>
      <c r="G466" s="10" t="s">
        <v>1835</v>
      </c>
      <c r="H466" s="121"/>
    </row>
    <row r="467" spans="1:8" s="15" customFormat="1" ht="25.5" outlineLevel="3" x14ac:dyDescent="0.2">
      <c r="A467" s="32" t="s">
        <v>1510</v>
      </c>
      <c r="B467" s="35">
        <v>31430</v>
      </c>
      <c r="C467" s="23">
        <v>3</v>
      </c>
      <c r="D467" s="1">
        <v>1</v>
      </c>
      <c r="E467" s="1">
        <v>4</v>
      </c>
      <c r="F467" s="19">
        <v>30</v>
      </c>
      <c r="G467" s="10" t="s">
        <v>935</v>
      </c>
      <c r="H467" s="121"/>
    </row>
    <row r="468" spans="1:8" s="15" customFormat="1" ht="25.5" outlineLevel="3" x14ac:dyDescent="0.2">
      <c r="A468" s="32" t="s">
        <v>1510</v>
      </c>
      <c r="B468" s="35">
        <v>31431</v>
      </c>
      <c r="C468" s="23">
        <v>3</v>
      </c>
      <c r="D468" s="1">
        <v>1</v>
      </c>
      <c r="E468" s="1">
        <v>4</v>
      </c>
      <c r="F468" s="19">
        <v>31</v>
      </c>
      <c r="G468" s="278" t="s">
        <v>2212</v>
      </c>
      <c r="H468" s="121"/>
    </row>
    <row r="469" spans="1:8" s="15" customFormat="1" ht="51" outlineLevel="3" x14ac:dyDescent="0.2">
      <c r="A469" s="32" t="s">
        <v>1510</v>
      </c>
      <c r="B469" s="35">
        <v>31432</v>
      </c>
      <c r="C469" s="23">
        <v>3</v>
      </c>
      <c r="D469" s="1">
        <v>1</v>
      </c>
      <c r="E469" s="1">
        <v>4</v>
      </c>
      <c r="F469" s="19">
        <v>32</v>
      </c>
      <c r="G469" s="10" t="s">
        <v>2213</v>
      </c>
      <c r="H469" s="121" t="s">
        <v>2214</v>
      </c>
    </row>
    <row r="470" spans="1:8" s="15" customFormat="1" ht="63.75" outlineLevel="3" x14ac:dyDescent="0.2">
      <c r="A470" s="279" t="s">
        <v>1510</v>
      </c>
      <c r="B470" s="35">
        <v>31482</v>
      </c>
      <c r="C470" s="23">
        <v>3</v>
      </c>
      <c r="D470" s="1">
        <v>1</v>
      </c>
      <c r="E470" s="1">
        <v>4</v>
      </c>
      <c r="F470" s="19">
        <v>33</v>
      </c>
      <c r="G470" s="10" t="s">
        <v>4543</v>
      </c>
      <c r="H470" s="121" t="s">
        <v>4544</v>
      </c>
    </row>
    <row r="471" spans="1:8" s="15" customFormat="1" ht="63.75" outlineLevel="3" x14ac:dyDescent="0.2">
      <c r="A471" s="279" t="s">
        <v>1510</v>
      </c>
      <c r="B471" s="35">
        <v>31483</v>
      </c>
      <c r="C471" s="23">
        <v>3</v>
      </c>
      <c r="D471" s="1">
        <v>1</v>
      </c>
      <c r="E471" s="1">
        <v>4</v>
      </c>
      <c r="F471" s="19">
        <v>34</v>
      </c>
      <c r="G471" s="10" t="s">
        <v>4546</v>
      </c>
      <c r="H471" s="121" t="s">
        <v>4545</v>
      </c>
    </row>
    <row r="472" spans="1:8" s="15" customFormat="1" ht="25.5" outlineLevel="3" x14ac:dyDescent="0.2">
      <c r="A472" s="32" t="s">
        <v>1510</v>
      </c>
      <c r="B472" s="35">
        <v>31433</v>
      </c>
      <c r="C472" s="23">
        <v>3</v>
      </c>
      <c r="D472" s="1">
        <v>1</v>
      </c>
      <c r="E472" s="1">
        <v>4</v>
      </c>
      <c r="F472" s="19">
        <v>35</v>
      </c>
      <c r="G472" s="10" t="s">
        <v>2215</v>
      </c>
      <c r="H472" s="121"/>
    </row>
    <row r="473" spans="1:8" s="15" customFormat="1" ht="25.5" outlineLevel="3" x14ac:dyDescent="0.2">
      <c r="A473" s="32" t="s">
        <v>1510</v>
      </c>
      <c r="B473" s="35">
        <v>31434</v>
      </c>
      <c r="C473" s="23">
        <v>3</v>
      </c>
      <c r="D473" s="1">
        <v>1</v>
      </c>
      <c r="E473" s="1">
        <v>4</v>
      </c>
      <c r="F473" s="19">
        <v>36</v>
      </c>
      <c r="G473" s="10" t="s">
        <v>1838</v>
      </c>
      <c r="H473" s="121"/>
    </row>
    <row r="474" spans="1:8" s="15" customFormat="1" ht="51" outlineLevel="3" x14ac:dyDescent="0.2">
      <c r="A474" s="32" t="s">
        <v>1510</v>
      </c>
      <c r="B474" s="35">
        <v>31435</v>
      </c>
      <c r="C474" s="23">
        <v>3</v>
      </c>
      <c r="D474" s="1">
        <v>1</v>
      </c>
      <c r="E474" s="1">
        <v>4</v>
      </c>
      <c r="F474" s="19">
        <v>37</v>
      </c>
      <c r="G474" s="10" t="s">
        <v>752</v>
      </c>
      <c r="H474" s="121" t="s">
        <v>753</v>
      </c>
    </row>
    <row r="475" spans="1:8" s="15" customFormat="1" ht="63.75" outlineLevel="3" x14ac:dyDescent="0.2">
      <c r="A475" s="279" t="s">
        <v>1510</v>
      </c>
      <c r="B475" s="35">
        <v>31484</v>
      </c>
      <c r="C475" s="23">
        <v>3</v>
      </c>
      <c r="D475" s="1">
        <v>1</v>
      </c>
      <c r="E475" s="1">
        <v>4</v>
      </c>
      <c r="F475" s="19">
        <v>38</v>
      </c>
      <c r="G475" s="10" t="s">
        <v>4549</v>
      </c>
      <c r="H475" s="121" t="s">
        <v>4547</v>
      </c>
    </row>
    <row r="476" spans="1:8" s="15" customFormat="1" ht="63.75" outlineLevel="3" x14ac:dyDescent="0.2">
      <c r="A476" s="279" t="s">
        <v>1510</v>
      </c>
      <c r="B476" s="35">
        <v>31485</v>
      </c>
      <c r="C476" s="23">
        <v>3</v>
      </c>
      <c r="D476" s="1">
        <v>1</v>
      </c>
      <c r="E476" s="1">
        <v>4</v>
      </c>
      <c r="F476" s="19">
        <v>39</v>
      </c>
      <c r="G476" s="10" t="s">
        <v>4550</v>
      </c>
      <c r="H476" s="121" t="s">
        <v>4548</v>
      </c>
    </row>
    <row r="477" spans="1:8" ht="25.5" outlineLevel="3" x14ac:dyDescent="0.2">
      <c r="A477" s="32" t="s">
        <v>1510</v>
      </c>
      <c r="B477" s="35">
        <v>31415</v>
      </c>
      <c r="C477" s="23">
        <v>3</v>
      </c>
      <c r="D477" s="1">
        <v>1</v>
      </c>
      <c r="E477" s="1">
        <v>4</v>
      </c>
      <c r="F477" s="19">
        <v>5</v>
      </c>
      <c r="G477" s="10" t="s">
        <v>2358</v>
      </c>
      <c r="H477" s="121"/>
    </row>
    <row r="478" spans="1:8" ht="38.25" outlineLevel="3" x14ac:dyDescent="0.2">
      <c r="A478" s="32" t="s">
        <v>1510</v>
      </c>
      <c r="B478" s="35">
        <v>31418</v>
      </c>
      <c r="C478" s="23">
        <v>3</v>
      </c>
      <c r="D478" s="1">
        <v>1</v>
      </c>
      <c r="E478" s="1">
        <v>4</v>
      </c>
      <c r="F478" s="19">
        <v>41</v>
      </c>
      <c r="G478" s="278" t="s">
        <v>4767</v>
      </c>
      <c r="H478" s="121"/>
    </row>
    <row r="479" spans="1:8" s="15" customFormat="1" ht="38.25" outlineLevel="3" x14ac:dyDescent="0.2">
      <c r="A479" s="32" t="s">
        <v>1510</v>
      </c>
      <c r="B479" s="35">
        <v>31439</v>
      </c>
      <c r="C479" s="23">
        <v>3</v>
      </c>
      <c r="D479" s="1">
        <v>1</v>
      </c>
      <c r="E479" s="1">
        <v>4</v>
      </c>
      <c r="F479" s="19">
        <v>42</v>
      </c>
      <c r="G479" s="10" t="s">
        <v>1172</v>
      </c>
      <c r="H479" s="121"/>
    </row>
    <row r="480" spans="1:8" s="15" customFormat="1" ht="38.25" outlineLevel="3" x14ac:dyDescent="0.2">
      <c r="A480" s="32" t="s">
        <v>1510</v>
      </c>
      <c r="B480" s="35">
        <v>31438</v>
      </c>
      <c r="C480" s="23">
        <v>3</v>
      </c>
      <c r="D480" s="1">
        <v>1</v>
      </c>
      <c r="E480" s="1">
        <v>4</v>
      </c>
      <c r="F480" s="19">
        <v>43</v>
      </c>
      <c r="G480" s="278" t="s">
        <v>6017</v>
      </c>
      <c r="H480" s="285" t="s">
        <v>6016</v>
      </c>
    </row>
    <row r="481" spans="1:8" s="14" customFormat="1" ht="51" outlineLevel="3" x14ac:dyDescent="0.2">
      <c r="A481" s="32" t="s">
        <v>1510</v>
      </c>
      <c r="B481" s="35">
        <v>31424</v>
      </c>
      <c r="C481" s="23">
        <v>3</v>
      </c>
      <c r="D481" s="1">
        <v>1</v>
      </c>
      <c r="E481" s="1">
        <v>4</v>
      </c>
      <c r="F481" s="19">
        <v>44</v>
      </c>
      <c r="G481" s="10" t="s">
        <v>2526</v>
      </c>
      <c r="H481" s="285" t="s">
        <v>4151</v>
      </c>
    </row>
    <row r="482" spans="1:8" s="14" customFormat="1" ht="76.5" outlineLevel="3" x14ac:dyDescent="0.2">
      <c r="A482" s="32" t="s">
        <v>1510</v>
      </c>
      <c r="B482" s="35">
        <v>31425</v>
      </c>
      <c r="C482" s="23">
        <v>3</v>
      </c>
      <c r="D482" s="1">
        <v>1</v>
      </c>
      <c r="E482" s="1">
        <v>4</v>
      </c>
      <c r="F482" s="19">
        <v>45</v>
      </c>
      <c r="G482" s="10" t="s">
        <v>2787</v>
      </c>
      <c r="H482" s="285" t="s">
        <v>4152</v>
      </c>
    </row>
    <row r="483" spans="1:8" ht="51" outlineLevel="3" x14ac:dyDescent="0.2">
      <c r="A483" s="32" t="s">
        <v>348</v>
      </c>
      <c r="B483" s="35">
        <v>31462</v>
      </c>
      <c r="C483" s="26">
        <v>3</v>
      </c>
      <c r="D483" s="4">
        <v>1</v>
      </c>
      <c r="E483" s="4">
        <v>4</v>
      </c>
      <c r="F483" s="19">
        <v>46</v>
      </c>
      <c r="G483" s="10" t="s">
        <v>2870</v>
      </c>
      <c r="H483" s="142" t="s">
        <v>33</v>
      </c>
    </row>
    <row r="484" spans="1:8" ht="51" outlineLevel="3" x14ac:dyDescent="0.2">
      <c r="A484" s="32" t="s">
        <v>1789</v>
      </c>
      <c r="B484" s="35">
        <v>31463</v>
      </c>
      <c r="C484" s="26">
        <v>3</v>
      </c>
      <c r="D484" s="4">
        <v>1</v>
      </c>
      <c r="E484" s="4">
        <v>4</v>
      </c>
      <c r="F484" s="19">
        <v>47</v>
      </c>
      <c r="G484" s="10" t="s">
        <v>308</v>
      </c>
      <c r="H484" s="142" t="s">
        <v>33</v>
      </c>
    </row>
    <row r="485" spans="1:8" ht="63.75" outlineLevel="3" x14ac:dyDescent="0.2">
      <c r="A485" s="33" t="s">
        <v>348</v>
      </c>
      <c r="B485" s="37">
        <v>31437</v>
      </c>
      <c r="C485" s="26">
        <v>3</v>
      </c>
      <c r="D485" s="4">
        <v>1</v>
      </c>
      <c r="E485" s="4">
        <v>4</v>
      </c>
      <c r="F485" s="19">
        <v>48</v>
      </c>
      <c r="G485" s="10" t="s">
        <v>2648</v>
      </c>
      <c r="H485" s="122" t="s">
        <v>2647</v>
      </c>
    </row>
    <row r="486" spans="1:8" ht="63.75" outlineLevel="3" x14ac:dyDescent="0.2">
      <c r="A486" s="33" t="s">
        <v>1789</v>
      </c>
      <c r="B486" s="37">
        <v>31464</v>
      </c>
      <c r="C486" s="26">
        <v>3</v>
      </c>
      <c r="D486" s="4">
        <v>1</v>
      </c>
      <c r="E486" s="4">
        <v>4</v>
      </c>
      <c r="F486" s="19">
        <v>49</v>
      </c>
      <c r="G486" s="10" t="s">
        <v>2671</v>
      </c>
      <c r="H486" s="142" t="s">
        <v>2672</v>
      </c>
    </row>
    <row r="487" spans="1:8" ht="51" outlineLevel="3" x14ac:dyDescent="0.2">
      <c r="A487" s="32" t="s">
        <v>1510</v>
      </c>
      <c r="B487" s="35">
        <v>31436</v>
      </c>
      <c r="C487" s="23">
        <v>3</v>
      </c>
      <c r="D487" s="1">
        <v>1</v>
      </c>
      <c r="E487" s="1">
        <v>4</v>
      </c>
      <c r="F487" s="19">
        <v>50</v>
      </c>
      <c r="G487" s="10" t="s">
        <v>2071</v>
      </c>
      <c r="H487" s="121" t="s">
        <v>2188</v>
      </c>
    </row>
    <row r="488" spans="1:8" ht="76.5" outlineLevel="3" x14ac:dyDescent="0.2">
      <c r="A488" s="32" t="s">
        <v>1510</v>
      </c>
      <c r="B488" s="35">
        <v>31440</v>
      </c>
      <c r="C488" s="23">
        <v>3</v>
      </c>
      <c r="D488" s="1">
        <v>1</v>
      </c>
      <c r="E488" s="1">
        <v>4</v>
      </c>
      <c r="F488" s="19">
        <v>51</v>
      </c>
      <c r="G488" s="10" t="s">
        <v>3122</v>
      </c>
      <c r="H488" s="121" t="s">
        <v>2832</v>
      </c>
    </row>
    <row r="489" spans="1:8" ht="127.5" outlineLevel="3" x14ac:dyDescent="0.2">
      <c r="A489" s="32" t="s">
        <v>348</v>
      </c>
      <c r="B489" s="35">
        <v>31427</v>
      </c>
      <c r="C489" s="23">
        <v>3</v>
      </c>
      <c r="D489" s="1">
        <v>1</v>
      </c>
      <c r="E489" s="1">
        <v>4</v>
      </c>
      <c r="F489" s="19">
        <v>52</v>
      </c>
      <c r="G489" s="278" t="s">
        <v>4302</v>
      </c>
      <c r="H489" s="285" t="s">
        <v>4303</v>
      </c>
    </row>
    <row r="490" spans="1:8" ht="114.75" outlineLevel="3" x14ac:dyDescent="0.2">
      <c r="A490" s="279" t="s">
        <v>348</v>
      </c>
      <c r="B490" s="309">
        <v>31474</v>
      </c>
      <c r="C490" s="23">
        <v>3</v>
      </c>
      <c r="D490" s="1">
        <v>1</v>
      </c>
      <c r="E490" s="1">
        <v>4</v>
      </c>
      <c r="F490" s="19">
        <v>53</v>
      </c>
      <c r="G490" s="278" t="s">
        <v>4300</v>
      </c>
      <c r="H490" s="285" t="s">
        <v>4301</v>
      </c>
    </row>
    <row r="491" spans="1:8" ht="127.5" outlineLevel="3" x14ac:dyDescent="0.2">
      <c r="A491" s="32" t="s">
        <v>348</v>
      </c>
      <c r="B491" s="35">
        <v>31428</v>
      </c>
      <c r="C491" s="23">
        <v>3</v>
      </c>
      <c r="D491" s="1">
        <v>1</v>
      </c>
      <c r="E491" s="1">
        <v>4</v>
      </c>
      <c r="F491" s="19">
        <v>54</v>
      </c>
      <c r="G491" s="310" t="s">
        <v>4304</v>
      </c>
      <c r="H491" s="306" t="s">
        <v>4305</v>
      </c>
    </row>
    <row r="492" spans="1:8" ht="102" outlineLevel="3" x14ac:dyDescent="0.2">
      <c r="A492" s="32" t="s">
        <v>348</v>
      </c>
      <c r="B492" s="35">
        <v>31468</v>
      </c>
      <c r="C492" s="23">
        <v>3</v>
      </c>
      <c r="D492" s="1">
        <v>1</v>
      </c>
      <c r="E492" s="1">
        <v>4</v>
      </c>
      <c r="F492" s="19">
        <v>55</v>
      </c>
      <c r="G492" s="296" t="s">
        <v>4340</v>
      </c>
      <c r="H492" s="302" t="s">
        <v>4306</v>
      </c>
    </row>
    <row r="493" spans="1:8" ht="89.25" outlineLevel="3" x14ac:dyDescent="0.2">
      <c r="A493" s="279" t="s">
        <v>348</v>
      </c>
      <c r="B493" s="309">
        <v>31475</v>
      </c>
      <c r="C493" s="23">
        <v>3</v>
      </c>
      <c r="D493" s="1">
        <v>1</v>
      </c>
      <c r="E493" s="1">
        <v>4</v>
      </c>
      <c r="F493" s="19">
        <v>56</v>
      </c>
      <c r="G493" s="278" t="s">
        <v>4307</v>
      </c>
      <c r="H493" s="285" t="s">
        <v>4308</v>
      </c>
    </row>
    <row r="494" spans="1:8" ht="102" outlineLevel="3" x14ac:dyDescent="0.2">
      <c r="A494" s="32" t="s">
        <v>348</v>
      </c>
      <c r="B494" s="35">
        <v>31469</v>
      </c>
      <c r="C494" s="23">
        <v>3</v>
      </c>
      <c r="D494" s="1">
        <v>1</v>
      </c>
      <c r="E494" s="1">
        <v>4</v>
      </c>
      <c r="F494" s="19">
        <v>57</v>
      </c>
      <c r="G494" s="297" t="s">
        <v>4309</v>
      </c>
      <c r="H494" s="311" t="s">
        <v>4310</v>
      </c>
    </row>
    <row r="495" spans="1:8" ht="102" outlineLevel="3" x14ac:dyDescent="0.2">
      <c r="A495" s="32" t="s">
        <v>348</v>
      </c>
      <c r="B495" s="35">
        <v>31470</v>
      </c>
      <c r="C495" s="23">
        <v>3</v>
      </c>
      <c r="D495" s="1">
        <v>1</v>
      </c>
      <c r="E495" s="1">
        <v>4</v>
      </c>
      <c r="F495" s="19">
        <v>58</v>
      </c>
      <c r="G495" s="305" t="s">
        <v>4311</v>
      </c>
      <c r="H495" s="312" t="s">
        <v>4312</v>
      </c>
    </row>
    <row r="496" spans="1:8" ht="114.75" outlineLevel="3" x14ac:dyDescent="0.2">
      <c r="A496" s="32" t="s">
        <v>348</v>
      </c>
      <c r="B496" s="35">
        <v>31471</v>
      </c>
      <c r="C496" s="23">
        <v>3</v>
      </c>
      <c r="D496" s="1">
        <v>1</v>
      </c>
      <c r="E496" s="1">
        <v>4</v>
      </c>
      <c r="F496" s="19">
        <v>59</v>
      </c>
      <c r="G496" s="305" t="s">
        <v>4313</v>
      </c>
      <c r="H496" s="312" t="s">
        <v>4314</v>
      </c>
    </row>
    <row r="497" spans="1:8" ht="127.5" outlineLevel="3" x14ac:dyDescent="0.2">
      <c r="A497" s="32" t="s">
        <v>348</v>
      </c>
      <c r="B497" s="35">
        <v>31458</v>
      </c>
      <c r="C497" s="23">
        <v>3</v>
      </c>
      <c r="D497" s="1">
        <v>1</v>
      </c>
      <c r="E497" s="1">
        <v>4</v>
      </c>
      <c r="F497" s="19">
        <v>60</v>
      </c>
      <c r="G497" s="278" t="s">
        <v>4315</v>
      </c>
      <c r="H497" s="285" t="s">
        <v>4316</v>
      </c>
    </row>
    <row r="498" spans="1:8" ht="102" outlineLevel="3" x14ac:dyDescent="0.2">
      <c r="A498" s="279" t="s">
        <v>348</v>
      </c>
      <c r="B498" s="309">
        <v>31476</v>
      </c>
      <c r="C498" s="23">
        <v>3</v>
      </c>
      <c r="D498" s="1">
        <v>1</v>
      </c>
      <c r="E498" s="1">
        <v>4</v>
      </c>
      <c r="F498" s="19">
        <v>61</v>
      </c>
      <c r="G498" s="278" t="s">
        <v>4317</v>
      </c>
      <c r="H498" s="285" t="s">
        <v>4318</v>
      </c>
    </row>
    <row r="499" spans="1:8" ht="127.5" outlineLevel="3" x14ac:dyDescent="0.2">
      <c r="A499" s="32" t="s">
        <v>348</v>
      </c>
      <c r="B499" s="35">
        <v>31459</v>
      </c>
      <c r="C499" s="23">
        <v>3</v>
      </c>
      <c r="D499" s="1">
        <v>1</v>
      </c>
      <c r="E499" s="1">
        <v>4</v>
      </c>
      <c r="F499" s="19">
        <v>62</v>
      </c>
      <c r="G499" s="278" t="s">
        <v>4319</v>
      </c>
      <c r="H499" s="285" t="s">
        <v>4320</v>
      </c>
    </row>
    <row r="500" spans="1:8" ht="153" outlineLevel="3" x14ac:dyDescent="0.2">
      <c r="A500" s="32" t="s">
        <v>348</v>
      </c>
      <c r="B500" s="37">
        <v>31472</v>
      </c>
      <c r="C500" s="23">
        <v>3</v>
      </c>
      <c r="D500" s="1">
        <v>1</v>
      </c>
      <c r="E500" s="1">
        <v>4</v>
      </c>
      <c r="F500" s="19">
        <v>63</v>
      </c>
      <c r="G500" s="278" t="s">
        <v>4339</v>
      </c>
      <c r="H500" s="285" t="s">
        <v>4328</v>
      </c>
    </row>
    <row r="501" spans="1:8" ht="114.75" outlineLevel="3" x14ac:dyDescent="0.2">
      <c r="A501" s="32" t="s">
        <v>348</v>
      </c>
      <c r="B501" s="37">
        <v>31477</v>
      </c>
      <c r="C501" s="23">
        <v>3</v>
      </c>
      <c r="D501" s="1">
        <v>1</v>
      </c>
      <c r="E501" s="1">
        <v>4</v>
      </c>
      <c r="F501" s="19">
        <v>64</v>
      </c>
      <c r="G501" s="278" t="s">
        <v>4330</v>
      </c>
      <c r="H501" s="285" t="s">
        <v>4329</v>
      </c>
    </row>
    <row r="502" spans="1:8" ht="140.25" outlineLevel="3" x14ac:dyDescent="0.2">
      <c r="A502" s="32" t="s">
        <v>348</v>
      </c>
      <c r="B502" s="37">
        <v>31473</v>
      </c>
      <c r="C502" s="23">
        <v>3</v>
      </c>
      <c r="D502" s="1">
        <v>1</v>
      </c>
      <c r="E502" s="1">
        <v>4</v>
      </c>
      <c r="F502" s="19">
        <v>65</v>
      </c>
      <c r="G502" s="278" t="s">
        <v>4341</v>
      </c>
      <c r="H502" s="285" t="s">
        <v>4348</v>
      </c>
    </row>
    <row r="503" spans="1:8" ht="89.25" outlineLevel="3" x14ac:dyDescent="0.2">
      <c r="A503" s="32" t="s">
        <v>348</v>
      </c>
      <c r="B503" s="35">
        <v>31429</v>
      </c>
      <c r="C503" s="23">
        <v>3</v>
      </c>
      <c r="D503" s="1">
        <v>1</v>
      </c>
      <c r="E503" s="1">
        <v>4</v>
      </c>
      <c r="F503" s="19">
        <v>66</v>
      </c>
      <c r="G503" s="278" t="s">
        <v>4321</v>
      </c>
      <c r="H503" s="285" t="s">
        <v>4322</v>
      </c>
    </row>
    <row r="504" spans="1:8" ht="63.75" outlineLevel="3" x14ac:dyDescent="0.2">
      <c r="A504" s="32" t="s">
        <v>1789</v>
      </c>
      <c r="B504" s="35">
        <v>31489</v>
      </c>
      <c r="C504" s="23">
        <v>3</v>
      </c>
      <c r="D504" s="1">
        <v>1</v>
      </c>
      <c r="E504" s="1">
        <v>4</v>
      </c>
      <c r="F504" s="19">
        <v>67</v>
      </c>
      <c r="G504" s="278" t="s">
        <v>5295</v>
      </c>
      <c r="H504" s="285" t="s">
        <v>5397</v>
      </c>
    </row>
    <row r="505" spans="1:8" ht="89.25" outlineLevel="3" x14ac:dyDescent="0.2">
      <c r="A505" s="32" t="s">
        <v>1789</v>
      </c>
      <c r="B505" s="35">
        <v>31490</v>
      </c>
      <c r="C505" s="23">
        <v>3</v>
      </c>
      <c r="D505" s="1">
        <v>1</v>
      </c>
      <c r="E505" s="1">
        <v>4</v>
      </c>
      <c r="F505" s="19">
        <v>68</v>
      </c>
      <c r="G505" s="278" t="s">
        <v>5276</v>
      </c>
      <c r="H505" s="285" t="s">
        <v>5398</v>
      </c>
    </row>
    <row r="506" spans="1:8" ht="63.75" outlineLevel="3" x14ac:dyDescent="0.2">
      <c r="A506" s="32" t="s">
        <v>1789</v>
      </c>
      <c r="B506" s="35">
        <v>31491</v>
      </c>
      <c r="C506" s="23">
        <v>3</v>
      </c>
      <c r="D506" s="1">
        <v>1</v>
      </c>
      <c r="E506" s="1">
        <v>4</v>
      </c>
      <c r="F506" s="19">
        <v>69</v>
      </c>
      <c r="G506" s="278" t="s">
        <v>5296</v>
      </c>
      <c r="H506" s="285" t="s">
        <v>5399</v>
      </c>
    </row>
    <row r="507" spans="1:8" outlineLevel="2" x14ac:dyDescent="0.2">
      <c r="A507" s="43"/>
      <c r="B507" s="38" t="s">
        <v>2002</v>
      </c>
      <c r="C507" s="25">
        <v>3</v>
      </c>
      <c r="D507" s="3">
        <v>1</v>
      </c>
      <c r="E507" s="3">
        <v>5</v>
      </c>
      <c r="F507" s="21"/>
      <c r="G507" s="12" t="s">
        <v>1749</v>
      </c>
      <c r="H507" s="124"/>
    </row>
    <row r="508" spans="1:8" ht="38.25" outlineLevel="3" x14ac:dyDescent="0.2">
      <c r="A508" s="33" t="s">
        <v>1510</v>
      </c>
      <c r="B508" s="37">
        <v>31541</v>
      </c>
      <c r="C508" s="23">
        <v>3</v>
      </c>
      <c r="D508" s="1">
        <v>1</v>
      </c>
      <c r="E508" s="1">
        <v>5</v>
      </c>
      <c r="F508" s="19">
        <v>1</v>
      </c>
      <c r="G508" s="10" t="s">
        <v>767</v>
      </c>
      <c r="H508" s="122" t="s">
        <v>2457</v>
      </c>
    </row>
    <row r="509" spans="1:8" ht="38.25" outlineLevel="3" x14ac:dyDescent="0.2">
      <c r="A509" s="33" t="s">
        <v>1510</v>
      </c>
      <c r="B509" s="37">
        <v>31542</v>
      </c>
      <c r="C509" s="23">
        <v>3</v>
      </c>
      <c r="D509" s="1">
        <v>1</v>
      </c>
      <c r="E509" s="1">
        <v>5</v>
      </c>
      <c r="F509" s="19">
        <v>2</v>
      </c>
      <c r="G509" s="10" t="s">
        <v>2434</v>
      </c>
      <c r="H509" s="122" t="s">
        <v>2457</v>
      </c>
    </row>
    <row r="510" spans="1:8" ht="63.75" outlineLevel="3" x14ac:dyDescent="0.2">
      <c r="A510" s="33" t="s">
        <v>1789</v>
      </c>
      <c r="B510" s="37">
        <v>31547</v>
      </c>
      <c r="C510" s="23">
        <v>3</v>
      </c>
      <c r="D510" s="1">
        <v>1</v>
      </c>
      <c r="E510" s="1">
        <v>5</v>
      </c>
      <c r="F510" s="19">
        <v>3</v>
      </c>
      <c r="G510" s="10" t="s">
        <v>2656</v>
      </c>
      <c r="H510" s="122" t="s">
        <v>2483</v>
      </c>
    </row>
    <row r="511" spans="1:8" ht="63.75" outlineLevel="3" x14ac:dyDescent="0.2">
      <c r="A511" s="33" t="s">
        <v>1789</v>
      </c>
      <c r="B511" s="37">
        <v>31549</v>
      </c>
      <c r="C511" s="23">
        <v>3</v>
      </c>
      <c r="D511" s="1">
        <v>1</v>
      </c>
      <c r="E511" s="1">
        <v>5</v>
      </c>
      <c r="F511" s="19">
        <v>4</v>
      </c>
      <c r="G511" s="10" t="s">
        <v>2437</v>
      </c>
      <c r="H511" s="122" t="s">
        <v>2483</v>
      </c>
    </row>
    <row r="512" spans="1:8" ht="51" outlineLevel="3" x14ac:dyDescent="0.2">
      <c r="A512" s="33" t="s">
        <v>1789</v>
      </c>
      <c r="B512" s="37">
        <v>31551</v>
      </c>
      <c r="C512" s="23">
        <v>3</v>
      </c>
      <c r="D512" s="1">
        <v>1</v>
      </c>
      <c r="E512" s="1">
        <v>5</v>
      </c>
      <c r="F512" s="19">
        <v>5</v>
      </c>
      <c r="G512" s="10" t="s">
        <v>2613</v>
      </c>
      <c r="H512" s="121" t="s">
        <v>2614</v>
      </c>
    </row>
    <row r="513" spans="1:8" s="323" customFormat="1" ht="51" outlineLevel="3" x14ac:dyDescent="0.2">
      <c r="A513" s="32" t="s">
        <v>1510</v>
      </c>
      <c r="B513" s="35">
        <v>31501</v>
      </c>
      <c r="C513" s="23">
        <v>3</v>
      </c>
      <c r="D513" s="1">
        <v>1</v>
      </c>
      <c r="E513" s="1">
        <v>5</v>
      </c>
      <c r="F513" s="19">
        <v>6</v>
      </c>
      <c r="G513" s="278" t="s">
        <v>4458</v>
      </c>
      <c r="H513" s="285" t="s">
        <v>5137</v>
      </c>
    </row>
    <row r="514" spans="1:8" ht="25.5" outlineLevel="3" x14ac:dyDescent="0.2">
      <c r="A514" s="32" t="s">
        <v>1510</v>
      </c>
      <c r="B514" s="35">
        <v>31502</v>
      </c>
      <c r="C514" s="23">
        <v>3</v>
      </c>
      <c r="D514" s="1">
        <v>1</v>
      </c>
      <c r="E514" s="1">
        <v>5</v>
      </c>
      <c r="F514" s="19">
        <v>7</v>
      </c>
      <c r="G514" s="10" t="s">
        <v>706</v>
      </c>
      <c r="H514" s="121"/>
    </row>
    <row r="515" spans="1:8" ht="25.5" outlineLevel="3" x14ac:dyDescent="0.2">
      <c r="A515" s="32" t="s">
        <v>1510</v>
      </c>
      <c r="B515" s="35">
        <v>31504</v>
      </c>
      <c r="C515" s="23">
        <v>3</v>
      </c>
      <c r="D515" s="1">
        <v>1</v>
      </c>
      <c r="E515" s="1">
        <v>5</v>
      </c>
      <c r="F515" s="19">
        <v>8</v>
      </c>
      <c r="G515" s="10" t="s">
        <v>358</v>
      </c>
      <c r="H515" s="121"/>
    </row>
    <row r="516" spans="1:8" ht="25.5" outlineLevel="3" x14ac:dyDescent="0.2">
      <c r="A516" s="32" t="s">
        <v>1510</v>
      </c>
      <c r="B516" s="35">
        <v>31505</v>
      </c>
      <c r="C516" s="23">
        <v>3</v>
      </c>
      <c r="D516" s="1">
        <v>1</v>
      </c>
      <c r="E516" s="1">
        <v>5</v>
      </c>
      <c r="F516" s="19">
        <v>9</v>
      </c>
      <c r="G516" s="10" t="s">
        <v>1944</v>
      </c>
      <c r="H516" s="121"/>
    </row>
    <row r="517" spans="1:8" ht="51" outlineLevel="3" x14ac:dyDescent="0.2">
      <c r="A517" s="279" t="s">
        <v>1510</v>
      </c>
      <c r="B517" s="321">
        <v>31651</v>
      </c>
      <c r="C517" s="172">
        <v>3</v>
      </c>
      <c r="D517" s="170">
        <v>1</v>
      </c>
      <c r="E517" s="1">
        <v>5</v>
      </c>
      <c r="F517" s="19">
        <v>10</v>
      </c>
      <c r="G517" s="282" t="s">
        <v>4609</v>
      </c>
      <c r="H517" s="322" t="s">
        <v>4606</v>
      </c>
    </row>
    <row r="518" spans="1:8" ht="25.5" outlineLevel="3" x14ac:dyDescent="0.2">
      <c r="A518" s="32" t="s">
        <v>1510</v>
      </c>
      <c r="B518" s="35">
        <v>31562</v>
      </c>
      <c r="C518" s="23">
        <v>3</v>
      </c>
      <c r="D518" s="1">
        <v>1</v>
      </c>
      <c r="E518" s="1">
        <v>5</v>
      </c>
      <c r="F518" s="19">
        <v>11</v>
      </c>
      <c r="G518" s="278" t="s">
        <v>4585</v>
      </c>
      <c r="H518" s="121"/>
    </row>
    <row r="519" spans="1:8" s="323" customFormat="1" ht="51" outlineLevel="3" x14ac:dyDescent="0.2">
      <c r="A519" s="32" t="s">
        <v>1510</v>
      </c>
      <c r="B519" s="35">
        <v>31506</v>
      </c>
      <c r="C519" s="23">
        <v>3</v>
      </c>
      <c r="D519" s="1">
        <v>1</v>
      </c>
      <c r="E519" s="1">
        <v>5</v>
      </c>
      <c r="F519" s="19">
        <v>12</v>
      </c>
      <c r="G519" s="278" t="s">
        <v>4459</v>
      </c>
      <c r="H519" s="285" t="s">
        <v>5138</v>
      </c>
    </row>
    <row r="520" spans="1:8" ht="25.5" outlineLevel="3" x14ac:dyDescent="0.2">
      <c r="A520" s="32" t="s">
        <v>1510</v>
      </c>
      <c r="B520" s="35">
        <v>31507</v>
      </c>
      <c r="C520" s="23">
        <v>3</v>
      </c>
      <c r="D520" s="1">
        <v>1</v>
      </c>
      <c r="E520" s="1">
        <v>5</v>
      </c>
      <c r="F520" s="19">
        <v>13</v>
      </c>
      <c r="G520" s="10" t="s">
        <v>707</v>
      </c>
      <c r="H520" s="121"/>
    </row>
    <row r="521" spans="1:8" ht="25.5" outlineLevel="3" x14ac:dyDescent="0.2">
      <c r="A521" s="32" t="s">
        <v>1510</v>
      </c>
      <c r="B521" s="35">
        <v>31509</v>
      </c>
      <c r="C521" s="23">
        <v>3</v>
      </c>
      <c r="D521" s="1">
        <v>1</v>
      </c>
      <c r="E521" s="1">
        <v>5</v>
      </c>
      <c r="F521" s="19">
        <v>14</v>
      </c>
      <c r="G521" s="10" t="s">
        <v>1623</v>
      </c>
      <c r="H521" s="121"/>
    </row>
    <row r="522" spans="1:8" ht="25.5" outlineLevel="3" x14ac:dyDescent="0.2">
      <c r="A522" s="32" t="s">
        <v>1510</v>
      </c>
      <c r="B522" s="35">
        <v>31510</v>
      </c>
      <c r="C522" s="23">
        <v>3</v>
      </c>
      <c r="D522" s="1">
        <v>1</v>
      </c>
      <c r="E522" s="1">
        <v>5</v>
      </c>
      <c r="F522" s="19">
        <v>15</v>
      </c>
      <c r="G522" s="10" t="s">
        <v>1945</v>
      </c>
      <c r="H522" s="121"/>
    </row>
    <row r="523" spans="1:8" ht="51" outlineLevel="3" x14ac:dyDescent="0.2">
      <c r="A523" s="279" t="s">
        <v>1510</v>
      </c>
      <c r="B523" s="321">
        <v>31652</v>
      </c>
      <c r="C523" s="172">
        <v>3</v>
      </c>
      <c r="D523" s="170">
        <v>1</v>
      </c>
      <c r="E523" s="1">
        <v>5</v>
      </c>
      <c r="F523" s="19">
        <v>16</v>
      </c>
      <c r="G523" s="282" t="s">
        <v>4610</v>
      </c>
      <c r="H523" s="322" t="s">
        <v>4606</v>
      </c>
    </row>
    <row r="524" spans="1:8" s="323" customFormat="1" ht="25.5" outlineLevel="3" x14ac:dyDescent="0.2">
      <c r="A524" s="32" t="s">
        <v>1510</v>
      </c>
      <c r="B524" s="35">
        <v>31581</v>
      </c>
      <c r="C524" s="23">
        <v>3</v>
      </c>
      <c r="D524" s="1">
        <v>1</v>
      </c>
      <c r="E524" s="1">
        <v>5</v>
      </c>
      <c r="F524" s="19">
        <v>17</v>
      </c>
      <c r="G524" s="278" t="s">
        <v>4586</v>
      </c>
      <c r="H524" s="121"/>
    </row>
    <row r="525" spans="1:8" ht="38.25" outlineLevel="3" x14ac:dyDescent="0.2">
      <c r="A525" s="32" t="s">
        <v>1510</v>
      </c>
      <c r="B525" s="35">
        <v>31550</v>
      </c>
      <c r="C525" s="23">
        <v>3</v>
      </c>
      <c r="D525" s="1">
        <v>1</v>
      </c>
      <c r="E525" s="1">
        <v>5</v>
      </c>
      <c r="F525" s="19">
        <v>18</v>
      </c>
      <c r="G525" s="278" t="s">
        <v>4457</v>
      </c>
      <c r="H525" s="121"/>
    </row>
    <row r="526" spans="1:8" ht="25.5" outlineLevel="3" x14ac:dyDescent="0.2">
      <c r="A526" s="32" t="s">
        <v>1510</v>
      </c>
      <c r="B526" s="35">
        <v>31552</v>
      </c>
      <c r="C526" s="23">
        <v>3</v>
      </c>
      <c r="D526" s="1">
        <v>1</v>
      </c>
      <c r="E526" s="1">
        <v>5</v>
      </c>
      <c r="F526" s="19">
        <v>19</v>
      </c>
      <c r="G526" s="278" t="s">
        <v>4451</v>
      </c>
      <c r="H526" s="121"/>
    </row>
    <row r="527" spans="1:8" ht="25.5" outlineLevel="3" x14ac:dyDescent="0.2">
      <c r="A527" s="32" t="s">
        <v>1510</v>
      </c>
      <c r="B527" s="35">
        <v>31553</v>
      </c>
      <c r="C527" s="23">
        <v>3</v>
      </c>
      <c r="D527" s="1">
        <v>1</v>
      </c>
      <c r="E527" s="1">
        <v>5</v>
      </c>
      <c r="F527" s="19">
        <v>20</v>
      </c>
      <c r="G527" s="278" t="s">
        <v>4452</v>
      </c>
      <c r="H527" s="121"/>
    </row>
    <row r="528" spans="1:8" s="323" customFormat="1" ht="51" outlineLevel="3" x14ac:dyDescent="0.2">
      <c r="A528" s="279" t="s">
        <v>1510</v>
      </c>
      <c r="B528" s="321">
        <v>31655</v>
      </c>
      <c r="C528" s="172">
        <v>3</v>
      </c>
      <c r="D528" s="170">
        <v>1</v>
      </c>
      <c r="E528" s="1">
        <v>5</v>
      </c>
      <c r="F528" s="19">
        <v>21</v>
      </c>
      <c r="G528" s="282" t="s">
        <v>4611</v>
      </c>
      <c r="H528" s="322" t="s">
        <v>4606</v>
      </c>
    </row>
    <row r="529" spans="1:8" ht="38.25" outlineLevel="3" x14ac:dyDescent="0.2">
      <c r="A529" s="32" t="s">
        <v>1510</v>
      </c>
      <c r="B529" s="35">
        <v>31570</v>
      </c>
      <c r="C529" s="23">
        <v>3</v>
      </c>
      <c r="D529" s="1">
        <v>1</v>
      </c>
      <c r="E529" s="1">
        <v>5</v>
      </c>
      <c r="F529" s="19">
        <v>22</v>
      </c>
      <c r="G529" s="278" t="s">
        <v>4456</v>
      </c>
      <c r="H529" s="121"/>
    </row>
    <row r="530" spans="1:8" ht="25.5" outlineLevel="3" x14ac:dyDescent="0.2">
      <c r="A530" s="32" t="s">
        <v>1510</v>
      </c>
      <c r="B530" s="35">
        <v>31578</v>
      </c>
      <c r="C530" s="23">
        <v>3</v>
      </c>
      <c r="D530" s="1">
        <v>1</v>
      </c>
      <c r="E530" s="1">
        <v>5</v>
      </c>
      <c r="F530" s="19">
        <v>23</v>
      </c>
      <c r="G530" s="278" t="s">
        <v>4454</v>
      </c>
      <c r="H530" s="121"/>
    </row>
    <row r="531" spans="1:8" ht="25.5" outlineLevel="3" x14ac:dyDescent="0.2">
      <c r="A531" s="32" t="s">
        <v>1510</v>
      </c>
      <c r="B531" s="35">
        <v>31579</v>
      </c>
      <c r="C531" s="23">
        <v>3</v>
      </c>
      <c r="D531" s="1">
        <v>1</v>
      </c>
      <c r="E531" s="1">
        <v>5</v>
      </c>
      <c r="F531" s="19">
        <v>24</v>
      </c>
      <c r="G531" s="278" t="s">
        <v>4455</v>
      </c>
      <c r="H531" s="121"/>
    </row>
    <row r="532" spans="1:8" ht="51" outlineLevel="3" x14ac:dyDescent="0.2">
      <c r="A532" s="279" t="s">
        <v>1510</v>
      </c>
      <c r="B532" s="321">
        <v>31656</v>
      </c>
      <c r="C532" s="172">
        <v>3</v>
      </c>
      <c r="D532" s="170">
        <v>1</v>
      </c>
      <c r="E532" s="1">
        <v>5</v>
      </c>
      <c r="F532" s="19">
        <v>25</v>
      </c>
      <c r="G532" s="282" t="s">
        <v>4612</v>
      </c>
      <c r="H532" s="322" t="s">
        <v>4606</v>
      </c>
    </row>
    <row r="533" spans="1:8" s="323" customFormat="1" ht="51" outlineLevel="3" x14ac:dyDescent="0.2">
      <c r="A533" s="32" t="s">
        <v>1510</v>
      </c>
      <c r="B533" s="35">
        <v>31511</v>
      </c>
      <c r="C533" s="23">
        <v>3</v>
      </c>
      <c r="D533" s="1">
        <v>1</v>
      </c>
      <c r="E533" s="1">
        <v>5</v>
      </c>
      <c r="F533" s="19">
        <v>26</v>
      </c>
      <c r="G533" s="10" t="s">
        <v>2513</v>
      </c>
      <c r="H533" s="281" t="s">
        <v>5139</v>
      </c>
    </row>
    <row r="534" spans="1:8" ht="25.5" outlineLevel="3" x14ac:dyDescent="0.2">
      <c r="A534" s="32" t="s">
        <v>1510</v>
      </c>
      <c r="B534" s="35">
        <v>31512</v>
      </c>
      <c r="C534" s="23">
        <v>3</v>
      </c>
      <c r="D534" s="1">
        <v>1</v>
      </c>
      <c r="E534" s="1">
        <v>5</v>
      </c>
      <c r="F534" s="19">
        <v>27</v>
      </c>
      <c r="G534" s="10" t="s">
        <v>708</v>
      </c>
      <c r="H534" s="121"/>
    </row>
    <row r="535" spans="1:8" ht="25.5" outlineLevel="3" x14ac:dyDescent="0.2">
      <c r="A535" s="32" t="s">
        <v>1510</v>
      </c>
      <c r="B535" s="35">
        <v>31514</v>
      </c>
      <c r="C535" s="23">
        <v>3</v>
      </c>
      <c r="D535" s="1">
        <v>1</v>
      </c>
      <c r="E535" s="1">
        <v>5</v>
      </c>
      <c r="F535" s="19">
        <v>28</v>
      </c>
      <c r="G535" s="10" t="s">
        <v>1347</v>
      </c>
      <c r="H535" s="121"/>
    </row>
    <row r="536" spans="1:8" ht="25.5" outlineLevel="3" x14ac:dyDescent="0.2">
      <c r="A536" s="32" t="s">
        <v>1510</v>
      </c>
      <c r="B536" s="35">
        <v>31515</v>
      </c>
      <c r="C536" s="23">
        <v>3</v>
      </c>
      <c r="D536" s="1">
        <v>1</v>
      </c>
      <c r="E536" s="1">
        <v>5</v>
      </c>
      <c r="F536" s="19">
        <v>29</v>
      </c>
      <c r="G536" s="10" t="s">
        <v>1946</v>
      </c>
      <c r="H536" s="121"/>
    </row>
    <row r="537" spans="1:8" ht="51" outlineLevel="3" x14ac:dyDescent="0.2">
      <c r="A537" s="279" t="s">
        <v>1510</v>
      </c>
      <c r="B537" s="321">
        <v>31653</v>
      </c>
      <c r="C537" s="172">
        <v>3</v>
      </c>
      <c r="D537" s="170">
        <v>1</v>
      </c>
      <c r="E537" s="1">
        <v>5</v>
      </c>
      <c r="F537" s="19">
        <v>30</v>
      </c>
      <c r="G537" s="282" t="s">
        <v>4613</v>
      </c>
      <c r="H537" s="322" t="s">
        <v>4606</v>
      </c>
    </row>
    <row r="538" spans="1:8" s="323" customFormat="1" ht="114.75" outlineLevel="3" x14ac:dyDescent="0.2">
      <c r="A538" s="32" t="s">
        <v>1510</v>
      </c>
      <c r="B538" s="35">
        <v>31516</v>
      </c>
      <c r="C538" s="23">
        <v>3</v>
      </c>
      <c r="D538" s="1">
        <v>1</v>
      </c>
      <c r="E538" s="1">
        <v>5</v>
      </c>
      <c r="F538" s="19">
        <v>31</v>
      </c>
      <c r="G538" s="10" t="s">
        <v>2518</v>
      </c>
      <c r="H538" s="281" t="s">
        <v>5140</v>
      </c>
    </row>
    <row r="539" spans="1:8" ht="25.5" outlineLevel="3" x14ac:dyDescent="0.2">
      <c r="A539" s="32" t="s">
        <v>1510</v>
      </c>
      <c r="B539" s="35">
        <v>31517</v>
      </c>
      <c r="C539" s="23">
        <v>3</v>
      </c>
      <c r="D539" s="1">
        <v>1</v>
      </c>
      <c r="E539" s="1">
        <v>5</v>
      </c>
      <c r="F539" s="19">
        <v>32</v>
      </c>
      <c r="G539" s="10" t="s">
        <v>709</v>
      </c>
      <c r="H539" s="121"/>
    </row>
    <row r="540" spans="1:8" ht="25.5" outlineLevel="3" x14ac:dyDescent="0.2">
      <c r="A540" s="32" t="s">
        <v>1510</v>
      </c>
      <c r="B540" s="35">
        <v>31519</v>
      </c>
      <c r="C540" s="23">
        <v>3</v>
      </c>
      <c r="D540" s="1">
        <v>1</v>
      </c>
      <c r="E540" s="1">
        <v>5</v>
      </c>
      <c r="F540" s="19">
        <v>33</v>
      </c>
      <c r="G540" s="10" t="s">
        <v>1348</v>
      </c>
      <c r="H540" s="121"/>
    </row>
    <row r="541" spans="1:8" ht="25.5" outlineLevel="3" x14ac:dyDescent="0.2">
      <c r="A541" s="32" t="s">
        <v>1510</v>
      </c>
      <c r="B541" s="35">
        <v>31520</v>
      </c>
      <c r="C541" s="23">
        <v>3</v>
      </c>
      <c r="D541" s="1">
        <v>1</v>
      </c>
      <c r="E541" s="1">
        <v>5</v>
      </c>
      <c r="F541" s="19">
        <v>34</v>
      </c>
      <c r="G541" s="10" t="s">
        <v>1947</v>
      </c>
      <c r="H541" s="121"/>
    </row>
    <row r="542" spans="1:8" ht="51" outlineLevel="3" x14ac:dyDescent="0.2">
      <c r="A542" s="279" t="s">
        <v>1510</v>
      </c>
      <c r="B542" s="321">
        <v>31654</v>
      </c>
      <c r="C542" s="172">
        <v>3</v>
      </c>
      <c r="D542" s="170">
        <v>1</v>
      </c>
      <c r="E542" s="1">
        <v>5</v>
      </c>
      <c r="F542" s="19">
        <v>35</v>
      </c>
      <c r="G542" s="282" t="s">
        <v>4614</v>
      </c>
      <c r="H542" s="322" t="s">
        <v>4606</v>
      </c>
    </row>
    <row r="543" spans="1:8" ht="38.25" outlineLevel="3" x14ac:dyDescent="0.2">
      <c r="A543" s="32" t="s">
        <v>1510</v>
      </c>
      <c r="B543" s="35">
        <v>31508</v>
      </c>
      <c r="C543" s="23">
        <v>3</v>
      </c>
      <c r="D543" s="1">
        <v>1</v>
      </c>
      <c r="E543" s="1">
        <v>5</v>
      </c>
      <c r="F543" s="19">
        <v>36</v>
      </c>
      <c r="G543" s="10" t="s">
        <v>2660</v>
      </c>
      <c r="H543" s="141" t="s">
        <v>2135</v>
      </c>
    </row>
    <row r="544" spans="1:8" ht="89.25" outlineLevel="3" x14ac:dyDescent="0.2">
      <c r="A544" s="32" t="s">
        <v>1510</v>
      </c>
      <c r="B544" s="35">
        <v>31593</v>
      </c>
      <c r="C544" s="23">
        <v>3</v>
      </c>
      <c r="D544" s="1">
        <v>1</v>
      </c>
      <c r="E544" s="1">
        <v>5</v>
      </c>
      <c r="F544" s="19">
        <v>37</v>
      </c>
      <c r="G544" s="10" t="s">
        <v>2452</v>
      </c>
      <c r="H544" s="281" t="s">
        <v>5141</v>
      </c>
    </row>
    <row r="545" spans="1:8" ht="25.5" outlineLevel="3" x14ac:dyDescent="0.2">
      <c r="A545" s="32" t="s">
        <v>1510</v>
      </c>
      <c r="B545" s="35">
        <v>31596</v>
      </c>
      <c r="C545" s="23">
        <v>3</v>
      </c>
      <c r="D545" s="1">
        <v>1</v>
      </c>
      <c r="E545" s="1">
        <v>5</v>
      </c>
      <c r="F545" s="19">
        <v>38</v>
      </c>
      <c r="G545" s="10" t="s">
        <v>601</v>
      </c>
      <c r="H545" s="121"/>
    </row>
    <row r="546" spans="1:8" ht="51" outlineLevel="3" x14ac:dyDescent="0.2">
      <c r="A546" s="32" t="s">
        <v>1510</v>
      </c>
      <c r="B546" s="35">
        <v>31597</v>
      </c>
      <c r="C546" s="23">
        <v>3</v>
      </c>
      <c r="D546" s="1">
        <v>1</v>
      </c>
      <c r="E546" s="1">
        <v>5</v>
      </c>
      <c r="F546" s="19">
        <v>39</v>
      </c>
      <c r="G546" s="10" t="s">
        <v>2453</v>
      </c>
      <c r="H546" s="281" t="s">
        <v>5142</v>
      </c>
    </row>
    <row r="547" spans="1:8" ht="25.5" outlineLevel="3" x14ac:dyDescent="0.2">
      <c r="A547" s="32" t="s">
        <v>1510</v>
      </c>
      <c r="B547" s="35">
        <v>31598</v>
      </c>
      <c r="C547" s="23">
        <v>3</v>
      </c>
      <c r="D547" s="1">
        <v>1</v>
      </c>
      <c r="E547" s="1">
        <v>5</v>
      </c>
      <c r="F547" s="19">
        <v>40</v>
      </c>
      <c r="G547" s="10" t="s">
        <v>1461</v>
      </c>
      <c r="H547" s="121"/>
    </row>
    <row r="548" spans="1:8" ht="38.25" outlineLevel="3" x14ac:dyDescent="0.2">
      <c r="A548" s="32" t="s">
        <v>1510</v>
      </c>
      <c r="B548" s="35">
        <v>31521</v>
      </c>
      <c r="C548" s="23">
        <v>3</v>
      </c>
      <c r="D548" s="1">
        <v>1</v>
      </c>
      <c r="E548" s="1">
        <v>5</v>
      </c>
      <c r="F548" s="19">
        <v>41</v>
      </c>
      <c r="G548" s="278" t="s">
        <v>4491</v>
      </c>
      <c r="H548" s="121"/>
    </row>
    <row r="549" spans="1:8" ht="25.5" outlineLevel="3" x14ac:dyDescent="0.2">
      <c r="A549" s="32" t="s">
        <v>1510</v>
      </c>
      <c r="B549" s="35">
        <v>31522</v>
      </c>
      <c r="C549" s="23">
        <v>3</v>
      </c>
      <c r="D549" s="1">
        <v>1</v>
      </c>
      <c r="E549" s="1">
        <v>5</v>
      </c>
      <c r="F549" s="19">
        <v>42</v>
      </c>
      <c r="G549" s="10" t="s">
        <v>710</v>
      </c>
      <c r="H549" s="121"/>
    </row>
    <row r="550" spans="1:8" ht="38.25" outlineLevel="3" x14ac:dyDescent="0.2">
      <c r="A550" s="32" t="s">
        <v>1510</v>
      </c>
      <c r="B550" s="35">
        <v>31524</v>
      </c>
      <c r="C550" s="23">
        <v>3</v>
      </c>
      <c r="D550" s="1">
        <v>1</v>
      </c>
      <c r="E550" s="1">
        <v>5</v>
      </c>
      <c r="F550" s="19">
        <v>43</v>
      </c>
      <c r="G550" s="278" t="s">
        <v>4492</v>
      </c>
      <c r="H550" s="121"/>
    </row>
    <row r="551" spans="1:8" ht="25.5" outlineLevel="3" x14ac:dyDescent="0.2">
      <c r="A551" s="32" t="s">
        <v>1510</v>
      </c>
      <c r="B551" s="35">
        <v>31525</v>
      </c>
      <c r="C551" s="23">
        <v>3</v>
      </c>
      <c r="D551" s="1">
        <v>1</v>
      </c>
      <c r="E551" s="1">
        <v>5</v>
      </c>
      <c r="F551" s="19">
        <v>44</v>
      </c>
      <c r="G551" s="10" t="s">
        <v>1777</v>
      </c>
      <c r="H551" s="121"/>
    </row>
    <row r="552" spans="1:8" ht="38.25" outlineLevel="3" x14ac:dyDescent="0.2">
      <c r="A552" s="32" t="s">
        <v>1510</v>
      </c>
      <c r="B552" s="35">
        <v>31527</v>
      </c>
      <c r="C552" s="23">
        <v>3</v>
      </c>
      <c r="D552" s="1">
        <v>1</v>
      </c>
      <c r="E552" s="1">
        <v>5</v>
      </c>
      <c r="F552" s="19">
        <v>45</v>
      </c>
      <c r="G552" s="10" t="s">
        <v>2519</v>
      </c>
      <c r="H552" s="121"/>
    </row>
    <row r="553" spans="1:8" s="15" customFormat="1" ht="25.5" outlineLevel="3" x14ac:dyDescent="0.2">
      <c r="A553" s="32" t="s">
        <v>1510</v>
      </c>
      <c r="B553" s="35">
        <v>31528</v>
      </c>
      <c r="C553" s="23">
        <v>3</v>
      </c>
      <c r="D553" s="1">
        <v>1</v>
      </c>
      <c r="E553" s="1">
        <v>5</v>
      </c>
      <c r="F553" s="19">
        <v>46</v>
      </c>
      <c r="G553" s="10" t="s">
        <v>711</v>
      </c>
      <c r="H553" s="121"/>
    </row>
    <row r="554" spans="1:8" s="15" customFormat="1" ht="51" outlineLevel="3" x14ac:dyDescent="0.2">
      <c r="A554" s="32" t="s">
        <v>1510</v>
      </c>
      <c r="B554" s="35">
        <v>31530</v>
      </c>
      <c r="C554" s="23">
        <v>3</v>
      </c>
      <c r="D554" s="1">
        <v>1</v>
      </c>
      <c r="E554" s="1">
        <v>5</v>
      </c>
      <c r="F554" s="19">
        <v>47</v>
      </c>
      <c r="G554" s="10" t="s">
        <v>2520</v>
      </c>
      <c r="H554" s="121"/>
    </row>
    <row r="555" spans="1:8" s="15" customFormat="1" ht="25.5" outlineLevel="3" x14ac:dyDescent="0.2">
      <c r="A555" s="32" t="s">
        <v>1510</v>
      </c>
      <c r="B555" s="35">
        <v>31531</v>
      </c>
      <c r="C555" s="23">
        <v>3</v>
      </c>
      <c r="D555" s="1">
        <v>1</v>
      </c>
      <c r="E555" s="1">
        <v>5</v>
      </c>
      <c r="F555" s="19">
        <v>48</v>
      </c>
      <c r="G555" s="10" t="s">
        <v>712</v>
      </c>
      <c r="H555" s="121"/>
    </row>
    <row r="556" spans="1:8" s="15" customFormat="1" ht="38.25" outlineLevel="3" x14ac:dyDescent="0.2">
      <c r="A556" s="32" t="s">
        <v>1510</v>
      </c>
      <c r="B556" s="35">
        <v>31518</v>
      </c>
      <c r="C556" s="23">
        <v>3</v>
      </c>
      <c r="D556" s="1">
        <v>1</v>
      </c>
      <c r="E556" s="1">
        <v>5</v>
      </c>
      <c r="F556" s="19">
        <v>49</v>
      </c>
      <c r="G556" s="10" t="s">
        <v>2661</v>
      </c>
      <c r="H556" s="141" t="s">
        <v>2135</v>
      </c>
    </row>
    <row r="557" spans="1:8" ht="89.25" outlineLevel="3" x14ac:dyDescent="0.2">
      <c r="A557" s="280" t="s">
        <v>1789</v>
      </c>
      <c r="B557" s="35">
        <v>31500</v>
      </c>
      <c r="C557" s="23">
        <v>3</v>
      </c>
      <c r="D557" s="1">
        <v>1</v>
      </c>
      <c r="E557" s="1">
        <v>5</v>
      </c>
      <c r="F557" s="19">
        <v>50</v>
      </c>
      <c r="G557" s="278" t="s">
        <v>4499</v>
      </c>
      <c r="H557" s="285" t="s">
        <v>4496</v>
      </c>
    </row>
    <row r="558" spans="1:8" ht="89.25" outlineLevel="3" x14ac:dyDescent="0.2">
      <c r="A558" s="280" t="s">
        <v>1789</v>
      </c>
      <c r="B558" s="35">
        <v>31566</v>
      </c>
      <c r="C558" s="23">
        <v>3</v>
      </c>
      <c r="D558" s="1">
        <v>1</v>
      </c>
      <c r="E558" s="1">
        <v>5</v>
      </c>
      <c r="F558" s="19">
        <v>51</v>
      </c>
      <c r="G558" s="278" t="s">
        <v>4498</v>
      </c>
      <c r="H558" s="285" t="s">
        <v>4497</v>
      </c>
    </row>
    <row r="559" spans="1:8" ht="89.25" outlineLevel="3" x14ac:dyDescent="0.2">
      <c r="A559" s="280" t="s">
        <v>1789</v>
      </c>
      <c r="B559" s="35">
        <v>31513</v>
      </c>
      <c r="C559" s="23">
        <v>3</v>
      </c>
      <c r="D559" s="1">
        <v>1</v>
      </c>
      <c r="E559" s="1">
        <v>5</v>
      </c>
      <c r="F559" s="19">
        <v>52</v>
      </c>
      <c r="G559" s="278" t="s">
        <v>4049</v>
      </c>
      <c r="H559" s="285" t="s">
        <v>4051</v>
      </c>
    </row>
    <row r="560" spans="1:8" ht="102" outlineLevel="3" x14ac:dyDescent="0.2">
      <c r="A560" s="280" t="s">
        <v>1789</v>
      </c>
      <c r="B560" s="35">
        <v>31571</v>
      </c>
      <c r="C560" s="23">
        <v>3</v>
      </c>
      <c r="D560" s="1">
        <v>1</v>
      </c>
      <c r="E560" s="1">
        <v>5</v>
      </c>
      <c r="F560" s="19">
        <v>53</v>
      </c>
      <c r="G560" s="278" t="s">
        <v>4050</v>
      </c>
      <c r="H560" s="285" t="s">
        <v>4052</v>
      </c>
    </row>
    <row r="561" spans="1:8" ht="76.5" outlineLevel="3" x14ac:dyDescent="0.2">
      <c r="A561" s="32" t="s">
        <v>348</v>
      </c>
      <c r="B561" s="35">
        <v>31533</v>
      </c>
      <c r="C561" s="23">
        <v>3</v>
      </c>
      <c r="D561" s="1">
        <v>1</v>
      </c>
      <c r="E561" s="1">
        <v>5</v>
      </c>
      <c r="F561" s="19">
        <v>54</v>
      </c>
      <c r="G561" s="10" t="s">
        <v>2438</v>
      </c>
      <c r="H561" s="121" t="s">
        <v>2662</v>
      </c>
    </row>
    <row r="562" spans="1:8" ht="102" outlineLevel="3" x14ac:dyDescent="0.2">
      <c r="A562" s="33" t="s">
        <v>1789</v>
      </c>
      <c r="B562" s="37">
        <v>31534</v>
      </c>
      <c r="C562" s="23">
        <v>3</v>
      </c>
      <c r="D562" s="1">
        <v>1</v>
      </c>
      <c r="E562" s="1">
        <v>5</v>
      </c>
      <c r="F562" s="19">
        <v>55</v>
      </c>
      <c r="G562" s="278" t="s">
        <v>4672</v>
      </c>
      <c r="H562" s="122"/>
    </row>
    <row r="563" spans="1:8" ht="76.5" outlineLevel="3" x14ac:dyDescent="0.2">
      <c r="A563" s="32" t="s">
        <v>348</v>
      </c>
      <c r="B563" s="35">
        <v>31535</v>
      </c>
      <c r="C563" s="23">
        <v>3</v>
      </c>
      <c r="D563" s="1">
        <v>1</v>
      </c>
      <c r="E563" s="1">
        <v>5</v>
      </c>
      <c r="F563" s="19">
        <v>56</v>
      </c>
      <c r="G563" s="10" t="s">
        <v>2439</v>
      </c>
      <c r="H563" s="121" t="s">
        <v>2663</v>
      </c>
    </row>
    <row r="564" spans="1:8" ht="102" outlineLevel="3" x14ac:dyDescent="0.2">
      <c r="A564" s="33" t="s">
        <v>1789</v>
      </c>
      <c r="B564" s="37">
        <v>31536</v>
      </c>
      <c r="C564" s="23">
        <v>3</v>
      </c>
      <c r="D564" s="1">
        <v>1</v>
      </c>
      <c r="E564" s="1">
        <v>5</v>
      </c>
      <c r="F564" s="19">
        <v>57</v>
      </c>
      <c r="G564" s="278" t="s">
        <v>4673</v>
      </c>
      <c r="H564" s="122"/>
    </row>
    <row r="565" spans="1:8" ht="89.25" outlineLevel="3" x14ac:dyDescent="0.2">
      <c r="A565" s="32" t="s">
        <v>348</v>
      </c>
      <c r="B565" s="35">
        <v>31537</v>
      </c>
      <c r="C565" s="23">
        <v>3</v>
      </c>
      <c r="D565" s="1">
        <v>1</v>
      </c>
      <c r="E565" s="1">
        <v>5</v>
      </c>
      <c r="F565" s="19">
        <v>58</v>
      </c>
      <c r="G565" s="10" t="s">
        <v>2440</v>
      </c>
      <c r="H565" s="121" t="s">
        <v>2664</v>
      </c>
    </row>
    <row r="566" spans="1:8" ht="102" outlineLevel="3" x14ac:dyDescent="0.2">
      <c r="A566" s="33" t="s">
        <v>1789</v>
      </c>
      <c r="B566" s="37">
        <v>31538</v>
      </c>
      <c r="C566" s="23">
        <v>3</v>
      </c>
      <c r="D566" s="1">
        <v>1</v>
      </c>
      <c r="E566" s="1">
        <v>5</v>
      </c>
      <c r="F566" s="19">
        <v>59</v>
      </c>
      <c r="G566" s="278" t="s">
        <v>4669</v>
      </c>
      <c r="H566" s="122"/>
    </row>
    <row r="567" spans="1:8" s="15" customFormat="1" ht="89.25" outlineLevel="3" x14ac:dyDescent="0.2">
      <c r="A567" s="32" t="s">
        <v>348</v>
      </c>
      <c r="B567" s="35">
        <v>31539</v>
      </c>
      <c r="C567" s="23">
        <v>3</v>
      </c>
      <c r="D567" s="1">
        <v>1</v>
      </c>
      <c r="E567" s="1">
        <v>5</v>
      </c>
      <c r="F567" s="19">
        <v>60</v>
      </c>
      <c r="G567" s="10" t="s">
        <v>2441</v>
      </c>
      <c r="H567" s="122" t="s">
        <v>2665</v>
      </c>
    </row>
    <row r="568" spans="1:8" ht="114.75" outlineLevel="3" x14ac:dyDescent="0.2">
      <c r="A568" s="33" t="s">
        <v>1789</v>
      </c>
      <c r="B568" s="37">
        <v>31540</v>
      </c>
      <c r="C568" s="23">
        <v>3</v>
      </c>
      <c r="D568" s="1">
        <v>1</v>
      </c>
      <c r="E568" s="1">
        <v>5</v>
      </c>
      <c r="F568" s="19">
        <v>61</v>
      </c>
      <c r="G568" s="278" t="s">
        <v>4674</v>
      </c>
      <c r="H568" s="122"/>
    </row>
    <row r="569" spans="1:8" ht="63.75" outlineLevel="3" x14ac:dyDescent="0.2">
      <c r="A569" s="33" t="s">
        <v>348</v>
      </c>
      <c r="B569" s="37">
        <v>31574</v>
      </c>
      <c r="C569" s="23">
        <v>3</v>
      </c>
      <c r="D569" s="1">
        <v>1</v>
      </c>
      <c r="E569" s="1">
        <v>5</v>
      </c>
      <c r="F569" s="19">
        <v>62</v>
      </c>
      <c r="G569" s="278" t="s">
        <v>4034</v>
      </c>
      <c r="H569" s="121" t="s">
        <v>519</v>
      </c>
    </row>
    <row r="570" spans="1:8" ht="89.25" outlineLevel="3" x14ac:dyDescent="0.2">
      <c r="A570" s="33" t="s">
        <v>3602</v>
      </c>
      <c r="B570" s="37">
        <v>31576</v>
      </c>
      <c r="C570" s="23">
        <v>3</v>
      </c>
      <c r="D570" s="1">
        <v>1</v>
      </c>
      <c r="E570" s="1">
        <v>5</v>
      </c>
      <c r="F570" s="19">
        <v>63</v>
      </c>
      <c r="G570" s="278" t="s">
        <v>4035</v>
      </c>
      <c r="H570" s="121" t="s">
        <v>519</v>
      </c>
    </row>
    <row r="571" spans="1:8" s="14" customFormat="1" ht="63.75" outlineLevel="3" x14ac:dyDescent="0.2">
      <c r="A571" s="33" t="s">
        <v>1510</v>
      </c>
      <c r="B571" s="35">
        <v>31548</v>
      </c>
      <c r="C571" s="23">
        <v>3</v>
      </c>
      <c r="D571" s="1">
        <v>1</v>
      </c>
      <c r="E571" s="1">
        <v>5</v>
      </c>
      <c r="F571" s="19">
        <v>64</v>
      </c>
      <c r="G571" s="278" t="s">
        <v>4039</v>
      </c>
      <c r="H571" s="285" t="s">
        <v>4038</v>
      </c>
    </row>
    <row r="572" spans="1:8" ht="191.25" outlineLevel="3" x14ac:dyDescent="0.2">
      <c r="A572" s="33" t="s">
        <v>348</v>
      </c>
      <c r="B572" s="37">
        <v>31584</v>
      </c>
      <c r="C572" s="23">
        <v>3</v>
      </c>
      <c r="D572" s="1">
        <v>1</v>
      </c>
      <c r="E572" s="1">
        <v>5</v>
      </c>
      <c r="F572" s="19">
        <v>65</v>
      </c>
      <c r="G572" s="10" t="s">
        <v>2406</v>
      </c>
      <c r="H572" s="281" t="s">
        <v>4085</v>
      </c>
    </row>
    <row r="573" spans="1:8" ht="165.75" outlineLevel="3" x14ac:dyDescent="0.2">
      <c r="A573" s="33" t="s">
        <v>348</v>
      </c>
      <c r="B573" s="37">
        <v>31586</v>
      </c>
      <c r="C573" s="23">
        <v>3</v>
      </c>
      <c r="D573" s="1">
        <v>1</v>
      </c>
      <c r="E573" s="1">
        <v>5</v>
      </c>
      <c r="F573" s="19">
        <v>66</v>
      </c>
      <c r="G573" s="278" t="s">
        <v>2471</v>
      </c>
      <c r="H573" s="281" t="s">
        <v>4086</v>
      </c>
    </row>
    <row r="574" spans="1:8" ht="127.5" outlineLevel="3" x14ac:dyDescent="0.2">
      <c r="A574" s="33" t="s">
        <v>348</v>
      </c>
      <c r="B574" s="37">
        <v>31554</v>
      </c>
      <c r="C574" s="23">
        <v>3</v>
      </c>
      <c r="D574" s="1">
        <v>1</v>
      </c>
      <c r="E574" s="1">
        <v>5</v>
      </c>
      <c r="F574" s="19">
        <v>67</v>
      </c>
      <c r="G574" s="10" t="s">
        <v>398</v>
      </c>
      <c r="H574" s="281" t="s">
        <v>4087</v>
      </c>
    </row>
    <row r="575" spans="1:8" ht="140.25" outlineLevel="3" x14ac:dyDescent="0.2">
      <c r="A575" s="33" t="s">
        <v>348</v>
      </c>
      <c r="B575" s="37">
        <v>31588</v>
      </c>
      <c r="C575" s="26">
        <v>3</v>
      </c>
      <c r="D575" s="4">
        <v>1</v>
      </c>
      <c r="E575" s="4">
        <v>5</v>
      </c>
      <c r="F575" s="19">
        <v>68</v>
      </c>
      <c r="G575" s="278" t="s">
        <v>4040</v>
      </c>
      <c r="H575" s="281" t="s">
        <v>4079</v>
      </c>
    </row>
    <row r="576" spans="1:8" ht="140.25" outlineLevel="3" x14ac:dyDescent="0.2">
      <c r="A576" s="33" t="s">
        <v>348</v>
      </c>
      <c r="B576" s="37">
        <v>31555</v>
      </c>
      <c r="C576" s="23">
        <v>3</v>
      </c>
      <c r="D576" s="1">
        <v>1</v>
      </c>
      <c r="E576" s="1">
        <v>5</v>
      </c>
      <c r="F576" s="19">
        <v>69</v>
      </c>
      <c r="G576" s="278" t="s">
        <v>4041</v>
      </c>
      <c r="H576" s="281" t="s">
        <v>4088</v>
      </c>
    </row>
    <row r="577" spans="1:8" ht="114.75" outlineLevel="3" x14ac:dyDescent="0.2">
      <c r="A577" s="45" t="s">
        <v>348</v>
      </c>
      <c r="B577" s="37">
        <v>31560</v>
      </c>
      <c r="C577" s="23">
        <v>3</v>
      </c>
      <c r="D577" s="1">
        <v>1</v>
      </c>
      <c r="E577" s="1">
        <v>5</v>
      </c>
      <c r="F577" s="19">
        <v>70</v>
      </c>
      <c r="G577" s="278" t="s">
        <v>4141</v>
      </c>
      <c r="H577" s="281" t="s">
        <v>4089</v>
      </c>
    </row>
    <row r="578" spans="1:8" ht="153" outlineLevel="3" x14ac:dyDescent="0.2">
      <c r="A578" s="300" t="s">
        <v>348</v>
      </c>
      <c r="B578" s="174">
        <v>31567</v>
      </c>
      <c r="C578" s="193">
        <v>3</v>
      </c>
      <c r="D578" s="192">
        <v>1</v>
      </c>
      <c r="E578" s="192">
        <v>5</v>
      </c>
      <c r="F578" s="19">
        <v>71</v>
      </c>
      <c r="G578" s="282" t="s">
        <v>4062</v>
      </c>
      <c r="H578" s="298" t="s">
        <v>4090</v>
      </c>
    </row>
    <row r="579" spans="1:8" ht="153" outlineLevel="3" x14ac:dyDescent="0.2">
      <c r="A579" s="300" t="s">
        <v>348</v>
      </c>
      <c r="B579" s="174">
        <v>31561</v>
      </c>
      <c r="C579" s="193">
        <v>3</v>
      </c>
      <c r="D579" s="192">
        <v>1</v>
      </c>
      <c r="E579" s="192">
        <v>5</v>
      </c>
      <c r="F579" s="19">
        <v>72</v>
      </c>
      <c r="G579" s="282" t="s">
        <v>4061</v>
      </c>
      <c r="H579" s="298" t="s">
        <v>4091</v>
      </c>
    </row>
    <row r="580" spans="1:8" ht="114.75" outlineLevel="3" x14ac:dyDescent="0.2">
      <c r="A580" s="299" t="s">
        <v>348</v>
      </c>
      <c r="B580" s="37">
        <v>31564</v>
      </c>
      <c r="C580" s="26">
        <v>3</v>
      </c>
      <c r="D580" s="4">
        <v>1</v>
      </c>
      <c r="E580" s="4">
        <v>5</v>
      </c>
      <c r="F580" s="19">
        <v>73</v>
      </c>
      <c r="G580" s="282" t="s">
        <v>4063</v>
      </c>
      <c r="H580" s="281" t="s">
        <v>4092</v>
      </c>
    </row>
    <row r="581" spans="1:8" ht="114.75" outlineLevel="3" x14ac:dyDescent="0.2">
      <c r="A581" s="299" t="s">
        <v>348</v>
      </c>
      <c r="B581" s="37">
        <v>31565</v>
      </c>
      <c r="C581" s="26">
        <v>3</v>
      </c>
      <c r="D581" s="4">
        <v>1</v>
      </c>
      <c r="E581" s="4">
        <v>5</v>
      </c>
      <c r="F581" s="19">
        <v>74</v>
      </c>
      <c r="G581" s="282" t="s">
        <v>4064</v>
      </c>
      <c r="H581" s="281" t="s">
        <v>4093</v>
      </c>
    </row>
    <row r="582" spans="1:8" ht="191.25" outlineLevel="3" x14ac:dyDescent="0.2">
      <c r="A582" s="45" t="s">
        <v>348</v>
      </c>
      <c r="B582" s="37">
        <v>31573</v>
      </c>
      <c r="C582" s="23">
        <v>3</v>
      </c>
      <c r="D582" s="1">
        <v>1</v>
      </c>
      <c r="E582" s="1">
        <v>5</v>
      </c>
      <c r="F582" s="19">
        <v>75</v>
      </c>
      <c r="G582" s="278" t="s">
        <v>4044</v>
      </c>
      <c r="H582" s="281" t="s">
        <v>4094</v>
      </c>
    </row>
    <row r="583" spans="1:8" ht="165.75" outlineLevel="3" x14ac:dyDescent="0.2">
      <c r="A583" s="45" t="s">
        <v>348</v>
      </c>
      <c r="B583" s="37">
        <v>31577</v>
      </c>
      <c r="C583" s="23">
        <v>3</v>
      </c>
      <c r="D583" s="1">
        <v>1</v>
      </c>
      <c r="E583" s="1">
        <v>5</v>
      </c>
      <c r="F583" s="19">
        <v>76</v>
      </c>
      <c r="G583" s="278" t="s">
        <v>4045</v>
      </c>
      <c r="H583" s="281" t="s">
        <v>4095</v>
      </c>
    </row>
    <row r="584" spans="1:8" ht="191.25" outlineLevel="3" x14ac:dyDescent="0.2">
      <c r="A584" s="33" t="s">
        <v>1789</v>
      </c>
      <c r="B584" s="37">
        <v>31585</v>
      </c>
      <c r="C584" s="23">
        <v>3</v>
      </c>
      <c r="D584" s="1">
        <v>1</v>
      </c>
      <c r="E584" s="1">
        <v>5</v>
      </c>
      <c r="F584" s="19">
        <v>77</v>
      </c>
      <c r="G584" s="10" t="s">
        <v>2503</v>
      </c>
      <c r="H584" s="281" t="s">
        <v>4096</v>
      </c>
    </row>
    <row r="585" spans="1:8" ht="318.75" outlineLevel="3" x14ac:dyDescent="0.2">
      <c r="A585" s="33" t="s">
        <v>1789</v>
      </c>
      <c r="B585" s="37">
        <v>31556</v>
      </c>
      <c r="C585" s="23">
        <v>3</v>
      </c>
      <c r="D585" s="1">
        <v>1</v>
      </c>
      <c r="E585" s="1">
        <v>5</v>
      </c>
      <c r="F585" s="19">
        <v>78</v>
      </c>
      <c r="G585" s="278" t="s">
        <v>4078</v>
      </c>
      <c r="H585" s="281" t="s">
        <v>4097</v>
      </c>
    </row>
    <row r="586" spans="1:8" ht="293.25" outlineLevel="3" x14ac:dyDescent="0.2">
      <c r="A586" s="33" t="s">
        <v>1789</v>
      </c>
      <c r="B586" s="37">
        <v>31587</v>
      </c>
      <c r="C586" s="23">
        <v>3</v>
      </c>
      <c r="D586" s="1">
        <v>1</v>
      </c>
      <c r="E586" s="1">
        <v>5</v>
      </c>
      <c r="F586" s="19">
        <v>79</v>
      </c>
      <c r="G586" s="278" t="s">
        <v>4081</v>
      </c>
      <c r="H586" s="281" t="s">
        <v>4098</v>
      </c>
    </row>
    <row r="587" spans="1:8" ht="191.25" outlineLevel="3" x14ac:dyDescent="0.2">
      <c r="A587" s="33" t="s">
        <v>1789</v>
      </c>
      <c r="B587" s="37">
        <v>31557</v>
      </c>
      <c r="C587" s="23">
        <v>3</v>
      </c>
      <c r="D587" s="1">
        <v>1</v>
      </c>
      <c r="E587" s="1">
        <v>5</v>
      </c>
      <c r="F587" s="19">
        <v>80</v>
      </c>
      <c r="G587" s="10" t="s">
        <v>2576</v>
      </c>
      <c r="H587" s="281" t="s">
        <v>4099</v>
      </c>
    </row>
    <row r="588" spans="1:8" ht="178.5" outlineLevel="3" x14ac:dyDescent="0.2">
      <c r="A588" s="33" t="s">
        <v>1789</v>
      </c>
      <c r="B588" s="37">
        <v>31559</v>
      </c>
      <c r="C588" s="23">
        <v>3</v>
      </c>
      <c r="D588" s="1">
        <v>1</v>
      </c>
      <c r="E588" s="1">
        <v>5</v>
      </c>
      <c r="F588" s="19">
        <v>81</v>
      </c>
      <c r="G588" s="278" t="s">
        <v>4046</v>
      </c>
      <c r="H588" s="281" t="s">
        <v>4100</v>
      </c>
    </row>
    <row r="589" spans="1:8" ht="204" outlineLevel="3" x14ac:dyDescent="0.2">
      <c r="A589" s="33" t="s">
        <v>1789</v>
      </c>
      <c r="B589" s="37">
        <v>31589</v>
      </c>
      <c r="C589" s="23">
        <v>3</v>
      </c>
      <c r="D589" s="1">
        <v>1</v>
      </c>
      <c r="E589" s="1">
        <v>5</v>
      </c>
      <c r="F589" s="19">
        <v>82</v>
      </c>
      <c r="G589" s="278" t="s">
        <v>4047</v>
      </c>
      <c r="H589" s="281" t="s">
        <v>4101</v>
      </c>
    </row>
    <row r="590" spans="1:8" ht="204" outlineLevel="3" x14ac:dyDescent="0.2">
      <c r="A590" s="33" t="s">
        <v>1789</v>
      </c>
      <c r="B590" s="37">
        <v>31558</v>
      </c>
      <c r="C590" s="23">
        <v>3</v>
      </c>
      <c r="D590" s="1">
        <v>1</v>
      </c>
      <c r="E590" s="1">
        <v>5</v>
      </c>
      <c r="F590" s="19">
        <v>83</v>
      </c>
      <c r="G590" s="278" t="s">
        <v>4048</v>
      </c>
      <c r="H590" s="281" t="s">
        <v>4102</v>
      </c>
    </row>
    <row r="591" spans="1:8" ht="89.25" outlineLevel="3" x14ac:dyDescent="0.2">
      <c r="A591" s="33" t="s">
        <v>1789</v>
      </c>
      <c r="B591" s="37">
        <v>31532</v>
      </c>
      <c r="C591" s="23">
        <v>3</v>
      </c>
      <c r="D591" s="1">
        <v>1</v>
      </c>
      <c r="E591" s="1">
        <v>5</v>
      </c>
      <c r="F591" s="19">
        <v>84</v>
      </c>
      <c r="G591" s="278" t="s">
        <v>4132</v>
      </c>
      <c r="H591" s="281" t="s">
        <v>4103</v>
      </c>
    </row>
    <row r="592" spans="1:8" ht="229.5" outlineLevel="3" x14ac:dyDescent="0.2">
      <c r="A592" s="33" t="s">
        <v>1789</v>
      </c>
      <c r="B592" s="37">
        <v>31582</v>
      </c>
      <c r="C592" s="23">
        <v>3</v>
      </c>
      <c r="D592" s="1">
        <v>1</v>
      </c>
      <c r="E592" s="1">
        <v>5</v>
      </c>
      <c r="F592" s="19">
        <v>85</v>
      </c>
      <c r="G592" s="278" t="s">
        <v>4083</v>
      </c>
      <c r="H592" s="281" t="s">
        <v>4104</v>
      </c>
    </row>
    <row r="593" spans="1:8" ht="102" outlineLevel="3" x14ac:dyDescent="0.2">
      <c r="A593" s="33" t="s">
        <v>1789</v>
      </c>
      <c r="B593" s="37">
        <v>31583</v>
      </c>
      <c r="C593" s="23">
        <v>3</v>
      </c>
      <c r="D593" s="1">
        <v>1</v>
      </c>
      <c r="E593" s="1">
        <v>5</v>
      </c>
      <c r="F593" s="19">
        <v>86</v>
      </c>
      <c r="G593" s="278" t="s">
        <v>4054</v>
      </c>
      <c r="H593" s="281" t="s">
        <v>4105</v>
      </c>
    </row>
    <row r="594" spans="1:8" ht="127.5" outlineLevel="3" x14ac:dyDescent="0.2">
      <c r="A594" s="33" t="s">
        <v>1789</v>
      </c>
      <c r="B594" s="37">
        <v>31590</v>
      </c>
      <c r="C594" s="23">
        <v>3</v>
      </c>
      <c r="D594" s="1">
        <v>1</v>
      </c>
      <c r="E594" s="1">
        <v>5</v>
      </c>
      <c r="F594" s="19">
        <v>87</v>
      </c>
      <c r="G594" s="278" t="s">
        <v>4056</v>
      </c>
      <c r="H594" s="281" t="s">
        <v>4106</v>
      </c>
    </row>
    <row r="595" spans="1:8" ht="153" outlineLevel="3" x14ac:dyDescent="0.2">
      <c r="A595" s="33" t="s">
        <v>1789</v>
      </c>
      <c r="B595" s="37">
        <v>31591</v>
      </c>
      <c r="C595" s="23">
        <v>3</v>
      </c>
      <c r="D595" s="1">
        <v>1</v>
      </c>
      <c r="E595" s="1">
        <v>5</v>
      </c>
      <c r="F595" s="19">
        <v>88</v>
      </c>
      <c r="G595" s="10" t="s">
        <v>279</v>
      </c>
      <c r="H595" s="281" t="s">
        <v>4107</v>
      </c>
    </row>
    <row r="596" spans="1:8" ht="140.25" outlineLevel="3" x14ac:dyDescent="0.2">
      <c r="A596" s="33" t="s">
        <v>1789</v>
      </c>
      <c r="B596" s="37">
        <v>31592</v>
      </c>
      <c r="C596" s="23">
        <v>3</v>
      </c>
      <c r="D596" s="1">
        <v>1</v>
      </c>
      <c r="E596" s="1">
        <v>5</v>
      </c>
      <c r="F596" s="19">
        <v>89</v>
      </c>
      <c r="G596" s="278" t="s">
        <v>4057</v>
      </c>
      <c r="H596" s="281" t="s">
        <v>4108</v>
      </c>
    </row>
    <row r="597" spans="1:8" ht="127.5" outlineLevel="3" x14ac:dyDescent="0.2">
      <c r="A597" s="45" t="s">
        <v>1789</v>
      </c>
      <c r="B597" s="37">
        <v>31563</v>
      </c>
      <c r="C597" s="23">
        <v>3</v>
      </c>
      <c r="D597" s="1">
        <v>1</v>
      </c>
      <c r="E597" s="1">
        <v>5</v>
      </c>
      <c r="F597" s="19">
        <v>90</v>
      </c>
      <c r="G597" s="278" t="s">
        <v>4068</v>
      </c>
      <c r="H597" s="281" t="s">
        <v>4109</v>
      </c>
    </row>
    <row r="598" spans="1:8" ht="114.75" outlineLevel="3" x14ac:dyDescent="0.2">
      <c r="A598" s="45" t="s">
        <v>1789</v>
      </c>
      <c r="B598" s="37">
        <v>31569</v>
      </c>
      <c r="C598" s="23">
        <v>3</v>
      </c>
      <c r="D598" s="1">
        <v>1</v>
      </c>
      <c r="E598" s="1">
        <v>5</v>
      </c>
      <c r="F598" s="19">
        <v>91</v>
      </c>
      <c r="G598" s="282" t="s">
        <v>4070</v>
      </c>
      <c r="H598" s="298" t="s">
        <v>4110</v>
      </c>
    </row>
    <row r="599" spans="1:8" s="16" customFormat="1" ht="127.5" outlineLevel="3" x14ac:dyDescent="0.2">
      <c r="A599" s="45" t="s">
        <v>1789</v>
      </c>
      <c r="B599" s="37">
        <v>31575</v>
      </c>
      <c r="C599" s="23">
        <v>3</v>
      </c>
      <c r="D599" s="1">
        <v>1</v>
      </c>
      <c r="E599" s="1">
        <v>5</v>
      </c>
      <c r="F599" s="19">
        <v>92</v>
      </c>
      <c r="G599" s="278" t="s">
        <v>4200</v>
      </c>
      <c r="H599" s="281" t="s">
        <v>4111</v>
      </c>
    </row>
    <row r="600" spans="1:8" s="16" customFormat="1" ht="102" outlineLevel="3" x14ac:dyDescent="0.2">
      <c r="A600" s="45" t="s">
        <v>1789</v>
      </c>
      <c r="B600" s="37">
        <v>31580</v>
      </c>
      <c r="C600" s="23">
        <v>3</v>
      </c>
      <c r="D600" s="1">
        <v>1</v>
      </c>
      <c r="E600" s="1">
        <v>5</v>
      </c>
      <c r="F600" s="19">
        <v>93</v>
      </c>
      <c r="G600" s="278" t="s">
        <v>4199</v>
      </c>
      <c r="H600" s="281" t="s">
        <v>4112</v>
      </c>
    </row>
    <row r="601" spans="1:8" s="16" customFormat="1" ht="38.25" outlineLevel="3" x14ac:dyDescent="0.2">
      <c r="A601" s="33" t="s">
        <v>1510</v>
      </c>
      <c r="B601" s="37">
        <v>31594</v>
      </c>
      <c r="C601" s="26">
        <v>3</v>
      </c>
      <c r="D601" s="4">
        <v>1</v>
      </c>
      <c r="E601" s="4">
        <v>5</v>
      </c>
      <c r="F601" s="19">
        <v>94</v>
      </c>
      <c r="G601" s="278" t="s">
        <v>4477</v>
      </c>
      <c r="H601" s="281" t="s">
        <v>4478</v>
      </c>
    </row>
    <row r="602" spans="1:8" s="16" customFormat="1" ht="38.25" outlineLevel="3" x14ac:dyDescent="0.2">
      <c r="A602" s="33" t="s">
        <v>1510</v>
      </c>
      <c r="B602" s="37">
        <v>31595</v>
      </c>
      <c r="C602" s="26">
        <v>3</v>
      </c>
      <c r="D602" s="4">
        <v>1</v>
      </c>
      <c r="E602" s="4">
        <v>5</v>
      </c>
      <c r="F602" s="19">
        <v>95</v>
      </c>
      <c r="G602" s="278" t="s">
        <v>4479</v>
      </c>
      <c r="H602" s="281" t="s">
        <v>4480</v>
      </c>
    </row>
    <row r="603" spans="1:8" s="16" customFormat="1" ht="38.25" outlineLevel="3" x14ac:dyDescent="0.2">
      <c r="A603" s="33" t="s">
        <v>1510</v>
      </c>
      <c r="B603" s="37">
        <v>31572</v>
      </c>
      <c r="C603" s="26">
        <v>3</v>
      </c>
      <c r="D603" s="4">
        <v>1</v>
      </c>
      <c r="E603" s="4">
        <v>5</v>
      </c>
      <c r="F603" s="19">
        <v>96</v>
      </c>
      <c r="G603" s="10" t="s">
        <v>717</v>
      </c>
      <c r="H603" s="122"/>
    </row>
    <row r="604" spans="1:8" s="16" customFormat="1" ht="38.25" outlineLevel="3" x14ac:dyDescent="0.2">
      <c r="A604" s="33" t="s">
        <v>1789</v>
      </c>
      <c r="B604" s="37">
        <v>31523</v>
      </c>
      <c r="C604" s="26">
        <v>3</v>
      </c>
      <c r="D604" s="4">
        <v>1</v>
      </c>
      <c r="E604" s="4">
        <v>5</v>
      </c>
      <c r="F604" s="19">
        <v>97</v>
      </c>
      <c r="G604" s="10" t="s">
        <v>716</v>
      </c>
      <c r="H604" s="122"/>
    </row>
    <row r="605" spans="1:8" s="16" customFormat="1" ht="38.25" outlineLevel="3" x14ac:dyDescent="0.2">
      <c r="A605" s="33" t="s">
        <v>1789</v>
      </c>
      <c r="B605" s="37">
        <v>31526</v>
      </c>
      <c r="C605" s="26">
        <v>3</v>
      </c>
      <c r="D605" s="4">
        <v>1</v>
      </c>
      <c r="E605" s="4">
        <v>5</v>
      </c>
      <c r="F605" s="19">
        <v>98</v>
      </c>
      <c r="G605" s="10" t="s">
        <v>640</v>
      </c>
      <c r="H605" s="122"/>
    </row>
    <row r="606" spans="1:8" s="16" customFormat="1" ht="38.25" outlineLevel="3" x14ac:dyDescent="0.2">
      <c r="A606" s="33" t="s">
        <v>1510</v>
      </c>
      <c r="B606" s="37">
        <v>31543</v>
      </c>
      <c r="C606" s="26">
        <v>3</v>
      </c>
      <c r="D606" s="4">
        <v>1</v>
      </c>
      <c r="E606" s="4">
        <v>5</v>
      </c>
      <c r="F606" s="19">
        <v>99</v>
      </c>
      <c r="G606" s="10" t="s">
        <v>2490</v>
      </c>
      <c r="H606" s="121" t="s">
        <v>2541</v>
      </c>
    </row>
    <row r="607" spans="1:8" s="16" customFormat="1" ht="38.25" outlineLevel="3" x14ac:dyDescent="0.2">
      <c r="A607" s="33" t="s">
        <v>1510</v>
      </c>
      <c r="B607" s="37">
        <v>31544</v>
      </c>
      <c r="C607" s="26">
        <v>3</v>
      </c>
      <c r="D607" s="4">
        <v>1</v>
      </c>
      <c r="E607" s="4">
        <v>5</v>
      </c>
      <c r="F607" s="19">
        <v>100</v>
      </c>
      <c r="G607" s="10" t="s">
        <v>2491</v>
      </c>
      <c r="H607" s="121" t="s">
        <v>2540</v>
      </c>
    </row>
    <row r="608" spans="1:8" s="16" customFormat="1" ht="51" outlineLevel="3" x14ac:dyDescent="0.2">
      <c r="A608" s="33" t="s">
        <v>1510</v>
      </c>
      <c r="B608" s="37">
        <v>31503</v>
      </c>
      <c r="C608" s="26">
        <v>3</v>
      </c>
      <c r="D608" s="4">
        <v>1</v>
      </c>
      <c r="E608" s="4">
        <v>5</v>
      </c>
      <c r="F608" s="19">
        <v>101</v>
      </c>
      <c r="G608" s="278" t="s">
        <v>4486</v>
      </c>
      <c r="H608" s="285" t="s">
        <v>4488</v>
      </c>
    </row>
    <row r="609" spans="1:8" s="16" customFormat="1" ht="51" outlineLevel="3" x14ac:dyDescent="0.2">
      <c r="A609" s="33" t="s">
        <v>1510</v>
      </c>
      <c r="B609" s="37">
        <v>31529</v>
      </c>
      <c r="C609" s="26">
        <v>3</v>
      </c>
      <c r="D609" s="4">
        <v>1</v>
      </c>
      <c r="E609" s="4">
        <v>5</v>
      </c>
      <c r="F609" s="19">
        <v>102</v>
      </c>
      <c r="G609" s="278" t="s">
        <v>4487</v>
      </c>
      <c r="H609" s="285" t="s">
        <v>4489</v>
      </c>
    </row>
    <row r="610" spans="1:8" ht="51" outlineLevel="3" x14ac:dyDescent="0.2">
      <c r="A610" s="33" t="s">
        <v>1510</v>
      </c>
      <c r="B610" s="37">
        <v>31568</v>
      </c>
      <c r="C610" s="26">
        <v>3</v>
      </c>
      <c r="D610" s="4">
        <v>1</v>
      </c>
      <c r="E610" s="4">
        <v>5</v>
      </c>
      <c r="F610" s="19">
        <v>103</v>
      </c>
      <c r="G610" s="278" t="s">
        <v>4595</v>
      </c>
      <c r="H610" s="285" t="s">
        <v>4593</v>
      </c>
    </row>
    <row r="611" spans="1:8" s="14" customFormat="1" ht="51" outlineLevel="3" x14ac:dyDescent="0.2">
      <c r="A611" s="33" t="s">
        <v>1510</v>
      </c>
      <c r="B611" s="37">
        <v>31599</v>
      </c>
      <c r="C611" s="26">
        <v>3</v>
      </c>
      <c r="D611" s="4">
        <v>1</v>
      </c>
      <c r="E611" s="4">
        <v>5</v>
      </c>
      <c r="F611" s="19">
        <v>104</v>
      </c>
      <c r="G611" s="278" t="s">
        <v>4596</v>
      </c>
      <c r="H611" s="285" t="s">
        <v>4594</v>
      </c>
    </row>
    <row r="612" spans="1:8" s="14" customFormat="1" ht="38.25" outlineLevel="3" x14ac:dyDescent="0.2">
      <c r="A612" s="33" t="s">
        <v>1510</v>
      </c>
      <c r="B612" s="37">
        <v>31545</v>
      </c>
      <c r="C612" s="26">
        <v>3</v>
      </c>
      <c r="D612" s="4">
        <v>1</v>
      </c>
      <c r="E612" s="4">
        <v>5</v>
      </c>
      <c r="F612" s="19">
        <v>105</v>
      </c>
      <c r="G612" s="10" t="s">
        <v>2492</v>
      </c>
      <c r="H612" s="121" t="s">
        <v>2539</v>
      </c>
    </row>
    <row r="613" spans="1:8" s="14" customFormat="1" ht="51" outlineLevel="3" x14ac:dyDescent="0.2">
      <c r="A613" s="33" t="s">
        <v>1510</v>
      </c>
      <c r="B613" s="37">
        <v>31546</v>
      </c>
      <c r="C613" s="26">
        <v>3</v>
      </c>
      <c r="D613" s="4">
        <v>1</v>
      </c>
      <c r="E613" s="4">
        <v>5</v>
      </c>
      <c r="F613" s="19">
        <v>106</v>
      </c>
      <c r="G613" s="10" t="s">
        <v>2493</v>
      </c>
      <c r="H613" s="121" t="s">
        <v>2538</v>
      </c>
    </row>
    <row r="614" spans="1:8" outlineLevel="2" x14ac:dyDescent="0.2">
      <c r="A614" s="337"/>
      <c r="B614" s="338" t="s">
        <v>2002</v>
      </c>
      <c r="C614" s="25">
        <v>3</v>
      </c>
      <c r="D614" s="3">
        <v>1</v>
      </c>
      <c r="E614" s="3">
        <v>6</v>
      </c>
      <c r="F614" s="21"/>
      <c r="G614" s="283" t="s">
        <v>6317</v>
      </c>
      <c r="H614" s="339"/>
    </row>
    <row r="615" spans="1:8" ht="38.25" outlineLevel="3" x14ac:dyDescent="0.2">
      <c r="A615" s="280" t="s">
        <v>1510</v>
      </c>
      <c r="B615" s="313">
        <v>31601</v>
      </c>
      <c r="C615" s="23">
        <v>3</v>
      </c>
      <c r="D615" s="1">
        <v>1</v>
      </c>
      <c r="E615" s="1">
        <v>6</v>
      </c>
      <c r="F615" s="19">
        <v>1</v>
      </c>
      <c r="G615" s="278" t="s">
        <v>6318</v>
      </c>
      <c r="H615" s="281" t="s">
        <v>2457</v>
      </c>
    </row>
    <row r="616" spans="1:8" ht="51" outlineLevel="3" x14ac:dyDescent="0.2">
      <c r="A616" s="280" t="s">
        <v>1510</v>
      </c>
      <c r="B616" s="309">
        <v>31602</v>
      </c>
      <c r="C616" s="23">
        <v>3</v>
      </c>
      <c r="D616" s="1">
        <v>1</v>
      </c>
      <c r="E616" s="1">
        <v>6</v>
      </c>
      <c r="F616" s="19">
        <v>2</v>
      </c>
      <c r="G616" s="278" t="s">
        <v>6319</v>
      </c>
      <c r="H616" s="285"/>
    </row>
    <row r="617" spans="1:8" s="323" customFormat="1" ht="114.75" outlineLevel="3" x14ac:dyDescent="0.2">
      <c r="A617" s="279" t="s">
        <v>1510</v>
      </c>
      <c r="B617" s="309">
        <v>31603</v>
      </c>
      <c r="C617" s="23">
        <v>3</v>
      </c>
      <c r="D617" s="1">
        <v>1</v>
      </c>
      <c r="E617" s="1">
        <v>6</v>
      </c>
      <c r="F617" s="19">
        <v>3</v>
      </c>
      <c r="G617" s="278" t="s">
        <v>6320</v>
      </c>
      <c r="H617" s="285" t="s">
        <v>6321</v>
      </c>
    </row>
    <row r="618" spans="1:8" ht="140.25" outlineLevel="3" x14ac:dyDescent="0.2">
      <c r="A618" s="280" t="s">
        <v>1510</v>
      </c>
      <c r="B618" s="309">
        <v>31604</v>
      </c>
      <c r="C618" s="23">
        <v>3</v>
      </c>
      <c r="D618" s="1">
        <v>1</v>
      </c>
      <c r="E618" s="1">
        <v>6</v>
      </c>
      <c r="F618" s="19">
        <v>4</v>
      </c>
      <c r="G618" s="278" t="s">
        <v>6322</v>
      </c>
      <c r="H618" s="285" t="s">
        <v>6323</v>
      </c>
    </row>
    <row r="619" spans="1:8" s="324" customFormat="1" ht="63.75" outlineLevel="3" x14ac:dyDescent="0.2">
      <c r="A619" s="280" t="s">
        <v>1510</v>
      </c>
      <c r="B619" s="313">
        <v>31605</v>
      </c>
      <c r="C619" s="26">
        <v>3</v>
      </c>
      <c r="D619" s="4">
        <v>1</v>
      </c>
      <c r="E619" s="4">
        <v>6</v>
      </c>
      <c r="F619" s="19">
        <v>5</v>
      </c>
      <c r="G619" s="450" t="s">
        <v>6324</v>
      </c>
      <c r="H619" s="281"/>
    </row>
    <row r="620" spans="1:8" s="324" customFormat="1" ht="76.5" outlineLevel="3" x14ac:dyDescent="0.2">
      <c r="A620" s="280" t="s">
        <v>1510</v>
      </c>
      <c r="B620" s="313">
        <v>31612</v>
      </c>
      <c r="C620" s="26">
        <v>3</v>
      </c>
      <c r="D620" s="4">
        <v>1</v>
      </c>
      <c r="E620" s="4">
        <v>6</v>
      </c>
      <c r="F620" s="19">
        <v>6</v>
      </c>
      <c r="G620" s="450" t="s">
        <v>6325</v>
      </c>
      <c r="H620" s="281" t="s">
        <v>4606</v>
      </c>
    </row>
    <row r="621" spans="1:8" ht="51" outlineLevel="3" x14ac:dyDescent="0.2">
      <c r="A621" s="280" t="s">
        <v>1510</v>
      </c>
      <c r="B621" s="309">
        <v>31607</v>
      </c>
      <c r="C621" s="23">
        <v>3</v>
      </c>
      <c r="D621" s="1">
        <v>1</v>
      </c>
      <c r="E621" s="1">
        <v>6</v>
      </c>
      <c r="F621" s="19">
        <v>7</v>
      </c>
      <c r="G621" s="278" t="s">
        <v>6326</v>
      </c>
      <c r="H621" s="285" t="s">
        <v>6327</v>
      </c>
    </row>
    <row r="622" spans="1:8" ht="51" outlineLevel="3" x14ac:dyDescent="0.2">
      <c r="A622" s="280" t="s">
        <v>1510</v>
      </c>
      <c r="B622" s="309">
        <v>31608</v>
      </c>
      <c r="C622" s="23">
        <v>3</v>
      </c>
      <c r="D622" s="1">
        <v>1</v>
      </c>
      <c r="E622" s="1">
        <v>6</v>
      </c>
      <c r="F622" s="19">
        <v>8</v>
      </c>
      <c r="G622" s="278" t="s">
        <v>6328</v>
      </c>
      <c r="H622" s="285" t="s">
        <v>6329</v>
      </c>
    </row>
    <row r="623" spans="1:8" s="324" customFormat="1" ht="63.75" outlineLevel="3" x14ac:dyDescent="0.2">
      <c r="A623" s="280" t="s">
        <v>1510</v>
      </c>
      <c r="B623" s="313">
        <v>31613</v>
      </c>
      <c r="C623" s="26">
        <v>3</v>
      </c>
      <c r="D623" s="4">
        <v>1</v>
      </c>
      <c r="E623" s="4">
        <v>6</v>
      </c>
      <c r="F623" s="19">
        <v>9</v>
      </c>
      <c r="G623" s="450" t="s">
        <v>6330</v>
      </c>
      <c r="H623" s="281" t="s">
        <v>4606</v>
      </c>
    </row>
    <row r="624" spans="1:8" ht="51" outlineLevel="3" x14ac:dyDescent="0.2">
      <c r="A624" s="280" t="s">
        <v>1510</v>
      </c>
      <c r="B624" s="309">
        <v>31610</v>
      </c>
      <c r="C624" s="23">
        <v>3</v>
      </c>
      <c r="D624" s="1">
        <v>1</v>
      </c>
      <c r="E624" s="1">
        <v>6</v>
      </c>
      <c r="F624" s="19">
        <v>10</v>
      </c>
      <c r="G624" s="278" t="s">
        <v>6331</v>
      </c>
      <c r="H624" s="285" t="s">
        <v>6332</v>
      </c>
    </row>
    <row r="625" spans="1:8" ht="51" outlineLevel="3" x14ac:dyDescent="0.2">
      <c r="A625" s="280" t="s">
        <v>1510</v>
      </c>
      <c r="B625" s="309">
        <v>31611</v>
      </c>
      <c r="C625" s="23">
        <v>3</v>
      </c>
      <c r="D625" s="1">
        <v>1</v>
      </c>
      <c r="E625" s="1">
        <v>6</v>
      </c>
      <c r="F625" s="19">
        <v>11</v>
      </c>
      <c r="G625" s="278" t="s">
        <v>6333</v>
      </c>
      <c r="H625" s="285" t="s">
        <v>6334</v>
      </c>
    </row>
    <row r="626" spans="1:8" s="324" customFormat="1" ht="63.75" outlineLevel="3" x14ac:dyDescent="0.2">
      <c r="A626" s="280" t="s">
        <v>1510</v>
      </c>
      <c r="B626" s="313">
        <v>31614</v>
      </c>
      <c r="C626" s="26">
        <v>3</v>
      </c>
      <c r="D626" s="4">
        <v>1</v>
      </c>
      <c r="E626" s="4">
        <v>6</v>
      </c>
      <c r="F626" s="19">
        <v>12</v>
      </c>
      <c r="G626" s="450" t="s">
        <v>6335</v>
      </c>
      <c r="H626" s="281" t="s">
        <v>4606</v>
      </c>
    </row>
    <row r="627" spans="1:8" s="14" customFormat="1" outlineLevel="2" x14ac:dyDescent="0.2">
      <c r="A627" s="43"/>
      <c r="B627" s="38" t="s">
        <v>2002</v>
      </c>
      <c r="C627" s="25">
        <v>3</v>
      </c>
      <c r="D627" s="3">
        <v>1</v>
      </c>
      <c r="E627" s="3">
        <v>7</v>
      </c>
      <c r="F627" s="21"/>
      <c r="G627" s="12" t="s">
        <v>1750</v>
      </c>
      <c r="H627" s="136"/>
    </row>
    <row r="628" spans="1:8" ht="25.5" outlineLevel="3" x14ac:dyDescent="0.2">
      <c r="A628" s="33" t="s">
        <v>348</v>
      </c>
      <c r="B628" s="37">
        <v>31702</v>
      </c>
      <c r="C628" s="26">
        <v>3</v>
      </c>
      <c r="D628" s="4">
        <v>1</v>
      </c>
      <c r="E628" s="4">
        <v>7</v>
      </c>
      <c r="F628" s="22">
        <v>1</v>
      </c>
      <c r="G628" s="10" t="s">
        <v>960</v>
      </c>
      <c r="H628" s="122"/>
    </row>
    <row r="629" spans="1:8" ht="38.25" outlineLevel="3" x14ac:dyDescent="0.2">
      <c r="A629" s="33" t="s">
        <v>348</v>
      </c>
      <c r="B629" s="37">
        <v>31703</v>
      </c>
      <c r="C629" s="26">
        <v>3</v>
      </c>
      <c r="D629" s="4">
        <v>1</v>
      </c>
      <c r="E629" s="4">
        <v>7</v>
      </c>
      <c r="F629" s="22">
        <v>2</v>
      </c>
      <c r="G629" s="10" t="s">
        <v>1074</v>
      </c>
      <c r="H629" s="122"/>
    </row>
    <row r="630" spans="1:8" ht="51" outlineLevel="3" x14ac:dyDescent="0.2">
      <c r="A630" s="33" t="s">
        <v>348</v>
      </c>
      <c r="B630" s="37">
        <v>31705</v>
      </c>
      <c r="C630" s="26">
        <v>3</v>
      </c>
      <c r="D630" s="4">
        <v>1</v>
      </c>
      <c r="E630" s="4">
        <v>7</v>
      </c>
      <c r="F630" s="22">
        <v>3</v>
      </c>
      <c r="G630" s="10" t="s">
        <v>2788</v>
      </c>
      <c r="H630" s="122"/>
    </row>
    <row r="631" spans="1:8" ht="63.75" outlineLevel="3" x14ac:dyDescent="0.2">
      <c r="A631" s="33" t="s">
        <v>348</v>
      </c>
      <c r="B631" s="37">
        <v>31706</v>
      </c>
      <c r="C631" s="26">
        <v>3</v>
      </c>
      <c r="D631" s="4">
        <v>1</v>
      </c>
      <c r="E631" s="4">
        <v>7</v>
      </c>
      <c r="F631" s="22">
        <v>4</v>
      </c>
      <c r="G631" s="10" t="s">
        <v>2789</v>
      </c>
      <c r="H631" s="122"/>
    </row>
    <row r="632" spans="1:8" outlineLevel="2" x14ac:dyDescent="0.2">
      <c r="A632" s="43"/>
      <c r="B632" s="38" t="s">
        <v>2002</v>
      </c>
      <c r="C632" s="25">
        <v>3</v>
      </c>
      <c r="D632" s="3">
        <v>1</v>
      </c>
      <c r="E632" s="3">
        <v>8</v>
      </c>
      <c r="F632" s="21"/>
      <c r="G632" s="12" t="s">
        <v>1751</v>
      </c>
      <c r="H632" s="124"/>
    </row>
    <row r="633" spans="1:8" ht="38.25" outlineLevel="3" x14ac:dyDescent="0.2">
      <c r="A633" s="33" t="s">
        <v>1510</v>
      </c>
      <c r="B633" s="35">
        <v>31801</v>
      </c>
      <c r="C633" s="23">
        <v>3</v>
      </c>
      <c r="D633" s="1">
        <v>1</v>
      </c>
      <c r="E633" s="1">
        <v>8</v>
      </c>
      <c r="F633" s="19">
        <v>1</v>
      </c>
      <c r="G633" s="10" t="s">
        <v>1313</v>
      </c>
      <c r="H633" s="121" t="s">
        <v>1314</v>
      </c>
    </row>
    <row r="634" spans="1:8" ht="38.25" outlineLevel="3" x14ac:dyDescent="0.2">
      <c r="A634" s="33" t="s">
        <v>1510</v>
      </c>
      <c r="B634" s="35">
        <v>31806</v>
      </c>
      <c r="C634" s="23">
        <v>3</v>
      </c>
      <c r="D634" s="1">
        <v>1</v>
      </c>
      <c r="E634" s="1">
        <v>8</v>
      </c>
      <c r="F634" s="19">
        <v>2</v>
      </c>
      <c r="G634" s="168" t="s">
        <v>3345</v>
      </c>
      <c r="H634" s="198" t="s">
        <v>31</v>
      </c>
    </row>
    <row r="635" spans="1:8" ht="38.25" outlineLevel="3" x14ac:dyDescent="0.2">
      <c r="A635" s="189" t="s">
        <v>1510</v>
      </c>
      <c r="B635" s="190">
        <v>31807</v>
      </c>
      <c r="C635" s="172">
        <v>3</v>
      </c>
      <c r="D635" s="170">
        <v>1</v>
      </c>
      <c r="E635" s="1">
        <v>8</v>
      </c>
      <c r="F635" s="171">
        <v>3</v>
      </c>
      <c r="G635" s="168" t="s">
        <v>3346</v>
      </c>
      <c r="H635" s="198" t="s">
        <v>3342</v>
      </c>
    </row>
    <row r="636" spans="1:8" ht="38.25" outlineLevel="3" x14ac:dyDescent="0.2">
      <c r="A636" s="33" t="s">
        <v>1510</v>
      </c>
      <c r="B636" s="35">
        <v>31802</v>
      </c>
      <c r="C636" s="23">
        <v>3</v>
      </c>
      <c r="D636" s="1">
        <v>1</v>
      </c>
      <c r="E636" s="1">
        <v>8</v>
      </c>
      <c r="F636" s="19">
        <v>3</v>
      </c>
      <c r="G636" s="10" t="s">
        <v>724</v>
      </c>
      <c r="H636" s="121" t="s">
        <v>1405</v>
      </c>
    </row>
    <row r="637" spans="1:8" ht="25.5" outlineLevel="3" x14ac:dyDescent="0.2">
      <c r="A637" s="33" t="s">
        <v>1510</v>
      </c>
      <c r="B637" s="35">
        <v>31803</v>
      </c>
      <c r="C637" s="23">
        <v>3</v>
      </c>
      <c r="D637" s="1">
        <v>1</v>
      </c>
      <c r="E637" s="1">
        <v>8</v>
      </c>
      <c r="F637" s="19">
        <v>4</v>
      </c>
      <c r="G637" s="10" t="s">
        <v>1563</v>
      </c>
      <c r="H637" s="121"/>
    </row>
    <row r="638" spans="1:8" ht="38.25" outlineLevel="3" x14ac:dyDescent="0.2">
      <c r="A638" s="33" t="s">
        <v>1510</v>
      </c>
      <c r="B638" s="35">
        <v>31804</v>
      </c>
      <c r="C638" s="23">
        <v>3</v>
      </c>
      <c r="D638" s="1">
        <v>1</v>
      </c>
      <c r="E638" s="1">
        <v>8</v>
      </c>
      <c r="F638" s="19">
        <v>5</v>
      </c>
      <c r="G638" s="10" t="s">
        <v>2707</v>
      </c>
      <c r="H638" s="121"/>
    </row>
    <row r="639" spans="1:8" outlineLevel="2" x14ac:dyDescent="0.2">
      <c r="A639" s="43"/>
      <c r="B639" s="38" t="s">
        <v>2002</v>
      </c>
      <c r="C639" s="25">
        <v>3</v>
      </c>
      <c r="D639" s="3">
        <v>1</v>
      </c>
      <c r="E639" s="3">
        <v>9</v>
      </c>
      <c r="F639" s="21"/>
      <c r="G639" s="12" t="s">
        <v>1082</v>
      </c>
      <c r="H639" s="124"/>
    </row>
    <row r="640" spans="1:8" ht="25.5" outlineLevel="3" x14ac:dyDescent="0.2">
      <c r="A640" s="32" t="s">
        <v>348</v>
      </c>
      <c r="B640" s="35">
        <v>31901</v>
      </c>
      <c r="C640" s="23">
        <v>3</v>
      </c>
      <c r="D640" s="1">
        <v>1</v>
      </c>
      <c r="E640" s="1">
        <v>9</v>
      </c>
      <c r="F640" s="19">
        <v>1</v>
      </c>
      <c r="G640" s="10" t="s">
        <v>2161</v>
      </c>
      <c r="H640" s="121"/>
    </row>
    <row r="641" spans="1:8" ht="25.5" outlineLevel="3" x14ac:dyDescent="0.2">
      <c r="A641" s="32" t="s">
        <v>348</v>
      </c>
      <c r="B641" s="35">
        <v>31902</v>
      </c>
      <c r="C641" s="23">
        <v>3</v>
      </c>
      <c r="D641" s="1">
        <v>1</v>
      </c>
      <c r="E641" s="1">
        <v>9</v>
      </c>
      <c r="F641" s="19">
        <v>2</v>
      </c>
      <c r="G641" s="10" t="s">
        <v>1819</v>
      </c>
      <c r="H641" s="121"/>
    </row>
    <row r="642" spans="1:8" ht="25.5" outlineLevel="3" x14ac:dyDescent="0.2">
      <c r="A642" s="32" t="s">
        <v>348</v>
      </c>
      <c r="B642" s="35">
        <v>31903</v>
      </c>
      <c r="C642" s="23">
        <v>3</v>
      </c>
      <c r="D642" s="1">
        <v>1</v>
      </c>
      <c r="E642" s="1">
        <v>9</v>
      </c>
      <c r="F642" s="19">
        <v>3</v>
      </c>
      <c r="G642" s="10" t="s">
        <v>2045</v>
      </c>
      <c r="H642" s="121"/>
    </row>
    <row r="643" spans="1:8" ht="38.25" outlineLevel="3" x14ac:dyDescent="0.2">
      <c r="A643" s="279" t="s">
        <v>348</v>
      </c>
      <c r="B643" s="309">
        <v>31923</v>
      </c>
      <c r="C643" s="23">
        <v>3</v>
      </c>
      <c r="D643" s="1">
        <v>1</v>
      </c>
      <c r="E643" s="1">
        <v>9</v>
      </c>
      <c r="F643" s="19">
        <v>4</v>
      </c>
      <c r="G643" s="278" t="s">
        <v>4615</v>
      </c>
      <c r="H643" s="285" t="s">
        <v>4606</v>
      </c>
    </row>
    <row r="644" spans="1:8" ht="89.25" outlineLevel="3" x14ac:dyDescent="0.2">
      <c r="A644" s="33" t="s">
        <v>348</v>
      </c>
      <c r="B644" s="37">
        <v>31907</v>
      </c>
      <c r="C644" s="26">
        <v>3</v>
      </c>
      <c r="D644" s="26">
        <v>1</v>
      </c>
      <c r="E644" s="1">
        <v>9</v>
      </c>
      <c r="F644" s="19">
        <v>5</v>
      </c>
      <c r="G644" s="10" t="s">
        <v>860</v>
      </c>
      <c r="H644" s="306" t="s">
        <v>5156</v>
      </c>
    </row>
    <row r="645" spans="1:8" ht="38.25" outlineLevel="3" x14ac:dyDescent="0.2">
      <c r="A645" s="33" t="s">
        <v>348</v>
      </c>
      <c r="B645" s="37">
        <v>31920</v>
      </c>
      <c r="C645" s="23">
        <v>3</v>
      </c>
      <c r="D645" s="1">
        <v>1</v>
      </c>
      <c r="E645" s="1">
        <v>9</v>
      </c>
      <c r="F645" s="19">
        <v>6</v>
      </c>
      <c r="G645" s="10" t="s">
        <v>2376</v>
      </c>
      <c r="H645" s="122" t="s">
        <v>2457</v>
      </c>
    </row>
    <row r="646" spans="1:8" ht="25.5" outlineLevel="3" x14ac:dyDescent="0.2">
      <c r="A646" s="32" t="s">
        <v>348</v>
      </c>
      <c r="B646" s="35">
        <v>31918</v>
      </c>
      <c r="C646" s="23">
        <v>3</v>
      </c>
      <c r="D646" s="1">
        <v>1</v>
      </c>
      <c r="E646" s="1">
        <v>9</v>
      </c>
      <c r="F646" s="19">
        <v>7</v>
      </c>
      <c r="G646" s="10" t="s">
        <v>844</v>
      </c>
      <c r="H646" s="121"/>
    </row>
    <row r="647" spans="1:8" s="16" customFormat="1" ht="63.75" outlineLevel="3" x14ac:dyDescent="0.2">
      <c r="A647" s="32" t="s">
        <v>348</v>
      </c>
      <c r="B647" s="37">
        <v>31913</v>
      </c>
      <c r="C647" s="23">
        <v>3</v>
      </c>
      <c r="D647" s="1">
        <v>1</v>
      </c>
      <c r="E647" s="1">
        <v>9</v>
      </c>
      <c r="F647" s="19">
        <v>8</v>
      </c>
      <c r="G647" s="278" t="s">
        <v>5617</v>
      </c>
      <c r="H647" s="285" t="s">
        <v>5618</v>
      </c>
    </row>
    <row r="648" spans="1:8" ht="178.5" outlineLevel="3" x14ac:dyDescent="0.2">
      <c r="A648" s="32" t="s">
        <v>348</v>
      </c>
      <c r="B648" s="37">
        <v>31917</v>
      </c>
      <c r="C648" s="23">
        <v>3</v>
      </c>
      <c r="D648" s="1">
        <v>1</v>
      </c>
      <c r="E648" s="1">
        <v>9</v>
      </c>
      <c r="F648" s="19">
        <v>9</v>
      </c>
      <c r="G648" s="278" t="s">
        <v>5620</v>
      </c>
      <c r="H648" s="285" t="s">
        <v>408</v>
      </c>
    </row>
    <row r="649" spans="1:8" s="15" customFormat="1" ht="178.5" outlineLevel="3" x14ac:dyDescent="0.2">
      <c r="A649" s="32" t="s">
        <v>348</v>
      </c>
      <c r="B649" s="37">
        <v>31924</v>
      </c>
      <c r="C649" s="23">
        <v>3</v>
      </c>
      <c r="D649" s="1">
        <v>1</v>
      </c>
      <c r="E649" s="1">
        <v>9</v>
      </c>
      <c r="F649" s="19">
        <v>10</v>
      </c>
      <c r="G649" s="278" t="s">
        <v>5621</v>
      </c>
      <c r="H649" s="285" t="s">
        <v>5619</v>
      </c>
    </row>
    <row r="650" spans="1:8" s="15" customFormat="1" ht="76.5" outlineLevel="3" x14ac:dyDescent="0.2">
      <c r="A650" s="32" t="s">
        <v>348</v>
      </c>
      <c r="B650" s="37">
        <v>31925</v>
      </c>
      <c r="C650" s="23">
        <v>3</v>
      </c>
      <c r="D650" s="1">
        <v>1</v>
      </c>
      <c r="E650" s="1">
        <v>9</v>
      </c>
      <c r="F650" s="19">
        <v>11</v>
      </c>
      <c r="G650" s="278" t="s">
        <v>5622</v>
      </c>
      <c r="H650" s="285"/>
    </row>
    <row r="651" spans="1:8" s="14" customFormat="1" ht="38.25" outlineLevel="3" x14ac:dyDescent="0.2">
      <c r="A651" s="32" t="s">
        <v>348</v>
      </c>
      <c r="B651" s="37">
        <v>31922</v>
      </c>
      <c r="C651" s="26">
        <v>3</v>
      </c>
      <c r="D651" s="4">
        <v>1</v>
      </c>
      <c r="E651" s="1">
        <v>9</v>
      </c>
      <c r="F651" s="19">
        <v>12</v>
      </c>
      <c r="G651" s="10" t="s">
        <v>2476</v>
      </c>
      <c r="H651" s="121" t="s">
        <v>2542</v>
      </c>
    </row>
    <row r="652" spans="1:8" s="14" customFormat="1" outlineLevel="2" x14ac:dyDescent="0.2">
      <c r="A652" s="43"/>
      <c r="B652" s="38" t="s">
        <v>2002</v>
      </c>
      <c r="C652" s="25">
        <v>3</v>
      </c>
      <c r="D652" s="3">
        <v>1</v>
      </c>
      <c r="E652" s="3">
        <v>10</v>
      </c>
      <c r="F652" s="21"/>
      <c r="G652" s="283" t="s">
        <v>606</v>
      </c>
      <c r="H652" s="124"/>
    </row>
    <row r="653" spans="1:8" s="14" customFormat="1" ht="89.25" outlineLevel="3" x14ac:dyDescent="0.2">
      <c r="A653" s="32" t="s">
        <v>1510</v>
      </c>
      <c r="B653" s="35">
        <v>31940</v>
      </c>
      <c r="C653" s="23">
        <v>3</v>
      </c>
      <c r="D653" s="1">
        <v>1</v>
      </c>
      <c r="E653" s="1">
        <v>10</v>
      </c>
      <c r="F653" s="19">
        <v>1</v>
      </c>
      <c r="G653" s="278" t="s">
        <v>5423</v>
      </c>
      <c r="H653" s="285" t="s">
        <v>5235</v>
      </c>
    </row>
    <row r="654" spans="1:8" s="14" customFormat="1" ht="51" outlineLevel="3" x14ac:dyDescent="0.2">
      <c r="A654" s="32" t="s">
        <v>1510</v>
      </c>
      <c r="B654" s="35">
        <v>31941</v>
      </c>
      <c r="C654" s="23">
        <v>3</v>
      </c>
      <c r="D654" s="1">
        <v>1</v>
      </c>
      <c r="E654" s="1">
        <v>10</v>
      </c>
      <c r="F654" s="19">
        <v>2</v>
      </c>
      <c r="G654" s="278" t="s">
        <v>5424</v>
      </c>
      <c r="H654" s="285" t="s">
        <v>3073</v>
      </c>
    </row>
    <row r="655" spans="1:8" s="14" customFormat="1" ht="38.25" outlineLevel="3" x14ac:dyDescent="0.2">
      <c r="A655" s="32" t="s">
        <v>1510</v>
      </c>
      <c r="B655" s="35">
        <v>31942</v>
      </c>
      <c r="C655" s="23">
        <v>3</v>
      </c>
      <c r="D655" s="1">
        <v>1</v>
      </c>
      <c r="E655" s="1">
        <v>10</v>
      </c>
      <c r="F655" s="19">
        <v>4</v>
      </c>
      <c r="G655" s="278" t="s">
        <v>5238</v>
      </c>
      <c r="H655" s="285" t="s">
        <v>3073</v>
      </c>
    </row>
    <row r="656" spans="1:8" s="14" customFormat="1" ht="51" outlineLevel="3" x14ac:dyDescent="0.2">
      <c r="A656" s="32" t="s">
        <v>1510</v>
      </c>
      <c r="B656" s="35">
        <v>31943</v>
      </c>
      <c r="C656" s="23">
        <v>3</v>
      </c>
      <c r="D656" s="1">
        <v>1</v>
      </c>
      <c r="E656" s="1">
        <v>10</v>
      </c>
      <c r="F656" s="19">
        <v>5</v>
      </c>
      <c r="G656" s="278" t="s">
        <v>5245</v>
      </c>
      <c r="H656" s="285" t="s">
        <v>3073</v>
      </c>
    </row>
    <row r="657" spans="1:8" s="15" customFormat="1" ht="51" outlineLevel="3" x14ac:dyDescent="0.2">
      <c r="A657" s="32" t="s">
        <v>1510</v>
      </c>
      <c r="B657" s="35">
        <v>31944</v>
      </c>
      <c r="C657" s="23">
        <v>3</v>
      </c>
      <c r="D657" s="1">
        <v>1</v>
      </c>
      <c r="E657" s="1">
        <v>10</v>
      </c>
      <c r="F657" s="19">
        <v>6</v>
      </c>
      <c r="G657" s="278" t="s">
        <v>5347</v>
      </c>
      <c r="H657" s="285" t="s">
        <v>3073</v>
      </c>
    </row>
    <row r="658" spans="1:8" s="324" customFormat="1" ht="51" outlineLevel="3" x14ac:dyDescent="0.2">
      <c r="A658" s="32" t="s">
        <v>1510</v>
      </c>
      <c r="B658" s="35">
        <v>31945</v>
      </c>
      <c r="C658" s="23">
        <v>3</v>
      </c>
      <c r="D658" s="1">
        <v>1</v>
      </c>
      <c r="E658" s="1">
        <v>10</v>
      </c>
      <c r="F658" s="19">
        <v>7</v>
      </c>
      <c r="G658" s="278" t="s">
        <v>5239</v>
      </c>
      <c r="H658" s="285" t="s">
        <v>3073</v>
      </c>
    </row>
    <row r="659" spans="1:8" s="14" customFormat="1" ht="51" outlineLevel="3" x14ac:dyDescent="0.2">
      <c r="A659" s="32" t="s">
        <v>1510</v>
      </c>
      <c r="B659" s="35">
        <v>31946</v>
      </c>
      <c r="C659" s="23">
        <v>3</v>
      </c>
      <c r="D659" s="1">
        <v>1</v>
      </c>
      <c r="E659" s="1">
        <v>10</v>
      </c>
      <c r="F659" s="19">
        <v>8</v>
      </c>
      <c r="G659" s="278" t="s">
        <v>5240</v>
      </c>
      <c r="H659" s="285" t="s">
        <v>3073</v>
      </c>
    </row>
    <row r="660" spans="1:8" ht="38.25" outlineLevel="3" x14ac:dyDescent="0.2">
      <c r="A660" s="32" t="s">
        <v>1510</v>
      </c>
      <c r="B660" s="35">
        <v>31947</v>
      </c>
      <c r="C660" s="23">
        <v>3</v>
      </c>
      <c r="D660" s="1">
        <v>1</v>
      </c>
      <c r="E660" s="1">
        <v>10</v>
      </c>
      <c r="F660" s="19">
        <v>9</v>
      </c>
      <c r="G660" s="278" t="s">
        <v>5372</v>
      </c>
      <c r="H660" s="285" t="s">
        <v>3073</v>
      </c>
    </row>
    <row r="661" spans="1:8" s="324" customFormat="1" ht="51" outlineLevel="3" x14ac:dyDescent="0.2">
      <c r="A661" s="62" t="s">
        <v>1510</v>
      </c>
      <c r="B661" s="35">
        <v>31948</v>
      </c>
      <c r="C661" s="23">
        <v>3</v>
      </c>
      <c r="D661" s="1">
        <v>1</v>
      </c>
      <c r="E661" s="1">
        <v>10</v>
      </c>
      <c r="F661" s="19">
        <v>10</v>
      </c>
      <c r="G661" s="310" t="s">
        <v>5241</v>
      </c>
      <c r="H661" s="316" t="s">
        <v>5242</v>
      </c>
    </row>
    <row r="662" spans="1:8" s="324" customFormat="1" outlineLevel="2" x14ac:dyDescent="0.2">
      <c r="A662" s="337"/>
      <c r="B662" s="338"/>
      <c r="C662" s="25">
        <v>3</v>
      </c>
      <c r="D662" s="3">
        <v>1</v>
      </c>
      <c r="E662" s="3">
        <v>11</v>
      </c>
      <c r="F662" s="21"/>
      <c r="G662" s="283" t="s">
        <v>4856</v>
      </c>
      <c r="H662" s="339"/>
    </row>
    <row r="663" spans="1:8" s="324" customFormat="1" ht="25.5" outlineLevel="3" x14ac:dyDescent="0.2">
      <c r="A663" s="280" t="s">
        <v>1510</v>
      </c>
      <c r="B663" s="309">
        <v>31969</v>
      </c>
      <c r="C663" s="26">
        <v>3</v>
      </c>
      <c r="D663" s="4">
        <v>1</v>
      </c>
      <c r="E663" s="1">
        <v>11</v>
      </c>
      <c r="F663" s="22">
        <v>1</v>
      </c>
      <c r="G663" s="278" t="s">
        <v>4857</v>
      </c>
      <c r="H663" s="281"/>
    </row>
    <row r="664" spans="1:8" s="324" customFormat="1" ht="38.25" outlineLevel="3" x14ac:dyDescent="0.2">
      <c r="A664" s="279" t="s">
        <v>1510</v>
      </c>
      <c r="B664" s="309">
        <v>31970</v>
      </c>
      <c r="C664" s="23">
        <v>3</v>
      </c>
      <c r="D664" s="1">
        <v>1</v>
      </c>
      <c r="E664" s="1">
        <v>11</v>
      </c>
      <c r="F664" s="22">
        <v>2</v>
      </c>
      <c r="G664" s="278" t="s">
        <v>4858</v>
      </c>
      <c r="H664" s="285" t="s">
        <v>4859</v>
      </c>
    </row>
    <row r="665" spans="1:8" ht="25.5" outlineLevel="3" x14ac:dyDescent="0.2">
      <c r="A665" s="340" t="s">
        <v>1510</v>
      </c>
      <c r="B665" s="309">
        <v>31965</v>
      </c>
      <c r="C665" s="79">
        <v>3</v>
      </c>
      <c r="D665" s="1">
        <v>1</v>
      </c>
      <c r="E665" s="1">
        <v>11</v>
      </c>
      <c r="F665" s="22">
        <v>3</v>
      </c>
      <c r="G665" s="278" t="s">
        <v>4860</v>
      </c>
      <c r="H665" s="316"/>
    </row>
    <row r="666" spans="1:8" s="15" customFormat="1" ht="38.25" outlineLevel="3" x14ac:dyDescent="0.2">
      <c r="A666" s="340" t="s">
        <v>1510</v>
      </c>
      <c r="B666" s="309">
        <v>31966</v>
      </c>
      <c r="C666" s="79">
        <v>3</v>
      </c>
      <c r="D666" s="1">
        <v>1</v>
      </c>
      <c r="E666" s="1">
        <v>11</v>
      </c>
      <c r="F666" s="22">
        <v>4</v>
      </c>
      <c r="G666" s="278" t="s">
        <v>4861</v>
      </c>
      <c r="H666" s="316" t="s">
        <v>4862</v>
      </c>
    </row>
    <row r="667" spans="1:8" s="15" customFormat="1" ht="38.25" outlineLevel="3" x14ac:dyDescent="0.2">
      <c r="A667" s="340" t="s">
        <v>1510</v>
      </c>
      <c r="B667" s="309">
        <v>31968</v>
      </c>
      <c r="C667" s="79">
        <v>3</v>
      </c>
      <c r="D667" s="1">
        <v>1</v>
      </c>
      <c r="E667" s="1">
        <v>11</v>
      </c>
      <c r="F667" s="22">
        <v>5</v>
      </c>
      <c r="G667" s="278" t="s">
        <v>4863</v>
      </c>
      <c r="H667" s="316" t="s">
        <v>4864</v>
      </c>
    </row>
    <row r="668" spans="1:8" s="15" customFormat="1" outlineLevel="2" x14ac:dyDescent="0.2">
      <c r="A668" s="337"/>
      <c r="B668" s="338"/>
      <c r="C668" s="25">
        <v>3</v>
      </c>
      <c r="D668" s="3">
        <v>1</v>
      </c>
      <c r="E668" s="3">
        <v>12</v>
      </c>
      <c r="F668" s="21"/>
      <c r="G668" s="334" t="s">
        <v>4865</v>
      </c>
      <c r="H668" s="335" t="s">
        <v>2457</v>
      </c>
    </row>
    <row r="669" spans="1:8" s="15" customFormat="1" ht="76.5" outlineLevel="3" x14ac:dyDescent="0.2">
      <c r="A669" s="33" t="s">
        <v>1510</v>
      </c>
      <c r="B669" s="37">
        <v>31973</v>
      </c>
      <c r="C669" s="23">
        <v>3</v>
      </c>
      <c r="D669" s="1">
        <v>1</v>
      </c>
      <c r="E669" s="1">
        <v>12</v>
      </c>
      <c r="F669" s="19">
        <v>1</v>
      </c>
      <c r="G669" s="10" t="s">
        <v>2416</v>
      </c>
      <c r="H669" s="122" t="s">
        <v>2472</v>
      </c>
    </row>
    <row r="670" spans="1:8" ht="25.5" outlineLevel="3" x14ac:dyDescent="0.2">
      <c r="A670" s="32" t="s">
        <v>1510</v>
      </c>
      <c r="B670" s="37">
        <v>31975</v>
      </c>
      <c r="C670" s="23">
        <v>3</v>
      </c>
      <c r="D670" s="1">
        <v>1</v>
      </c>
      <c r="E670" s="1">
        <v>12</v>
      </c>
      <c r="F670" s="19">
        <v>2</v>
      </c>
      <c r="G670" s="10" t="s">
        <v>2999</v>
      </c>
      <c r="H670" s="122" t="s">
        <v>2457</v>
      </c>
    </row>
    <row r="671" spans="1:8" ht="76.5" outlineLevel="3" x14ac:dyDescent="0.2">
      <c r="A671" s="32" t="s">
        <v>1510</v>
      </c>
      <c r="B671" s="37">
        <v>31976</v>
      </c>
      <c r="C671" s="23">
        <v>3</v>
      </c>
      <c r="D671" s="1">
        <v>1</v>
      </c>
      <c r="E671" s="1">
        <v>12</v>
      </c>
      <c r="F671" s="19">
        <v>3</v>
      </c>
      <c r="G671" s="168" t="s">
        <v>3000</v>
      </c>
      <c r="H671" s="169" t="s">
        <v>3001</v>
      </c>
    </row>
    <row r="672" spans="1:8" ht="76.5" outlineLevel="3" x14ac:dyDescent="0.2">
      <c r="A672" s="173" t="s">
        <v>1510</v>
      </c>
      <c r="B672" s="174">
        <v>31978</v>
      </c>
      <c r="C672" s="172">
        <v>3</v>
      </c>
      <c r="D672" s="170">
        <v>1</v>
      </c>
      <c r="E672" s="1">
        <v>12</v>
      </c>
      <c r="F672" s="171">
        <v>4</v>
      </c>
      <c r="G672" s="282" t="s">
        <v>3002</v>
      </c>
      <c r="H672" s="169" t="s">
        <v>3003</v>
      </c>
    </row>
    <row r="673" spans="1:8" ht="25.5" outlineLevel="3" x14ac:dyDescent="0.2">
      <c r="A673" s="173" t="s">
        <v>1510</v>
      </c>
      <c r="B673" s="174">
        <v>31979</v>
      </c>
      <c r="C673" s="172">
        <v>3</v>
      </c>
      <c r="D673" s="170">
        <v>1</v>
      </c>
      <c r="E673" s="1">
        <v>12</v>
      </c>
      <c r="F673" s="171">
        <v>5</v>
      </c>
      <c r="G673" s="282" t="s">
        <v>5820</v>
      </c>
      <c r="H673" s="298" t="s">
        <v>2457</v>
      </c>
    </row>
    <row r="674" spans="1:8" outlineLevel="2" x14ac:dyDescent="0.2">
      <c r="A674" s="43"/>
      <c r="B674" s="38" t="s">
        <v>2002</v>
      </c>
      <c r="C674" s="25">
        <v>3</v>
      </c>
      <c r="D674" s="3">
        <v>1</v>
      </c>
      <c r="E674" s="3">
        <v>13</v>
      </c>
      <c r="F674" s="21"/>
      <c r="G674" s="283" t="s">
        <v>4736</v>
      </c>
      <c r="H674" s="124"/>
    </row>
    <row r="675" spans="1:8" ht="38.25" outlineLevel="3" x14ac:dyDescent="0.2">
      <c r="A675" s="280" t="s">
        <v>1510</v>
      </c>
      <c r="B675" s="37">
        <v>31618</v>
      </c>
      <c r="C675" s="23">
        <v>3</v>
      </c>
      <c r="D675" s="1">
        <v>1</v>
      </c>
      <c r="E675" s="1">
        <v>13</v>
      </c>
      <c r="F675" s="19">
        <v>1</v>
      </c>
      <c r="G675" s="278" t="s">
        <v>4791</v>
      </c>
      <c r="H675" s="316"/>
    </row>
    <row r="676" spans="1:8" ht="38.25" outlineLevel="3" x14ac:dyDescent="0.2">
      <c r="A676" s="280" t="s">
        <v>1510</v>
      </c>
      <c r="B676" s="37">
        <v>31619</v>
      </c>
      <c r="C676" s="23">
        <v>3</v>
      </c>
      <c r="D676" s="1">
        <v>1</v>
      </c>
      <c r="E676" s="1">
        <v>13</v>
      </c>
      <c r="F676" s="19">
        <v>2</v>
      </c>
      <c r="G676" s="278" t="s">
        <v>4792</v>
      </c>
      <c r="H676" s="316"/>
    </row>
    <row r="677" spans="1:8" ht="51" outlineLevel="3" x14ac:dyDescent="0.2">
      <c r="A677" s="280" t="s">
        <v>1510</v>
      </c>
      <c r="B677" s="37">
        <v>31620</v>
      </c>
      <c r="C677" s="23">
        <v>3</v>
      </c>
      <c r="D677" s="1">
        <v>1</v>
      </c>
      <c r="E677" s="1">
        <v>13</v>
      </c>
      <c r="F677" s="19">
        <v>3</v>
      </c>
      <c r="G677" s="278" t="s">
        <v>5626</v>
      </c>
      <c r="H677" s="285" t="s">
        <v>4869</v>
      </c>
    </row>
    <row r="678" spans="1:8" ht="51" outlineLevel="3" x14ac:dyDescent="0.2">
      <c r="A678" s="280" t="s">
        <v>1510</v>
      </c>
      <c r="B678" s="37">
        <v>31627</v>
      </c>
      <c r="C678" s="23">
        <v>3</v>
      </c>
      <c r="D678" s="1">
        <v>1</v>
      </c>
      <c r="E678" s="1">
        <v>13</v>
      </c>
      <c r="F678" s="19">
        <v>4</v>
      </c>
      <c r="G678" s="278" t="s">
        <v>5627</v>
      </c>
      <c r="H678" s="285" t="s">
        <v>5624</v>
      </c>
    </row>
    <row r="679" spans="1:8" ht="51" outlineLevel="3" x14ac:dyDescent="0.2">
      <c r="A679" s="280" t="s">
        <v>1510</v>
      </c>
      <c r="B679" s="37">
        <v>31628</v>
      </c>
      <c r="C679" s="23">
        <v>3</v>
      </c>
      <c r="D679" s="1">
        <v>1</v>
      </c>
      <c r="E679" s="1">
        <v>13</v>
      </c>
      <c r="F679" s="19">
        <v>5</v>
      </c>
      <c r="G679" s="278" t="s">
        <v>5628</v>
      </c>
      <c r="H679" s="285" t="s">
        <v>5625</v>
      </c>
    </row>
    <row r="680" spans="1:8" ht="38.25" outlineLevel="3" x14ac:dyDescent="0.2">
      <c r="A680" s="280" t="s">
        <v>1510</v>
      </c>
      <c r="B680" s="37">
        <v>31621</v>
      </c>
      <c r="C680" s="23">
        <v>3</v>
      </c>
      <c r="D680" s="1">
        <v>1</v>
      </c>
      <c r="E680" s="1">
        <v>13</v>
      </c>
      <c r="F680" s="19">
        <v>6</v>
      </c>
      <c r="G680" s="278" t="s">
        <v>4815</v>
      </c>
      <c r="H680" s="285" t="s">
        <v>4868</v>
      </c>
    </row>
    <row r="681" spans="1:8" ht="51" outlineLevel="3" x14ac:dyDescent="0.2">
      <c r="A681" s="280" t="s">
        <v>1510</v>
      </c>
      <c r="B681" s="37">
        <v>31622</v>
      </c>
      <c r="C681" s="23">
        <v>3</v>
      </c>
      <c r="D681" s="1">
        <v>1</v>
      </c>
      <c r="E681" s="1">
        <v>13</v>
      </c>
      <c r="F681" s="19">
        <v>7</v>
      </c>
      <c r="G681" s="278" t="s">
        <v>4853</v>
      </c>
      <c r="H681" s="285" t="s">
        <v>4870</v>
      </c>
    </row>
    <row r="682" spans="1:8" ht="63.75" outlineLevel="3" x14ac:dyDescent="0.2">
      <c r="A682" s="280" t="s">
        <v>348</v>
      </c>
      <c r="B682" s="37">
        <v>31623</v>
      </c>
      <c r="C682" s="23">
        <v>3</v>
      </c>
      <c r="D682" s="1">
        <v>1</v>
      </c>
      <c r="E682" s="1">
        <v>13</v>
      </c>
      <c r="F682" s="19">
        <v>8</v>
      </c>
      <c r="G682" s="278" t="s">
        <v>5630</v>
      </c>
      <c r="H682" s="285" t="s">
        <v>4872</v>
      </c>
    </row>
    <row r="683" spans="1:8" s="16" customFormat="1" ht="76.5" outlineLevel="3" x14ac:dyDescent="0.2">
      <c r="A683" s="280" t="s">
        <v>348</v>
      </c>
      <c r="B683" s="37">
        <v>31624</v>
      </c>
      <c r="C683" s="23">
        <v>3</v>
      </c>
      <c r="D683" s="1">
        <v>1</v>
      </c>
      <c r="E683" s="1">
        <v>13</v>
      </c>
      <c r="F683" s="19">
        <v>9</v>
      </c>
      <c r="G683" s="278" t="s">
        <v>5631</v>
      </c>
      <c r="H683" s="285" t="s">
        <v>4873</v>
      </c>
    </row>
    <row r="684" spans="1:8" ht="76.5" outlineLevel="3" x14ac:dyDescent="0.2">
      <c r="A684" s="280" t="s">
        <v>348</v>
      </c>
      <c r="B684" s="37">
        <v>31629</v>
      </c>
      <c r="C684" s="23">
        <v>3</v>
      </c>
      <c r="D684" s="1">
        <v>1</v>
      </c>
      <c r="E684" s="1">
        <v>13</v>
      </c>
      <c r="F684" s="19">
        <v>10</v>
      </c>
      <c r="G684" s="278" t="s">
        <v>5632</v>
      </c>
      <c r="H684" s="285" t="s">
        <v>5633</v>
      </c>
    </row>
    <row r="685" spans="1:8" ht="76.5" outlineLevel="3" x14ac:dyDescent="0.2">
      <c r="A685" s="280" t="s">
        <v>348</v>
      </c>
      <c r="B685" s="37">
        <v>31630</v>
      </c>
      <c r="C685" s="23">
        <v>3</v>
      </c>
      <c r="D685" s="1">
        <v>1</v>
      </c>
      <c r="E685" s="1">
        <v>13</v>
      </c>
      <c r="F685" s="19">
        <v>11</v>
      </c>
      <c r="G685" s="278" t="s">
        <v>5634</v>
      </c>
      <c r="H685" s="285" t="s">
        <v>4873</v>
      </c>
    </row>
    <row r="686" spans="1:8" ht="51" outlineLevel="3" x14ac:dyDescent="0.2">
      <c r="A686" s="280" t="s">
        <v>1789</v>
      </c>
      <c r="B686" s="37">
        <v>31625</v>
      </c>
      <c r="C686" s="23">
        <v>3</v>
      </c>
      <c r="D686" s="1">
        <v>1</v>
      </c>
      <c r="E686" s="1">
        <v>13</v>
      </c>
      <c r="F686" s="19">
        <v>12</v>
      </c>
      <c r="G686" s="278" t="s">
        <v>4816</v>
      </c>
      <c r="H686" s="285" t="s">
        <v>4871</v>
      </c>
    </row>
    <row r="687" spans="1:8" ht="89.25" outlineLevel="3" x14ac:dyDescent="0.2">
      <c r="A687" s="280" t="s">
        <v>1789</v>
      </c>
      <c r="B687" s="37">
        <v>31626</v>
      </c>
      <c r="C687" s="26">
        <v>3</v>
      </c>
      <c r="D687" s="4">
        <v>1</v>
      </c>
      <c r="E687" s="4">
        <v>13</v>
      </c>
      <c r="F687" s="19">
        <v>13</v>
      </c>
      <c r="G687" s="278" t="s">
        <v>4874</v>
      </c>
      <c r="H687" s="285" t="s">
        <v>4867</v>
      </c>
    </row>
    <row r="688" spans="1:8" ht="25.5" outlineLevel="3" x14ac:dyDescent="0.2">
      <c r="A688" s="280" t="s">
        <v>1789</v>
      </c>
      <c r="B688" s="37">
        <v>31615</v>
      </c>
      <c r="C688" s="23">
        <v>3</v>
      </c>
      <c r="D688" s="1">
        <v>1</v>
      </c>
      <c r="E688" s="1">
        <v>13</v>
      </c>
      <c r="F688" s="19">
        <v>14</v>
      </c>
      <c r="G688" s="278" t="s">
        <v>4778</v>
      </c>
      <c r="H688" s="316" t="s">
        <v>3073</v>
      </c>
    </row>
    <row r="689" spans="1:9" ht="51" outlineLevel="3" x14ac:dyDescent="0.2">
      <c r="A689" s="280" t="s">
        <v>1789</v>
      </c>
      <c r="B689" s="37">
        <v>31616</v>
      </c>
      <c r="C689" s="23">
        <v>3</v>
      </c>
      <c r="D689" s="1">
        <v>1</v>
      </c>
      <c r="E689" s="1">
        <v>13</v>
      </c>
      <c r="F689" s="19">
        <v>15</v>
      </c>
      <c r="G689" s="278" t="s">
        <v>4749</v>
      </c>
      <c r="H689" s="316" t="s">
        <v>3073</v>
      </c>
    </row>
    <row r="690" spans="1:9" ht="38.25" outlineLevel="3" x14ac:dyDescent="0.2">
      <c r="A690" s="280" t="s">
        <v>1789</v>
      </c>
      <c r="B690" s="37">
        <v>31617</v>
      </c>
      <c r="C690" s="23">
        <v>3</v>
      </c>
      <c r="D690" s="1">
        <v>1</v>
      </c>
      <c r="E690" s="1">
        <v>13</v>
      </c>
      <c r="F690" s="19">
        <v>16</v>
      </c>
      <c r="G690" s="278" t="s">
        <v>5393</v>
      </c>
      <c r="H690" s="316" t="s">
        <v>4748</v>
      </c>
    </row>
    <row r="691" spans="1:9" outlineLevel="2" x14ac:dyDescent="0.2">
      <c r="A691" s="43"/>
      <c r="B691" s="38" t="s">
        <v>2002</v>
      </c>
      <c r="C691" s="25">
        <v>3</v>
      </c>
      <c r="D691" s="3">
        <v>1</v>
      </c>
      <c r="E691" s="3">
        <v>14</v>
      </c>
      <c r="F691" s="21"/>
      <c r="G691" s="283" t="s">
        <v>5735</v>
      </c>
      <c r="H691" s="124"/>
    </row>
    <row r="692" spans="1:9" ht="25.5" outlineLevel="3" x14ac:dyDescent="0.2">
      <c r="A692" s="280" t="s">
        <v>1789</v>
      </c>
      <c r="B692" s="37">
        <v>31641</v>
      </c>
      <c r="C692" s="23">
        <v>3</v>
      </c>
      <c r="D692" s="1">
        <v>1</v>
      </c>
      <c r="E692" s="1">
        <v>14</v>
      </c>
      <c r="F692" s="19">
        <v>1</v>
      </c>
      <c r="G692" s="278" t="s">
        <v>5770</v>
      </c>
      <c r="H692" s="361"/>
    </row>
    <row r="693" spans="1:9" ht="25.5" outlineLevel="3" x14ac:dyDescent="0.2">
      <c r="A693" s="280" t="s">
        <v>1789</v>
      </c>
      <c r="B693" s="37">
        <v>31642</v>
      </c>
      <c r="C693" s="23">
        <v>3</v>
      </c>
      <c r="D693" s="1">
        <v>1</v>
      </c>
      <c r="E693" s="1">
        <v>14</v>
      </c>
      <c r="F693" s="19">
        <v>2</v>
      </c>
      <c r="G693" s="278" t="s">
        <v>5771</v>
      </c>
      <c r="H693" s="316"/>
    </row>
    <row r="694" spans="1:9" s="14" customFormat="1" ht="51" outlineLevel="3" x14ac:dyDescent="0.2">
      <c r="A694" s="280" t="s">
        <v>1789</v>
      </c>
      <c r="B694" s="37">
        <v>31643</v>
      </c>
      <c r="C694" s="23">
        <v>3</v>
      </c>
      <c r="D694" s="1">
        <v>1</v>
      </c>
      <c r="E694" s="1">
        <v>14</v>
      </c>
      <c r="F694" s="19">
        <v>3</v>
      </c>
      <c r="G694" s="278" t="s">
        <v>5772</v>
      </c>
      <c r="H694" s="316"/>
    </row>
    <row r="695" spans="1:9" ht="25.5" outlineLevel="3" x14ac:dyDescent="0.2">
      <c r="A695" s="280" t="s">
        <v>1789</v>
      </c>
      <c r="B695" s="37">
        <v>31644</v>
      </c>
      <c r="C695" s="23">
        <v>3</v>
      </c>
      <c r="D695" s="1">
        <v>1</v>
      </c>
      <c r="E695" s="1">
        <v>14</v>
      </c>
      <c r="F695" s="19">
        <v>4</v>
      </c>
      <c r="G695" s="278" t="s">
        <v>6090</v>
      </c>
      <c r="H695" s="316"/>
    </row>
    <row r="696" spans="1:9" s="14" customFormat="1" ht="13.5" outlineLevel="2" thickBot="1" x14ac:dyDescent="0.25">
      <c r="A696" s="53" t="s">
        <v>1712</v>
      </c>
      <c r="B696" s="69"/>
      <c r="C696" s="460">
        <f>COUNT(F399:F696)</f>
        <v>282</v>
      </c>
      <c r="D696" s="461"/>
      <c r="E696" s="461"/>
      <c r="F696" s="462"/>
      <c r="G696" s="51" t="s">
        <v>1188</v>
      </c>
      <c r="H696" s="127"/>
    </row>
    <row r="697" spans="1:9" outlineLevel="1" x14ac:dyDescent="0.2">
      <c r="A697" s="42"/>
      <c r="B697" s="36" t="s">
        <v>2002</v>
      </c>
      <c r="C697" s="24">
        <v>3</v>
      </c>
      <c r="D697" s="2">
        <v>2</v>
      </c>
      <c r="E697" s="2"/>
      <c r="F697" s="20"/>
      <c r="G697" s="11" t="s">
        <v>3868</v>
      </c>
      <c r="H697" s="123"/>
    </row>
    <row r="698" spans="1:9" ht="25.5" outlineLevel="2" x14ac:dyDescent="0.2">
      <c r="A698" s="32" t="s">
        <v>1510</v>
      </c>
      <c r="B698" s="37">
        <v>32001</v>
      </c>
      <c r="C698" s="23">
        <v>3</v>
      </c>
      <c r="D698" s="1">
        <v>2</v>
      </c>
      <c r="E698" s="1">
        <v>0</v>
      </c>
      <c r="F698" s="19">
        <v>1</v>
      </c>
      <c r="G698" s="10" t="s">
        <v>3869</v>
      </c>
      <c r="H698" s="122" t="s">
        <v>3744</v>
      </c>
    </row>
    <row r="699" spans="1:9" s="15" customFormat="1" ht="63.75" outlineLevel="2" x14ac:dyDescent="0.2">
      <c r="A699" s="32" t="s">
        <v>1510</v>
      </c>
      <c r="B699" s="37">
        <v>32002</v>
      </c>
      <c r="C699" s="23">
        <v>3</v>
      </c>
      <c r="D699" s="1">
        <v>2</v>
      </c>
      <c r="E699" s="1">
        <v>0</v>
      </c>
      <c r="F699" s="19">
        <v>2</v>
      </c>
      <c r="G699" s="10" t="s">
        <v>3870</v>
      </c>
      <c r="H699" s="285" t="s">
        <v>5135</v>
      </c>
      <c r="I699" s="446"/>
    </row>
    <row r="700" spans="1:9" s="15" customFormat="1" ht="25.5" outlineLevel="2" x14ac:dyDescent="0.2">
      <c r="A700" s="32" t="s">
        <v>1510</v>
      </c>
      <c r="B700" s="37">
        <v>32003</v>
      </c>
      <c r="C700" s="23">
        <v>3</v>
      </c>
      <c r="D700" s="1">
        <v>2</v>
      </c>
      <c r="E700" s="1">
        <v>0</v>
      </c>
      <c r="F700" s="19">
        <v>3</v>
      </c>
      <c r="G700" s="10" t="s">
        <v>3871</v>
      </c>
      <c r="H700" s="122" t="s">
        <v>3745</v>
      </c>
    </row>
    <row r="701" spans="1:9" s="15" customFormat="1" ht="25.5" outlineLevel="2" x14ac:dyDescent="0.2">
      <c r="A701" s="32" t="s">
        <v>348</v>
      </c>
      <c r="B701" s="37">
        <v>32004</v>
      </c>
      <c r="C701" s="23">
        <v>3</v>
      </c>
      <c r="D701" s="1">
        <v>2</v>
      </c>
      <c r="E701" s="1">
        <v>0</v>
      </c>
      <c r="F701" s="19">
        <v>4</v>
      </c>
      <c r="G701" s="10" t="s">
        <v>3872</v>
      </c>
      <c r="H701" s="121" t="s">
        <v>2082</v>
      </c>
    </row>
    <row r="702" spans="1:9" ht="38.25" outlineLevel="2" x14ac:dyDescent="0.2">
      <c r="A702" s="32" t="s">
        <v>348</v>
      </c>
      <c r="B702" s="37">
        <v>32005</v>
      </c>
      <c r="C702" s="23">
        <v>3</v>
      </c>
      <c r="D702" s="1">
        <v>2</v>
      </c>
      <c r="E702" s="1">
        <v>0</v>
      </c>
      <c r="F702" s="19">
        <v>5</v>
      </c>
      <c r="G702" s="278" t="s">
        <v>6220</v>
      </c>
      <c r="H702" s="276" t="s">
        <v>6219</v>
      </c>
    </row>
    <row r="703" spans="1:9" outlineLevel="2" x14ac:dyDescent="0.2">
      <c r="A703" s="43"/>
      <c r="B703" s="38" t="s">
        <v>2002</v>
      </c>
      <c r="C703" s="25">
        <v>3</v>
      </c>
      <c r="D703" s="3">
        <v>2</v>
      </c>
      <c r="E703" s="3">
        <v>3</v>
      </c>
      <c r="F703" s="21"/>
      <c r="G703" s="12" t="s">
        <v>3873</v>
      </c>
      <c r="H703" s="124"/>
    </row>
    <row r="704" spans="1:9" ht="63.75" outlineLevel="3" x14ac:dyDescent="0.2">
      <c r="A704" s="32" t="s">
        <v>1510</v>
      </c>
      <c r="B704" s="37">
        <v>32309</v>
      </c>
      <c r="C704" s="23">
        <v>3</v>
      </c>
      <c r="D704" s="1">
        <v>2</v>
      </c>
      <c r="E704" s="1">
        <v>3</v>
      </c>
      <c r="F704" s="19">
        <v>1</v>
      </c>
      <c r="G704" s="278" t="s">
        <v>6189</v>
      </c>
      <c r="H704" s="285" t="s">
        <v>6190</v>
      </c>
    </row>
    <row r="705" spans="1:9" ht="38.25" outlineLevel="3" x14ac:dyDescent="0.2">
      <c r="A705" s="32" t="s">
        <v>1510</v>
      </c>
      <c r="B705" s="37">
        <v>32301</v>
      </c>
      <c r="C705" s="23">
        <v>3</v>
      </c>
      <c r="D705" s="1">
        <v>2</v>
      </c>
      <c r="E705" s="1">
        <v>3</v>
      </c>
      <c r="F705" s="19">
        <v>2</v>
      </c>
      <c r="G705" s="278" t="s">
        <v>5760</v>
      </c>
      <c r="H705" s="121"/>
    </row>
    <row r="706" spans="1:9" ht="25.5" outlineLevel="3" x14ac:dyDescent="0.2">
      <c r="A706" s="32" t="s">
        <v>1510</v>
      </c>
      <c r="B706" s="37">
        <v>32302</v>
      </c>
      <c r="C706" s="23">
        <v>3</v>
      </c>
      <c r="D706" s="1">
        <v>2</v>
      </c>
      <c r="E706" s="1">
        <v>3</v>
      </c>
      <c r="F706" s="19">
        <v>3</v>
      </c>
      <c r="G706" s="278" t="s">
        <v>3874</v>
      </c>
      <c r="H706" s="121"/>
    </row>
    <row r="707" spans="1:9" ht="38.25" outlineLevel="3" x14ac:dyDescent="0.2">
      <c r="A707" s="32" t="s">
        <v>1510</v>
      </c>
      <c r="B707" s="37">
        <v>32303</v>
      </c>
      <c r="C707" s="23">
        <v>3</v>
      </c>
      <c r="D707" s="1">
        <v>2</v>
      </c>
      <c r="E707" s="1">
        <v>3</v>
      </c>
      <c r="F707" s="19">
        <v>4</v>
      </c>
      <c r="G707" s="278" t="s">
        <v>3875</v>
      </c>
      <c r="H707" s="121" t="s">
        <v>3746</v>
      </c>
    </row>
    <row r="708" spans="1:9" ht="38.25" outlineLevel="3" x14ac:dyDescent="0.2">
      <c r="A708" s="32" t="s">
        <v>1510</v>
      </c>
      <c r="B708" s="37">
        <v>32304</v>
      </c>
      <c r="C708" s="23">
        <v>3</v>
      </c>
      <c r="D708" s="1">
        <v>2</v>
      </c>
      <c r="E708" s="1">
        <v>3</v>
      </c>
      <c r="F708" s="19">
        <v>5</v>
      </c>
      <c r="G708" s="278" t="s">
        <v>3876</v>
      </c>
      <c r="H708" s="122" t="s">
        <v>3747</v>
      </c>
    </row>
    <row r="709" spans="1:9" ht="51" outlineLevel="3" x14ac:dyDescent="0.2">
      <c r="A709" s="32" t="s">
        <v>1510</v>
      </c>
      <c r="B709" s="37">
        <v>32305</v>
      </c>
      <c r="C709" s="23">
        <v>3</v>
      </c>
      <c r="D709" s="1">
        <v>2</v>
      </c>
      <c r="E709" s="1">
        <v>3</v>
      </c>
      <c r="F709" s="19">
        <v>6</v>
      </c>
      <c r="G709" s="278" t="s">
        <v>3877</v>
      </c>
      <c r="H709" s="122" t="s">
        <v>3791</v>
      </c>
    </row>
    <row r="710" spans="1:9" s="15" customFormat="1" ht="51" outlineLevel="3" x14ac:dyDescent="0.2">
      <c r="A710" s="32" t="s">
        <v>1510</v>
      </c>
      <c r="B710" s="37">
        <v>32306</v>
      </c>
      <c r="C710" s="23">
        <v>3</v>
      </c>
      <c r="D710" s="1">
        <v>2</v>
      </c>
      <c r="E710" s="1">
        <v>3</v>
      </c>
      <c r="F710" s="19">
        <v>7</v>
      </c>
      <c r="G710" s="10" t="s">
        <v>3878</v>
      </c>
      <c r="H710" s="122" t="s">
        <v>3792</v>
      </c>
    </row>
    <row r="711" spans="1:9" s="15" customFormat="1" ht="25.5" outlineLevel="3" x14ac:dyDescent="0.2">
      <c r="A711" s="32" t="s">
        <v>1510</v>
      </c>
      <c r="B711" s="37">
        <v>32307</v>
      </c>
      <c r="C711" s="23">
        <v>3</v>
      </c>
      <c r="D711" s="1">
        <v>2</v>
      </c>
      <c r="E711" s="1">
        <v>3</v>
      </c>
      <c r="F711" s="19">
        <v>8</v>
      </c>
      <c r="G711" s="10" t="s">
        <v>3879</v>
      </c>
      <c r="H711" s="121"/>
    </row>
    <row r="712" spans="1:9" ht="63.75" outlineLevel="3" x14ac:dyDescent="0.2">
      <c r="A712" s="32" t="s">
        <v>1789</v>
      </c>
      <c r="B712" s="37">
        <v>32308</v>
      </c>
      <c r="C712" s="23">
        <v>3</v>
      </c>
      <c r="D712" s="1">
        <v>2</v>
      </c>
      <c r="E712" s="1">
        <v>3</v>
      </c>
      <c r="F712" s="19">
        <v>9</v>
      </c>
      <c r="G712" s="278" t="s">
        <v>5708</v>
      </c>
      <c r="H712" s="285" t="s">
        <v>5400</v>
      </c>
    </row>
    <row r="713" spans="1:9" outlineLevel="2" x14ac:dyDescent="0.2">
      <c r="A713" s="43"/>
      <c r="B713" s="38" t="s">
        <v>2002</v>
      </c>
      <c r="C713" s="25">
        <v>3</v>
      </c>
      <c r="D713" s="3">
        <v>2</v>
      </c>
      <c r="E713" s="3">
        <v>4</v>
      </c>
      <c r="F713" s="21"/>
      <c r="G713" s="12" t="s">
        <v>3880</v>
      </c>
      <c r="H713" s="124"/>
    </row>
    <row r="714" spans="1:9" ht="25.5" outlineLevel="3" x14ac:dyDescent="0.2">
      <c r="A714" s="32" t="s">
        <v>1510</v>
      </c>
      <c r="B714" s="35">
        <v>32401</v>
      </c>
      <c r="C714" s="23">
        <v>3</v>
      </c>
      <c r="D714" s="1">
        <v>2</v>
      </c>
      <c r="E714" s="1">
        <v>4</v>
      </c>
      <c r="F714" s="19">
        <v>1</v>
      </c>
      <c r="G714" s="10" t="s">
        <v>3881</v>
      </c>
      <c r="H714" s="121"/>
    </row>
    <row r="715" spans="1:9" ht="25.5" outlineLevel="3" x14ac:dyDescent="0.2">
      <c r="A715" s="32" t="s">
        <v>1510</v>
      </c>
      <c r="B715" s="35">
        <v>32402</v>
      </c>
      <c r="C715" s="23">
        <v>3</v>
      </c>
      <c r="D715" s="1">
        <v>2</v>
      </c>
      <c r="E715" s="1">
        <v>4</v>
      </c>
      <c r="F715" s="19">
        <v>2</v>
      </c>
      <c r="G715" s="10" t="s">
        <v>3882</v>
      </c>
      <c r="H715" s="121"/>
      <c r="I715" s="446"/>
    </row>
    <row r="716" spans="1:9" ht="51" outlineLevel="3" x14ac:dyDescent="0.2">
      <c r="A716" s="32" t="s">
        <v>1510</v>
      </c>
      <c r="B716" s="35">
        <v>32403</v>
      </c>
      <c r="C716" s="23">
        <v>3</v>
      </c>
      <c r="D716" s="1">
        <v>2</v>
      </c>
      <c r="E716" s="1">
        <v>4</v>
      </c>
      <c r="F716" s="19">
        <v>3</v>
      </c>
      <c r="G716" s="10" t="s">
        <v>3883</v>
      </c>
      <c r="H716" s="121" t="s">
        <v>3785</v>
      </c>
    </row>
    <row r="717" spans="1:9" ht="38.25" outlineLevel="3" x14ac:dyDescent="0.2">
      <c r="A717" s="32" t="s">
        <v>1510</v>
      </c>
      <c r="B717" s="35">
        <v>32404</v>
      </c>
      <c r="C717" s="23">
        <v>3</v>
      </c>
      <c r="D717" s="1">
        <v>2</v>
      </c>
      <c r="E717" s="1">
        <v>4</v>
      </c>
      <c r="F717" s="19">
        <v>4</v>
      </c>
      <c r="G717" s="10" t="s">
        <v>3884</v>
      </c>
      <c r="H717" s="285" t="s">
        <v>5565</v>
      </c>
    </row>
    <row r="718" spans="1:9" ht="51" outlineLevel="3" x14ac:dyDescent="0.2">
      <c r="A718" s="32" t="s">
        <v>1510</v>
      </c>
      <c r="B718" s="35">
        <v>32405</v>
      </c>
      <c r="C718" s="23">
        <v>3</v>
      </c>
      <c r="D718" s="1">
        <v>2</v>
      </c>
      <c r="E718" s="1">
        <v>4</v>
      </c>
      <c r="F718" s="19">
        <v>5</v>
      </c>
      <c r="G718" s="10" t="s">
        <v>3885</v>
      </c>
      <c r="H718" s="121" t="s">
        <v>3793</v>
      </c>
    </row>
    <row r="719" spans="1:9" ht="38.25" outlineLevel="3" x14ac:dyDescent="0.2">
      <c r="A719" s="32" t="s">
        <v>1510</v>
      </c>
      <c r="B719" s="35">
        <v>32406</v>
      </c>
      <c r="C719" s="23">
        <v>3</v>
      </c>
      <c r="D719" s="1">
        <v>2</v>
      </c>
      <c r="E719" s="1">
        <v>4</v>
      </c>
      <c r="F719" s="19">
        <v>6</v>
      </c>
      <c r="G719" s="10" t="s">
        <v>3886</v>
      </c>
      <c r="H719" s="121" t="s">
        <v>3794</v>
      </c>
    </row>
    <row r="720" spans="1:9" ht="63.75" outlineLevel="3" x14ac:dyDescent="0.2">
      <c r="A720" s="279" t="s">
        <v>348</v>
      </c>
      <c r="B720" s="35">
        <v>32411</v>
      </c>
      <c r="C720" s="23">
        <v>3</v>
      </c>
      <c r="D720" s="1">
        <v>2</v>
      </c>
      <c r="E720" s="1">
        <v>4</v>
      </c>
      <c r="F720" s="19">
        <v>7</v>
      </c>
      <c r="G720" s="278" t="s">
        <v>6191</v>
      </c>
      <c r="H720" s="281" t="s">
        <v>6192</v>
      </c>
    </row>
    <row r="721" spans="1:10" ht="63.75" outlineLevel="3" x14ac:dyDescent="0.2">
      <c r="A721" s="279" t="s">
        <v>348</v>
      </c>
      <c r="B721" s="35">
        <v>32412</v>
      </c>
      <c r="C721" s="23">
        <v>3</v>
      </c>
      <c r="D721" s="1">
        <v>2</v>
      </c>
      <c r="E721" s="1">
        <v>4</v>
      </c>
      <c r="F721" s="19">
        <v>8</v>
      </c>
      <c r="G721" s="278" t="s">
        <v>6193</v>
      </c>
      <c r="H721" s="281" t="s">
        <v>6192</v>
      </c>
    </row>
    <row r="722" spans="1:10" ht="63.75" outlineLevel="3" x14ac:dyDescent="0.2">
      <c r="A722" s="279" t="s">
        <v>1789</v>
      </c>
      <c r="B722" s="35">
        <v>32413</v>
      </c>
      <c r="C722" s="23">
        <v>3</v>
      </c>
      <c r="D722" s="1">
        <v>2</v>
      </c>
      <c r="E722" s="1">
        <v>4</v>
      </c>
      <c r="F722" s="19">
        <v>9</v>
      </c>
      <c r="G722" s="278" t="s">
        <v>6222</v>
      </c>
      <c r="H722" s="370" t="s">
        <v>6221</v>
      </c>
    </row>
    <row r="723" spans="1:10" ht="63.75" outlineLevel="3" x14ac:dyDescent="0.2">
      <c r="A723" s="279" t="s">
        <v>1789</v>
      </c>
      <c r="B723" s="35">
        <v>32414</v>
      </c>
      <c r="C723" s="23">
        <v>3</v>
      </c>
      <c r="D723" s="1">
        <v>2</v>
      </c>
      <c r="E723" s="1">
        <v>4</v>
      </c>
      <c r="F723" s="19">
        <v>10</v>
      </c>
      <c r="G723" s="278" t="s">
        <v>6223</v>
      </c>
      <c r="H723" s="370" t="s">
        <v>6221</v>
      </c>
    </row>
    <row r="724" spans="1:10" ht="51" outlineLevel="3" x14ac:dyDescent="0.2">
      <c r="A724" s="32" t="s">
        <v>1510</v>
      </c>
      <c r="B724" s="35">
        <v>32407</v>
      </c>
      <c r="C724" s="23">
        <v>3</v>
      </c>
      <c r="D724" s="1">
        <v>2</v>
      </c>
      <c r="E724" s="1">
        <v>4</v>
      </c>
      <c r="F724" s="19">
        <v>11</v>
      </c>
      <c r="G724" s="10" t="s">
        <v>3887</v>
      </c>
      <c r="H724" s="121" t="s">
        <v>3795</v>
      </c>
    </row>
    <row r="725" spans="1:10" ht="51" outlineLevel="3" x14ac:dyDescent="0.2">
      <c r="A725" s="32" t="s">
        <v>1510</v>
      </c>
      <c r="B725" s="35">
        <v>32408</v>
      </c>
      <c r="C725" s="23">
        <v>3</v>
      </c>
      <c r="D725" s="1">
        <v>2</v>
      </c>
      <c r="E725" s="1">
        <v>4</v>
      </c>
      <c r="F725" s="19">
        <v>12</v>
      </c>
      <c r="G725" s="278" t="s">
        <v>3888</v>
      </c>
      <c r="H725" s="121" t="s">
        <v>3796</v>
      </c>
      <c r="J725" s="446"/>
    </row>
    <row r="726" spans="1:10" ht="51" outlineLevel="3" x14ac:dyDescent="0.2">
      <c r="A726" s="279" t="s">
        <v>1789</v>
      </c>
      <c r="B726" s="35">
        <v>32415</v>
      </c>
      <c r="C726" s="23">
        <v>3</v>
      </c>
      <c r="D726" s="1">
        <v>2</v>
      </c>
      <c r="E726" s="1">
        <v>4</v>
      </c>
      <c r="F726" s="19">
        <v>13</v>
      </c>
      <c r="G726" s="278" t="s">
        <v>6272</v>
      </c>
      <c r="H726" s="285" t="s">
        <v>6270</v>
      </c>
      <c r="J726" s="446"/>
    </row>
    <row r="727" spans="1:10" ht="63.75" outlineLevel="3" x14ac:dyDescent="0.2">
      <c r="A727" s="32" t="s">
        <v>1789</v>
      </c>
      <c r="B727" s="35">
        <v>32409</v>
      </c>
      <c r="C727" s="23">
        <v>3</v>
      </c>
      <c r="D727" s="1">
        <v>2</v>
      </c>
      <c r="E727" s="1">
        <v>4</v>
      </c>
      <c r="F727" s="19">
        <v>13</v>
      </c>
      <c r="G727" s="10" t="s">
        <v>5277</v>
      </c>
      <c r="H727" s="285" t="s">
        <v>5401</v>
      </c>
    </row>
    <row r="728" spans="1:10" ht="63.75" outlineLevel="3" x14ac:dyDescent="0.2">
      <c r="A728" s="32" t="s">
        <v>1789</v>
      </c>
      <c r="B728" s="35">
        <v>32410</v>
      </c>
      <c r="C728" s="23">
        <v>3</v>
      </c>
      <c r="D728" s="1">
        <v>2</v>
      </c>
      <c r="E728" s="1">
        <v>4</v>
      </c>
      <c r="F728" s="19">
        <v>14</v>
      </c>
      <c r="G728" s="10" t="s">
        <v>5278</v>
      </c>
      <c r="H728" s="285" t="s">
        <v>5401</v>
      </c>
    </row>
    <row r="729" spans="1:10" ht="51" outlineLevel="3" x14ac:dyDescent="0.2">
      <c r="A729" s="279" t="s">
        <v>348</v>
      </c>
      <c r="B729" s="309">
        <v>32416</v>
      </c>
      <c r="C729" s="23">
        <v>3</v>
      </c>
      <c r="D729" s="1">
        <v>2</v>
      </c>
      <c r="E729" s="1">
        <v>4</v>
      </c>
      <c r="F729" s="19">
        <v>15</v>
      </c>
      <c r="G729" s="278" t="s">
        <v>6456</v>
      </c>
      <c r="H729" s="285" t="s">
        <v>6457</v>
      </c>
    </row>
    <row r="730" spans="1:10" outlineLevel="2" x14ac:dyDescent="0.2">
      <c r="A730" s="43"/>
      <c r="B730" s="38" t="s">
        <v>2002</v>
      </c>
      <c r="C730" s="25">
        <v>3</v>
      </c>
      <c r="D730" s="3">
        <v>2</v>
      </c>
      <c r="E730" s="3">
        <v>5</v>
      </c>
      <c r="F730" s="21"/>
      <c r="G730" s="12" t="s">
        <v>3889</v>
      </c>
      <c r="H730" s="124"/>
    </row>
    <row r="731" spans="1:10" ht="38.25" outlineLevel="3" x14ac:dyDescent="0.2">
      <c r="A731" s="32" t="s">
        <v>1510</v>
      </c>
      <c r="B731" s="35">
        <v>32501</v>
      </c>
      <c r="C731" s="23">
        <v>3</v>
      </c>
      <c r="D731" s="1">
        <v>2</v>
      </c>
      <c r="E731" s="1">
        <v>5</v>
      </c>
      <c r="F731" s="19">
        <v>1</v>
      </c>
      <c r="G731" s="278" t="s">
        <v>4460</v>
      </c>
      <c r="H731" s="285" t="s">
        <v>5143</v>
      </c>
    </row>
    <row r="732" spans="1:10" ht="25.5" outlineLevel="3" x14ac:dyDescent="0.2">
      <c r="A732" s="32" t="s">
        <v>1510</v>
      </c>
      <c r="B732" s="35">
        <v>32502</v>
      </c>
      <c r="C732" s="23">
        <v>3</v>
      </c>
      <c r="D732" s="1">
        <v>2</v>
      </c>
      <c r="E732" s="1">
        <v>5</v>
      </c>
      <c r="F732" s="19">
        <v>2</v>
      </c>
      <c r="G732" s="10" t="s">
        <v>3890</v>
      </c>
      <c r="H732" s="121"/>
      <c r="J732" s="446"/>
    </row>
    <row r="733" spans="1:10" ht="25.5" outlineLevel="3" x14ac:dyDescent="0.2">
      <c r="A733" s="32" t="s">
        <v>1510</v>
      </c>
      <c r="B733" s="35">
        <v>32503</v>
      </c>
      <c r="C733" s="23">
        <v>3</v>
      </c>
      <c r="D733" s="1">
        <v>2</v>
      </c>
      <c r="E733" s="1">
        <v>5</v>
      </c>
      <c r="F733" s="19">
        <v>3</v>
      </c>
      <c r="G733" s="10" t="s">
        <v>3891</v>
      </c>
      <c r="H733" s="121"/>
    </row>
    <row r="734" spans="1:10" ht="25.5" outlineLevel="3" x14ac:dyDescent="0.2">
      <c r="A734" s="32" t="s">
        <v>1510</v>
      </c>
      <c r="B734" s="35">
        <v>32504</v>
      </c>
      <c r="C734" s="23">
        <v>3</v>
      </c>
      <c r="D734" s="1">
        <v>2</v>
      </c>
      <c r="E734" s="1">
        <v>5</v>
      </c>
      <c r="F734" s="19">
        <v>4</v>
      </c>
      <c r="G734" s="10" t="s">
        <v>3892</v>
      </c>
      <c r="H734" s="121"/>
    </row>
    <row r="735" spans="1:10" ht="25.5" outlineLevel="3" x14ac:dyDescent="0.2">
      <c r="A735" s="32" t="s">
        <v>1510</v>
      </c>
      <c r="B735" s="35">
        <v>32535</v>
      </c>
      <c r="C735" s="23">
        <v>3</v>
      </c>
      <c r="D735" s="1">
        <v>2</v>
      </c>
      <c r="E735" s="1">
        <v>5</v>
      </c>
      <c r="F735" s="19">
        <v>5</v>
      </c>
      <c r="G735" s="278" t="s">
        <v>4587</v>
      </c>
      <c r="H735" s="121"/>
    </row>
    <row r="736" spans="1:10" ht="38.25" outlineLevel="3" x14ac:dyDescent="0.2">
      <c r="A736" s="32" t="s">
        <v>1510</v>
      </c>
      <c r="B736" s="35">
        <v>32505</v>
      </c>
      <c r="C736" s="23">
        <v>3</v>
      </c>
      <c r="D736" s="1">
        <v>2</v>
      </c>
      <c r="E736" s="1">
        <v>5</v>
      </c>
      <c r="F736" s="19">
        <v>6</v>
      </c>
      <c r="G736" s="278" t="s">
        <v>4461</v>
      </c>
      <c r="H736" s="285" t="s">
        <v>5144</v>
      </c>
    </row>
    <row r="737" spans="1:10" ht="25.5" outlineLevel="3" x14ac:dyDescent="0.2">
      <c r="A737" s="32" t="s">
        <v>1510</v>
      </c>
      <c r="B737" s="35">
        <v>32506</v>
      </c>
      <c r="C737" s="23">
        <v>3</v>
      </c>
      <c r="D737" s="1">
        <v>2</v>
      </c>
      <c r="E737" s="1">
        <v>5</v>
      </c>
      <c r="F737" s="19">
        <v>7</v>
      </c>
      <c r="G737" s="10" t="s">
        <v>3893</v>
      </c>
      <c r="H737" s="121"/>
    </row>
    <row r="738" spans="1:10" ht="25.5" outlineLevel="3" x14ac:dyDescent="0.2">
      <c r="A738" s="32" t="s">
        <v>1510</v>
      </c>
      <c r="B738" s="35">
        <v>32507</v>
      </c>
      <c r="C738" s="23">
        <v>3</v>
      </c>
      <c r="D738" s="1">
        <v>2</v>
      </c>
      <c r="E738" s="1">
        <v>5</v>
      </c>
      <c r="F738" s="19">
        <v>8</v>
      </c>
      <c r="G738" s="10" t="s">
        <v>3894</v>
      </c>
      <c r="H738" s="121"/>
    </row>
    <row r="739" spans="1:10" ht="25.5" outlineLevel="3" x14ac:dyDescent="0.2">
      <c r="A739" s="32" t="s">
        <v>1510</v>
      </c>
      <c r="B739" s="35">
        <v>32508</v>
      </c>
      <c r="C739" s="23">
        <v>3</v>
      </c>
      <c r="D739" s="1">
        <v>2</v>
      </c>
      <c r="E739" s="1">
        <v>5</v>
      </c>
      <c r="F739" s="19">
        <v>9</v>
      </c>
      <c r="G739" s="10" t="s">
        <v>3895</v>
      </c>
      <c r="H739" s="121"/>
    </row>
    <row r="740" spans="1:10" ht="25.5" outlineLevel="3" x14ac:dyDescent="0.2">
      <c r="A740" s="32" t="s">
        <v>1510</v>
      </c>
      <c r="B740" s="35">
        <v>32539</v>
      </c>
      <c r="C740" s="23">
        <v>3</v>
      </c>
      <c r="D740" s="1">
        <v>2</v>
      </c>
      <c r="E740" s="1">
        <v>5</v>
      </c>
      <c r="F740" s="19">
        <v>10</v>
      </c>
      <c r="G740" s="278" t="s">
        <v>4588</v>
      </c>
      <c r="H740" s="121"/>
    </row>
    <row r="741" spans="1:10" ht="38.25" outlineLevel="3" x14ac:dyDescent="0.2">
      <c r="A741" s="32" t="s">
        <v>1510</v>
      </c>
      <c r="B741" s="35">
        <v>32532</v>
      </c>
      <c r="C741" s="23">
        <v>3</v>
      </c>
      <c r="D741" s="1">
        <v>2</v>
      </c>
      <c r="E741" s="1">
        <v>5</v>
      </c>
      <c r="F741" s="19">
        <v>11</v>
      </c>
      <c r="G741" s="278" t="s">
        <v>4466</v>
      </c>
      <c r="H741" s="121"/>
    </row>
    <row r="742" spans="1:10" ht="25.5" outlineLevel="3" x14ac:dyDescent="0.2">
      <c r="A742" s="32" t="s">
        <v>1510</v>
      </c>
      <c r="B742" s="35">
        <v>32533</v>
      </c>
      <c r="C742" s="23">
        <v>3</v>
      </c>
      <c r="D742" s="1">
        <v>2</v>
      </c>
      <c r="E742" s="1">
        <v>5</v>
      </c>
      <c r="F742" s="19">
        <v>12</v>
      </c>
      <c r="G742" s="278" t="s">
        <v>4462</v>
      </c>
      <c r="H742" s="121"/>
    </row>
    <row r="743" spans="1:10" ht="25.5" outlineLevel="3" x14ac:dyDescent="0.2">
      <c r="A743" s="32" t="s">
        <v>1510</v>
      </c>
      <c r="B743" s="35">
        <v>32534</v>
      </c>
      <c r="C743" s="23">
        <v>3</v>
      </c>
      <c r="D743" s="1">
        <v>2</v>
      </c>
      <c r="E743" s="1">
        <v>5</v>
      </c>
      <c r="F743" s="19">
        <v>13</v>
      </c>
      <c r="G743" s="278" t="s">
        <v>4463</v>
      </c>
      <c r="H743" s="121"/>
      <c r="J743" s="446"/>
    </row>
    <row r="744" spans="1:10" ht="38.25" outlineLevel="3" x14ac:dyDescent="0.2">
      <c r="A744" s="32" t="s">
        <v>1510</v>
      </c>
      <c r="B744" s="35">
        <v>32536</v>
      </c>
      <c r="C744" s="23">
        <v>3</v>
      </c>
      <c r="D744" s="1">
        <v>2</v>
      </c>
      <c r="E744" s="1">
        <v>5</v>
      </c>
      <c r="F744" s="19">
        <v>14</v>
      </c>
      <c r="G744" s="278" t="s">
        <v>4467</v>
      </c>
      <c r="H744" s="121"/>
    </row>
    <row r="745" spans="1:10" ht="25.5" outlineLevel="3" x14ac:dyDescent="0.2">
      <c r="A745" s="32" t="s">
        <v>1510</v>
      </c>
      <c r="B745" s="35">
        <v>32537</v>
      </c>
      <c r="C745" s="23">
        <v>3</v>
      </c>
      <c r="D745" s="1">
        <v>2</v>
      </c>
      <c r="E745" s="1">
        <v>5</v>
      </c>
      <c r="F745" s="19">
        <v>15</v>
      </c>
      <c r="G745" s="278" t="s">
        <v>4464</v>
      </c>
      <c r="H745" s="121"/>
    </row>
    <row r="746" spans="1:10" ht="25.5" outlineLevel="3" x14ac:dyDescent="0.2">
      <c r="A746" s="32" t="s">
        <v>1510</v>
      </c>
      <c r="B746" s="35">
        <v>32538</v>
      </c>
      <c r="C746" s="23">
        <v>3</v>
      </c>
      <c r="D746" s="1">
        <v>2</v>
      </c>
      <c r="E746" s="1">
        <v>5</v>
      </c>
      <c r="F746" s="19">
        <v>16</v>
      </c>
      <c r="G746" s="278" t="s">
        <v>4465</v>
      </c>
      <c r="H746" s="121"/>
    </row>
    <row r="747" spans="1:10" ht="38.25" outlineLevel="3" x14ac:dyDescent="0.2">
      <c r="A747" s="32" t="s">
        <v>1510</v>
      </c>
      <c r="B747" s="35">
        <v>32509</v>
      </c>
      <c r="C747" s="23">
        <v>3</v>
      </c>
      <c r="D747" s="1">
        <v>2</v>
      </c>
      <c r="E747" s="1">
        <v>5</v>
      </c>
      <c r="F747" s="19">
        <v>17</v>
      </c>
      <c r="G747" s="10" t="s">
        <v>3896</v>
      </c>
      <c r="H747" s="281" t="s">
        <v>5145</v>
      </c>
      <c r="J747" s="446"/>
    </row>
    <row r="748" spans="1:10" ht="25.5" outlineLevel="3" x14ac:dyDescent="0.2">
      <c r="A748" s="32" t="s">
        <v>1510</v>
      </c>
      <c r="B748" s="35">
        <v>32510</v>
      </c>
      <c r="C748" s="23">
        <v>3</v>
      </c>
      <c r="D748" s="1">
        <v>2</v>
      </c>
      <c r="E748" s="1">
        <v>5</v>
      </c>
      <c r="F748" s="19">
        <v>18</v>
      </c>
      <c r="G748" s="10" t="s">
        <v>3897</v>
      </c>
      <c r="H748" s="121"/>
    </row>
    <row r="749" spans="1:10" ht="25.5" outlineLevel="3" x14ac:dyDescent="0.2">
      <c r="A749" s="32" t="s">
        <v>1510</v>
      </c>
      <c r="B749" s="35">
        <v>32511</v>
      </c>
      <c r="C749" s="23">
        <v>3</v>
      </c>
      <c r="D749" s="1">
        <v>2</v>
      </c>
      <c r="E749" s="1">
        <v>5</v>
      </c>
      <c r="F749" s="19">
        <v>19</v>
      </c>
      <c r="G749" s="10" t="s">
        <v>3898</v>
      </c>
      <c r="H749" s="121"/>
    </row>
    <row r="750" spans="1:10" ht="25.5" outlineLevel="3" x14ac:dyDescent="0.2">
      <c r="A750" s="32" t="s">
        <v>1510</v>
      </c>
      <c r="B750" s="35">
        <v>32512</v>
      </c>
      <c r="C750" s="23">
        <v>3</v>
      </c>
      <c r="D750" s="1">
        <v>2</v>
      </c>
      <c r="E750" s="1">
        <v>5</v>
      </c>
      <c r="F750" s="19">
        <v>20</v>
      </c>
      <c r="G750" s="10" t="s">
        <v>3899</v>
      </c>
      <c r="H750" s="121"/>
      <c r="I750" s="446"/>
    </row>
    <row r="751" spans="1:10" ht="38.25" outlineLevel="3" x14ac:dyDescent="0.2">
      <c r="A751" s="32" t="s">
        <v>1510</v>
      </c>
      <c r="B751" s="35">
        <v>32513</v>
      </c>
      <c r="C751" s="23">
        <v>3</v>
      </c>
      <c r="D751" s="1">
        <v>2</v>
      </c>
      <c r="E751" s="1">
        <v>5</v>
      </c>
      <c r="F751" s="19">
        <v>21</v>
      </c>
      <c r="G751" s="10" t="s">
        <v>3900</v>
      </c>
      <c r="H751" s="281" t="s">
        <v>5146</v>
      </c>
    </row>
    <row r="752" spans="1:10" ht="25.5" outlineLevel="3" x14ac:dyDescent="0.2">
      <c r="A752" s="32" t="s">
        <v>1510</v>
      </c>
      <c r="B752" s="35">
        <v>32514</v>
      </c>
      <c r="C752" s="23">
        <v>3</v>
      </c>
      <c r="D752" s="1">
        <v>2</v>
      </c>
      <c r="E752" s="1">
        <v>5</v>
      </c>
      <c r="F752" s="19">
        <v>22</v>
      </c>
      <c r="G752" s="10" t="s">
        <v>3901</v>
      </c>
      <c r="H752" s="121"/>
    </row>
    <row r="753" spans="1:9" ht="25.5" outlineLevel="3" x14ac:dyDescent="0.2">
      <c r="A753" s="32" t="s">
        <v>1510</v>
      </c>
      <c r="B753" s="35">
        <v>32515</v>
      </c>
      <c r="C753" s="23">
        <v>3</v>
      </c>
      <c r="D753" s="1">
        <v>2</v>
      </c>
      <c r="E753" s="1">
        <v>5</v>
      </c>
      <c r="F753" s="19">
        <v>23</v>
      </c>
      <c r="G753" s="10" t="s">
        <v>3902</v>
      </c>
      <c r="H753" s="121"/>
    </row>
    <row r="754" spans="1:9" ht="25.5" outlineLevel="3" x14ac:dyDescent="0.2">
      <c r="A754" s="32" t="s">
        <v>1510</v>
      </c>
      <c r="B754" s="35">
        <v>32516</v>
      </c>
      <c r="C754" s="23">
        <v>3</v>
      </c>
      <c r="D754" s="1">
        <v>2</v>
      </c>
      <c r="E754" s="1">
        <v>5</v>
      </c>
      <c r="F754" s="19">
        <v>24</v>
      </c>
      <c r="G754" s="10" t="s">
        <v>3903</v>
      </c>
      <c r="H754" s="121"/>
    </row>
    <row r="755" spans="1:9" ht="38.25" outlineLevel="3" x14ac:dyDescent="0.2">
      <c r="A755" s="32" t="s">
        <v>1510</v>
      </c>
      <c r="B755" s="35">
        <v>32542</v>
      </c>
      <c r="C755" s="23">
        <v>3</v>
      </c>
      <c r="D755" s="1">
        <v>2</v>
      </c>
      <c r="E755" s="1">
        <v>5</v>
      </c>
      <c r="F755" s="19">
        <v>25</v>
      </c>
      <c r="G755" s="278" t="s">
        <v>6229</v>
      </c>
      <c r="H755" s="276" t="s">
        <v>6230</v>
      </c>
    </row>
    <row r="756" spans="1:9" ht="51" outlineLevel="3" x14ac:dyDescent="0.2">
      <c r="A756" s="32" t="s">
        <v>348</v>
      </c>
      <c r="B756" s="35">
        <v>32517</v>
      </c>
      <c r="C756" s="23">
        <v>3</v>
      </c>
      <c r="D756" s="1">
        <v>2</v>
      </c>
      <c r="E756" s="1">
        <v>5</v>
      </c>
      <c r="F756" s="19">
        <v>26</v>
      </c>
      <c r="G756" s="10" t="s">
        <v>3904</v>
      </c>
      <c r="H756" s="285" t="s">
        <v>6231</v>
      </c>
    </row>
    <row r="757" spans="1:9" ht="63.75" outlineLevel="3" x14ac:dyDescent="0.2">
      <c r="A757" s="33" t="s">
        <v>1789</v>
      </c>
      <c r="B757" s="35">
        <v>32518</v>
      </c>
      <c r="C757" s="23">
        <v>3</v>
      </c>
      <c r="D757" s="1">
        <v>2</v>
      </c>
      <c r="E757" s="1">
        <v>5</v>
      </c>
      <c r="F757" s="19">
        <v>27</v>
      </c>
      <c r="G757" s="10" t="s">
        <v>3905</v>
      </c>
      <c r="H757" s="122"/>
    </row>
    <row r="758" spans="1:9" ht="51" outlineLevel="3" x14ac:dyDescent="0.2">
      <c r="A758" s="32" t="s">
        <v>348</v>
      </c>
      <c r="B758" s="35">
        <v>32519</v>
      </c>
      <c r="C758" s="23">
        <v>3</v>
      </c>
      <c r="D758" s="1">
        <v>2</v>
      </c>
      <c r="E758" s="1">
        <v>5</v>
      </c>
      <c r="F758" s="19">
        <v>28</v>
      </c>
      <c r="G758" s="10" t="s">
        <v>3906</v>
      </c>
      <c r="H758" s="285" t="s">
        <v>6232</v>
      </c>
      <c r="I758" s="446"/>
    </row>
    <row r="759" spans="1:9" ht="63.75" outlineLevel="3" x14ac:dyDescent="0.2">
      <c r="A759" s="33" t="s">
        <v>1789</v>
      </c>
      <c r="B759" s="35">
        <v>32520</v>
      </c>
      <c r="C759" s="23">
        <v>3</v>
      </c>
      <c r="D759" s="1">
        <v>2</v>
      </c>
      <c r="E759" s="1">
        <v>5</v>
      </c>
      <c r="F759" s="19">
        <v>29</v>
      </c>
      <c r="G759" s="10" t="s">
        <v>3907</v>
      </c>
      <c r="H759" s="122"/>
    </row>
    <row r="760" spans="1:9" ht="51" outlineLevel="3" x14ac:dyDescent="0.2">
      <c r="A760" s="32" t="s">
        <v>348</v>
      </c>
      <c r="B760" s="35">
        <v>32521</v>
      </c>
      <c r="C760" s="23">
        <v>3</v>
      </c>
      <c r="D760" s="1">
        <v>2</v>
      </c>
      <c r="E760" s="1">
        <v>5</v>
      </c>
      <c r="F760" s="19">
        <v>30</v>
      </c>
      <c r="G760" s="10" t="s">
        <v>3908</v>
      </c>
      <c r="H760" s="285" t="s">
        <v>6233</v>
      </c>
    </row>
    <row r="761" spans="1:9" ht="63.75" outlineLevel="3" x14ac:dyDescent="0.2">
      <c r="A761" s="33" t="s">
        <v>1789</v>
      </c>
      <c r="B761" s="35">
        <v>32522</v>
      </c>
      <c r="C761" s="23">
        <v>3</v>
      </c>
      <c r="D761" s="1">
        <v>2</v>
      </c>
      <c r="E761" s="1">
        <v>5</v>
      </c>
      <c r="F761" s="19">
        <v>31</v>
      </c>
      <c r="G761" s="10" t="s">
        <v>3909</v>
      </c>
      <c r="H761" s="122"/>
    </row>
    <row r="762" spans="1:9" ht="63.75" outlineLevel="3" x14ac:dyDescent="0.2">
      <c r="A762" s="32" t="s">
        <v>348</v>
      </c>
      <c r="B762" s="35">
        <v>32523</v>
      </c>
      <c r="C762" s="23">
        <v>3</v>
      </c>
      <c r="D762" s="1">
        <v>2</v>
      </c>
      <c r="E762" s="1">
        <v>5</v>
      </c>
      <c r="F762" s="19">
        <v>32</v>
      </c>
      <c r="G762" s="10" t="s">
        <v>3910</v>
      </c>
      <c r="H762" s="285" t="s">
        <v>6234</v>
      </c>
    </row>
    <row r="763" spans="1:9" ht="63.75" outlineLevel="3" x14ac:dyDescent="0.2">
      <c r="A763" s="33" t="s">
        <v>1789</v>
      </c>
      <c r="B763" s="35">
        <v>32524</v>
      </c>
      <c r="C763" s="23">
        <v>3</v>
      </c>
      <c r="D763" s="1">
        <v>2</v>
      </c>
      <c r="E763" s="1">
        <v>5</v>
      </c>
      <c r="F763" s="19">
        <v>33</v>
      </c>
      <c r="G763" s="10" t="s">
        <v>3911</v>
      </c>
      <c r="H763" s="122"/>
    </row>
    <row r="764" spans="1:9" ht="153" outlineLevel="3" x14ac:dyDescent="0.2">
      <c r="A764" s="33" t="s">
        <v>1789</v>
      </c>
      <c r="B764" s="35">
        <v>32525</v>
      </c>
      <c r="C764" s="23">
        <v>3</v>
      </c>
      <c r="D764" s="1">
        <v>2</v>
      </c>
      <c r="E764" s="1">
        <v>5</v>
      </c>
      <c r="F764" s="19">
        <v>34</v>
      </c>
      <c r="G764" s="10" t="s">
        <v>3912</v>
      </c>
      <c r="H764" s="281" t="s">
        <v>3801</v>
      </c>
    </row>
    <row r="765" spans="1:9" ht="76.5" outlineLevel="3" x14ac:dyDescent="0.2">
      <c r="A765" s="33" t="s">
        <v>1789</v>
      </c>
      <c r="B765" s="35">
        <v>32526</v>
      </c>
      <c r="C765" s="23">
        <v>3</v>
      </c>
      <c r="D765" s="1">
        <v>2</v>
      </c>
      <c r="E765" s="1">
        <v>5</v>
      </c>
      <c r="F765" s="19">
        <v>35</v>
      </c>
      <c r="G765" s="10" t="s">
        <v>3913</v>
      </c>
      <c r="H765" s="281" t="s">
        <v>3800</v>
      </c>
    </row>
    <row r="766" spans="1:9" ht="63.75" outlineLevel="3" x14ac:dyDescent="0.2">
      <c r="A766" s="33" t="s">
        <v>1789</v>
      </c>
      <c r="B766" s="35">
        <v>32527</v>
      </c>
      <c r="C766" s="23">
        <v>3</v>
      </c>
      <c r="D766" s="1">
        <v>2</v>
      </c>
      <c r="E766" s="1">
        <v>5</v>
      </c>
      <c r="F766" s="19">
        <v>36</v>
      </c>
      <c r="G766" s="278" t="s">
        <v>4113</v>
      </c>
      <c r="H766" s="281" t="s">
        <v>4118</v>
      </c>
    </row>
    <row r="767" spans="1:9" ht="63.75" outlineLevel="3" x14ac:dyDescent="0.2">
      <c r="A767" s="33" t="s">
        <v>1789</v>
      </c>
      <c r="B767" s="35">
        <v>32528</v>
      </c>
      <c r="C767" s="23">
        <v>3</v>
      </c>
      <c r="D767" s="1">
        <v>2</v>
      </c>
      <c r="E767" s="1">
        <v>5</v>
      </c>
      <c r="F767" s="19">
        <v>37</v>
      </c>
      <c r="G767" s="278" t="s">
        <v>4114</v>
      </c>
      <c r="H767" s="281" t="s">
        <v>4119</v>
      </c>
    </row>
    <row r="768" spans="1:9" ht="76.5" outlineLevel="3" x14ac:dyDescent="0.2">
      <c r="A768" s="280" t="s">
        <v>1789</v>
      </c>
      <c r="B768" s="37">
        <v>32530</v>
      </c>
      <c r="C768" s="23">
        <v>3</v>
      </c>
      <c r="D768" s="1">
        <v>2</v>
      </c>
      <c r="E768" s="1">
        <v>5</v>
      </c>
      <c r="F768" s="19">
        <v>38</v>
      </c>
      <c r="G768" s="10" t="s">
        <v>3915</v>
      </c>
      <c r="H768" s="281" t="s">
        <v>4117</v>
      </c>
    </row>
    <row r="769" spans="1:10" s="14" customFormat="1" ht="76.5" outlineLevel="3" x14ac:dyDescent="0.2">
      <c r="A769" s="33" t="s">
        <v>1789</v>
      </c>
      <c r="B769" s="35">
        <v>32531</v>
      </c>
      <c r="C769" s="23">
        <v>3</v>
      </c>
      <c r="D769" s="1">
        <v>2</v>
      </c>
      <c r="E769" s="1">
        <v>5</v>
      </c>
      <c r="F769" s="19">
        <v>39</v>
      </c>
      <c r="G769" s="278" t="s">
        <v>3914</v>
      </c>
      <c r="H769" s="281" t="s">
        <v>4146</v>
      </c>
    </row>
    <row r="770" spans="1:10" s="14" customFormat="1" ht="38.25" outlineLevel="3" x14ac:dyDescent="0.2">
      <c r="A770" s="33" t="s">
        <v>1510</v>
      </c>
      <c r="B770" s="37">
        <v>32540</v>
      </c>
      <c r="C770" s="23">
        <v>3</v>
      </c>
      <c r="D770" s="1">
        <v>2</v>
      </c>
      <c r="E770" s="1">
        <v>5</v>
      </c>
      <c r="F770" s="19">
        <v>40</v>
      </c>
      <c r="G770" s="278" t="s">
        <v>4481</v>
      </c>
      <c r="H770" s="281" t="s">
        <v>4478</v>
      </c>
    </row>
    <row r="771" spans="1:10" s="14" customFormat="1" ht="38.25" outlineLevel="3" x14ac:dyDescent="0.2">
      <c r="A771" s="33" t="s">
        <v>1510</v>
      </c>
      <c r="B771" s="37">
        <v>32541</v>
      </c>
      <c r="C771" s="23">
        <v>3</v>
      </c>
      <c r="D771" s="1">
        <v>2</v>
      </c>
      <c r="E771" s="1">
        <v>5</v>
      </c>
      <c r="F771" s="19">
        <v>41</v>
      </c>
      <c r="G771" s="278" t="s">
        <v>4482</v>
      </c>
      <c r="H771" s="281" t="s">
        <v>4480</v>
      </c>
    </row>
    <row r="772" spans="1:10" outlineLevel="2" x14ac:dyDescent="0.2">
      <c r="A772" s="337"/>
      <c r="B772" s="338" t="s">
        <v>2002</v>
      </c>
      <c r="C772" s="25">
        <v>3</v>
      </c>
      <c r="D772" s="3">
        <v>2</v>
      </c>
      <c r="E772" s="3">
        <v>6</v>
      </c>
      <c r="F772" s="21"/>
      <c r="G772" s="283" t="s">
        <v>6336</v>
      </c>
      <c r="H772" s="339"/>
    </row>
    <row r="773" spans="1:10" ht="38.25" outlineLevel="3" x14ac:dyDescent="0.2">
      <c r="A773" s="280" t="s">
        <v>1510</v>
      </c>
      <c r="B773" s="309">
        <v>32601</v>
      </c>
      <c r="C773" s="23">
        <v>3</v>
      </c>
      <c r="D773" s="1">
        <v>2</v>
      </c>
      <c r="E773" s="1">
        <v>6</v>
      </c>
      <c r="F773" s="19">
        <v>1</v>
      </c>
      <c r="G773" s="278" t="s">
        <v>6337</v>
      </c>
      <c r="H773" s="285"/>
    </row>
    <row r="774" spans="1:10" s="323" customFormat="1" ht="51" outlineLevel="3" x14ac:dyDescent="0.2">
      <c r="A774" s="279" t="s">
        <v>1510</v>
      </c>
      <c r="B774" s="309">
        <v>32602</v>
      </c>
      <c r="C774" s="23">
        <v>3</v>
      </c>
      <c r="D774" s="1">
        <v>2</v>
      </c>
      <c r="E774" s="1">
        <v>6</v>
      </c>
      <c r="F774" s="19">
        <v>2</v>
      </c>
      <c r="G774" s="278" t="s">
        <v>6338</v>
      </c>
      <c r="H774" s="285" t="s">
        <v>6339</v>
      </c>
    </row>
    <row r="775" spans="1:10" ht="63.75" outlineLevel="3" x14ac:dyDescent="0.2">
      <c r="A775" s="280" t="s">
        <v>1510</v>
      </c>
      <c r="B775" s="309">
        <v>32603</v>
      </c>
      <c r="C775" s="23">
        <v>3</v>
      </c>
      <c r="D775" s="1">
        <v>2</v>
      </c>
      <c r="E775" s="1">
        <v>6</v>
      </c>
      <c r="F775" s="19">
        <v>3</v>
      </c>
      <c r="G775" s="278" t="s">
        <v>6340</v>
      </c>
      <c r="H775" s="285" t="s">
        <v>6341</v>
      </c>
    </row>
    <row r="776" spans="1:10" s="324" customFormat="1" ht="51" outlineLevel="3" x14ac:dyDescent="0.2">
      <c r="A776" s="280" t="s">
        <v>1510</v>
      </c>
      <c r="B776" s="309">
        <v>32604</v>
      </c>
      <c r="C776" s="26">
        <v>3</v>
      </c>
      <c r="D776" s="1">
        <v>2</v>
      </c>
      <c r="E776" s="4">
        <v>6</v>
      </c>
      <c r="F776" s="19">
        <v>4</v>
      </c>
      <c r="G776" s="278" t="s">
        <v>6342</v>
      </c>
      <c r="H776" s="281"/>
    </row>
    <row r="777" spans="1:10" outlineLevel="2" x14ac:dyDescent="0.2">
      <c r="A777" s="43"/>
      <c r="B777" s="38" t="s">
        <v>2002</v>
      </c>
      <c r="C777" s="25">
        <v>3</v>
      </c>
      <c r="D777" s="3">
        <v>2</v>
      </c>
      <c r="E777" s="3">
        <v>7</v>
      </c>
      <c r="F777" s="21"/>
      <c r="G777" s="283" t="s">
        <v>3916</v>
      </c>
      <c r="H777" s="124"/>
    </row>
    <row r="778" spans="1:10" ht="38.25" outlineLevel="3" x14ac:dyDescent="0.2">
      <c r="A778" s="33" t="s">
        <v>1510</v>
      </c>
      <c r="B778" s="37">
        <v>32709</v>
      </c>
      <c r="C778" s="26">
        <v>3</v>
      </c>
      <c r="D778" s="4">
        <v>2</v>
      </c>
      <c r="E778" s="4">
        <v>7</v>
      </c>
      <c r="F778" s="22">
        <v>1</v>
      </c>
      <c r="G778" s="278" t="s">
        <v>4008</v>
      </c>
      <c r="H778" s="281" t="s">
        <v>4011</v>
      </c>
    </row>
    <row r="779" spans="1:10" ht="51" outlineLevel="3" x14ac:dyDescent="0.2">
      <c r="A779" s="33" t="s">
        <v>1510</v>
      </c>
      <c r="B779" s="37">
        <v>32710</v>
      </c>
      <c r="C779" s="26">
        <v>3</v>
      </c>
      <c r="D779" s="4">
        <v>2</v>
      </c>
      <c r="E779" s="4">
        <v>7</v>
      </c>
      <c r="F779" s="22">
        <v>2</v>
      </c>
      <c r="G779" s="10" t="s">
        <v>3917</v>
      </c>
      <c r="H779" s="281" t="s">
        <v>4010</v>
      </c>
    </row>
    <row r="780" spans="1:10" ht="38.25" outlineLevel="3" x14ac:dyDescent="0.2">
      <c r="A780" s="33" t="s">
        <v>1510</v>
      </c>
      <c r="B780" s="37">
        <v>32711</v>
      </c>
      <c r="C780" s="26">
        <v>3</v>
      </c>
      <c r="D780" s="4">
        <v>2</v>
      </c>
      <c r="E780" s="4">
        <v>7</v>
      </c>
      <c r="F780" s="22">
        <v>3</v>
      </c>
      <c r="G780" s="278" t="s">
        <v>4009</v>
      </c>
      <c r="H780" s="122" t="s">
        <v>3687</v>
      </c>
    </row>
    <row r="781" spans="1:10" outlineLevel="2" x14ac:dyDescent="0.2">
      <c r="A781" s="43"/>
      <c r="B781" s="38" t="s">
        <v>2002</v>
      </c>
      <c r="C781" s="25">
        <v>3</v>
      </c>
      <c r="D781" s="3">
        <v>2</v>
      </c>
      <c r="E781" s="3">
        <v>8</v>
      </c>
      <c r="F781" s="21"/>
      <c r="G781" s="12" t="s">
        <v>3918</v>
      </c>
      <c r="H781" s="124"/>
    </row>
    <row r="782" spans="1:10" ht="38.25" outlineLevel="3" x14ac:dyDescent="0.2">
      <c r="A782" s="33" t="s">
        <v>1510</v>
      </c>
      <c r="B782" s="35">
        <v>32801</v>
      </c>
      <c r="C782" s="23">
        <v>3</v>
      </c>
      <c r="D782" s="1">
        <v>2</v>
      </c>
      <c r="E782" s="1">
        <v>8</v>
      </c>
      <c r="F782" s="19">
        <v>1</v>
      </c>
      <c r="G782" s="10" t="s">
        <v>3919</v>
      </c>
      <c r="H782" s="121" t="s">
        <v>3818</v>
      </c>
      <c r="I782" s="446"/>
    </row>
    <row r="783" spans="1:10" ht="76.5" outlineLevel="3" x14ac:dyDescent="0.2">
      <c r="A783" s="33" t="s">
        <v>1510</v>
      </c>
      <c r="B783" s="35">
        <v>32802</v>
      </c>
      <c r="C783" s="23">
        <v>3</v>
      </c>
      <c r="D783" s="1">
        <v>2</v>
      </c>
      <c r="E783" s="1">
        <v>8</v>
      </c>
      <c r="F783" s="19">
        <v>2</v>
      </c>
      <c r="G783" s="10" t="s">
        <v>3920</v>
      </c>
      <c r="H783" s="285" t="s">
        <v>6055</v>
      </c>
      <c r="J783" s="446"/>
    </row>
    <row r="784" spans="1:10" ht="38.25" outlineLevel="3" x14ac:dyDescent="0.2">
      <c r="A784" s="33" t="s">
        <v>1510</v>
      </c>
      <c r="B784" s="35">
        <v>32803</v>
      </c>
      <c r="C784" s="23">
        <v>3</v>
      </c>
      <c r="D784" s="1">
        <v>2</v>
      </c>
      <c r="E784" s="1">
        <v>8</v>
      </c>
      <c r="F784" s="19">
        <v>3</v>
      </c>
      <c r="G784" s="10" t="s">
        <v>3921</v>
      </c>
      <c r="H784" s="285" t="s">
        <v>6056</v>
      </c>
    </row>
    <row r="785" spans="1:10" ht="38.25" outlineLevel="3" x14ac:dyDescent="0.2">
      <c r="A785" s="33" t="s">
        <v>1510</v>
      </c>
      <c r="B785" s="35">
        <v>32804</v>
      </c>
      <c r="C785" s="23">
        <v>3</v>
      </c>
      <c r="D785" s="1">
        <v>2</v>
      </c>
      <c r="E785" s="1">
        <v>8</v>
      </c>
      <c r="F785" s="19">
        <v>4</v>
      </c>
      <c r="G785" s="10" t="s">
        <v>3922</v>
      </c>
      <c r="H785" s="285" t="s">
        <v>6056</v>
      </c>
    </row>
    <row r="786" spans="1:10" outlineLevel="2" x14ac:dyDescent="0.2">
      <c r="A786" s="43"/>
      <c r="B786" s="38" t="s">
        <v>2002</v>
      </c>
      <c r="C786" s="25">
        <v>3</v>
      </c>
      <c r="D786" s="3">
        <v>2</v>
      </c>
      <c r="E786" s="3">
        <v>9</v>
      </c>
      <c r="F786" s="21"/>
      <c r="G786" s="283" t="s">
        <v>6194</v>
      </c>
      <c r="H786" s="124"/>
    </row>
    <row r="787" spans="1:10" ht="38.25" outlineLevel="3" x14ac:dyDescent="0.2">
      <c r="A787" s="280" t="s">
        <v>348</v>
      </c>
      <c r="B787" s="35">
        <v>32901</v>
      </c>
      <c r="C787" s="23">
        <v>3</v>
      </c>
      <c r="D787" s="1">
        <v>2</v>
      </c>
      <c r="E787" s="1">
        <v>9</v>
      </c>
      <c r="F787" s="19">
        <v>1</v>
      </c>
      <c r="G787" s="278" t="s">
        <v>6458</v>
      </c>
      <c r="H787" s="121" t="s">
        <v>6459</v>
      </c>
      <c r="I787" s="446"/>
    </row>
    <row r="788" spans="1:10" ht="25.5" outlineLevel="3" x14ac:dyDescent="0.2">
      <c r="A788" s="280" t="s">
        <v>348</v>
      </c>
      <c r="B788" s="35">
        <v>32902</v>
      </c>
      <c r="C788" s="23">
        <v>3</v>
      </c>
      <c r="D788" s="1">
        <v>2</v>
      </c>
      <c r="E788" s="1">
        <v>9</v>
      </c>
      <c r="F788" s="19">
        <v>2</v>
      </c>
      <c r="G788" s="278" t="s">
        <v>6197</v>
      </c>
      <c r="H788" s="285"/>
      <c r="J788" s="446"/>
    </row>
    <row r="789" spans="1:10" ht="25.5" outlineLevel="3" x14ac:dyDescent="0.2">
      <c r="A789" s="280" t="s">
        <v>348</v>
      </c>
      <c r="B789" s="35">
        <v>32903</v>
      </c>
      <c r="C789" s="23">
        <v>3</v>
      </c>
      <c r="D789" s="1">
        <v>2</v>
      </c>
      <c r="E789" s="1">
        <v>9</v>
      </c>
      <c r="F789" s="19">
        <v>3</v>
      </c>
      <c r="G789" s="278" t="s">
        <v>6198</v>
      </c>
      <c r="H789" s="285"/>
    </row>
    <row r="790" spans="1:10" ht="38.25" outlineLevel="3" x14ac:dyDescent="0.2">
      <c r="A790" s="280" t="s">
        <v>348</v>
      </c>
      <c r="B790" s="35">
        <v>32904</v>
      </c>
      <c r="C790" s="23">
        <v>3</v>
      </c>
      <c r="D790" s="1">
        <v>2</v>
      </c>
      <c r="E790" s="1">
        <v>9</v>
      </c>
      <c r="F790" s="19">
        <v>4</v>
      </c>
      <c r="G790" s="278" t="s">
        <v>6195</v>
      </c>
      <c r="H790" s="306" t="s">
        <v>6196</v>
      </c>
    </row>
    <row r="791" spans="1:10" outlineLevel="2" x14ac:dyDescent="0.2">
      <c r="A791" s="43"/>
      <c r="B791" s="38" t="s">
        <v>2002</v>
      </c>
      <c r="C791" s="25">
        <v>3</v>
      </c>
      <c r="D791" s="3">
        <v>2</v>
      </c>
      <c r="E791" s="3">
        <v>13</v>
      </c>
      <c r="F791" s="21"/>
      <c r="G791" s="283" t="s">
        <v>4790</v>
      </c>
      <c r="H791" s="124"/>
    </row>
    <row r="792" spans="1:10" ht="38.25" outlineLevel="3" x14ac:dyDescent="0.2">
      <c r="A792" s="280" t="s">
        <v>1510</v>
      </c>
      <c r="B792" s="37">
        <v>32605</v>
      </c>
      <c r="C792" s="23">
        <v>3</v>
      </c>
      <c r="D792" s="1">
        <v>2</v>
      </c>
      <c r="E792" s="1">
        <v>13</v>
      </c>
      <c r="F792" s="19">
        <v>1</v>
      </c>
      <c r="G792" s="278" t="s">
        <v>4801</v>
      </c>
      <c r="H792" s="316"/>
    </row>
    <row r="793" spans="1:10" ht="38.25" outlineLevel="3" x14ac:dyDescent="0.2">
      <c r="A793" s="280" t="s">
        <v>1510</v>
      </c>
      <c r="B793" s="37">
        <v>32606</v>
      </c>
      <c r="C793" s="23">
        <v>3</v>
      </c>
      <c r="D793" s="1">
        <v>2</v>
      </c>
      <c r="E793" s="1">
        <v>13</v>
      </c>
      <c r="F793" s="19">
        <v>2</v>
      </c>
      <c r="G793" s="278" t="s">
        <v>4802</v>
      </c>
      <c r="H793" s="316"/>
    </row>
    <row r="794" spans="1:10" ht="38.25" outlineLevel="3" x14ac:dyDescent="0.2">
      <c r="A794" s="280" t="s">
        <v>1510</v>
      </c>
      <c r="B794" s="37">
        <v>32607</v>
      </c>
      <c r="C794" s="23">
        <v>3</v>
      </c>
      <c r="D794" s="1">
        <v>2</v>
      </c>
      <c r="E794" s="1">
        <v>13</v>
      </c>
      <c r="F794" s="19">
        <v>3</v>
      </c>
      <c r="G794" s="278" t="s">
        <v>4883</v>
      </c>
      <c r="H794" s="316"/>
    </row>
    <row r="795" spans="1:10" ht="38.25" outlineLevel="3" x14ac:dyDescent="0.2">
      <c r="A795" s="280" t="s">
        <v>1510</v>
      </c>
      <c r="B795" s="37">
        <v>32608</v>
      </c>
      <c r="C795" s="23">
        <v>3</v>
      </c>
      <c r="D795" s="1">
        <v>2</v>
      </c>
      <c r="E795" s="1">
        <v>13</v>
      </c>
      <c r="F795" s="19">
        <v>4</v>
      </c>
      <c r="G795" s="278" t="s">
        <v>4884</v>
      </c>
      <c r="H795" s="316"/>
      <c r="I795" s="446"/>
    </row>
    <row r="796" spans="1:10" s="16" customFormat="1" ht="38.25" outlineLevel="3" x14ac:dyDescent="0.2">
      <c r="A796" s="280" t="s">
        <v>1510</v>
      </c>
      <c r="B796" s="37">
        <v>32609</v>
      </c>
      <c r="C796" s="23">
        <v>3</v>
      </c>
      <c r="D796" s="1">
        <v>2</v>
      </c>
      <c r="E796" s="1">
        <v>13</v>
      </c>
      <c r="F796" s="19">
        <v>5</v>
      </c>
      <c r="G796" s="278" t="s">
        <v>4818</v>
      </c>
      <c r="H796" s="285" t="s">
        <v>4875</v>
      </c>
    </row>
    <row r="797" spans="1:10" s="16" customFormat="1" ht="38.25" outlineLevel="3" x14ac:dyDescent="0.2">
      <c r="A797" s="280" t="s">
        <v>1510</v>
      </c>
      <c r="B797" s="37">
        <v>32610</v>
      </c>
      <c r="C797" s="23">
        <v>3</v>
      </c>
      <c r="D797" s="1">
        <v>2</v>
      </c>
      <c r="E797" s="1">
        <v>13</v>
      </c>
      <c r="F797" s="19">
        <v>6</v>
      </c>
      <c r="G797" s="278" t="s">
        <v>4819</v>
      </c>
      <c r="H797" s="285" t="s">
        <v>4876</v>
      </c>
      <c r="I797" s="445"/>
    </row>
    <row r="798" spans="1:10" ht="51" outlineLevel="3" x14ac:dyDescent="0.2">
      <c r="A798" s="280" t="s">
        <v>1510</v>
      </c>
      <c r="B798" s="37">
        <v>32611</v>
      </c>
      <c r="C798" s="23">
        <v>3</v>
      </c>
      <c r="D798" s="1">
        <v>2</v>
      </c>
      <c r="E798" s="1">
        <v>13</v>
      </c>
      <c r="F798" s="19">
        <v>7</v>
      </c>
      <c r="G798" s="278" t="s">
        <v>4854</v>
      </c>
      <c r="H798" s="285" t="s">
        <v>6253</v>
      </c>
    </row>
    <row r="799" spans="1:10" ht="51" outlineLevel="3" x14ac:dyDescent="0.2">
      <c r="A799" s="280" t="s">
        <v>1510</v>
      </c>
      <c r="B799" s="37">
        <v>32612</v>
      </c>
      <c r="C799" s="23">
        <v>3</v>
      </c>
      <c r="D799" s="1">
        <v>2</v>
      </c>
      <c r="E799" s="1">
        <v>13</v>
      </c>
      <c r="F799" s="19">
        <v>8</v>
      </c>
      <c r="G799" s="278" t="s">
        <v>4855</v>
      </c>
      <c r="H799" s="285" t="s">
        <v>6254</v>
      </c>
    </row>
    <row r="800" spans="1:10" ht="63.75" outlineLevel="3" x14ac:dyDescent="0.2">
      <c r="A800" s="280" t="s">
        <v>348</v>
      </c>
      <c r="B800" s="37">
        <v>32615</v>
      </c>
      <c r="C800" s="23">
        <v>3</v>
      </c>
      <c r="D800" s="1">
        <v>2</v>
      </c>
      <c r="E800" s="1">
        <v>13</v>
      </c>
      <c r="F800" s="19">
        <v>9</v>
      </c>
      <c r="G800" s="278" t="s">
        <v>6250</v>
      </c>
      <c r="H800" s="285" t="s">
        <v>6255</v>
      </c>
    </row>
    <row r="801" spans="1:8" ht="63.75" outlineLevel="3" x14ac:dyDescent="0.2">
      <c r="A801" s="280" t="s">
        <v>348</v>
      </c>
      <c r="B801" s="37">
        <v>32616</v>
      </c>
      <c r="C801" s="23">
        <v>3</v>
      </c>
      <c r="D801" s="1">
        <v>2</v>
      </c>
      <c r="E801" s="1">
        <v>13</v>
      </c>
      <c r="F801" s="19">
        <v>10</v>
      </c>
      <c r="G801" s="278" t="s">
        <v>6251</v>
      </c>
      <c r="H801" s="285" t="s">
        <v>6256</v>
      </c>
    </row>
    <row r="802" spans="1:8" ht="51" outlineLevel="3" x14ac:dyDescent="0.2">
      <c r="A802" s="280" t="s">
        <v>348</v>
      </c>
      <c r="B802" s="37">
        <v>32617</v>
      </c>
      <c r="C802" s="23">
        <v>3</v>
      </c>
      <c r="D802" s="1">
        <v>2</v>
      </c>
      <c r="E802" s="1">
        <v>13</v>
      </c>
      <c r="F802" s="19">
        <v>11</v>
      </c>
      <c r="G802" s="278" t="s">
        <v>6252</v>
      </c>
      <c r="H802" s="285" t="s">
        <v>6257</v>
      </c>
    </row>
    <row r="803" spans="1:8" ht="51" outlineLevel="3" x14ac:dyDescent="0.2">
      <c r="A803" s="280" t="s">
        <v>1789</v>
      </c>
      <c r="B803" s="37">
        <v>32618</v>
      </c>
      <c r="C803" s="23">
        <v>3</v>
      </c>
      <c r="D803" s="1">
        <v>2</v>
      </c>
      <c r="E803" s="1">
        <v>13</v>
      </c>
      <c r="F803" s="19">
        <v>12</v>
      </c>
      <c r="G803" s="278" t="s">
        <v>6201</v>
      </c>
      <c r="H803" s="285" t="s">
        <v>6199</v>
      </c>
    </row>
    <row r="804" spans="1:8" ht="51" outlineLevel="3" x14ac:dyDescent="0.2">
      <c r="A804" s="280" t="s">
        <v>1789</v>
      </c>
      <c r="B804" s="37">
        <v>32619</v>
      </c>
      <c r="C804" s="23">
        <v>3</v>
      </c>
      <c r="D804" s="1">
        <v>2</v>
      </c>
      <c r="E804" s="1">
        <v>13</v>
      </c>
      <c r="F804" s="19">
        <v>13</v>
      </c>
      <c r="G804" s="278" t="s">
        <v>6202</v>
      </c>
      <c r="H804" s="285" t="s">
        <v>6200</v>
      </c>
    </row>
    <row r="805" spans="1:8" ht="89.25" outlineLevel="3" x14ac:dyDescent="0.2">
      <c r="A805" s="280" t="s">
        <v>1789</v>
      </c>
      <c r="B805" s="37">
        <v>32613</v>
      </c>
      <c r="C805" s="23">
        <v>3</v>
      </c>
      <c r="D805" s="1">
        <v>2</v>
      </c>
      <c r="E805" s="1">
        <v>13</v>
      </c>
      <c r="F805" s="19">
        <v>14</v>
      </c>
      <c r="G805" s="278" t="s">
        <v>4879</v>
      </c>
      <c r="H805" s="285" t="s">
        <v>4877</v>
      </c>
    </row>
    <row r="806" spans="1:8" ht="76.5" outlineLevel="3" x14ac:dyDescent="0.2">
      <c r="A806" s="280" t="s">
        <v>1789</v>
      </c>
      <c r="B806" s="37">
        <v>32614</v>
      </c>
      <c r="C806" s="23">
        <v>3</v>
      </c>
      <c r="D806" s="1">
        <v>2</v>
      </c>
      <c r="E806" s="1">
        <v>13</v>
      </c>
      <c r="F806" s="19">
        <v>15</v>
      </c>
      <c r="G806" s="278" t="s">
        <v>4885</v>
      </c>
      <c r="H806" s="285" t="s">
        <v>4878</v>
      </c>
    </row>
    <row r="807" spans="1:8" ht="25.5" outlineLevel="3" x14ac:dyDescent="0.2">
      <c r="A807" s="280" t="s">
        <v>1789</v>
      </c>
      <c r="B807" s="37">
        <v>32620</v>
      </c>
      <c r="C807" s="23">
        <v>3</v>
      </c>
      <c r="D807" s="1">
        <v>2</v>
      </c>
      <c r="E807" s="1">
        <v>13</v>
      </c>
      <c r="F807" s="19">
        <v>16</v>
      </c>
      <c r="G807" s="278" t="s">
        <v>6224</v>
      </c>
      <c r="H807" s="316" t="s">
        <v>6203</v>
      </c>
    </row>
    <row r="808" spans="1:8" ht="51" outlineLevel="3" x14ac:dyDescent="0.2">
      <c r="A808" s="280" t="s">
        <v>1789</v>
      </c>
      <c r="B808" s="37">
        <v>32621</v>
      </c>
      <c r="C808" s="23">
        <v>3</v>
      </c>
      <c r="D808" s="1">
        <v>2</v>
      </c>
      <c r="E808" s="1">
        <v>13</v>
      </c>
      <c r="F808" s="19">
        <v>17</v>
      </c>
      <c r="G808" s="278" t="s">
        <v>6225</v>
      </c>
      <c r="H808" s="316" t="s">
        <v>6203</v>
      </c>
    </row>
    <row r="809" spans="1:8" ht="38.25" outlineLevel="3" x14ac:dyDescent="0.2">
      <c r="A809" s="280" t="s">
        <v>1789</v>
      </c>
      <c r="B809" s="37">
        <v>32622</v>
      </c>
      <c r="C809" s="23">
        <v>3</v>
      </c>
      <c r="D809" s="1">
        <v>2</v>
      </c>
      <c r="E809" s="1">
        <v>13</v>
      </c>
      <c r="F809" s="19">
        <v>18</v>
      </c>
      <c r="G809" s="278" t="s">
        <v>6204</v>
      </c>
      <c r="H809" s="316" t="s">
        <v>6205</v>
      </c>
    </row>
    <row r="810" spans="1:8" outlineLevel="2" x14ac:dyDescent="0.2">
      <c r="A810" s="43"/>
      <c r="B810" s="38" t="s">
        <v>2002</v>
      </c>
      <c r="C810" s="25">
        <v>3</v>
      </c>
      <c r="D810" s="3">
        <v>2</v>
      </c>
      <c r="E810" s="3">
        <v>14</v>
      </c>
      <c r="F810" s="21"/>
      <c r="G810" s="283" t="s">
        <v>5742</v>
      </c>
      <c r="H810" s="124"/>
    </row>
    <row r="811" spans="1:8" ht="51" outlineLevel="3" x14ac:dyDescent="0.2">
      <c r="A811" s="280" t="s">
        <v>1789</v>
      </c>
      <c r="B811" s="37">
        <v>32641</v>
      </c>
      <c r="C811" s="23">
        <v>3</v>
      </c>
      <c r="D811" s="1">
        <v>2</v>
      </c>
      <c r="E811" s="1">
        <v>14</v>
      </c>
      <c r="F811" s="19">
        <v>1</v>
      </c>
      <c r="G811" s="278" t="s">
        <v>5887</v>
      </c>
      <c r="H811" s="361"/>
    </row>
    <row r="812" spans="1:8" ht="25.5" outlineLevel="3" x14ac:dyDescent="0.2">
      <c r="A812" s="280" t="s">
        <v>1789</v>
      </c>
      <c r="B812" s="37">
        <v>32642</v>
      </c>
      <c r="C812" s="23">
        <v>3</v>
      </c>
      <c r="D812" s="1">
        <v>2</v>
      </c>
      <c r="E812" s="1">
        <v>14</v>
      </c>
      <c r="F812" s="19">
        <v>2</v>
      </c>
      <c r="G812" s="278" t="s">
        <v>5773</v>
      </c>
      <c r="H812" s="316"/>
    </row>
    <row r="813" spans="1:8" ht="38.25" outlineLevel="3" x14ac:dyDescent="0.2">
      <c r="A813" s="280" t="s">
        <v>1789</v>
      </c>
      <c r="B813" s="37">
        <v>32643</v>
      </c>
      <c r="C813" s="23">
        <v>3</v>
      </c>
      <c r="D813" s="1">
        <v>2</v>
      </c>
      <c r="E813" s="1">
        <v>14</v>
      </c>
      <c r="F813" s="19">
        <v>3</v>
      </c>
      <c r="G813" s="278" t="s">
        <v>5774</v>
      </c>
      <c r="H813" s="316"/>
    </row>
    <row r="814" spans="1:8" outlineLevel="2" x14ac:dyDescent="0.2">
      <c r="A814" s="43"/>
      <c r="B814" s="38" t="s">
        <v>2002</v>
      </c>
      <c r="C814" s="25">
        <v>3</v>
      </c>
      <c r="D814" s="3">
        <v>2</v>
      </c>
      <c r="E814" s="3">
        <v>15</v>
      </c>
      <c r="F814" s="21"/>
      <c r="G814" s="283" t="s">
        <v>6007</v>
      </c>
      <c r="H814" s="124"/>
    </row>
    <row r="815" spans="1:8" ht="38.25" outlineLevel="3" x14ac:dyDescent="0.2">
      <c r="A815" s="280" t="s">
        <v>348</v>
      </c>
      <c r="B815" s="37">
        <v>32651</v>
      </c>
      <c r="C815" s="23">
        <v>3</v>
      </c>
      <c r="D815" s="1">
        <v>2</v>
      </c>
      <c r="E815" s="1">
        <v>15</v>
      </c>
      <c r="F815" s="19">
        <v>1</v>
      </c>
      <c r="G815" s="278" t="s">
        <v>6008</v>
      </c>
      <c r="H815" s="361"/>
    </row>
    <row r="816" spans="1:8" ht="38.25" outlineLevel="3" x14ac:dyDescent="0.2">
      <c r="A816" s="280" t="s">
        <v>348</v>
      </c>
      <c r="B816" s="37">
        <v>32652</v>
      </c>
      <c r="C816" s="23">
        <v>3</v>
      </c>
      <c r="D816" s="1">
        <v>2</v>
      </c>
      <c r="E816" s="1">
        <v>15</v>
      </c>
      <c r="F816" s="19">
        <v>2</v>
      </c>
      <c r="G816" s="278" t="s">
        <v>6009</v>
      </c>
      <c r="H816" s="316"/>
    </row>
    <row r="817" spans="1:8" s="14" customFormat="1" ht="51" outlineLevel="3" x14ac:dyDescent="0.2">
      <c r="A817" s="280" t="s">
        <v>348</v>
      </c>
      <c r="B817" s="37">
        <v>32653</v>
      </c>
      <c r="C817" s="23">
        <v>3</v>
      </c>
      <c r="D817" s="1">
        <v>2</v>
      </c>
      <c r="E817" s="1">
        <v>15</v>
      </c>
      <c r="F817" s="19">
        <v>3</v>
      </c>
      <c r="G817" s="278" t="s">
        <v>6010</v>
      </c>
      <c r="H817" s="316"/>
    </row>
    <row r="818" spans="1:8" s="14" customFormat="1" ht="51" outlineLevel="3" x14ac:dyDescent="0.2">
      <c r="A818" s="280" t="s">
        <v>348</v>
      </c>
      <c r="B818" s="37">
        <v>32654</v>
      </c>
      <c r="C818" s="23">
        <v>3</v>
      </c>
      <c r="D818" s="1">
        <v>2</v>
      </c>
      <c r="E818" s="1">
        <v>15</v>
      </c>
      <c r="F818" s="19">
        <v>4</v>
      </c>
      <c r="G818" s="278" t="s">
        <v>6011</v>
      </c>
      <c r="H818" s="316"/>
    </row>
    <row r="819" spans="1:8" ht="13.5" outlineLevel="2" thickBot="1" x14ac:dyDescent="0.25">
      <c r="A819" s="53" t="s">
        <v>1712</v>
      </c>
      <c r="B819" s="69"/>
      <c r="C819" s="460">
        <f>COUNT(F697:F819)</f>
        <v>111</v>
      </c>
      <c r="D819" s="461"/>
      <c r="E819" s="461"/>
      <c r="F819" s="462"/>
      <c r="G819" s="51" t="s">
        <v>3923</v>
      </c>
      <c r="H819" s="127"/>
    </row>
    <row r="820" spans="1:8" s="14" customFormat="1" outlineLevel="1" x14ac:dyDescent="0.2">
      <c r="A820" s="42"/>
      <c r="B820" s="36" t="s">
        <v>2002</v>
      </c>
      <c r="C820" s="24">
        <v>3</v>
      </c>
      <c r="D820" s="2">
        <v>3</v>
      </c>
      <c r="E820" s="2"/>
      <c r="F820" s="20"/>
      <c r="G820" s="11" t="s">
        <v>1990</v>
      </c>
      <c r="H820" s="123"/>
    </row>
    <row r="821" spans="1:8" s="14" customFormat="1" ht="25.5" outlineLevel="2" x14ac:dyDescent="0.2">
      <c r="A821" s="32" t="s">
        <v>1510</v>
      </c>
      <c r="B821" s="37">
        <v>33010</v>
      </c>
      <c r="C821" s="23">
        <v>3</v>
      </c>
      <c r="D821" s="1">
        <v>3</v>
      </c>
      <c r="E821" s="1">
        <v>0</v>
      </c>
      <c r="F821" s="19">
        <v>1</v>
      </c>
      <c r="G821" s="278" t="s">
        <v>5193</v>
      </c>
      <c r="H821" s="122" t="s">
        <v>2064</v>
      </c>
    </row>
    <row r="822" spans="1:8" s="14" customFormat="1" ht="25.5" outlineLevel="2" x14ac:dyDescent="0.2">
      <c r="A822" s="32" t="s">
        <v>1510</v>
      </c>
      <c r="B822" s="37">
        <v>33011</v>
      </c>
      <c r="C822" s="23">
        <v>3</v>
      </c>
      <c r="D822" s="1">
        <v>3</v>
      </c>
      <c r="E822" s="1">
        <v>0</v>
      </c>
      <c r="F822" s="19">
        <v>2</v>
      </c>
      <c r="G822" s="278" t="s">
        <v>5194</v>
      </c>
      <c r="H822" s="122" t="s">
        <v>2065</v>
      </c>
    </row>
    <row r="823" spans="1:8" s="14" customFormat="1" ht="76.5" outlineLevel="2" x14ac:dyDescent="0.2">
      <c r="A823" s="32" t="s">
        <v>1510</v>
      </c>
      <c r="B823" s="35">
        <v>33003</v>
      </c>
      <c r="C823" s="23">
        <v>3</v>
      </c>
      <c r="D823" s="1">
        <v>3</v>
      </c>
      <c r="E823" s="1">
        <v>0</v>
      </c>
      <c r="F823" s="19">
        <v>3</v>
      </c>
      <c r="G823" s="278" t="s">
        <v>5195</v>
      </c>
      <c r="H823" s="281" t="s">
        <v>5208</v>
      </c>
    </row>
    <row r="824" spans="1:8" s="14" customFormat="1" ht="38.25" outlineLevel="2" x14ac:dyDescent="0.2">
      <c r="A824" s="32" t="s">
        <v>1510</v>
      </c>
      <c r="B824" s="37">
        <v>33004</v>
      </c>
      <c r="C824" s="23">
        <v>3</v>
      </c>
      <c r="D824" s="4">
        <v>3</v>
      </c>
      <c r="E824" s="1">
        <v>0</v>
      </c>
      <c r="F824" s="19">
        <v>4</v>
      </c>
      <c r="G824" s="278" t="s">
        <v>5196</v>
      </c>
      <c r="H824" s="281" t="s">
        <v>5207</v>
      </c>
    </row>
    <row r="825" spans="1:8" s="14" customFormat="1" ht="25.5" outlineLevel="2" x14ac:dyDescent="0.2">
      <c r="A825" s="32" t="s">
        <v>1510</v>
      </c>
      <c r="B825" s="37">
        <v>33018</v>
      </c>
      <c r="C825" s="23">
        <v>3</v>
      </c>
      <c r="D825" s="4">
        <v>3</v>
      </c>
      <c r="E825" s="1">
        <v>0</v>
      </c>
      <c r="F825" s="19">
        <v>5</v>
      </c>
      <c r="G825" s="278" t="s">
        <v>5200</v>
      </c>
      <c r="H825" s="122"/>
    </row>
    <row r="826" spans="1:8" s="14" customFormat="1" ht="38.25" outlineLevel="2" x14ac:dyDescent="0.2">
      <c r="A826" s="32" t="s">
        <v>1510</v>
      </c>
      <c r="B826" s="37">
        <v>33019</v>
      </c>
      <c r="C826" s="23">
        <v>3</v>
      </c>
      <c r="D826" s="4">
        <v>3</v>
      </c>
      <c r="E826" s="1">
        <v>0</v>
      </c>
      <c r="F826" s="19">
        <v>6</v>
      </c>
      <c r="G826" s="278" t="s">
        <v>5214</v>
      </c>
      <c r="H826" s="281" t="s">
        <v>5204</v>
      </c>
    </row>
    <row r="827" spans="1:8" s="14" customFormat="1" ht="38.25" outlineLevel="2" x14ac:dyDescent="0.2">
      <c r="A827" s="279" t="s">
        <v>1510</v>
      </c>
      <c r="B827" s="313">
        <v>33030</v>
      </c>
      <c r="C827" s="23">
        <v>3</v>
      </c>
      <c r="D827" s="4">
        <v>3</v>
      </c>
      <c r="E827" s="1">
        <v>0</v>
      </c>
      <c r="F827" s="19">
        <v>7</v>
      </c>
      <c r="G827" s="278" t="s">
        <v>5877</v>
      </c>
      <c r="H827" s="281" t="s">
        <v>5878</v>
      </c>
    </row>
    <row r="828" spans="1:8" s="14" customFormat="1" ht="25.5" outlineLevel="2" x14ac:dyDescent="0.2">
      <c r="A828" s="279" t="s">
        <v>1510</v>
      </c>
      <c r="B828" s="313">
        <v>33031</v>
      </c>
      <c r="C828" s="23">
        <v>3</v>
      </c>
      <c r="D828" s="4">
        <v>3</v>
      </c>
      <c r="E828" s="1">
        <v>0</v>
      </c>
      <c r="F828" s="19">
        <v>8</v>
      </c>
      <c r="G828" s="278" t="s">
        <v>5879</v>
      </c>
      <c r="H828" s="281"/>
    </row>
    <row r="829" spans="1:8" s="14" customFormat="1" ht="25.5" outlineLevel="2" x14ac:dyDescent="0.2">
      <c r="A829" s="32" t="s">
        <v>1510</v>
      </c>
      <c r="B829" s="37">
        <v>33020</v>
      </c>
      <c r="C829" s="23">
        <v>3</v>
      </c>
      <c r="D829" s="4">
        <v>3</v>
      </c>
      <c r="E829" s="1">
        <v>0</v>
      </c>
      <c r="F829" s="19">
        <v>9</v>
      </c>
      <c r="G829" s="278" t="s">
        <v>5201</v>
      </c>
      <c r="H829" s="122"/>
    </row>
    <row r="830" spans="1:8" s="14" customFormat="1" ht="38.25" outlineLevel="2" x14ac:dyDescent="0.2">
      <c r="A830" s="32" t="s">
        <v>1510</v>
      </c>
      <c r="B830" s="37">
        <v>33021</v>
      </c>
      <c r="C830" s="23">
        <v>3</v>
      </c>
      <c r="D830" s="4">
        <v>3</v>
      </c>
      <c r="E830" s="1">
        <v>0</v>
      </c>
      <c r="F830" s="19">
        <v>10</v>
      </c>
      <c r="G830" s="278" t="s">
        <v>5202</v>
      </c>
      <c r="H830" s="281" t="s">
        <v>5203</v>
      </c>
    </row>
    <row r="831" spans="1:8" s="14" customFormat="1" ht="38.25" outlineLevel="2" x14ac:dyDescent="0.2">
      <c r="A831" s="279" t="s">
        <v>348</v>
      </c>
      <c r="B831" s="37">
        <v>33026</v>
      </c>
      <c r="C831" s="23">
        <v>3</v>
      </c>
      <c r="D831" s="4">
        <v>3</v>
      </c>
      <c r="E831" s="1">
        <v>0</v>
      </c>
      <c r="F831" s="19">
        <v>11</v>
      </c>
      <c r="G831" s="278" t="s">
        <v>5406</v>
      </c>
      <c r="H831" s="281" t="s">
        <v>5407</v>
      </c>
    </row>
    <row r="832" spans="1:8" s="14" customFormat="1" ht="89.25" outlineLevel="2" x14ac:dyDescent="0.2">
      <c r="A832" s="279" t="s">
        <v>1789</v>
      </c>
      <c r="B832" s="37">
        <v>33027</v>
      </c>
      <c r="C832" s="23">
        <v>3</v>
      </c>
      <c r="D832" s="4">
        <v>3</v>
      </c>
      <c r="E832" s="1">
        <v>0</v>
      </c>
      <c r="F832" s="19">
        <v>12</v>
      </c>
      <c r="G832" s="278" t="s">
        <v>5444</v>
      </c>
      <c r="H832" s="281" t="s">
        <v>5408</v>
      </c>
    </row>
    <row r="833" spans="1:8" s="14" customFormat="1" ht="38.25" outlineLevel="2" x14ac:dyDescent="0.2">
      <c r="A833" s="279" t="s">
        <v>1789</v>
      </c>
      <c r="B833" s="37">
        <v>33029</v>
      </c>
      <c r="C833" s="23">
        <v>3</v>
      </c>
      <c r="D833" s="4">
        <v>3</v>
      </c>
      <c r="E833" s="1">
        <v>0</v>
      </c>
      <c r="F833" s="19">
        <v>13</v>
      </c>
      <c r="G833" s="278" t="s">
        <v>5534</v>
      </c>
      <c r="H833" s="281" t="s">
        <v>5535</v>
      </c>
    </row>
    <row r="834" spans="1:8" ht="25.5" outlineLevel="2" x14ac:dyDescent="0.2">
      <c r="A834" s="32" t="s">
        <v>1510</v>
      </c>
      <c r="B834" s="37">
        <v>33022</v>
      </c>
      <c r="C834" s="23">
        <v>3</v>
      </c>
      <c r="D834" s="4">
        <v>3</v>
      </c>
      <c r="E834" s="1">
        <v>0</v>
      </c>
      <c r="F834" s="19">
        <v>14</v>
      </c>
      <c r="G834" s="278" t="s">
        <v>5205</v>
      </c>
      <c r="H834" s="122"/>
    </row>
    <row r="835" spans="1:8" ht="38.25" outlineLevel="2" x14ac:dyDescent="0.2">
      <c r="A835" s="32" t="s">
        <v>1510</v>
      </c>
      <c r="B835" s="37">
        <v>33023</v>
      </c>
      <c r="C835" s="23">
        <v>3</v>
      </c>
      <c r="D835" s="4">
        <v>3</v>
      </c>
      <c r="E835" s="1">
        <v>0</v>
      </c>
      <c r="F835" s="19">
        <v>15</v>
      </c>
      <c r="G835" s="278" t="s">
        <v>5206</v>
      </c>
      <c r="H835" s="281"/>
    </row>
    <row r="836" spans="1:8" ht="25.5" outlineLevel="2" x14ac:dyDescent="0.2">
      <c r="A836" s="32" t="s">
        <v>1510</v>
      </c>
      <c r="B836" s="37">
        <v>33024</v>
      </c>
      <c r="C836" s="23">
        <v>3</v>
      </c>
      <c r="D836" s="4">
        <v>3</v>
      </c>
      <c r="E836" s="1">
        <v>0</v>
      </c>
      <c r="F836" s="19">
        <v>16</v>
      </c>
      <c r="G836" s="278" t="s">
        <v>5532</v>
      </c>
      <c r="H836" s="122"/>
    </row>
    <row r="837" spans="1:8" s="15" customFormat="1" ht="25.5" outlineLevel="2" x14ac:dyDescent="0.2">
      <c r="A837" s="32" t="s">
        <v>1510</v>
      </c>
      <c r="B837" s="37">
        <v>33025</v>
      </c>
      <c r="C837" s="23">
        <v>3</v>
      </c>
      <c r="D837" s="4">
        <v>3</v>
      </c>
      <c r="E837" s="1">
        <v>0</v>
      </c>
      <c r="F837" s="19">
        <v>17</v>
      </c>
      <c r="G837" s="278" t="s">
        <v>5361</v>
      </c>
      <c r="H837" s="281" t="s">
        <v>5362</v>
      </c>
    </row>
    <row r="838" spans="1:8" ht="38.25" outlineLevel="2" x14ac:dyDescent="0.2">
      <c r="A838" s="32" t="s">
        <v>348</v>
      </c>
      <c r="B838" s="35">
        <v>33015</v>
      </c>
      <c r="C838" s="23">
        <v>3</v>
      </c>
      <c r="D838" s="4">
        <v>3</v>
      </c>
      <c r="E838" s="1">
        <v>0</v>
      </c>
      <c r="F838" s="19">
        <v>18</v>
      </c>
      <c r="G838" s="10" t="s">
        <v>1979</v>
      </c>
      <c r="H838" s="121" t="s">
        <v>2082</v>
      </c>
    </row>
    <row r="839" spans="1:8" s="15" customFormat="1" ht="25.5" outlineLevel="2" x14ac:dyDescent="0.2">
      <c r="A839" s="32" t="s">
        <v>348</v>
      </c>
      <c r="B839" s="35">
        <v>33016</v>
      </c>
      <c r="C839" s="23">
        <v>3</v>
      </c>
      <c r="D839" s="4">
        <v>3</v>
      </c>
      <c r="E839" s="1">
        <v>0</v>
      </c>
      <c r="F839" s="19">
        <v>19</v>
      </c>
      <c r="G839" s="10" t="s">
        <v>1477</v>
      </c>
      <c r="H839" s="121"/>
    </row>
    <row r="840" spans="1:8" s="15" customFormat="1" outlineLevel="2" x14ac:dyDescent="0.2">
      <c r="A840" s="43"/>
      <c r="B840" s="38" t="s">
        <v>2002</v>
      </c>
      <c r="C840" s="25">
        <v>3</v>
      </c>
      <c r="D840" s="3">
        <v>3</v>
      </c>
      <c r="E840" s="3">
        <v>1</v>
      </c>
      <c r="F840" s="21"/>
      <c r="G840" s="12" t="s">
        <v>1816</v>
      </c>
      <c r="H840" s="124"/>
    </row>
    <row r="841" spans="1:8" s="15" customFormat="1" ht="25.5" outlineLevel="3" x14ac:dyDescent="0.2">
      <c r="A841" s="32" t="s">
        <v>1510</v>
      </c>
      <c r="B841" s="37">
        <v>33101</v>
      </c>
      <c r="C841" s="26">
        <v>3</v>
      </c>
      <c r="D841" s="4">
        <v>3</v>
      </c>
      <c r="E841" s="4">
        <v>1</v>
      </c>
      <c r="F841" s="22">
        <v>1</v>
      </c>
      <c r="G841" s="10" t="s">
        <v>2109</v>
      </c>
      <c r="H841" s="122"/>
    </row>
    <row r="842" spans="1:8" s="323" customFormat="1" ht="38.25" outlineLevel="3" x14ac:dyDescent="0.2">
      <c r="A842" s="32" t="s">
        <v>1510</v>
      </c>
      <c r="B842" s="35">
        <v>33117</v>
      </c>
      <c r="C842" s="23">
        <v>3</v>
      </c>
      <c r="D842" s="4">
        <v>3</v>
      </c>
      <c r="E842" s="4">
        <v>1</v>
      </c>
      <c r="F842" s="22">
        <v>2</v>
      </c>
      <c r="G842" s="10" t="s">
        <v>3123</v>
      </c>
      <c r="H842" s="121"/>
    </row>
    <row r="843" spans="1:8" ht="25.5" outlineLevel="3" x14ac:dyDescent="0.2">
      <c r="A843" s="32" t="s">
        <v>1510</v>
      </c>
      <c r="B843" s="37">
        <v>33116</v>
      </c>
      <c r="C843" s="26">
        <v>3</v>
      </c>
      <c r="D843" s="4">
        <v>3</v>
      </c>
      <c r="E843" s="4">
        <v>1</v>
      </c>
      <c r="F843" s="22">
        <v>3</v>
      </c>
      <c r="G843" s="10" t="s">
        <v>916</v>
      </c>
      <c r="H843" s="122" t="s">
        <v>1933</v>
      </c>
    </row>
    <row r="844" spans="1:8" ht="38.25" outlineLevel="3" x14ac:dyDescent="0.2">
      <c r="A844" s="32" t="s">
        <v>1510</v>
      </c>
      <c r="B844" s="35">
        <v>33111</v>
      </c>
      <c r="C844" s="23">
        <v>3</v>
      </c>
      <c r="D844" s="1">
        <v>3</v>
      </c>
      <c r="E844" s="1">
        <v>1</v>
      </c>
      <c r="F844" s="22">
        <v>4</v>
      </c>
      <c r="G844" s="278" t="s">
        <v>5759</v>
      </c>
      <c r="H844" s="121"/>
    </row>
    <row r="845" spans="1:8" ht="25.5" outlineLevel="3" x14ac:dyDescent="0.2">
      <c r="A845" s="32" t="s">
        <v>1510</v>
      </c>
      <c r="B845" s="35">
        <v>33112</v>
      </c>
      <c r="C845" s="23">
        <v>3</v>
      </c>
      <c r="D845" s="1">
        <v>3</v>
      </c>
      <c r="E845" s="1">
        <v>1</v>
      </c>
      <c r="F845" s="22">
        <v>5</v>
      </c>
      <c r="G845" s="278" t="s">
        <v>4678</v>
      </c>
      <c r="H845" s="121"/>
    </row>
    <row r="846" spans="1:8" ht="51" outlineLevel="3" x14ac:dyDescent="0.2">
      <c r="A846" s="279" t="s">
        <v>1510</v>
      </c>
      <c r="B846" s="321">
        <v>33118</v>
      </c>
      <c r="C846" s="23">
        <v>3</v>
      </c>
      <c r="D846" s="1">
        <v>3</v>
      </c>
      <c r="E846" s="1">
        <v>1</v>
      </c>
      <c r="F846" s="22">
        <v>6</v>
      </c>
      <c r="G846" s="282" t="s">
        <v>4617</v>
      </c>
      <c r="H846" s="322" t="s">
        <v>4618</v>
      </c>
    </row>
    <row r="847" spans="1:8" s="14" customFormat="1" ht="25.5" outlineLevel="3" x14ac:dyDescent="0.2">
      <c r="A847" s="32" t="s">
        <v>1510</v>
      </c>
      <c r="B847" s="35">
        <v>33102</v>
      </c>
      <c r="C847" s="23">
        <v>3</v>
      </c>
      <c r="D847" s="1">
        <v>3</v>
      </c>
      <c r="E847" s="1">
        <v>1</v>
      </c>
      <c r="F847" s="22">
        <v>7</v>
      </c>
      <c r="G847" s="10" t="s">
        <v>974</v>
      </c>
      <c r="H847" s="121"/>
    </row>
    <row r="848" spans="1:8" s="14" customFormat="1" ht="25.5" outlineLevel="3" x14ac:dyDescent="0.2">
      <c r="A848" s="32" t="s">
        <v>1510</v>
      </c>
      <c r="B848" s="35">
        <v>33103</v>
      </c>
      <c r="C848" s="23">
        <v>3</v>
      </c>
      <c r="D848" s="1">
        <v>3</v>
      </c>
      <c r="E848" s="1">
        <v>1</v>
      </c>
      <c r="F848" s="22">
        <v>8</v>
      </c>
      <c r="G848" s="278" t="s">
        <v>975</v>
      </c>
      <c r="H848" s="121"/>
    </row>
    <row r="849" spans="1:8" s="14" customFormat="1" ht="25.5" outlineLevel="3" x14ac:dyDescent="0.2">
      <c r="A849" s="32" t="s">
        <v>348</v>
      </c>
      <c r="B849" s="35">
        <v>33113</v>
      </c>
      <c r="C849" s="23">
        <v>3</v>
      </c>
      <c r="D849" s="1">
        <v>3</v>
      </c>
      <c r="E849" s="1">
        <v>1</v>
      </c>
      <c r="F849" s="22">
        <v>9</v>
      </c>
      <c r="G849" s="10" t="s">
        <v>1478</v>
      </c>
      <c r="H849" s="121"/>
    </row>
    <row r="850" spans="1:8" s="14" customFormat="1" ht="25.5" outlineLevel="3" x14ac:dyDescent="0.2">
      <c r="A850" s="32" t="s">
        <v>348</v>
      </c>
      <c r="B850" s="35">
        <v>33114</v>
      </c>
      <c r="C850" s="23">
        <v>3</v>
      </c>
      <c r="D850" s="1">
        <v>3</v>
      </c>
      <c r="E850" s="1">
        <v>1</v>
      </c>
      <c r="F850" s="22">
        <v>10</v>
      </c>
      <c r="G850" s="10" t="s">
        <v>1080</v>
      </c>
      <c r="H850" s="121"/>
    </row>
    <row r="851" spans="1:8" ht="38.25" outlineLevel="3" x14ac:dyDescent="0.2">
      <c r="A851" s="33" t="s">
        <v>1510</v>
      </c>
      <c r="B851" s="37">
        <v>33115</v>
      </c>
      <c r="C851" s="26">
        <v>3</v>
      </c>
      <c r="D851" s="4">
        <v>3</v>
      </c>
      <c r="E851" s="4">
        <v>1</v>
      </c>
      <c r="F851" s="22">
        <v>11</v>
      </c>
      <c r="G851" s="278" t="s">
        <v>5425</v>
      </c>
      <c r="H851" s="121" t="s">
        <v>602</v>
      </c>
    </row>
    <row r="852" spans="1:8" s="15" customFormat="1" ht="25.5" outlineLevel="3" x14ac:dyDescent="0.2">
      <c r="A852" s="33" t="s">
        <v>1510</v>
      </c>
      <c r="B852" s="37">
        <v>33119</v>
      </c>
      <c r="C852" s="26">
        <v>3</v>
      </c>
      <c r="D852" s="4">
        <v>3</v>
      </c>
      <c r="E852" s="4">
        <v>1</v>
      </c>
      <c r="F852" s="22">
        <v>12</v>
      </c>
      <c r="G852" s="278" t="s">
        <v>5426</v>
      </c>
      <c r="H852" s="121"/>
    </row>
    <row r="853" spans="1:8" s="15" customFormat="1" ht="63.75" outlineLevel="3" x14ac:dyDescent="0.2">
      <c r="A853" s="33" t="s">
        <v>1789</v>
      </c>
      <c r="B853" s="37">
        <v>33120</v>
      </c>
      <c r="C853" s="26">
        <v>3</v>
      </c>
      <c r="D853" s="4">
        <v>3</v>
      </c>
      <c r="E853" s="4">
        <v>1</v>
      </c>
      <c r="F853" s="22">
        <v>13</v>
      </c>
      <c r="G853" s="278" t="s">
        <v>5293</v>
      </c>
      <c r="H853" s="285" t="s">
        <v>5402</v>
      </c>
    </row>
    <row r="854" spans="1:8" s="15" customFormat="1" ht="63.75" outlineLevel="3" x14ac:dyDescent="0.2">
      <c r="A854" s="33" t="s">
        <v>1789</v>
      </c>
      <c r="B854" s="37">
        <v>33121</v>
      </c>
      <c r="C854" s="26">
        <v>3</v>
      </c>
      <c r="D854" s="4">
        <v>3</v>
      </c>
      <c r="E854" s="4">
        <v>1</v>
      </c>
      <c r="F854" s="22">
        <v>14</v>
      </c>
      <c r="G854" s="278" t="s">
        <v>5294</v>
      </c>
      <c r="H854" s="285" t="s">
        <v>5403</v>
      </c>
    </row>
    <row r="855" spans="1:8" s="15" customFormat="1" outlineLevel="2" x14ac:dyDescent="0.2">
      <c r="A855" s="43"/>
      <c r="B855" s="38" t="s">
        <v>2002</v>
      </c>
      <c r="C855" s="25">
        <v>3</v>
      </c>
      <c r="D855" s="3">
        <v>3</v>
      </c>
      <c r="E855" s="3">
        <v>2</v>
      </c>
      <c r="F855" s="21"/>
      <c r="G855" s="12" t="s">
        <v>696</v>
      </c>
      <c r="H855" s="124"/>
    </row>
    <row r="856" spans="1:8" s="15" customFormat="1" ht="25.5" outlineLevel="3" x14ac:dyDescent="0.2">
      <c r="A856" s="32" t="s">
        <v>1510</v>
      </c>
      <c r="B856" s="35">
        <v>33201</v>
      </c>
      <c r="C856" s="23">
        <v>3</v>
      </c>
      <c r="D856" s="1">
        <v>3</v>
      </c>
      <c r="E856" s="1">
        <v>2</v>
      </c>
      <c r="F856" s="19">
        <v>1</v>
      </c>
      <c r="G856" s="10" t="s">
        <v>1496</v>
      </c>
      <c r="H856" s="121" t="s">
        <v>976</v>
      </c>
    </row>
    <row r="857" spans="1:8" s="15" customFormat="1" ht="25.5" outlineLevel="3" x14ac:dyDescent="0.2">
      <c r="A857" s="32" t="s">
        <v>1510</v>
      </c>
      <c r="B857" s="35">
        <v>33202</v>
      </c>
      <c r="C857" s="23">
        <v>3</v>
      </c>
      <c r="D857" s="1">
        <v>3</v>
      </c>
      <c r="E857" s="1">
        <v>2</v>
      </c>
      <c r="F857" s="19">
        <v>2</v>
      </c>
      <c r="G857" s="10" t="s">
        <v>1096</v>
      </c>
      <c r="H857" s="121"/>
    </row>
    <row r="858" spans="1:8" s="15" customFormat="1" ht="38.25" outlineLevel="3" x14ac:dyDescent="0.2">
      <c r="A858" s="32" t="s">
        <v>1510</v>
      </c>
      <c r="B858" s="35">
        <v>33203</v>
      </c>
      <c r="C858" s="23">
        <v>3</v>
      </c>
      <c r="D858" s="1">
        <v>3</v>
      </c>
      <c r="E858" s="1">
        <v>2</v>
      </c>
      <c r="F858" s="19">
        <v>3</v>
      </c>
      <c r="G858" s="10" t="s">
        <v>2256</v>
      </c>
      <c r="H858" s="121" t="s">
        <v>977</v>
      </c>
    </row>
    <row r="859" spans="1:8" s="15" customFormat="1" ht="63.75" outlineLevel="3" x14ac:dyDescent="0.2">
      <c r="A859" s="279" t="s">
        <v>1510</v>
      </c>
      <c r="B859" s="35">
        <v>33231</v>
      </c>
      <c r="C859" s="23">
        <v>3</v>
      </c>
      <c r="D859" s="1">
        <v>3</v>
      </c>
      <c r="E859" s="1">
        <v>2</v>
      </c>
      <c r="F859" s="19">
        <v>4</v>
      </c>
      <c r="G859" s="10" t="s">
        <v>4557</v>
      </c>
      <c r="H859" s="121" t="s">
        <v>4544</v>
      </c>
    </row>
    <row r="860" spans="1:8" s="15" customFormat="1" ht="63.75" outlineLevel="3" x14ac:dyDescent="0.2">
      <c r="A860" s="279" t="s">
        <v>1510</v>
      </c>
      <c r="B860" s="35">
        <v>33232</v>
      </c>
      <c r="C860" s="23">
        <v>3</v>
      </c>
      <c r="D860" s="1">
        <v>3</v>
      </c>
      <c r="E860" s="1">
        <v>2</v>
      </c>
      <c r="F860" s="19">
        <v>5</v>
      </c>
      <c r="G860" s="10" t="s">
        <v>4558</v>
      </c>
      <c r="H860" s="121" t="s">
        <v>4545</v>
      </c>
    </row>
    <row r="861" spans="1:8" s="15" customFormat="1" ht="25.5" outlineLevel="3" x14ac:dyDescent="0.2">
      <c r="A861" s="32" t="s">
        <v>1510</v>
      </c>
      <c r="B861" s="35">
        <v>33204</v>
      </c>
      <c r="C861" s="23">
        <v>3</v>
      </c>
      <c r="D861" s="1">
        <v>3</v>
      </c>
      <c r="E861" s="1">
        <v>2</v>
      </c>
      <c r="F861" s="19">
        <v>6</v>
      </c>
      <c r="G861" s="10" t="s">
        <v>1684</v>
      </c>
      <c r="H861" s="121" t="s">
        <v>978</v>
      </c>
    </row>
    <row r="862" spans="1:8" s="15" customFormat="1" ht="25.5" outlineLevel="3" x14ac:dyDescent="0.2">
      <c r="A862" s="32" t="s">
        <v>1510</v>
      </c>
      <c r="B862" s="35">
        <v>33205</v>
      </c>
      <c r="C862" s="23">
        <v>3</v>
      </c>
      <c r="D862" s="1">
        <v>3</v>
      </c>
      <c r="E862" s="1">
        <v>2</v>
      </c>
      <c r="F862" s="19">
        <v>7</v>
      </c>
      <c r="G862" s="10" t="s">
        <v>1298</v>
      </c>
      <c r="H862" s="121"/>
    </row>
    <row r="863" spans="1:8" s="16" customFormat="1" ht="38.25" outlineLevel="3" x14ac:dyDescent="0.2">
      <c r="A863" s="32" t="s">
        <v>1510</v>
      </c>
      <c r="B863" s="35">
        <v>33206</v>
      </c>
      <c r="C863" s="23">
        <v>3</v>
      </c>
      <c r="D863" s="1">
        <v>3</v>
      </c>
      <c r="E863" s="1">
        <v>2</v>
      </c>
      <c r="F863" s="19">
        <v>8</v>
      </c>
      <c r="G863" s="10" t="s">
        <v>1404</v>
      </c>
      <c r="H863" s="121" t="s">
        <v>1834</v>
      </c>
    </row>
    <row r="864" spans="1:8" s="15" customFormat="1" ht="63.75" outlineLevel="3" x14ac:dyDescent="0.2">
      <c r="A864" s="279" t="s">
        <v>1510</v>
      </c>
      <c r="B864" s="35">
        <v>33233</v>
      </c>
      <c r="C864" s="23">
        <v>3</v>
      </c>
      <c r="D864" s="1">
        <v>3</v>
      </c>
      <c r="E864" s="1">
        <v>2</v>
      </c>
      <c r="F864" s="19">
        <v>9</v>
      </c>
      <c r="G864" s="10" t="s">
        <v>4559</v>
      </c>
      <c r="H864" s="121" t="s">
        <v>4547</v>
      </c>
    </row>
    <row r="865" spans="1:8" ht="63.75" outlineLevel="3" x14ac:dyDescent="0.2">
      <c r="A865" s="279" t="s">
        <v>1510</v>
      </c>
      <c r="B865" s="35">
        <v>33234</v>
      </c>
      <c r="C865" s="23">
        <v>3</v>
      </c>
      <c r="D865" s="1">
        <v>3</v>
      </c>
      <c r="E865" s="1">
        <v>2</v>
      </c>
      <c r="F865" s="19">
        <v>10</v>
      </c>
      <c r="G865" s="10" t="s">
        <v>4560</v>
      </c>
      <c r="H865" s="121" t="s">
        <v>4548</v>
      </c>
    </row>
    <row r="866" spans="1:8" ht="25.5" outlineLevel="3" x14ac:dyDescent="0.2">
      <c r="A866" s="32" t="s">
        <v>1510</v>
      </c>
      <c r="B866" s="35">
        <v>33207</v>
      </c>
      <c r="C866" s="23">
        <v>3</v>
      </c>
      <c r="D866" s="1">
        <v>3</v>
      </c>
      <c r="E866" s="1">
        <v>2</v>
      </c>
      <c r="F866" s="19">
        <v>11</v>
      </c>
      <c r="G866" s="10" t="s">
        <v>1894</v>
      </c>
      <c r="H866" s="121"/>
    </row>
    <row r="867" spans="1:8" s="14" customFormat="1" ht="25.5" outlineLevel="3" x14ac:dyDescent="0.2">
      <c r="A867" s="33" t="s">
        <v>1510</v>
      </c>
      <c r="B867" s="37">
        <v>33228</v>
      </c>
      <c r="C867" s="26">
        <v>3</v>
      </c>
      <c r="D867" s="4">
        <v>3</v>
      </c>
      <c r="E867" s="4">
        <v>2</v>
      </c>
      <c r="F867" s="19">
        <v>12</v>
      </c>
      <c r="G867" s="10" t="s">
        <v>655</v>
      </c>
      <c r="H867" s="122"/>
    </row>
    <row r="868" spans="1:8" s="14" customFormat="1" ht="25.5" outlineLevel="3" x14ac:dyDescent="0.2">
      <c r="A868" s="32" t="s">
        <v>348</v>
      </c>
      <c r="B868" s="35">
        <v>33208</v>
      </c>
      <c r="C868" s="23">
        <v>3</v>
      </c>
      <c r="D868" s="1">
        <v>3</v>
      </c>
      <c r="E868" s="1">
        <v>2</v>
      </c>
      <c r="F868" s="19">
        <v>13</v>
      </c>
      <c r="G868" s="10" t="s">
        <v>1079</v>
      </c>
      <c r="H868" s="121"/>
    </row>
    <row r="869" spans="1:8" s="14" customFormat="1" ht="38.25" outlineLevel="3" x14ac:dyDescent="0.2">
      <c r="A869" s="32" t="s">
        <v>348</v>
      </c>
      <c r="B869" s="35">
        <v>33209</v>
      </c>
      <c r="C869" s="23">
        <v>3</v>
      </c>
      <c r="D869" s="1">
        <v>3</v>
      </c>
      <c r="E869" s="1">
        <v>2</v>
      </c>
      <c r="F869" s="19">
        <v>14</v>
      </c>
      <c r="G869" s="10" t="s">
        <v>1105</v>
      </c>
      <c r="H869" s="121"/>
    </row>
    <row r="870" spans="1:8" s="16" customFormat="1" ht="38.25" outlineLevel="3" x14ac:dyDescent="0.2">
      <c r="A870" s="32" t="s">
        <v>348</v>
      </c>
      <c r="B870" s="35">
        <v>33210</v>
      </c>
      <c r="C870" s="23">
        <v>3</v>
      </c>
      <c r="D870" s="1">
        <v>3</v>
      </c>
      <c r="E870" s="1">
        <v>2</v>
      </c>
      <c r="F870" s="19">
        <v>15</v>
      </c>
      <c r="G870" s="10" t="s">
        <v>1744</v>
      </c>
      <c r="H870" s="121"/>
    </row>
    <row r="871" spans="1:8" s="14" customFormat="1" ht="38.25" outlineLevel="3" x14ac:dyDescent="0.2">
      <c r="A871" s="33" t="s">
        <v>1789</v>
      </c>
      <c r="B871" s="37">
        <v>33224</v>
      </c>
      <c r="C871" s="26">
        <v>3</v>
      </c>
      <c r="D871" s="4">
        <v>3</v>
      </c>
      <c r="E871" s="4">
        <v>2</v>
      </c>
      <c r="F871" s="19">
        <v>16</v>
      </c>
      <c r="G871" s="278" t="s">
        <v>5427</v>
      </c>
      <c r="H871" s="122"/>
    </row>
    <row r="872" spans="1:8" s="14" customFormat="1" ht="25.5" outlineLevel="3" x14ac:dyDescent="0.2">
      <c r="A872" s="33" t="s">
        <v>1789</v>
      </c>
      <c r="B872" s="37">
        <v>33235</v>
      </c>
      <c r="C872" s="26">
        <v>3</v>
      </c>
      <c r="D872" s="4">
        <v>3</v>
      </c>
      <c r="E872" s="4">
        <v>2</v>
      </c>
      <c r="F872" s="19">
        <v>17</v>
      </c>
      <c r="G872" s="278" t="s">
        <v>5428</v>
      </c>
      <c r="H872" s="122"/>
    </row>
    <row r="873" spans="1:8" s="14" customFormat="1" ht="25.5" outlineLevel="3" x14ac:dyDescent="0.2">
      <c r="A873" s="33" t="s">
        <v>1510</v>
      </c>
      <c r="B873" s="37">
        <v>33226</v>
      </c>
      <c r="C873" s="26">
        <v>3</v>
      </c>
      <c r="D873" s="4">
        <v>3</v>
      </c>
      <c r="E873" s="4">
        <v>2</v>
      </c>
      <c r="F873" s="19">
        <v>18</v>
      </c>
      <c r="G873" s="10" t="s">
        <v>678</v>
      </c>
      <c r="H873" s="122"/>
    </row>
    <row r="874" spans="1:8" s="14" customFormat="1" ht="51" outlineLevel="3" x14ac:dyDescent="0.2">
      <c r="A874" s="33" t="s">
        <v>1510</v>
      </c>
      <c r="B874" s="37">
        <v>33229</v>
      </c>
      <c r="C874" s="26">
        <v>3</v>
      </c>
      <c r="D874" s="4">
        <v>3</v>
      </c>
      <c r="E874" s="4">
        <v>2</v>
      </c>
      <c r="F874" s="19">
        <v>19</v>
      </c>
      <c r="G874" s="10" t="s">
        <v>955</v>
      </c>
      <c r="H874" s="122" t="s">
        <v>595</v>
      </c>
    </row>
    <row r="875" spans="1:8" ht="25.5" outlineLevel="3" x14ac:dyDescent="0.2">
      <c r="A875" s="33" t="s">
        <v>1510</v>
      </c>
      <c r="B875" s="37">
        <v>33227</v>
      </c>
      <c r="C875" s="26">
        <v>3</v>
      </c>
      <c r="D875" s="4">
        <v>3</v>
      </c>
      <c r="E875" s="4">
        <v>2</v>
      </c>
      <c r="F875" s="19">
        <v>20</v>
      </c>
      <c r="G875" s="10" t="s">
        <v>2174</v>
      </c>
      <c r="H875" s="122" t="s">
        <v>1933</v>
      </c>
    </row>
    <row r="876" spans="1:8" ht="51" outlineLevel="3" x14ac:dyDescent="0.2">
      <c r="A876" s="33" t="s">
        <v>1510</v>
      </c>
      <c r="B876" s="37">
        <v>33230</v>
      </c>
      <c r="C876" s="26">
        <v>3</v>
      </c>
      <c r="D876" s="4">
        <v>3</v>
      </c>
      <c r="E876" s="4">
        <v>2</v>
      </c>
      <c r="F876" s="19">
        <v>21</v>
      </c>
      <c r="G876" s="278" t="s">
        <v>3124</v>
      </c>
      <c r="H876" s="121" t="s">
        <v>2832</v>
      </c>
    </row>
    <row r="877" spans="1:8" ht="63.75" outlineLevel="3" x14ac:dyDescent="0.2">
      <c r="A877" s="33" t="s">
        <v>1789</v>
      </c>
      <c r="B877" s="37">
        <v>33236</v>
      </c>
      <c r="C877" s="26">
        <v>3</v>
      </c>
      <c r="D877" s="4">
        <v>3</v>
      </c>
      <c r="E877" s="4">
        <v>2</v>
      </c>
      <c r="F877" s="19">
        <v>22</v>
      </c>
      <c r="G877" s="278" t="s">
        <v>5279</v>
      </c>
      <c r="H877" s="285" t="s">
        <v>5404</v>
      </c>
    </row>
    <row r="878" spans="1:8" ht="63.75" outlineLevel="3" x14ac:dyDescent="0.2">
      <c r="A878" s="33" t="s">
        <v>1789</v>
      </c>
      <c r="B878" s="37">
        <v>33237</v>
      </c>
      <c r="C878" s="26">
        <v>3</v>
      </c>
      <c r="D878" s="4">
        <v>3</v>
      </c>
      <c r="E878" s="4">
        <v>2</v>
      </c>
      <c r="F878" s="19">
        <v>23</v>
      </c>
      <c r="G878" s="278" t="s">
        <v>5280</v>
      </c>
      <c r="H878" s="285" t="s">
        <v>5405</v>
      </c>
    </row>
    <row r="879" spans="1:8" ht="38.25" outlineLevel="2" x14ac:dyDescent="0.2">
      <c r="A879" s="43"/>
      <c r="B879" s="38" t="s">
        <v>2002</v>
      </c>
      <c r="C879" s="25">
        <v>3</v>
      </c>
      <c r="D879" s="3">
        <v>3</v>
      </c>
      <c r="E879" s="3">
        <v>3</v>
      </c>
      <c r="F879" s="21"/>
      <c r="G879" s="12" t="s">
        <v>697</v>
      </c>
      <c r="H879" s="124" t="s">
        <v>1214</v>
      </c>
    </row>
    <row r="880" spans="1:8" ht="51" outlineLevel="3" x14ac:dyDescent="0.2">
      <c r="A880" s="32" t="s">
        <v>1510</v>
      </c>
      <c r="B880" s="35">
        <v>33301</v>
      </c>
      <c r="C880" s="23">
        <v>3</v>
      </c>
      <c r="D880" s="1">
        <v>3</v>
      </c>
      <c r="E880" s="1">
        <v>3</v>
      </c>
      <c r="F880" s="19">
        <v>1</v>
      </c>
      <c r="G880" s="278" t="s">
        <v>4468</v>
      </c>
      <c r="H880" s="285" t="s">
        <v>5148</v>
      </c>
    </row>
    <row r="881" spans="1:8" s="323" customFormat="1" ht="25.5" outlineLevel="3" x14ac:dyDescent="0.2">
      <c r="A881" s="32" t="s">
        <v>1510</v>
      </c>
      <c r="B881" s="35">
        <v>33302</v>
      </c>
      <c r="C881" s="23">
        <v>3</v>
      </c>
      <c r="D881" s="1">
        <v>3</v>
      </c>
      <c r="E881" s="1">
        <v>3</v>
      </c>
      <c r="F881" s="19">
        <v>2</v>
      </c>
      <c r="G881" s="10" t="s">
        <v>533</v>
      </c>
      <c r="H881" s="121"/>
    </row>
    <row r="882" spans="1:8" ht="51" outlineLevel="3" x14ac:dyDescent="0.2">
      <c r="A882" s="33" t="s">
        <v>1510</v>
      </c>
      <c r="B882" s="37">
        <v>33303</v>
      </c>
      <c r="C882" s="23">
        <v>3</v>
      </c>
      <c r="D882" s="1">
        <v>3</v>
      </c>
      <c r="E882" s="1">
        <v>3</v>
      </c>
      <c r="F882" s="19">
        <v>3</v>
      </c>
      <c r="G882" s="10" t="s">
        <v>1269</v>
      </c>
      <c r="H882" s="122" t="s">
        <v>2666</v>
      </c>
    </row>
    <row r="883" spans="1:8" ht="25.5" outlineLevel="3" x14ac:dyDescent="0.2">
      <c r="A883" s="32" t="s">
        <v>1510</v>
      </c>
      <c r="B883" s="35">
        <v>33304</v>
      </c>
      <c r="C883" s="23">
        <v>3</v>
      </c>
      <c r="D883" s="1">
        <v>3</v>
      </c>
      <c r="E883" s="1">
        <v>3</v>
      </c>
      <c r="F883" s="19">
        <v>4</v>
      </c>
      <c r="G883" s="10" t="s">
        <v>2324</v>
      </c>
      <c r="H883" s="121"/>
    </row>
    <row r="884" spans="1:8" ht="25.5" outlineLevel="3" x14ac:dyDescent="0.2">
      <c r="A884" s="32" t="s">
        <v>1510</v>
      </c>
      <c r="B884" s="35">
        <v>33305</v>
      </c>
      <c r="C884" s="23">
        <v>3</v>
      </c>
      <c r="D884" s="1">
        <v>3</v>
      </c>
      <c r="E884" s="1">
        <v>3</v>
      </c>
      <c r="F884" s="19">
        <v>5</v>
      </c>
      <c r="G884" s="10" t="s">
        <v>494</v>
      </c>
      <c r="H884" s="121"/>
    </row>
    <row r="885" spans="1:8" ht="38.25" outlineLevel="3" x14ac:dyDescent="0.2">
      <c r="A885" s="279" t="s">
        <v>1510</v>
      </c>
      <c r="B885" s="321">
        <v>33325</v>
      </c>
      <c r="C885" s="172">
        <v>3</v>
      </c>
      <c r="D885" s="1">
        <v>3</v>
      </c>
      <c r="E885" s="1">
        <v>3</v>
      </c>
      <c r="F885" s="19">
        <v>6</v>
      </c>
      <c r="G885" s="282" t="s">
        <v>4619</v>
      </c>
      <c r="H885" s="322" t="s">
        <v>4620</v>
      </c>
    </row>
    <row r="886" spans="1:8" ht="25.5" outlineLevel="3" x14ac:dyDescent="0.2">
      <c r="A886" s="32" t="s">
        <v>1510</v>
      </c>
      <c r="B886" s="35">
        <v>33356</v>
      </c>
      <c r="C886" s="23">
        <v>3</v>
      </c>
      <c r="D886" s="1">
        <v>3</v>
      </c>
      <c r="E886" s="1">
        <v>3</v>
      </c>
      <c r="F886" s="19">
        <v>7</v>
      </c>
      <c r="G886" s="278" t="s">
        <v>4589</v>
      </c>
      <c r="H886" s="121"/>
    </row>
    <row r="887" spans="1:8" ht="51" outlineLevel="3" x14ac:dyDescent="0.2">
      <c r="A887" s="32" t="s">
        <v>1510</v>
      </c>
      <c r="B887" s="35">
        <v>33306</v>
      </c>
      <c r="C887" s="23">
        <v>3</v>
      </c>
      <c r="D887" s="1">
        <v>3</v>
      </c>
      <c r="E887" s="1">
        <v>3</v>
      </c>
      <c r="F887" s="19">
        <v>8</v>
      </c>
      <c r="G887" s="278" t="s">
        <v>4469</v>
      </c>
      <c r="H887" s="285" t="s">
        <v>5147</v>
      </c>
    </row>
    <row r="888" spans="1:8" s="323" customFormat="1" ht="25.5" outlineLevel="3" x14ac:dyDescent="0.2">
      <c r="A888" s="32" t="s">
        <v>1510</v>
      </c>
      <c r="B888" s="35">
        <v>33307</v>
      </c>
      <c r="C888" s="23">
        <v>3</v>
      </c>
      <c r="D888" s="1">
        <v>3</v>
      </c>
      <c r="E888" s="1">
        <v>3</v>
      </c>
      <c r="F888" s="19">
        <v>9</v>
      </c>
      <c r="G888" s="10" t="s">
        <v>1206</v>
      </c>
      <c r="H888" s="121"/>
    </row>
    <row r="889" spans="1:8" ht="51" outlineLevel="3" x14ac:dyDescent="0.2">
      <c r="A889" s="33" t="s">
        <v>1510</v>
      </c>
      <c r="B889" s="37">
        <v>33308</v>
      </c>
      <c r="C889" s="23">
        <v>3</v>
      </c>
      <c r="D889" s="1">
        <v>3</v>
      </c>
      <c r="E889" s="1">
        <v>3</v>
      </c>
      <c r="F889" s="19">
        <v>10</v>
      </c>
      <c r="G889" s="10" t="s">
        <v>2322</v>
      </c>
      <c r="H889" s="281" t="s">
        <v>2667</v>
      </c>
    </row>
    <row r="890" spans="1:8" ht="25.5" outlineLevel="3" x14ac:dyDescent="0.2">
      <c r="A890" s="32" t="s">
        <v>1510</v>
      </c>
      <c r="B890" s="35">
        <v>33309</v>
      </c>
      <c r="C890" s="23">
        <v>3</v>
      </c>
      <c r="D890" s="1">
        <v>3</v>
      </c>
      <c r="E890" s="1">
        <v>3</v>
      </c>
      <c r="F890" s="19">
        <v>11</v>
      </c>
      <c r="G890" s="10" t="s">
        <v>2325</v>
      </c>
      <c r="H890" s="121"/>
    </row>
    <row r="891" spans="1:8" ht="25.5" outlineLevel="3" x14ac:dyDescent="0.2">
      <c r="A891" s="32" t="s">
        <v>1510</v>
      </c>
      <c r="B891" s="35">
        <v>33310</v>
      </c>
      <c r="C891" s="23">
        <v>3</v>
      </c>
      <c r="D891" s="1">
        <v>3</v>
      </c>
      <c r="E891" s="1">
        <v>3</v>
      </c>
      <c r="F891" s="19">
        <v>12</v>
      </c>
      <c r="G891" s="10" t="s">
        <v>1177</v>
      </c>
      <c r="H891" s="121"/>
    </row>
    <row r="892" spans="1:8" ht="38.25" outlineLevel="3" x14ac:dyDescent="0.2">
      <c r="A892" s="279" t="s">
        <v>1510</v>
      </c>
      <c r="B892" s="321">
        <v>33326</v>
      </c>
      <c r="C892" s="172">
        <v>3</v>
      </c>
      <c r="D892" s="1">
        <v>3</v>
      </c>
      <c r="E892" s="1">
        <v>3</v>
      </c>
      <c r="F892" s="19">
        <v>13</v>
      </c>
      <c r="G892" s="282" t="s">
        <v>4621</v>
      </c>
      <c r="H892" s="322" t="s">
        <v>4620</v>
      </c>
    </row>
    <row r="893" spans="1:8" s="323" customFormat="1" ht="25.5" outlineLevel="3" x14ac:dyDescent="0.2">
      <c r="A893" s="32" t="s">
        <v>1510</v>
      </c>
      <c r="B893" s="35">
        <v>33360</v>
      </c>
      <c r="C893" s="23">
        <v>3</v>
      </c>
      <c r="D893" s="1">
        <v>3</v>
      </c>
      <c r="E893" s="1">
        <v>3</v>
      </c>
      <c r="F893" s="19">
        <v>14</v>
      </c>
      <c r="G893" s="278" t="s">
        <v>4591</v>
      </c>
      <c r="H893" s="121"/>
    </row>
    <row r="894" spans="1:8" ht="25.5" outlineLevel="3" x14ac:dyDescent="0.2">
      <c r="A894" s="32" t="s">
        <v>1510</v>
      </c>
      <c r="B894" s="35">
        <v>33353</v>
      </c>
      <c r="C894" s="23">
        <v>3</v>
      </c>
      <c r="D894" s="1">
        <v>3</v>
      </c>
      <c r="E894" s="1">
        <v>3</v>
      </c>
      <c r="F894" s="19">
        <v>15</v>
      </c>
      <c r="G894" s="278" t="s">
        <v>4473</v>
      </c>
      <c r="H894" s="121"/>
    </row>
    <row r="895" spans="1:8" ht="25.5" outlineLevel="3" x14ac:dyDescent="0.2">
      <c r="A895" s="32" t="s">
        <v>1510</v>
      </c>
      <c r="B895" s="35">
        <v>33354</v>
      </c>
      <c r="C895" s="23">
        <v>3</v>
      </c>
      <c r="D895" s="1">
        <v>3</v>
      </c>
      <c r="E895" s="1">
        <v>3</v>
      </c>
      <c r="F895" s="19">
        <v>16</v>
      </c>
      <c r="G895" s="278" t="s">
        <v>4471</v>
      </c>
      <c r="H895" s="121"/>
    </row>
    <row r="896" spans="1:8" ht="25.5" outlineLevel="3" x14ac:dyDescent="0.2">
      <c r="A896" s="32" t="s">
        <v>1510</v>
      </c>
      <c r="B896" s="35">
        <v>33355</v>
      </c>
      <c r="C896" s="23">
        <v>3</v>
      </c>
      <c r="D896" s="1">
        <v>3</v>
      </c>
      <c r="E896" s="1">
        <v>3</v>
      </c>
      <c r="F896" s="19">
        <v>17</v>
      </c>
      <c r="G896" s="278" t="s">
        <v>4472</v>
      </c>
      <c r="H896" s="121"/>
    </row>
    <row r="897" spans="1:8" s="323" customFormat="1" ht="38.25" outlineLevel="3" x14ac:dyDescent="0.2">
      <c r="A897" s="279" t="s">
        <v>1510</v>
      </c>
      <c r="B897" s="321">
        <v>33329</v>
      </c>
      <c r="C897" s="172">
        <v>3</v>
      </c>
      <c r="D897" s="1">
        <v>3</v>
      </c>
      <c r="E897" s="1">
        <v>3</v>
      </c>
      <c r="F897" s="19">
        <v>18</v>
      </c>
      <c r="G897" s="282" t="s">
        <v>4624</v>
      </c>
      <c r="H897" s="322" t="s">
        <v>4606</v>
      </c>
    </row>
    <row r="898" spans="1:8" ht="25.5" outlineLevel="3" x14ac:dyDescent="0.2">
      <c r="A898" s="32" t="s">
        <v>1510</v>
      </c>
      <c r="B898" s="35">
        <v>33357</v>
      </c>
      <c r="C898" s="23">
        <v>3</v>
      </c>
      <c r="D898" s="1">
        <v>3</v>
      </c>
      <c r="E898" s="1">
        <v>3</v>
      </c>
      <c r="F898" s="19">
        <v>19</v>
      </c>
      <c r="G898" s="278" t="s">
        <v>4474</v>
      </c>
      <c r="H898" s="121"/>
    </row>
    <row r="899" spans="1:8" ht="25.5" outlineLevel="3" x14ac:dyDescent="0.2">
      <c r="A899" s="32" t="s">
        <v>1510</v>
      </c>
      <c r="B899" s="35">
        <v>33358</v>
      </c>
      <c r="C899" s="23">
        <v>3</v>
      </c>
      <c r="D899" s="1">
        <v>3</v>
      </c>
      <c r="E899" s="1">
        <v>3</v>
      </c>
      <c r="F899" s="19">
        <v>20</v>
      </c>
      <c r="G899" s="278" t="s">
        <v>4475</v>
      </c>
      <c r="H899" s="121"/>
    </row>
    <row r="900" spans="1:8" ht="25.5" outlineLevel="3" x14ac:dyDescent="0.2">
      <c r="A900" s="32" t="s">
        <v>1510</v>
      </c>
      <c r="B900" s="35">
        <v>33359</v>
      </c>
      <c r="C900" s="23">
        <v>3</v>
      </c>
      <c r="D900" s="1">
        <v>3</v>
      </c>
      <c r="E900" s="1">
        <v>3</v>
      </c>
      <c r="F900" s="19">
        <v>21</v>
      </c>
      <c r="G900" s="278" t="s">
        <v>4476</v>
      </c>
      <c r="H900" s="121"/>
    </row>
    <row r="901" spans="1:8" ht="38.25" outlineLevel="3" x14ac:dyDescent="0.2">
      <c r="A901" s="279" t="s">
        <v>1510</v>
      </c>
      <c r="B901" s="321">
        <v>33330</v>
      </c>
      <c r="C901" s="172">
        <v>3</v>
      </c>
      <c r="D901" s="1">
        <v>3</v>
      </c>
      <c r="E901" s="1">
        <v>3</v>
      </c>
      <c r="F901" s="19">
        <v>22</v>
      </c>
      <c r="G901" s="282" t="s">
        <v>4625</v>
      </c>
      <c r="H901" s="322" t="s">
        <v>4606</v>
      </c>
    </row>
    <row r="902" spans="1:8" ht="51" outlineLevel="3" x14ac:dyDescent="0.2">
      <c r="A902" s="32" t="s">
        <v>1510</v>
      </c>
      <c r="B902" s="35">
        <v>33311</v>
      </c>
      <c r="C902" s="23">
        <v>3</v>
      </c>
      <c r="D902" s="1">
        <v>3</v>
      </c>
      <c r="E902" s="1">
        <v>3</v>
      </c>
      <c r="F902" s="19">
        <v>23</v>
      </c>
      <c r="G902" s="10" t="s">
        <v>1694</v>
      </c>
      <c r="H902" s="281" t="s">
        <v>5149</v>
      </c>
    </row>
    <row r="903" spans="1:8" s="323" customFormat="1" ht="25.5" outlineLevel="3" x14ac:dyDescent="0.2">
      <c r="A903" s="32" t="s">
        <v>1510</v>
      </c>
      <c r="B903" s="35">
        <v>33312</v>
      </c>
      <c r="C903" s="23">
        <v>3</v>
      </c>
      <c r="D903" s="1">
        <v>3</v>
      </c>
      <c r="E903" s="1">
        <v>3</v>
      </c>
      <c r="F903" s="19">
        <v>24</v>
      </c>
      <c r="G903" s="10" t="s">
        <v>2171</v>
      </c>
      <c r="H903" s="121"/>
    </row>
    <row r="904" spans="1:8" ht="51" outlineLevel="3" x14ac:dyDescent="0.2">
      <c r="A904" s="33" t="s">
        <v>1510</v>
      </c>
      <c r="B904" s="37">
        <v>33313</v>
      </c>
      <c r="C904" s="23">
        <v>3</v>
      </c>
      <c r="D904" s="1">
        <v>3</v>
      </c>
      <c r="E904" s="1">
        <v>3</v>
      </c>
      <c r="F904" s="19">
        <v>25</v>
      </c>
      <c r="G904" s="10" t="s">
        <v>2063</v>
      </c>
      <c r="H904" s="281" t="s">
        <v>2668</v>
      </c>
    </row>
    <row r="905" spans="1:8" ht="25.5" outlineLevel="3" x14ac:dyDescent="0.2">
      <c r="A905" s="32" t="s">
        <v>1510</v>
      </c>
      <c r="B905" s="35">
        <v>33314</v>
      </c>
      <c r="C905" s="23">
        <v>3</v>
      </c>
      <c r="D905" s="1">
        <v>3</v>
      </c>
      <c r="E905" s="1">
        <v>3</v>
      </c>
      <c r="F905" s="19">
        <v>26</v>
      </c>
      <c r="G905" s="10" t="s">
        <v>2326</v>
      </c>
      <c r="H905" s="121"/>
    </row>
    <row r="906" spans="1:8" ht="25.5" outlineLevel="3" x14ac:dyDescent="0.2">
      <c r="A906" s="32" t="s">
        <v>1510</v>
      </c>
      <c r="B906" s="35">
        <v>33315</v>
      </c>
      <c r="C906" s="23">
        <v>3</v>
      </c>
      <c r="D906" s="1">
        <v>3</v>
      </c>
      <c r="E906" s="1">
        <v>3</v>
      </c>
      <c r="F906" s="19">
        <v>27</v>
      </c>
      <c r="G906" s="10" t="s">
        <v>2228</v>
      </c>
      <c r="H906" s="121"/>
    </row>
    <row r="907" spans="1:8" ht="38.25" outlineLevel="3" x14ac:dyDescent="0.2">
      <c r="A907" s="279" t="s">
        <v>1510</v>
      </c>
      <c r="B907" s="321">
        <v>33327</v>
      </c>
      <c r="C907" s="172">
        <v>3</v>
      </c>
      <c r="D907" s="1">
        <v>3</v>
      </c>
      <c r="E907" s="1">
        <v>3</v>
      </c>
      <c r="F907" s="19">
        <v>28</v>
      </c>
      <c r="G907" s="282" t="s">
        <v>4622</v>
      </c>
      <c r="H907" s="322" t="s">
        <v>4620</v>
      </c>
    </row>
    <row r="908" spans="1:8" ht="51" outlineLevel="3" x14ac:dyDescent="0.2">
      <c r="A908" s="32" t="s">
        <v>1510</v>
      </c>
      <c r="B908" s="35">
        <v>33316</v>
      </c>
      <c r="C908" s="23">
        <v>3</v>
      </c>
      <c r="D908" s="1">
        <v>3</v>
      </c>
      <c r="E908" s="1">
        <v>3</v>
      </c>
      <c r="F908" s="19">
        <v>29</v>
      </c>
      <c r="G908" s="10" t="s">
        <v>1609</v>
      </c>
      <c r="H908" s="281" t="s">
        <v>5150</v>
      </c>
    </row>
    <row r="909" spans="1:8" s="323" customFormat="1" ht="25.5" outlineLevel="3" x14ac:dyDescent="0.2">
      <c r="A909" s="32" t="s">
        <v>1510</v>
      </c>
      <c r="B909" s="35">
        <v>33317</v>
      </c>
      <c r="C909" s="23">
        <v>3</v>
      </c>
      <c r="D909" s="1">
        <v>3</v>
      </c>
      <c r="E909" s="1">
        <v>3</v>
      </c>
      <c r="F909" s="19">
        <v>30</v>
      </c>
      <c r="G909" s="10" t="s">
        <v>2170</v>
      </c>
      <c r="H909" s="121"/>
    </row>
    <row r="910" spans="1:8" ht="63.75" outlineLevel="3" x14ac:dyDescent="0.2">
      <c r="A910" s="33" t="s">
        <v>1510</v>
      </c>
      <c r="B910" s="37">
        <v>33318</v>
      </c>
      <c r="C910" s="23">
        <v>3</v>
      </c>
      <c r="D910" s="1">
        <v>3</v>
      </c>
      <c r="E910" s="1">
        <v>3</v>
      </c>
      <c r="F910" s="19">
        <v>31</v>
      </c>
      <c r="G910" s="10" t="s">
        <v>1139</v>
      </c>
      <c r="H910" s="122" t="s">
        <v>2669</v>
      </c>
    </row>
    <row r="911" spans="1:8" ht="25.5" outlineLevel="3" x14ac:dyDescent="0.2">
      <c r="A911" s="32" t="s">
        <v>1510</v>
      </c>
      <c r="B911" s="35">
        <v>33319</v>
      </c>
      <c r="C911" s="23">
        <v>3</v>
      </c>
      <c r="D911" s="1">
        <v>3</v>
      </c>
      <c r="E911" s="1">
        <v>3</v>
      </c>
      <c r="F911" s="19">
        <v>32</v>
      </c>
      <c r="G911" s="10" t="s">
        <v>1857</v>
      </c>
      <c r="H911" s="121"/>
    </row>
    <row r="912" spans="1:8" ht="25.5" outlineLevel="3" x14ac:dyDescent="0.2">
      <c r="A912" s="32" t="s">
        <v>1510</v>
      </c>
      <c r="B912" s="35">
        <v>33320</v>
      </c>
      <c r="C912" s="23">
        <v>3</v>
      </c>
      <c r="D912" s="1">
        <v>3</v>
      </c>
      <c r="E912" s="1">
        <v>3</v>
      </c>
      <c r="F912" s="19">
        <v>33</v>
      </c>
      <c r="G912" s="10" t="s">
        <v>357</v>
      </c>
      <c r="H912" s="121"/>
    </row>
    <row r="913" spans="1:8" ht="38.25" outlineLevel="3" x14ac:dyDescent="0.2">
      <c r="A913" s="279" t="s">
        <v>1510</v>
      </c>
      <c r="B913" s="321">
        <v>33328</v>
      </c>
      <c r="C913" s="172">
        <v>3</v>
      </c>
      <c r="D913" s="1">
        <v>3</v>
      </c>
      <c r="E913" s="1">
        <v>3</v>
      </c>
      <c r="F913" s="19">
        <v>34</v>
      </c>
      <c r="G913" s="282" t="s">
        <v>4623</v>
      </c>
      <c r="H913" s="322" t="s">
        <v>4620</v>
      </c>
    </row>
    <row r="914" spans="1:8" ht="25.5" outlineLevel="3" x14ac:dyDescent="0.2">
      <c r="A914" s="32" t="s">
        <v>1510</v>
      </c>
      <c r="B914" s="35">
        <v>33352</v>
      </c>
      <c r="C914" s="23">
        <v>3</v>
      </c>
      <c r="D914" s="1">
        <v>3</v>
      </c>
      <c r="E914" s="1">
        <v>3</v>
      </c>
      <c r="F914" s="19">
        <v>35</v>
      </c>
      <c r="G914" s="10" t="s">
        <v>2670</v>
      </c>
      <c r="H914" s="141"/>
    </row>
    <row r="915" spans="1:8" ht="51" outlineLevel="3" x14ac:dyDescent="0.2">
      <c r="A915" s="32" t="s">
        <v>1789</v>
      </c>
      <c r="B915" s="35">
        <v>33321</v>
      </c>
      <c r="C915" s="23">
        <v>3</v>
      </c>
      <c r="D915" s="1">
        <v>3</v>
      </c>
      <c r="E915" s="1">
        <v>3</v>
      </c>
      <c r="F915" s="19">
        <v>36</v>
      </c>
      <c r="G915" s="10" t="s">
        <v>2231</v>
      </c>
      <c r="H915" s="121"/>
    </row>
    <row r="916" spans="1:8" ht="51" outlineLevel="3" x14ac:dyDescent="0.2">
      <c r="A916" s="32" t="s">
        <v>1789</v>
      </c>
      <c r="B916" s="35">
        <v>33322</v>
      </c>
      <c r="C916" s="23">
        <v>3</v>
      </c>
      <c r="D916" s="1">
        <v>3</v>
      </c>
      <c r="E916" s="1">
        <v>3</v>
      </c>
      <c r="F916" s="19">
        <v>37</v>
      </c>
      <c r="G916" s="10" t="s">
        <v>1150</v>
      </c>
      <c r="H916" s="121"/>
    </row>
    <row r="917" spans="1:8" ht="51" outlineLevel="3" x14ac:dyDescent="0.2">
      <c r="A917" s="32" t="s">
        <v>1789</v>
      </c>
      <c r="B917" s="35">
        <v>33323</v>
      </c>
      <c r="C917" s="23">
        <v>3</v>
      </c>
      <c r="D917" s="1">
        <v>3</v>
      </c>
      <c r="E917" s="1">
        <v>3</v>
      </c>
      <c r="F917" s="19">
        <v>38</v>
      </c>
      <c r="G917" s="10" t="s">
        <v>1151</v>
      </c>
      <c r="H917" s="121"/>
    </row>
    <row r="918" spans="1:8" ht="51" outlineLevel="3" x14ac:dyDescent="0.2">
      <c r="A918" s="32" t="s">
        <v>1789</v>
      </c>
      <c r="B918" s="35">
        <v>33324</v>
      </c>
      <c r="C918" s="23">
        <v>3</v>
      </c>
      <c r="D918" s="1">
        <v>3</v>
      </c>
      <c r="E918" s="1">
        <v>3</v>
      </c>
      <c r="F918" s="19">
        <v>39</v>
      </c>
      <c r="G918" s="10" t="s">
        <v>1982</v>
      </c>
      <c r="H918" s="121"/>
    </row>
    <row r="919" spans="1:8" ht="38.25" outlineLevel="3" x14ac:dyDescent="0.2">
      <c r="A919" s="32" t="s">
        <v>1789</v>
      </c>
      <c r="B919" s="35">
        <v>33350</v>
      </c>
      <c r="C919" s="23">
        <v>3</v>
      </c>
      <c r="D919" s="1">
        <v>3</v>
      </c>
      <c r="E919" s="1">
        <v>3</v>
      </c>
      <c r="F919" s="19">
        <v>40</v>
      </c>
      <c r="G919" s="10" t="s">
        <v>1093</v>
      </c>
      <c r="H919" s="121"/>
    </row>
    <row r="920" spans="1:8" ht="63.75" outlineLevel="3" x14ac:dyDescent="0.2">
      <c r="A920" s="32" t="s">
        <v>1789</v>
      </c>
      <c r="B920" s="35">
        <v>33351</v>
      </c>
      <c r="C920" s="23">
        <v>3</v>
      </c>
      <c r="D920" s="1">
        <v>3</v>
      </c>
      <c r="E920" s="1">
        <v>3</v>
      </c>
      <c r="F920" s="19">
        <v>41</v>
      </c>
      <c r="G920" s="10" t="s">
        <v>1094</v>
      </c>
      <c r="H920" s="121"/>
    </row>
    <row r="921" spans="1:8" s="15" customFormat="1" ht="38.25" outlineLevel="3" x14ac:dyDescent="0.2">
      <c r="A921" s="33" t="s">
        <v>1510</v>
      </c>
      <c r="B921" s="37">
        <v>33361</v>
      </c>
      <c r="C921" s="26">
        <v>3</v>
      </c>
      <c r="D921" s="1">
        <v>3</v>
      </c>
      <c r="E921" s="4">
        <v>5</v>
      </c>
      <c r="F921" s="19">
        <v>42</v>
      </c>
      <c r="G921" s="278" t="s">
        <v>4484</v>
      </c>
      <c r="H921" s="281" t="s">
        <v>4478</v>
      </c>
    </row>
    <row r="922" spans="1:8" s="15" customFormat="1" ht="38.25" outlineLevel="3" x14ac:dyDescent="0.2">
      <c r="A922" s="33" t="s">
        <v>1510</v>
      </c>
      <c r="B922" s="37">
        <v>33362</v>
      </c>
      <c r="C922" s="26">
        <v>3</v>
      </c>
      <c r="D922" s="1">
        <v>3</v>
      </c>
      <c r="E922" s="4">
        <v>5</v>
      </c>
      <c r="F922" s="19">
        <v>43</v>
      </c>
      <c r="G922" s="278" t="s">
        <v>4483</v>
      </c>
      <c r="H922" s="281" t="s">
        <v>4480</v>
      </c>
    </row>
    <row r="923" spans="1:8" s="15" customFormat="1" ht="25.5" outlineLevel="3" x14ac:dyDescent="0.2">
      <c r="A923" s="32" t="s">
        <v>1510</v>
      </c>
      <c r="B923" s="35">
        <v>33349</v>
      </c>
      <c r="C923" s="23">
        <v>3</v>
      </c>
      <c r="D923" s="1">
        <v>3</v>
      </c>
      <c r="E923" s="1">
        <v>3</v>
      </c>
      <c r="F923" s="19">
        <v>44</v>
      </c>
      <c r="G923" s="10" t="s">
        <v>584</v>
      </c>
      <c r="H923" s="121"/>
    </row>
    <row r="924" spans="1:8" s="15" customFormat="1" outlineLevel="2" x14ac:dyDescent="0.2">
      <c r="A924" s="43"/>
      <c r="B924" s="38" t="s">
        <v>2002</v>
      </c>
      <c r="C924" s="25">
        <v>3</v>
      </c>
      <c r="D924" s="3">
        <v>3</v>
      </c>
      <c r="E924" s="3">
        <v>6</v>
      </c>
      <c r="F924" s="21"/>
      <c r="G924" s="12" t="s">
        <v>1247</v>
      </c>
      <c r="H924" s="124"/>
    </row>
    <row r="925" spans="1:8" s="14" customFormat="1" ht="76.5" outlineLevel="3" x14ac:dyDescent="0.2">
      <c r="A925" s="32" t="s">
        <v>1510</v>
      </c>
      <c r="B925" s="35">
        <v>33618</v>
      </c>
      <c r="C925" s="23">
        <v>3</v>
      </c>
      <c r="D925" s="1">
        <v>3</v>
      </c>
      <c r="E925" s="1">
        <v>6</v>
      </c>
      <c r="F925" s="19">
        <v>1</v>
      </c>
      <c r="G925" s="278" t="s">
        <v>5429</v>
      </c>
      <c r="H925" s="285" t="s">
        <v>5199</v>
      </c>
    </row>
    <row r="926" spans="1:8" s="14" customFormat="1" ht="25.5" outlineLevel="3" x14ac:dyDescent="0.2">
      <c r="A926" s="32" t="s">
        <v>1510</v>
      </c>
      <c r="B926" s="35">
        <v>33620</v>
      </c>
      <c r="C926" s="23">
        <v>3</v>
      </c>
      <c r="D926" s="1">
        <v>3</v>
      </c>
      <c r="E926" s="1">
        <v>6</v>
      </c>
      <c r="F926" s="19">
        <v>1</v>
      </c>
      <c r="G926" s="278" t="s">
        <v>5430</v>
      </c>
      <c r="H926" s="285"/>
    </row>
    <row r="927" spans="1:8" s="14" customFormat="1" ht="51" outlineLevel="3" x14ac:dyDescent="0.2">
      <c r="A927" s="32" t="s">
        <v>1510</v>
      </c>
      <c r="B927" s="35">
        <v>33621</v>
      </c>
      <c r="C927" s="23">
        <v>3</v>
      </c>
      <c r="D927" s="1">
        <v>3</v>
      </c>
      <c r="E927" s="1">
        <v>6</v>
      </c>
      <c r="F927" s="19">
        <v>2</v>
      </c>
      <c r="G927" s="278" t="s">
        <v>5431</v>
      </c>
      <c r="H927" s="285"/>
    </row>
    <row r="928" spans="1:8" s="14" customFormat="1" ht="51" outlineLevel="3" x14ac:dyDescent="0.2">
      <c r="A928" s="32" t="s">
        <v>1510</v>
      </c>
      <c r="B928" s="35">
        <v>33622</v>
      </c>
      <c r="C928" s="23">
        <v>3</v>
      </c>
      <c r="D928" s="1">
        <v>3</v>
      </c>
      <c r="E928" s="1">
        <v>6</v>
      </c>
      <c r="F928" s="19">
        <v>3</v>
      </c>
      <c r="G928" s="278" t="s">
        <v>5432</v>
      </c>
      <c r="H928" s="285"/>
    </row>
    <row r="929" spans="1:8" s="14" customFormat="1" ht="38.25" outlineLevel="3" x14ac:dyDescent="0.2">
      <c r="A929" s="32" t="s">
        <v>1510</v>
      </c>
      <c r="B929" s="35">
        <v>33623</v>
      </c>
      <c r="C929" s="23">
        <v>3</v>
      </c>
      <c r="D929" s="1">
        <v>3</v>
      </c>
      <c r="E929" s="1">
        <v>6</v>
      </c>
      <c r="F929" s="19">
        <v>4</v>
      </c>
      <c r="G929" s="278" t="s">
        <v>5236</v>
      </c>
      <c r="H929" s="122"/>
    </row>
    <row r="930" spans="1:8" s="14" customFormat="1" ht="51" outlineLevel="3" x14ac:dyDescent="0.2">
      <c r="A930" s="32" t="s">
        <v>1510</v>
      </c>
      <c r="B930" s="35">
        <v>33624</v>
      </c>
      <c r="C930" s="23">
        <v>3</v>
      </c>
      <c r="D930" s="1">
        <v>3</v>
      </c>
      <c r="E930" s="1">
        <v>6</v>
      </c>
      <c r="F930" s="19">
        <v>5</v>
      </c>
      <c r="G930" s="278" t="s">
        <v>5244</v>
      </c>
      <c r="H930" s="122"/>
    </row>
    <row r="931" spans="1:8" s="15" customFormat="1" ht="51" outlineLevel="3" x14ac:dyDescent="0.2">
      <c r="A931" s="32" t="s">
        <v>1510</v>
      </c>
      <c r="B931" s="35">
        <v>33625</v>
      </c>
      <c r="C931" s="23">
        <v>3</v>
      </c>
      <c r="D931" s="1">
        <v>3</v>
      </c>
      <c r="E931" s="1">
        <v>6</v>
      </c>
      <c r="F931" s="19">
        <v>6</v>
      </c>
      <c r="G931" s="278" t="s">
        <v>5348</v>
      </c>
      <c r="H931" s="281"/>
    </row>
    <row r="932" spans="1:8" ht="51" outlineLevel="3" x14ac:dyDescent="0.2">
      <c r="A932" s="32" t="s">
        <v>1510</v>
      </c>
      <c r="B932" s="35">
        <v>33626</v>
      </c>
      <c r="C932" s="23">
        <v>3</v>
      </c>
      <c r="D932" s="1">
        <v>3</v>
      </c>
      <c r="E932" s="1">
        <v>6</v>
      </c>
      <c r="F932" s="19">
        <v>7</v>
      </c>
      <c r="G932" s="278" t="s">
        <v>5243</v>
      </c>
      <c r="H932" s="122"/>
    </row>
    <row r="933" spans="1:8" ht="51" outlineLevel="3" x14ac:dyDescent="0.2">
      <c r="A933" s="32" t="s">
        <v>1510</v>
      </c>
      <c r="B933" s="35">
        <v>33627</v>
      </c>
      <c r="C933" s="23">
        <v>3</v>
      </c>
      <c r="D933" s="1">
        <v>3</v>
      </c>
      <c r="E933" s="1">
        <v>6</v>
      </c>
      <c r="F933" s="19">
        <v>8</v>
      </c>
      <c r="G933" s="278" t="s">
        <v>5237</v>
      </c>
      <c r="H933" s="281"/>
    </row>
    <row r="934" spans="1:8" ht="38.25" outlineLevel="3" x14ac:dyDescent="0.2">
      <c r="A934" s="32" t="s">
        <v>1510</v>
      </c>
      <c r="B934" s="35">
        <v>33628</v>
      </c>
      <c r="C934" s="23">
        <v>3</v>
      </c>
      <c r="D934" s="1">
        <v>3</v>
      </c>
      <c r="E934" s="1">
        <v>6</v>
      </c>
      <c r="F934" s="19">
        <v>9</v>
      </c>
      <c r="G934" s="278" t="s">
        <v>5373</v>
      </c>
      <c r="H934" s="122"/>
    </row>
    <row r="935" spans="1:8" ht="38.25" outlineLevel="3" x14ac:dyDescent="0.2">
      <c r="A935" s="62" t="s">
        <v>1510</v>
      </c>
      <c r="B935" s="35">
        <v>33619</v>
      </c>
      <c r="C935" s="23">
        <v>3</v>
      </c>
      <c r="D935" s="1">
        <v>3</v>
      </c>
      <c r="E935" s="1">
        <v>6</v>
      </c>
      <c r="F935" s="19">
        <v>10</v>
      </c>
      <c r="G935" s="65" t="s">
        <v>1024</v>
      </c>
      <c r="H935" s="126" t="s">
        <v>1025</v>
      </c>
    </row>
    <row r="936" spans="1:8" outlineLevel="2" x14ac:dyDescent="0.2">
      <c r="A936" s="43"/>
      <c r="B936" s="38" t="s">
        <v>2002</v>
      </c>
      <c r="C936" s="25">
        <v>3</v>
      </c>
      <c r="D936" s="3">
        <v>3</v>
      </c>
      <c r="E936" s="3">
        <v>7</v>
      </c>
      <c r="F936" s="21"/>
      <c r="G936" s="283" t="s">
        <v>4735</v>
      </c>
      <c r="H936" s="124"/>
    </row>
    <row r="937" spans="1:8" ht="38.25" outlineLevel="3" x14ac:dyDescent="0.2">
      <c r="A937" s="280" t="s">
        <v>1789</v>
      </c>
      <c r="B937" s="37">
        <v>33651</v>
      </c>
      <c r="C937" s="23">
        <v>3</v>
      </c>
      <c r="D937" s="1">
        <v>3</v>
      </c>
      <c r="E937" s="1">
        <v>7</v>
      </c>
      <c r="F937" s="19">
        <v>1</v>
      </c>
      <c r="G937" s="278" t="s">
        <v>5414</v>
      </c>
      <c r="H937" s="316" t="s">
        <v>5412</v>
      </c>
    </row>
    <row r="938" spans="1:8" ht="25.5" outlineLevel="3" x14ac:dyDescent="0.2">
      <c r="A938" s="280" t="s">
        <v>1789</v>
      </c>
      <c r="B938" s="37">
        <v>33654</v>
      </c>
      <c r="C938" s="23">
        <v>3</v>
      </c>
      <c r="D938" s="1">
        <v>3</v>
      </c>
      <c r="E938" s="1">
        <v>7</v>
      </c>
      <c r="F938" s="19">
        <v>2</v>
      </c>
      <c r="G938" s="278" t="s">
        <v>5415</v>
      </c>
      <c r="H938" s="316" t="s">
        <v>5416</v>
      </c>
    </row>
    <row r="939" spans="1:8" ht="38.25" outlineLevel="3" x14ac:dyDescent="0.2">
      <c r="A939" s="280" t="s">
        <v>1789</v>
      </c>
      <c r="B939" s="37">
        <v>33652</v>
      </c>
      <c r="C939" s="23">
        <v>3</v>
      </c>
      <c r="D939" s="1">
        <v>3</v>
      </c>
      <c r="E939" s="1">
        <v>7</v>
      </c>
      <c r="F939" s="19">
        <v>3</v>
      </c>
      <c r="G939" s="278" t="s">
        <v>5418</v>
      </c>
      <c r="H939" s="316" t="s">
        <v>5412</v>
      </c>
    </row>
    <row r="940" spans="1:8" ht="38.25" outlineLevel="3" x14ac:dyDescent="0.2">
      <c r="A940" s="280" t="s">
        <v>1789</v>
      </c>
      <c r="B940" s="37">
        <v>33653</v>
      </c>
      <c r="C940" s="23">
        <v>3</v>
      </c>
      <c r="D940" s="1">
        <v>3</v>
      </c>
      <c r="E940" s="1">
        <v>7</v>
      </c>
      <c r="F940" s="19">
        <v>4</v>
      </c>
      <c r="G940" s="278" t="s">
        <v>5433</v>
      </c>
      <c r="H940" s="316" t="s">
        <v>5419</v>
      </c>
    </row>
    <row r="941" spans="1:8" ht="51" outlineLevel="3" x14ac:dyDescent="0.2">
      <c r="A941" s="280" t="s">
        <v>1789</v>
      </c>
      <c r="B941" s="313">
        <v>33655</v>
      </c>
      <c r="C941" s="23">
        <v>3</v>
      </c>
      <c r="D941" s="1">
        <v>3</v>
      </c>
      <c r="E941" s="1">
        <v>7</v>
      </c>
      <c r="F941" s="19">
        <v>5</v>
      </c>
      <c r="G941" s="278" t="s">
        <v>5882</v>
      </c>
      <c r="H941" s="281" t="s">
        <v>5883</v>
      </c>
    </row>
    <row r="942" spans="1:8" outlineLevel="2" x14ac:dyDescent="0.2">
      <c r="A942" s="43"/>
      <c r="B942" s="38" t="s">
        <v>2002</v>
      </c>
      <c r="C942" s="25">
        <v>3</v>
      </c>
      <c r="D942" s="3">
        <v>3</v>
      </c>
      <c r="E942" s="3">
        <v>8</v>
      </c>
      <c r="F942" s="21"/>
      <c r="G942" s="283" t="s">
        <v>5746</v>
      </c>
      <c r="H942" s="124"/>
    </row>
    <row r="943" spans="1:8" ht="25.5" outlineLevel="3" x14ac:dyDescent="0.2">
      <c r="A943" s="280" t="s">
        <v>1789</v>
      </c>
      <c r="B943" s="37">
        <v>33676</v>
      </c>
      <c r="C943" s="23">
        <v>3</v>
      </c>
      <c r="D943" s="1">
        <v>3</v>
      </c>
      <c r="E943" s="1">
        <v>8</v>
      </c>
      <c r="F943" s="19">
        <v>1</v>
      </c>
      <c r="G943" s="278" t="s">
        <v>5777</v>
      </c>
      <c r="H943" s="361"/>
    </row>
    <row r="944" spans="1:8" ht="25.5" outlineLevel="3" x14ac:dyDescent="0.2">
      <c r="A944" s="280" t="s">
        <v>1789</v>
      </c>
      <c r="B944" s="37">
        <v>33677</v>
      </c>
      <c r="C944" s="23">
        <v>3</v>
      </c>
      <c r="D944" s="1">
        <v>3</v>
      </c>
      <c r="E944" s="1">
        <v>8</v>
      </c>
      <c r="F944" s="19">
        <v>2</v>
      </c>
      <c r="G944" s="278" t="s">
        <v>5775</v>
      </c>
      <c r="H944" s="316"/>
    </row>
    <row r="945" spans="1:8" ht="25.5" outlineLevel="3" x14ac:dyDescent="0.2">
      <c r="A945" s="280" t="s">
        <v>1789</v>
      </c>
      <c r="B945" s="37">
        <v>33678</v>
      </c>
      <c r="C945" s="23">
        <v>3</v>
      </c>
      <c r="D945" s="1">
        <v>3</v>
      </c>
      <c r="E945" s="1">
        <v>8</v>
      </c>
      <c r="F945" s="19">
        <v>3</v>
      </c>
      <c r="G945" s="278" t="s">
        <v>5776</v>
      </c>
      <c r="H945" s="316" t="s">
        <v>1933</v>
      </c>
    </row>
    <row r="946" spans="1:8" s="14" customFormat="1" ht="51" outlineLevel="3" x14ac:dyDescent="0.2">
      <c r="A946" s="279" t="s">
        <v>1789</v>
      </c>
      <c r="B946" s="37">
        <v>33679</v>
      </c>
      <c r="C946" s="23">
        <v>3</v>
      </c>
      <c r="D946" s="1">
        <v>3</v>
      </c>
      <c r="E946" s="1">
        <v>8</v>
      </c>
      <c r="F946" s="19">
        <v>4</v>
      </c>
      <c r="G946" s="278" t="s">
        <v>5778</v>
      </c>
      <c r="H946" s="121"/>
    </row>
    <row r="947" spans="1:8" s="14" customFormat="1" ht="51" outlineLevel="3" x14ac:dyDescent="0.2">
      <c r="A947" s="279" t="s">
        <v>1789</v>
      </c>
      <c r="B947" s="37">
        <v>33680</v>
      </c>
      <c r="C947" s="23">
        <v>3</v>
      </c>
      <c r="D947" s="1">
        <v>3</v>
      </c>
      <c r="E947" s="1">
        <v>8</v>
      </c>
      <c r="F947" s="19">
        <v>5</v>
      </c>
      <c r="G947" s="278" t="s">
        <v>5779</v>
      </c>
      <c r="H947" s="121"/>
    </row>
    <row r="948" spans="1:8" ht="13.5" outlineLevel="2" thickBot="1" x14ac:dyDescent="0.25">
      <c r="A948" s="53" t="s">
        <v>1712</v>
      </c>
      <c r="B948" s="69"/>
      <c r="C948" s="460">
        <f>COUNT(F820:F948)</f>
        <v>121</v>
      </c>
      <c r="D948" s="461"/>
      <c r="E948" s="461"/>
      <c r="F948" s="462"/>
      <c r="G948" s="51" t="s">
        <v>1830</v>
      </c>
      <c r="H948" s="127"/>
    </row>
    <row r="949" spans="1:8" s="15" customFormat="1" outlineLevel="1" x14ac:dyDescent="0.2">
      <c r="A949" s="42"/>
      <c r="B949" s="36" t="s">
        <v>2002</v>
      </c>
      <c r="C949" s="24">
        <v>3</v>
      </c>
      <c r="D949" s="2">
        <v>4</v>
      </c>
      <c r="E949" s="2"/>
      <c r="F949" s="20"/>
      <c r="G949" s="11" t="s">
        <v>983</v>
      </c>
      <c r="H949" s="123"/>
    </row>
    <row r="950" spans="1:8" ht="25.5" outlineLevel="2" x14ac:dyDescent="0.2">
      <c r="A950" s="33" t="s">
        <v>348</v>
      </c>
      <c r="B950" s="37">
        <v>34001</v>
      </c>
      <c r="C950" s="23">
        <v>3</v>
      </c>
      <c r="D950" s="4">
        <v>4</v>
      </c>
      <c r="E950" s="1">
        <v>0</v>
      </c>
      <c r="F950" s="19">
        <v>1</v>
      </c>
      <c r="G950" s="10" t="s">
        <v>2202</v>
      </c>
      <c r="H950" s="122" t="s">
        <v>1997</v>
      </c>
    </row>
    <row r="951" spans="1:8" s="15" customFormat="1" ht="25.5" outlineLevel="2" x14ac:dyDescent="0.2">
      <c r="A951" s="33" t="s">
        <v>348</v>
      </c>
      <c r="B951" s="37">
        <v>34002</v>
      </c>
      <c r="C951" s="23">
        <v>3</v>
      </c>
      <c r="D951" s="4">
        <v>4</v>
      </c>
      <c r="E951" s="1">
        <v>0</v>
      </c>
      <c r="F951" s="19">
        <v>2</v>
      </c>
      <c r="G951" s="10" t="s">
        <v>1366</v>
      </c>
      <c r="H951" s="122" t="s">
        <v>1367</v>
      </c>
    </row>
    <row r="952" spans="1:8" s="15" customFormat="1" outlineLevel="2" x14ac:dyDescent="0.2">
      <c r="A952" s="43"/>
      <c r="B952" s="38" t="s">
        <v>2002</v>
      </c>
      <c r="C952" s="25">
        <v>3</v>
      </c>
      <c r="D952" s="3">
        <v>4</v>
      </c>
      <c r="E952" s="3">
        <v>1</v>
      </c>
      <c r="F952" s="21"/>
      <c r="G952" s="12" t="s">
        <v>1229</v>
      </c>
      <c r="H952" s="124"/>
    </row>
    <row r="953" spans="1:8" ht="25.5" outlineLevel="3" x14ac:dyDescent="0.2">
      <c r="A953" s="33" t="s">
        <v>348</v>
      </c>
      <c r="B953" s="37">
        <v>34101</v>
      </c>
      <c r="C953" s="26">
        <v>3</v>
      </c>
      <c r="D953" s="4">
        <v>4</v>
      </c>
      <c r="E953" s="4">
        <v>1</v>
      </c>
      <c r="F953" s="22">
        <v>1</v>
      </c>
      <c r="G953" s="10" t="s">
        <v>2203</v>
      </c>
      <c r="H953" s="122"/>
    </row>
    <row r="954" spans="1:8" ht="38.25" outlineLevel="3" x14ac:dyDescent="0.2">
      <c r="A954" s="32" t="s">
        <v>348</v>
      </c>
      <c r="B954" s="35">
        <v>34106</v>
      </c>
      <c r="C954" s="23">
        <v>3</v>
      </c>
      <c r="D954" s="4">
        <v>4</v>
      </c>
      <c r="E954" s="4">
        <v>1</v>
      </c>
      <c r="F954" s="22">
        <v>2</v>
      </c>
      <c r="G954" s="10" t="s">
        <v>3125</v>
      </c>
      <c r="H954" s="121"/>
    </row>
    <row r="955" spans="1:8" ht="25.5" outlineLevel="3" x14ac:dyDescent="0.2">
      <c r="A955" s="33" t="s">
        <v>348</v>
      </c>
      <c r="B955" s="35">
        <v>34104</v>
      </c>
      <c r="C955" s="23">
        <v>3</v>
      </c>
      <c r="D955" s="1">
        <v>4</v>
      </c>
      <c r="E955" s="1">
        <v>1</v>
      </c>
      <c r="F955" s="22">
        <v>3</v>
      </c>
      <c r="G955" s="10" t="s">
        <v>740</v>
      </c>
      <c r="H955" s="121"/>
    </row>
    <row r="956" spans="1:8" s="15" customFormat="1" ht="25.5" outlineLevel="3" x14ac:dyDescent="0.2">
      <c r="A956" s="33" t="s">
        <v>348</v>
      </c>
      <c r="B956" s="35">
        <v>34103</v>
      </c>
      <c r="C956" s="23">
        <v>3</v>
      </c>
      <c r="D956" s="1">
        <v>4</v>
      </c>
      <c r="E956" s="1">
        <v>1</v>
      </c>
      <c r="F956" s="22">
        <v>4</v>
      </c>
      <c r="G956" s="278" t="s">
        <v>4679</v>
      </c>
      <c r="H956" s="121"/>
    </row>
    <row r="957" spans="1:8" s="15" customFormat="1" ht="25.5" outlineLevel="3" x14ac:dyDescent="0.2">
      <c r="A957" s="33" t="s">
        <v>348</v>
      </c>
      <c r="B957" s="35">
        <v>34102</v>
      </c>
      <c r="C957" s="23">
        <v>3</v>
      </c>
      <c r="D957" s="1">
        <v>4</v>
      </c>
      <c r="E957" s="1">
        <v>1</v>
      </c>
      <c r="F957" s="22">
        <v>5</v>
      </c>
      <c r="G957" s="10" t="s">
        <v>1077</v>
      </c>
      <c r="H957" s="121"/>
    </row>
    <row r="958" spans="1:8" s="15" customFormat="1" ht="38.25" outlineLevel="3" x14ac:dyDescent="0.2">
      <c r="A958" s="33" t="s">
        <v>348</v>
      </c>
      <c r="B958" s="35">
        <v>34105</v>
      </c>
      <c r="C958" s="23">
        <v>3</v>
      </c>
      <c r="D958" s="1">
        <v>4</v>
      </c>
      <c r="E958" s="1">
        <v>1</v>
      </c>
      <c r="F958" s="22">
        <v>6</v>
      </c>
      <c r="G958" s="10" t="s">
        <v>1733</v>
      </c>
      <c r="H958" s="121" t="s">
        <v>362</v>
      </c>
    </row>
    <row r="959" spans="1:8" s="15" customFormat="1" outlineLevel="2" x14ac:dyDescent="0.2">
      <c r="A959" s="43"/>
      <c r="B959" s="38" t="s">
        <v>2002</v>
      </c>
      <c r="C959" s="25">
        <v>3</v>
      </c>
      <c r="D959" s="3">
        <v>4</v>
      </c>
      <c r="E959" s="3">
        <v>2</v>
      </c>
      <c r="F959" s="21"/>
      <c r="G959" s="12" t="s">
        <v>1678</v>
      </c>
      <c r="H959" s="124"/>
    </row>
    <row r="960" spans="1:8" s="15" customFormat="1" ht="38.25" outlineLevel="3" x14ac:dyDescent="0.2">
      <c r="A960" s="33" t="s">
        <v>348</v>
      </c>
      <c r="B960" s="35">
        <v>34201</v>
      </c>
      <c r="C960" s="23">
        <v>3</v>
      </c>
      <c r="D960" s="1">
        <v>4</v>
      </c>
      <c r="E960" s="1">
        <v>2</v>
      </c>
      <c r="F960" s="19">
        <v>1</v>
      </c>
      <c r="G960" s="10" t="s">
        <v>1075</v>
      </c>
      <c r="H960" s="121" t="s">
        <v>1076</v>
      </c>
    </row>
    <row r="961" spans="1:8" s="15" customFormat="1" ht="25.5" outlineLevel="3" x14ac:dyDescent="0.2">
      <c r="A961" s="33" t="s">
        <v>348</v>
      </c>
      <c r="B961" s="35">
        <v>34202</v>
      </c>
      <c r="C961" s="23">
        <v>3</v>
      </c>
      <c r="D961" s="1">
        <v>4</v>
      </c>
      <c r="E961" s="1">
        <v>2</v>
      </c>
      <c r="F961" s="19">
        <v>2</v>
      </c>
      <c r="G961" s="10" t="s">
        <v>1815</v>
      </c>
      <c r="H961" s="121"/>
    </row>
    <row r="962" spans="1:8" s="15" customFormat="1" ht="51" outlineLevel="3" x14ac:dyDescent="0.2">
      <c r="A962" s="33" t="s">
        <v>348</v>
      </c>
      <c r="B962" s="35">
        <v>34203</v>
      </c>
      <c r="C962" s="23">
        <v>3</v>
      </c>
      <c r="D962" s="1">
        <v>4</v>
      </c>
      <c r="E962" s="1">
        <v>2</v>
      </c>
      <c r="F962" s="19">
        <v>3</v>
      </c>
      <c r="G962" s="10" t="s">
        <v>2113</v>
      </c>
      <c r="H962" s="121" t="s">
        <v>472</v>
      </c>
    </row>
    <row r="963" spans="1:8" s="15" customFormat="1" ht="63.75" outlineLevel="3" x14ac:dyDescent="0.2">
      <c r="A963" s="280" t="s">
        <v>348</v>
      </c>
      <c r="B963" s="35">
        <v>34218</v>
      </c>
      <c r="C963" s="23">
        <v>3</v>
      </c>
      <c r="D963" s="1">
        <v>4</v>
      </c>
      <c r="E963" s="1">
        <v>2</v>
      </c>
      <c r="F963" s="19">
        <v>4</v>
      </c>
      <c r="G963" s="10" t="s">
        <v>4561</v>
      </c>
      <c r="H963" s="121" t="s">
        <v>4544</v>
      </c>
    </row>
    <row r="964" spans="1:8" s="15" customFormat="1" ht="63.75" outlineLevel="3" x14ac:dyDescent="0.2">
      <c r="A964" s="280" t="s">
        <v>348</v>
      </c>
      <c r="B964" s="35">
        <v>34219</v>
      </c>
      <c r="C964" s="23">
        <v>3</v>
      </c>
      <c r="D964" s="1">
        <v>4</v>
      </c>
      <c r="E964" s="1">
        <v>2</v>
      </c>
      <c r="F964" s="19">
        <v>5</v>
      </c>
      <c r="G964" s="10" t="s">
        <v>4562</v>
      </c>
      <c r="H964" s="121" t="s">
        <v>4545</v>
      </c>
    </row>
    <row r="965" spans="1:8" s="15" customFormat="1" ht="38.25" outlineLevel="3" x14ac:dyDescent="0.2">
      <c r="A965" s="33" t="s">
        <v>348</v>
      </c>
      <c r="B965" s="35">
        <v>34204</v>
      </c>
      <c r="C965" s="23">
        <v>3</v>
      </c>
      <c r="D965" s="1">
        <v>4</v>
      </c>
      <c r="E965" s="1">
        <v>2</v>
      </c>
      <c r="F965" s="19">
        <v>6</v>
      </c>
      <c r="G965" s="10" t="s">
        <v>473</v>
      </c>
      <c r="H965" s="121" t="s">
        <v>1682</v>
      </c>
    </row>
    <row r="966" spans="1:8" s="15" customFormat="1" ht="25.5" outlineLevel="3" x14ac:dyDescent="0.2">
      <c r="A966" s="33" t="s">
        <v>348</v>
      </c>
      <c r="B966" s="35">
        <v>34205</v>
      </c>
      <c r="C966" s="23">
        <v>3</v>
      </c>
      <c r="D966" s="1">
        <v>4</v>
      </c>
      <c r="E966" s="1">
        <v>2</v>
      </c>
      <c r="F966" s="19">
        <v>7</v>
      </c>
      <c r="G966" s="10" t="s">
        <v>1412</v>
      </c>
      <c r="H966" s="121"/>
    </row>
    <row r="967" spans="1:8" s="15" customFormat="1" ht="51" outlineLevel="3" x14ac:dyDescent="0.2">
      <c r="A967" s="33" t="s">
        <v>348</v>
      </c>
      <c r="B967" s="35">
        <v>34206</v>
      </c>
      <c r="C967" s="23">
        <v>3</v>
      </c>
      <c r="D967" s="1">
        <v>4</v>
      </c>
      <c r="E967" s="1">
        <v>2</v>
      </c>
      <c r="F967" s="19">
        <v>8</v>
      </c>
      <c r="G967" s="10" t="s">
        <v>1489</v>
      </c>
      <c r="H967" s="121" t="s">
        <v>2165</v>
      </c>
    </row>
    <row r="968" spans="1:8" ht="63.75" outlineLevel="3" x14ac:dyDescent="0.2">
      <c r="A968" s="280" t="s">
        <v>348</v>
      </c>
      <c r="B968" s="35">
        <v>34220</v>
      </c>
      <c r="C968" s="23">
        <v>3</v>
      </c>
      <c r="D968" s="1">
        <v>4</v>
      </c>
      <c r="E968" s="1">
        <v>2</v>
      </c>
      <c r="F968" s="19">
        <v>9</v>
      </c>
      <c r="G968" s="10" t="s">
        <v>4563</v>
      </c>
      <c r="H968" s="121" t="s">
        <v>4547</v>
      </c>
    </row>
    <row r="969" spans="1:8" ht="63.75" outlineLevel="3" x14ac:dyDescent="0.2">
      <c r="A969" s="280" t="s">
        <v>348</v>
      </c>
      <c r="B969" s="35">
        <v>34221</v>
      </c>
      <c r="C969" s="23">
        <v>3</v>
      </c>
      <c r="D969" s="1">
        <v>4</v>
      </c>
      <c r="E969" s="1">
        <v>2</v>
      </c>
      <c r="F969" s="19">
        <v>10</v>
      </c>
      <c r="G969" s="10" t="s">
        <v>4564</v>
      </c>
      <c r="H969" s="121" t="s">
        <v>4548</v>
      </c>
    </row>
    <row r="970" spans="1:8" ht="25.5" outlineLevel="3" x14ac:dyDescent="0.2">
      <c r="A970" s="33" t="s">
        <v>348</v>
      </c>
      <c r="B970" s="35">
        <v>34207</v>
      </c>
      <c r="C970" s="23">
        <v>3</v>
      </c>
      <c r="D970" s="1">
        <v>4</v>
      </c>
      <c r="E970" s="1">
        <v>2</v>
      </c>
      <c r="F970" s="19">
        <v>11</v>
      </c>
      <c r="G970" s="10" t="s">
        <v>1474</v>
      </c>
      <c r="H970" s="121"/>
    </row>
    <row r="971" spans="1:8" ht="51" outlineLevel="3" x14ac:dyDescent="0.2">
      <c r="A971" s="33" t="s">
        <v>348</v>
      </c>
      <c r="B971" s="35">
        <v>34217</v>
      </c>
      <c r="C971" s="23">
        <v>3</v>
      </c>
      <c r="D971" s="1">
        <v>4</v>
      </c>
      <c r="E971" s="1">
        <v>2</v>
      </c>
      <c r="F971" s="19">
        <v>12</v>
      </c>
      <c r="G971" s="10" t="s">
        <v>3126</v>
      </c>
      <c r="H971" s="121" t="s">
        <v>2832</v>
      </c>
    </row>
    <row r="972" spans="1:8" ht="13.5" outlineLevel="2" thickBot="1" x14ac:dyDescent="0.25">
      <c r="A972" s="53" t="s">
        <v>1712</v>
      </c>
      <c r="B972" s="69"/>
      <c r="C972" s="460">
        <f>COUNT(F949:F972)</f>
        <v>20</v>
      </c>
      <c r="D972" s="461"/>
      <c r="E972" s="461"/>
      <c r="F972" s="462"/>
      <c r="G972" s="51" t="s">
        <v>1187</v>
      </c>
      <c r="H972" s="127"/>
    </row>
    <row r="973" spans="1:8" outlineLevel="1" x14ac:dyDescent="0.2">
      <c r="A973" s="36"/>
      <c r="B973" s="36" t="s">
        <v>2002</v>
      </c>
      <c r="C973" s="24">
        <v>3</v>
      </c>
      <c r="D973" s="2">
        <v>5</v>
      </c>
      <c r="E973" s="2"/>
      <c r="F973" s="20"/>
      <c r="G973" s="11" t="s">
        <v>2794</v>
      </c>
      <c r="H973" s="151"/>
    </row>
    <row r="974" spans="1:8" ht="102" outlineLevel="2" x14ac:dyDescent="0.2">
      <c r="A974" s="33" t="s">
        <v>348</v>
      </c>
      <c r="B974" s="37">
        <v>35001</v>
      </c>
      <c r="C974" s="23">
        <v>3</v>
      </c>
      <c r="D974" s="1">
        <v>5</v>
      </c>
      <c r="E974" s="1">
        <v>0</v>
      </c>
      <c r="F974" s="19">
        <v>1</v>
      </c>
      <c r="G974" s="10" t="s">
        <v>2795</v>
      </c>
      <c r="H974" s="150" t="s">
        <v>52</v>
      </c>
    </row>
    <row r="975" spans="1:8" ht="25.5" outlineLevel="2" x14ac:dyDescent="0.2">
      <c r="A975" s="33" t="s">
        <v>348</v>
      </c>
      <c r="B975" s="37">
        <v>35002</v>
      </c>
      <c r="C975" s="23">
        <v>3</v>
      </c>
      <c r="D975" s="1">
        <v>5</v>
      </c>
      <c r="E975" s="1">
        <v>0</v>
      </c>
      <c r="F975" s="19">
        <v>2</v>
      </c>
      <c r="G975" s="10" t="s">
        <v>2796</v>
      </c>
      <c r="H975" s="122" t="s">
        <v>2797</v>
      </c>
    </row>
    <row r="976" spans="1:8" s="14" customFormat="1" ht="114.75" outlineLevel="2" x14ac:dyDescent="0.2">
      <c r="A976" s="33" t="s">
        <v>348</v>
      </c>
      <c r="B976" s="37">
        <v>35003</v>
      </c>
      <c r="C976" s="23">
        <v>3</v>
      </c>
      <c r="D976" s="1">
        <v>5</v>
      </c>
      <c r="E976" s="1">
        <v>0</v>
      </c>
      <c r="F976" s="19">
        <v>3</v>
      </c>
      <c r="G976" s="10" t="s">
        <v>2798</v>
      </c>
      <c r="H976" s="122" t="s">
        <v>53</v>
      </c>
    </row>
    <row r="977" spans="1:8" s="14" customFormat="1" ht="63.75" outlineLevel="2" x14ac:dyDescent="0.2">
      <c r="A977" s="33" t="s">
        <v>348</v>
      </c>
      <c r="B977" s="37">
        <v>35004</v>
      </c>
      <c r="C977" s="23">
        <v>3</v>
      </c>
      <c r="D977" s="1">
        <v>5</v>
      </c>
      <c r="E977" s="1">
        <v>0</v>
      </c>
      <c r="F977" s="19">
        <v>4</v>
      </c>
      <c r="G977" s="10" t="s">
        <v>3101</v>
      </c>
      <c r="H977" s="122" t="s">
        <v>3102</v>
      </c>
    </row>
    <row r="978" spans="1:8" ht="38.25" outlineLevel="2" x14ac:dyDescent="0.2">
      <c r="A978" s="33" t="s">
        <v>348</v>
      </c>
      <c r="B978" s="37">
        <v>35005</v>
      </c>
      <c r="C978" s="23">
        <v>3</v>
      </c>
      <c r="D978" s="1">
        <v>5</v>
      </c>
      <c r="E978" s="1">
        <v>0</v>
      </c>
      <c r="F978" s="19">
        <v>5</v>
      </c>
      <c r="G978" s="10" t="s">
        <v>3103</v>
      </c>
      <c r="H978" s="122"/>
    </row>
    <row r="979" spans="1:8" ht="25.5" outlineLevel="2" x14ac:dyDescent="0.2">
      <c r="A979" s="280" t="s">
        <v>348</v>
      </c>
      <c r="B979" s="37">
        <v>35009</v>
      </c>
      <c r="C979" s="23">
        <v>3</v>
      </c>
      <c r="D979" s="1">
        <v>5</v>
      </c>
      <c r="E979" s="1">
        <v>0</v>
      </c>
      <c r="F979" s="19">
        <v>6</v>
      </c>
      <c r="G979" s="10" t="s">
        <v>5701</v>
      </c>
      <c r="H979" s="122"/>
    </row>
    <row r="980" spans="1:8" ht="25.5" outlineLevel="2" x14ac:dyDescent="0.2">
      <c r="A980" s="33" t="s">
        <v>348</v>
      </c>
      <c r="B980" s="37">
        <v>35007</v>
      </c>
      <c r="C980" s="23">
        <v>3</v>
      </c>
      <c r="D980" s="1">
        <v>5</v>
      </c>
      <c r="E980" s="1">
        <v>0</v>
      </c>
      <c r="F980" s="19">
        <v>7</v>
      </c>
      <c r="G980" s="278" t="s">
        <v>5223</v>
      </c>
      <c r="H980" s="122"/>
    </row>
    <row r="981" spans="1:8" ht="25.5" outlineLevel="2" x14ac:dyDescent="0.2">
      <c r="A981" s="33" t="s">
        <v>348</v>
      </c>
      <c r="B981" s="37">
        <v>35008</v>
      </c>
      <c r="C981" s="23">
        <v>3</v>
      </c>
      <c r="D981" s="1">
        <v>5</v>
      </c>
      <c r="E981" s="1">
        <v>0</v>
      </c>
      <c r="F981" s="19">
        <v>8</v>
      </c>
      <c r="G981" s="278" t="s">
        <v>5224</v>
      </c>
      <c r="H981" s="281"/>
    </row>
    <row r="982" spans="1:8" outlineLevel="2" x14ac:dyDescent="0.2">
      <c r="A982" s="38"/>
      <c r="B982" s="38" t="s">
        <v>2002</v>
      </c>
      <c r="C982" s="25">
        <v>3</v>
      </c>
      <c r="D982" s="3">
        <v>5</v>
      </c>
      <c r="E982" s="3">
        <v>1</v>
      </c>
      <c r="F982" s="21"/>
      <c r="G982" s="12" t="s">
        <v>2799</v>
      </c>
      <c r="H982" s="124"/>
    </row>
    <row r="983" spans="1:8" ht="25.5" outlineLevel="3" x14ac:dyDescent="0.2">
      <c r="A983" s="33" t="s">
        <v>348</v>
      </c>
      <c r="B983" s="35">
        <v>35101</v>
      </c>
      <c r="C983" s="23">
        <v>3</v>
      </c>
      <c r="D983" s="1">
        <v>5</v>
      </c>
      <c r="E983" s="1">
        <v>1</v>
      </c>
      <c r="F983" s="19">
        <v>1</v>
      </c>
      <c r="G983" s="10" t="s">
        <v>2800</v>
      </c>
      <c r="H983" s="121"/>
    </row>
    <row r="984" spans="1:8" ht="25.5" outlineLevel="3" x14ac:dyDescent="0.2">
      <c r="A984" s="33" t="s">
        <v>348</v>
      </c>
      <c r="B984" s="35">
        <v>35102</v>
      </c>
      <c r="C984" s="23">
        <v>3</v>
      </c>
      <c r="D984" s="1">
        <v>5</v>
      </c>
      <c r="E984" s="1">
        <v>1</v>
      </c>
      <c r="F984" s="19">
        <v>2</v>
      </c>
      <c r="G984" s="10" t="s">
        <v>2801</v>
      </c>
      <c r="H984" s="121"/>
    </row>
    <row r="985" spans="1:8" ht="25.5" outlineLevel="3" x14ac:dyDescent="0.2">
      <c r="A985" s="33" t="s">
        <v>348</v>
      </c>
      <c r="B985" s="35">
        <v>35103</v>
      </c>
      <c r="C985" s="23">
        <v>3</v>
      </c>
      <c r="D985" s="1">
        <v>5</v>
      </c>
      <c r="E985" s="1">
        <v>1</v>
      </c>
      <c r="F985" s="19">
        <v>3</v>
      </c>
      <c r="G985" s="10" t="s">
        <v>2802</v>
      </c>
      <c r="H985" s="121"/>
    </row>
    <row r="986" spans="1:8" ht="25.5" outlineLevel="3" x14ac:dyDescent="0.2">
      <c r="A986" s="33" t="s">
        <v>348</v>
      </c>
      <c r="B986" s="35">
        <v>35104</v>
      </c>
      <c r="C986" s="23">
        <v>3</v>
      </c>
      <c r="D986" s="1">
        <v>5</v>
      </c>
      <c r="E986" s="1">
        <v>1</v>
      </c>
      <c r="F986" s="19">
        <v>4</v>
      </c>
      <c r="G986" s="10" t="s">
        <v>2803</v>
      </c>
      <c r="H986" s="121"/>
    </row>
    <row r="987" spans="1:8" ht="25.5" outlineLevel="3" x14ac:dyDescent="0.2">
      <c r="A987" s="33" t="s">
        <v>348</v>
      </c>
      <c r="B987" s="35">
        <v>35106</v>
      </c>
      <c r="C987" s="23">
        <v>3</v>
      </c>
      <c r="D987" s="1">
        <v>5</v>
      </c>
      <c r="E987" s="1">
        <v>1</v>
      </c>
      <c r="F987" s="19">
        <v>5</v>
      </c>
      <c r="G987" s="10" t="s">
        <v>262</v>
      </c>
      <c r="H987" s="121"/>
    </row>
    <row r="988" spans="1:8" ht="25.5" outlineLevel="3" x14ac:dyDescent="0.2">
      <c r="A988" s="33" t="s">
        <v>348</v>
      </c>
      <c r="B988" s="35">
        <v>35111</v>
      </c>
      <c r="C988" s="23">
        <v>3</v>
      </c>
      <c r="D988" s="1">
        <v>5</v>
      </c>
      <c r="E988" s="1">
        <v>1</v>
      </c>
      <c r="F988" s="19">
        <v>6</v>
      </c>
      <c r="G988" s="278" t="s">
        <v>5228</v>
      </c>
      <c r="H988" s="122" t="s">
        <v>1933</v>
      </c>
    </row>
    <row r="989" spans="1:8" ht="25.5" outlineLevel="3" x14ac:dyDescent="0.2">
      <c r="A989" s="33" t="s">
        <v>348</v>
      </c>
      <c r="B989" s="35">
        <v>35105</v>
      </c>
      <c r="C989" s="23">
        <v>3</v>
      </c>
      <c r="D989" s="1">
        <v>5</v>
      </c>
      <c r="E989" s="1">
        <v>1</v>
      </c>
      <c r="F989" s="19">
        <v>7</v>
      </c>
      <c r="G989" s="10" t="s">
        <v>2804</v>
      </c>
      <c r="H989" s="121"/>
    </row>
    <row r="990" spans="1:8" ht="114.75" outlineLevel="3" x14ac:dyDescent="0.2">
      <c r="A990" s="33" t="s">
        <v>2166</v>
      </c>
      <c r="B990" s="224">
        <v>35107</v>
      </c>
      <c r="C990" s="225">
        <v>3</v>
      </c>
      <c r="D990" s="226">
        <v>5</v>
      </c>
      <c r="E990" s="226">
        <v>1</v>
      </c>
      <c r="F990" s="227">
        <v>8</v>
      </c>
      <c r="G990" s="228" t="s">
        <v>3024</v>
      </c>
      <c r="H990" s="229" t="s">
        <v>2973</v>
      </c>
    </row>
    <row r="991" spans="1:8" ht="51" outlineLevel="3" x14ac:dyDescent="0.2">
      <c r="A991" s="33" t="s">
        <v>348</v>
      </c>
      <c r="B991" s="37">
        <v>35108</v>
      </c>
      <c r="C991" s="26">
        <v>3</v>
      </c>
      <c r="D991" s="4">
        <v>5</v>
      </c>
      <c r="E991" s="4">
        <v>1</v>
      </c>
      <c r="F991" s="22">
        <v>9</v>
      </c>
      <c r="G991" s="278" t="s">
        <v>5673</v>
      </c>
      <c r="H991" s="281" t="s">
        <v>5669</v>
      </c>
    </row>
    <row r="992" spans="1:8" ht="51" outlineLevel="3" x14ac:dyDescent="0.2">
      <c r="A992" s="280" t="s">
        <v>348</v>
      </c>
      <c r="B992" s="313">
        <v>35112</v>
      </c>
      <c r="C992" s="26">
        <v>3</v>
      </c>
      <c r="D992" s="4">
        <v>5</v>
      </c>
      <c r="E992" s="4">
        <v>1</v>
      </c>
      <c r="F992" s="22">
        <v>10</v>
      </c>
      <c r="G992" s="278" t="s">
        <v>5674</v>
      </c>
      <c r="H992" s="281" t="s">
        <v>5668</v>
      </c>
    </row>
    <row r="993" spans="1:8" ht="51" outlineLevel="3" x14ac:dyDescent="0.2">
      <c r="A993" s="280" t="s">
        <v>348</v>
      </c>
      <c r="B993" s="313">
        <v>35113</v>
      </c>
      <c r="C993" s="26">
        <v>3</v>
      </c>
      <c r="D993" s="4">
        <v>5</v>
      </c>
      <c r="E993" s="4">
        <v>1</v>
      </c>
      <c r="F993" s="22">
        <v>11</v>
      </c>
      <c r="G993" s="278" t="s">
        <v>5675</v>
      </c>
      <c r="H993" s="281"/>
    </row>
    <row r="994" spans="1:8" ht="114.75" outlineLevel="3" x14ac:dyDescent="0.2">
      <c r="A994" s="33" t="s">
        <v>2166</v>
      </c>
      <c r="B994" s="224">
        <v>35109</v>
      </c>
      <c r="C994" s="225">
        <v>3</v>
      </c>
      <c r="D994" s="226">
        <v>5</v>
      </c>
      <c r="E994" s="226">
        <v>1</v>
      </c>
      <c r="F994" s="227">
        <v>12</v>
      </c>
      <c r="G994" s="228" t="s">
        <v>3025</v>
      </c>
      <c r="H994" s="229"/>
    </row>
    <row r="995" spans="1:8" ht="76.5" outlineLevel="3" x14ac:dyDescent="0.2">
      <c r="A995" s="33" t="s">
        <v>348</v>
      </c>
      <c r="B995" s="37">
        <v>35110</v>
      </c>
      <c r="C995" s="26">
        <v>3</v>
      </c>
      <c r="D995" s="4">
        <v>5</v>
      </c>
      <c r="E995" s="4">
        <v>1</v>
      </c>
      <c r="F995" s="22">
        <v>13</v>
      </c>
      <c r="G995" s="278" t="s">
        <v>5684</v>
      </c>
      <c r="H995" s="122"/>
    </row>
    <row r="996" spans="1:8" ht="89.25" outlineLevel="3" x14ac:dyDescent="0.2">
      <c r="A996" s="33" t="s">
        <v>348</v>
      </c>
      <c r="B996" s="37">
        <v>35114</v>
      </c>
      <c r="C996" s="26">
        <v>3</v>
      </c>
      <c r="D996" s="4">
        <v>5</v>
      </c>
      <c r="E996" s="4">
        <v>1</v>
      </c>
      <c r="F996" s="22">
        <v>14</v>
      </c>
      <c r="G996" s="278" t="s">
        <v>5685</v>
      </c>
      <c r="H996" s="122"/>
    </row>
    <row r="997" spans="1:8" ht="76.5" outlineLevel="3" x14ac:dyDescent="0.2">
      <c r="A997" s="33" t="s">
        <v>348</v>
      </c>
      <c r="B997" s="37">
        <v>35115</v>
      </c>
      <c r="C997" s="26">
        <v>3</v>
      </c>
      <c r="D997" s="4">
        <v>5</v>
      </c>
      <c r="E997" s="4">
        <v>1</v>
      </c>
      <c r="F997" s="22">
        <v>15</v>
      </c>
      <c r="G997" s="278" t="s">
        <v>5686</v>
      </c>
      <c r="H997" s="122"/>
    </row>
    <row r="998" spans="1:8" ht="13.5" outlineLevel="2" thickBot="1" x14ac:dyDescent="0.25">
      <c r="A998" s="53" t="s">
        <v>1712</v>
      </c>
      <c r="B998" s="57"/>
      <c r="C998" s="460">
        <f>COUNT(F973:F998)</f>
        <v>23</v>
      </c>
      <c r="D998" s="461"/>
      <c r="E998" s="461"/>
      <c r="F998" s="462"/>
      <c r="G998" s="51" t="s">
        <v>2805</v>
      </c>
      <c r="H998" s="145"/>
    </row>
    <row r="999" spans="1:8" outlineLevel="1" x14ac:dyDescent="0.2">
      <c r="A999" s="36"/>
      <c r="B999" s="36" t="s">
        <v>2002</v>
      </c>
      <c r="C999" s="48">
        <v>3</v>
      </c>
      <c r="D999" s="49">
        <v>6</v>
      </c>
      <c r="E999" s="49"/>
      <c r="F999" s="50"/>
      <c r="G999" s="11" t="s">
        <v>2806</v>
      </c>
      <c r="H999" s="151"/>
    </row>
    <row r="1000" spans="1:8" ht="38.25" outlineLevel="2" x14ac:dyDescent="0.2">
      <c r="A1000" s="33" t="s">
        <v>348</v>
      </c>
      <c r="B1000" s="37">
        <v>36001</v>
      </c>
      <c r="C1000" s="23">
        <v>3</v>
      </c>
      <c r="D1000" s="1">
        <v>6</v>
      </c>
      <c r="E1000" s="1">
        <v>0</v>
      </c>
      <c r="F1000" s="19">
        <v>1</v>
      </c>
      <c r="G1000" s="10" t="s">
        <v>2807</v>
      </c>
      <c r="H1000" s="150"/>
    </row>
    <row r="1001" spans="1:8" ht="25.5" outlineLevel="2" x14ac:dyDescent="0.2">
      <c r="A1001" s="33" t="s">
        <v>348</v>
      </c>
      <c r="B1001" s="37">
        <v>36002</v>
      </c>
      <c r="C1001" s="23">
        <v>3</v>
      </c>
      <c r="D1001" s="1">
        <v>6</v>
      </c>
      <c r="E1001" s="1">
        <v>0</v>
      </c>
      <c r="F1001" s="19">
        <v>2</v>
      </c>
      <c r="G1001" s="10" t="s">
        <v>2808</v>
      </c>
      <c r="H1001" s="122" t="s">
        <v>2809</v>
      </c>
    </row>
    <row r="1002" spans="1:8" s="14" customFormat="1" ht="114.75" outlineLevel="2" x14ac:dyDescent="0.2">
      <c r="A1002" s="33" t="s">
        <v>348</v>
      </c>
      <c r="B1002" s="37">
        <v>36003</v>
      </c>
      <c r="C1002" s="23">
        <v>3</v>
      </c>
      <c r="D1002" s="1">
        <v>6</v>
      </c>
      <c r="E1002" s="1">
        <v>0</v>
      </c>
      <c r="F1002" s="19">
        <v>3</v>
      </c>
      <c r="G1002" s="10" t="s">
        <v>2810</v>
      </c>
      <c r="H1002" s="122" t="s">
        <v>54</v>
      </c>
    </row>
    <row r="1003" spans="1:8" s="14" customFormat="1" ht="38.25" outlineLevel="2" x14ac:dyDescent="0.2">
      <c r="A1003" s="33" t="s">
        <v>348</v>
      </c>
      <c r="B1003" s="37">
        <v>36004</v>
      </c>
      <c r="C1003" s="23">
        <v>3</v>
      </c>
      <c r="D1003" s="1">
        <v>6</v>
      </c>
      <c r="E1003" s="1">
        <v>0</v>
      </c>
      <c r="F1003" s="19">
        <v>4</v>
      </c>
      <c r="G1003" s="10" t="s">
        <v>3104</v>
      </c>
      <c r="H1003" s="122" t="s">
        <v>3105</v>
      </c>
    </row>
    <row r="1004" spans="1:8" ht="38.25" outlineLevel="2" x14ac:dyDescent="0.2">
      <c r="A1004" s="33" t="s">
        <v>348</v>
      </c>
      <c r="B1004" s="37">
        <v>36005</v>
      </c>
      <c r="C1004" s="23">
        <v>3</v>
      </c>
      <c r="D1004" s="1">
        <v>6</v>
      </c>
      <c r="E1004" s="1">
        <v>0</v>
      </c>
      <c r="F1004" s="19">
        <v>5</v>
      </c>
      <c r="G1004" s="10" t="s">
        <v>3106</v>
      </c>
      <c r="H1004" s="122"/>
    </row>
    <row r="1005" spans="1:8" ht="25.5" outlineLevel="2" x14ac:dyDescent="0.2">
      <c r="A1005" s="280" t="s">
        <v>348</v>
      </c>
      <c r="B1005" s="37">
        <v>36009</v>
      </c>
      <c r="C1005" s="23">
        <v>3</v>
      </c>
      <c r="D1005" s="1">
        <v>6</v>
      </c>
      <c r="E1005" s="1">
        <v>0</v>
      </c>
      <c r="F1005" s="19">
        <v>6</v>
      </c>
      <c r="G1005" s="278" t="s">
        <v>5702</v>
      </c>
      <c r="H1005" s="122"/>
    </row>
    <row r="1006" spans="1:8" ht="25.5" outlineLevel="2" x14ac:dyDescent="0.2">
      <c r="A1006" s="33" t="s">
        <v>348</v>
      </c>
      <c r="B1006" s="37">
        <v>36007</v>
      </c>
      <c r="C1006" s="23">
        <v>3</v>
      </c>
      <c r="D1006" s="1">
        <v>6</v>
      </c>
      <c r="E1006" s="1">
        <v>0</v>
      </c>
      <c r="F1006" s="19">
        <v>7</v>
      </c>
      <c r="G1006" s="278" t="s">
        <v>5226</v>
      </c>
      <c r="H1006" s="122"/>
    </row>
    <row r="1007" spans="1:8" ht="25.5" outlineLevel="2" x14ac:dyDescent="0.2">
      <c r="A1007" s="33" t="s">
        <v>348</v>
      </c>
      <c r="B1007" s="37">
        <v>36008</v>
      </c>
      <c r="C1007" s="23">
        <v>3</v>
      </c>
      <c r="D1007" s="1">
        <v>6</v>
      </c>
      <c r="E1007" s="1">
        <v>0</v>
      </c>
      <c r="F1007" s="19">
        <v>8</v>
      </c>
      <c r="G1007" s="278" t="s">
        <v>5227</v>
      </c>
      <c r="H1007" s="281"/>
    </row>
    <row r="1008" spans="1:8" outlineLevel="2" x14ac:dyDescent="0.2">
      <c r="A1008" s="38"/>
      <c r="B1008" s="38" t="s">
        <v>2002</v>
      </c>
      <c r="C1008" s="25">
        <v>3</v>
      </c>
      <c r="D1008" s="3">
        <v>6</v>
      </c>
      <c r="E1008" s="3">
        <v>1</v>
      </c>
      <c r="F1008" s="21"/>
      <c r="G1008" s="12" t="s">
        <v>2811</v>
      </c>
      <c r="H1008" s="124"/>
    </row>
    <row r="1009" spans="1:8" ht="25.5" outlineLevel="3" x14ac:dyDescent="0.2">
      <c r="A1009" s="33" t="s">
        <v>348</v>
      </c>
      <c r="B1009" s="35">
        <v>36101</v>
      </c>
      <c r="C1009" s="23">
        <v>3</v>
      </c>
      <c r="D1009" s="1">
        <v>6</v>
      </c>
      <c r="E1009" s="1">
        <v>1</v>
      </c>
      <c r="F1009" s="19">
        <v>1</v>
      </c>
      <c r="G1009" s="10" t="s">
        <v>2812</v>
      </c>
      <c r="H1009" s="121"/>
    </row>
    <row r="1010" spans="1:8" ht="25.5" outlineLevel="3" x14ac:dyDescent="0.2">
      <c r="A1010" s="33" t="s">
        <v>348</v>
      </c>
      <c r="B1010" s="35">
        <v>36102</v>
      </c>
      <c r="C1010" s="23">
        <v>3</v>
      </c>
      <c r="D1010" s="1">
        <v>6</v>
      </c>
      <c r="E1010" s="1">
        <v>1</v>
      </c>
      <c r="F1010" s="19">
        <v>2</v>
      </c>
      <c r="G1010" s="10" t="s">
        <v>2813</v>
      </c>
      <c r="H1010" s="121"/>
    </row>
    <row r="1011" spans="1:8" ht="25.5" outlineLevel="3" x14ac:dyDescent="0.2">
      <c r="A1011" s="33" t="s">
        <v>348</v>
      </c>
      <c r="B1011" s="35">
        <v>36103</v>
      </c>
      <c r="C1011" s="23">
        <v>3</v>
      </c>
      <c r="D1011" s="1">
        <v>6</v>
      </c>
      <c r="E1011" s="1">
        <v>1</v>
      </c>
      <c r="F1011" s="19">
        <v>3</v>
      </c>
      <c r="G1011" s="10" t="s">
        <v>2814</v>
      </c>
      <c r="H1011" s="121"/>
    </row>
    <row r="1012" spans="1:8" ht="25.5" outlineLevel="3" x14ac:dyDescent="0.2">
      <c r="A1012" s="33" t="s">
        <v>348</v>
      </c>
      <c r="B1012" s="35">
        <v>36104</v>
      </c>
      <c r="C1012" s="23">
        <v>3</v>
      </c>
      <c r="D1012" s="1">
        <v>6</v>
      </c>
      <c r="E1012" s="1">
        <v>1</v>
      </c>
      <c r="F1012" s="19">
        <v>4</v>
      </c>
      <c r="G1012" s="10" t="s">
        <v>2815</v>
      </c>
      <c r="H1012" s="121"/>
    </row>
    <row r="1013" spans="1:8" ht="25.5" outlineLevel="3" x14ac:dyDescent="0.2">
      <c r="A1013" s="33" t="s">
        <v>348</v>
      </c>
      <c r="B1013" s="35">
        <v>36106</v>
      </c>
      <c r="C1013" s="23">
        <v>3</v>
      </c>
      <c r="D1013" s="1">
        <v>6</v>
      </c>
      <c r="E1013" s="1">
        <v>1</v>
      </c>
      <c r="F1013" s="19">
        <v>5</v>
      </c>
      <c r="G1013" s="10" t="s">
        <v>263</v>
      </c>
      <c r="H1013" s="121"/>
    </row>
    <row r="1014" spans="1:8" ht="25.5" outlineLevel="3" x14ac:dyDescent="0.2">
      <c r="A1014" s="33" t="s">
        <v>348</v>
      </c>
      <c r="B1014" s="35">
        <v>36111</v>
      </c>
      <c r="C1014" s="23">
        <v>3</v>
      </c>
      <c r="D1014" s="1">
        <v>6</v>
      </c>
      <c r="E1014" s="1">
        <v>1</v>
      </c>
      <c r="F1014" s="19">
        <v>6</v>
      </c>
      <c r="G1014" s="278" t="s">
        <v>5230</v>
      </c>
      <c r="H1014" s="122" t="s">
        <v>1933</v>
      </c>
    </row>
    <row r="1015" spans="1:8" ht="25.5" outlineLevel="3" x14ac:dyDescent="0.2">
      <c r="A1015" s="33" t="s">
        <v>348</v>
      </c>
      <c r="B1015" s="35">
        <v>36105</v>
      </c>
      <c r="C1015" s="23">
        <v>3</v>
      </c>
      <c r="D1015" s="1">
        <v>6</v>
      </c>
      <c r="E1015" s="1">
        <v>1</v>
      </c>
      <c r="F1015" s="19">
        <v>7</v>
      </c>
      <c r="G1015" s="10" t="s">
        <v>2816</v>
      </c>
      <c r="H1015" s="121"/>
    </row>
    <row r="1016" spans="1:8" ht="89.25" outlineLevel="3" x14ac:dyDescent="0.2">
      <c r="A1016" s="33" t="s">
        <v>2166</v>
      </c>
      <c r="B1016" s="224">
        <v>36107</v>
      </c>
      <c r="C1016" s="225">
        <v>3</v>
      </c>
      <c r="D1016" s="226">
        <v>6</v>
      </c>
      <c r="E1016" s="226">
        <v>1</v>
      </c>
      <c r="F1016" s="227">
        <v>8</v>
      </c>
      <c r="G1016" s="228" t="s">
        <v>3028</v>
      </c>
      <c r="H1016" s="229" t="s">
        <v>28</v>
      </c>
    </row>
    <row r="1017" spans="1:8" ht="51" outlineLevel="3" x14ac:dyDescent="0.2">
      <c r="A1017" s="33" t="s">
        <v>348</v>
      </c>
      <c r="B1017" s="37">
        <v>36108</v>
      </c>
      <c r="C1017" s="26">
        <v>3</v>
      </c>
      <c r="D1017" s="4">
        <v>6</v>
      </c>
      <c r="E1017" s="4">
        <v>1</v>
      </c>
      <c r="F1017" s="22">
        <v>9</v>
      </c>
      <c r="G1017" s="278" t="s">
        <v>5678</v>
      </c>
      <c r="H1017" s="281" t="s">
        <v>5670</v>
      </c>
    </row>
    <row r="1018" spans="1:8" ht="51" outlineLevel="3" x14ac:dyDescent="0.2">
      <c r="A1018" s="33" t="s">
        <v>348</v>
      </c>
      <c r="B1018" s="37">
        <v>36112</v>
      </c>
      <c r="C1018" s="26">
        <v>3</v>
      </c>
      <c r="D1018" s="4">
        <v>6</v>
      </c>
      <c r="E1018" s="4">
        <v>1</v>
      </c>
      <c r="F1018" s="22">
        <v>10</v>
      </c>
      <c r="G1018" s="278" t="s">
        <v>5679</v>
      </c>
      <c r="H1018" s="281" t="s">
        <v>5671</v>
      </c>
    </row>
    <row r="1019" spans="1:8" ht="51" outlineLevel="3" x14ac:dyDescent="0.2">
      <c r="A1019" s="280" t="s">
        <v>348</v>
      </c>
      <c r="B1019" s="37">
        <v>36113</v>
      </c>
      <c r="C1019" s="26">
        <v>3</v>
      </c>
      <c r="D1019" s="4">
        <v>7</v>
      </c>
      <c r="E1019" s="4">
        <v>1</v>
      </c>
      <c r="F1019" s="22">
        <v>11</v>
      </c>
      <c r="G1019" s="278" t="s">
        <v>5680</v>
      </c>
      <c r="H1019" s="281"/>
    </row>
    <row r="1020" spans="1:8" ht="114.75" outlineLevel="3" x14ac:dyDescent="0.2">
      <c r="A1020" s="33" t="s">
        <v>2166</v>
      </c>
      <c r="B1020" s="224">
        <v>36109</v>
      </c>
      <c r="C1020" s="225">
        <v>3</v>
      </c>
      <c r="D1020" s="226">
        <v>6</v>
      </c>
      <c r="E1020" s="226">
        <v>1</v>
      </c>
      <c r="F1020" s="227">
        <v>12</v>
      </c>
      <c r="G1020" s="228" t="s">
        <v>3029</v>
      </c>
      <c r="H1020" s="229"/>
    </row>
    <row r="1021" spans="1:8" ht="76.5" outlineLevel="3" x14ac:dyDescent="0.2">
      <c r="A1021" s="33" t="s">
        <v>348</v>
      </c>
      <c r="B1021" s="37">
        <v>36110</v>
      </c>
      <c r="C1021" s="26">
        <v>3</v>
      </c>
      <c r="D1021" s="4">
        <v>6</v>
      </c>
      <c r="E1021" s="4">
        <v>1</v>
      </c>
      <c r="F1021" s="22">
        <v>13</v>
      </c>
      <c r="G1021" s="278" t="s">
        <v>5687</v>
      </c>
      <c r="H1021" s="122"/>
    </row>
    <row r="1022" spans="1:8" ht="89.25" outlineLevel="3" x14ac:dyDescent="0.2">
      <c r="A1022" s="33" t="s">
        <v>348</v>
      </c>
      <c r="B1022" s="37">
        <v>36114</v>
      </c>
      <c r="C1022" s="26">
        <v>3</v>
      </c>
      <c r="D1022" s="4">
        <v>6</v>
      </c>
      <c r="E1022" s="4">
        <v>1</v>
      </c>
      <c r="F1022" s="22">
        <v>14</v>
      </c>
      <c r="G1022" s="278" t="s">
        <v>5688</v>
      </c>
      <c r="H1022" s="122"/>
    </row>
    <row r="1023" spans="1:8" ht="76.5" outlineLevel="3" x14ac:dyDescent="0.2">
      <c r="A1023" s="33" t="s">
        <v>348</v>
      </c>
      <c r="B1023" s="37">
        <v>36115</v>
      </c>
      <c r="C1023" s="26">
        <v>3</v>
      </c>
      <c r="D1023" s="4">
        <v>6</v>
      </c>
      <c r="E1023" s="4">
        <v>1</v>
      </c>
      <c r="F1023" s="22">
        <v>15</v>
      </c>
      <c r="G1023" s="278" t="s">
        <v>5689</v>
      </c>
      <c r="H1023" s="122"/>
    </row>
    <row r="1024" spans="1:8" ht="13.5" outlineLevel="2" thickBot="1" x14ac:dyDescent="0.25">
      <c r="A1024" s="53" t="s">
        <v>1712</v>
      </c>
      <c r="B1024" s="57"/>
      <c r="C1024" s="460">
        <f>COUNT(F999:F1024)</f>
        <v>23</v>
      </c>
      <c r="D1024" s="461"/>
      <c r="E1024" s="461"/>
      <c r="F1024" s="462"/>
      <c r="G1024" s="51" t="s">
        <v>2817</v>
      </c>
      <c r="H1024" s="145"/>
    </row>
    <row r="1025" spans="1:8" outlineLevel="1" x14ac:dyDescent="0.2">
      <c r="A1025" s="36"/>
      <c r="B1025" s="36" t="s">
        <v>2002</v>
      </c>
      <c r="C1025" s="24">
        <v>3</v>
      </c>
      <c r="D1025" s="2">
        <v>7</v>
      </c>
      <c r="E1025" s="2"/>
      <c r="F1025" s="20"/>
      <c r="G1025" s="332" t="s">
        <v>4706</v>
      </c>
      <c r="H1025" s="123"/>
    </row>
    <row r="1026" spans="1:8" ht="25.5" outlineLevel="2" x14ac:dyDescent="0.2">
      <c r="A1026" s="280" t="s">
        <v>4698</v>
      </c>
      <c r="B1026" s="37">
        <v>37001</v>
      </c>
      <c r="C1026" s="26">
        <v>3</v>
      </c>
      <c r="D1026" s="4">
        <v>7</v>
      </c>
      <c r="E1026" s="4">
        <v>0</v>
      </c>
      <c r="F1026" s="22">
        <v>1</v>
      </c>
      <c r="G1026" s="278" t="s">
        <v>5451</v>
      </c>
      <c r="H1026" s="122"/>
    </row>
    <row r="1027" spans="1:8" ht="25.5" outlineLevel="2" x14ac:dyDescent="0.2">
      <c r="A1027" s="280" t="s">
        <v>4698</v>
      </c>
      <c r="B1027" s="37">
        <v>37002</v>
      </c>
      <c r="C1027" s="26">
        <v>3</v>
      </c>
      <c r="D1027" s="4">
        <v>7</v>
      </c>
      <c r="E1027" s="4">
        <v>0</v>
      </c>
      <c r="F1027" s="22">
        <v>2</v>
      </c>
      <c r="G1027" s="278" t="s">
        <v>5452</v>
      </c>
      <c r="H1027" s="122"/>
    </row>
    <row r="1028" spans="1:8" ht="51" outlineLevel="2" x14ac:dyDescent="0.2">
      <c r="A1028" s="280" t="s">
        <v>4698</v>
      </c>
      <c r="B1028" s="37">
        <v>37003</v>
      </c>
      <c r="C1028" s="26">
        <v>3</v>
      </c>
      <c r="D1028" s="4">
        <v>7</v>
      </c>
      <c r="E1028" s="4">
        <v>0</v>
      </c>
      <c r="F1028" s="22">
        <v>3</v>
      </c>
      <c r="G1028" s="278" t="s">
        <v>5453</v>
      </c>
      <c r="H1028" s="316" t="s">
        <v>5495</v>
      </c>
    </row>
    <row r="1029" spans="1:8" ht="38.25" outlineLevel="2" x14ac:dyDescent="0.2">
      <c r="A1029" s="280" t="s">
        <v>4698</v>
      </c>
      <c r="B1029" s="37">
        <v>37004</v>
      </c>
      <c r="C1029" s="26">
        <v>3</v>
      </c>
      <c r="D1029" s="4">
        <v>7</v>
      </c>
      <c r="E1029" s="4">
        <v>0</v>
      </c>
      <c r="F1029" s="22">
        <v>4</v>
      </c>
      <c r="G1029" s="278" t="s">
        <v>5454</v>
      </c>
      <c r="H1029" s="316" t="s">
        <v>4711</v>
      </c>
    </row>
    <row r="1030" spans="1:8" ht="38.25" outlineLevel="2" x14ac:dyDescent="0.2">
      <c r="A1030" s="280" t="s">
        <v>4698</v>
      </c>
      <c r="B1030" s="37">
        <v>37005</v>
      </c>
      <c r="C1030" s="26">
        <v>3</v>
      </c>
      <c r="D1030" s="4">
        <v>7</v>
      </c>
      <c r="E1030" s="4">
        <v>0</v>
      </c>
      <c r="F1030" s="22">
        <v>5</v>
      </c>
      <c r="G1030" s="278" t="s">
        <v>5455</v>
      </c>
      <c r="H1030" s="316"/>
    </row>
    <row r="1031" spans="1:8" ht="38.25" outlineLevel="2" x14ac:dyDescent="0.2">
      <c r="A1031" s="280" t="s">
        <v>4698</v>
      </c>
      <c r="B1031" s="37">
        <v>37006</v>
      </c>
      <c r="C1031" s="26">
        <v>3</v>
      </c>
      <c r="D1031" s="4">
        <v>7</v>
      </c>
      <c r="E1031" s="4">
        <v>0</v>
      </c>
      <c r="F1031" s="22">
        <v>6</v>
      </c>
      <c r="G1031" s="278" t="s">
        <v>5456</v>
      </c>
      <c r="H1031" s="316"/>
    </row>
    <row r="1032" spans="1:8" ht="38.25" outlineLevel="2" x14ac:dyDescent="0.2">
      <c r="A1032" s="280" t="s">
        <v>4698</v>
      </c>
      <c r="B1032" s="37">
        <v>37007</v>
      </c>
      <c r="C1032" s="26">
        <v>3</v>
      </c>
      <c r="D1032" s="4">
        <v>7</v>
      </c>
      <c r="E1032" s="4">
        <v>0</v>
      </c>
      <c r="F1032" s="22">
        <v>7</v>
      </c>
      <c r="G1032" s="278" t="s">
        <v>5457</v>
      </c>
      <c r="H1032" s="316"/>
    </row>
    <row r="1033" spans="1:8" ht="38.25" outlineLevel="2" x14ac:dyDescent="0.2">
      <c r="A1033" s="280" t="s">
        <v>4698</v>
      </c>
      <c r="B1033" s="37">
        <v>37008</v>
      </c>
      <c r="C1033" s="26">
        <v>3</v>
      </c>
      <c r="D1033" s="4">
        <v>7</v>
      </c>
      <c r="E1033" s="4">
        <v>0</v>
      </c>
      <c r="F1033" s="22">
        <v>8</v>
      </c>
      <c r="G1033" s="278" t="s">
        <v>5458</v>
      </c>
      <c r="H1033" s="278"/>
    </row>
    <row r="1034" spans="1:8" ht="13.5" outlineLevel="2" thickBot="1" x14ac:dyDescent="0.25">
      <c r="A1034" s="53" t="s">
        <v>1712</v>
      </c>
      <c r="B1034" s="57"/>
      <c r="C1034" s="460">
        <f>COUNT(F1026:F1034)</f>
        <v>8</v>
      </c>
      <c r="D1034" s="461"/>
      <c r="E1034" s="461"/>
      <c r="F1034" s="462"/>
      <c r="G1034" s="268" t="s">
        <v>4707</v>
      </c>
      <c r="H1034" s="127"/>
    </row>
    <row r="1035" spans="1:8" outlineLevel="1" x14ac:dyDescent="0.2">
      <c r="A1035" s="36"/>
      <c r="B1035" s="36" t="s">
        <v>2002</v>
      </c>
      <c r="C1035" s="24">
        <v>3</v>
      </c>
      <c r="D1035" s="2">
        <v>8</v>
      </c>
      <c r="E1035" s="2"/>
      <c r="F1035" s="20"/>
      <c r="G1035" s="332" t="s">
        <v>5024</v>
      </c>
      <c r="H1035" s="123"/>
    </row>
    <row r="1036" spans="1:8" ht="51" outlineLevel="2" x14ac:dyDescent="0.2">
      <c r="A1036" s="280" t="s">
        <v>4918</v>
      </c>
      <c r="B1036" s="37">
        <v>38001</v>
      </c>
      <c r="C1036" s="23">
        <v>3</v>
      </c>
      <c r="D1036" s="1">
        <v>8</v>
      </c>
      <c r="E1036" s="1">
        <v>0</v>
      </c>
      <c r="F1036" s="243">
        <v>1</v>
      </c>
      <c r="G1036" s="278" t="s">
        <v>5098</v>
      </c>
      <c r="H1036" s="285" t="s">
        <v>5101</v>
      </c>
    </row>
    <row r="1037" spans="1:8" ht="63.75" outlineLevel="2" x14ac:dyDescent="0.2">
      <c r="A1037" s="280" t="s">
        <v>4918</v>
      </c>
      <c r="B1037" s="37">
        <v>38002</v>
      </c>
      <c r="C1037" s="23">
        <v>3</v>
      </c>
      <c r="D1037" s="1">
        <v>8</v>
      </c>
      <c r="E1037" s="1">
        <v>0</v>
      </c>
      <c r="F1037" s="243">
        <v>2</v>
      </c>
      <c r="G1037" s="278" t="s">
        <v>5100</v>
      </c>
      <c r="H1037" s="285" t="s">
        <v>5103</v>
      </c>
    </row>
    <row r="1038" spans="1:8" ht="114.75" outlineLevel="2" x14ac:dyDescent="0.2">
      <c r="A1038" s="280" t="s">
        <v>4918</v>
      </c>
      <c r="B1038" s="37">
        <v>38003</v>
      </c>
      <c r="C1038" s="23">
        <v>3</v>
      </c>
      <c r="D1038" s="1">
        <v>8</v>
      </c>
      <c r="E1038" s="1">
        <v>0</v>
      </c>
      <c r="F1038" s="243">
        <v>3</v>
      </c>
      <c r="G1038" s="278" t="s">
        <v>5602</v>
      </c>
      <c r="H1038" s="285" t="s">
        <v>5544</v>
      </c>
    </row>
    <row r="1039" spans="1:8" ht="38.25" outlineLevel="2" x14ac:dyDescent="0.2">
      <c r="A1039" s="280" t="s">
        <v>4918</v>
      </c>
      <c r="B1039" s="37">
        <v>38004</v>
      </c>
      <c r="C1039" s="23">
        <v>3</v>
      </c>
      <c r="D1039" s="1">
        <v>8</v>
      </c>
      <c r="E1039" s="1">
        <v>0</v>
      </c>
      <c r="F1039" s="243">
        <v>4</v>
      </c>
      <c r="G1039" s="278" t="s">
        <v>5545</v>
      </c>
      <c r="H1039" s="285" t="s">
        <v>5546</v>
      </c>
    </row>
    <row r="1040" spans="1:8" ht="38.25" outlineLevel="2" x14ac:dyDescent="0.2">
      <c r="A1040" s="280" t="s">
        <v>4918</v>
      </c>
      <c r="B1040" s="37">
        <v>38048</v>
      </c>
      <c r="C1040" s="23">
        <v>3</v>
      </c>
      <c r="D1040" s="1">
        <v>8</v>
      </c>
      <c r="E1040" s="1">
        <v>0</v>
      </c>
      <c r="F1040" s="243">
        <v>5</v>
      </c>
      <c r="G1040" s="278" t="s">
        <v>5547</v>
      </c>
      <c r="H1040" s="285" t="s">
        <v>5548</v>
      </c>
    </row>
    <row r="1041" spans="1:8" ht="38.25" outlineLevel="2" x14ac:dyDescent="0.2">
      <c r="A1041" s="280" t="s">
        <v>4991</v>
      </c>
      <c r="B1041" s="37">
        <v>38005</v>
      </c>
      <c r="C1041" s="23">
        <v>3</v>
      </c>
      <c r="D1041" s="1">
        <v>8</v>
      </c>
      <c r="E1041" s="1">
        <v>0</v>
      </c>
      <c r="F1041" s="243">
        <v>6</v>
      </c>
      <c r="G1041" s="278" t="s">
        <v>5603</v>
      </c>
      <c r="H1041" s="285" t="s">
        <v>5549</v>
      </c>
    </row>
    <row r="1042" spans="1:8" ht="191.25" outlineLevel="2" x14ac:dyDescent="0.2">
      <c r="A1042" s="280" t="s">
        <v>4993</v>
      </c>
      <c r="B1042" s="37">
        <v>38006</v>
      </c>
      <c r="C1042" s="23">
        <v>3</v>
      </c>
      <c r="D1042" s="1">
        <v>8</v>
      </c>
      <c r="E1042" s="1">
        <v>0</v>
      </c>
      <c r="F1042" s="243">
        <v>7</v>
      </c>
      <c r="G1042" s="278" t="s">
        <v>5550</v>
      </c>
      <c r="H1042" s="285" t="s">
        <v>5551</v>
      </c>
    </row>
    <row r="1043" spans="1:8" s="14" customFormat="1" ht="51" outlineLevel="2" x14ac:dyDescent="0.2">
      <c r="A1043" s="280" t="s">
        <v>4993</v>
      </c>
      <c r="B1043" s="37">
        <v>38007</v>
      </c>
      <c r="C1043" s="23">
        <v>3</v>
      </c>
      <c r="D1043" s="1">
        <v>8</v>
      </c>
      <c r="E1043" s="1">
        <v>0</v>
      </c>
      <c r="F1043" s="243">
        <v>8</v>
      </c>
      <c r="G1043" s="278" t="s">
        <v>5604</v>
      </c>
      <c r="H1043" s="285" t="s">
        <v>5575</v>
      </c>
    </row>
    <row r="1044" spans="1:8" s="14" customFormat="1" ht="38.25" outlineLevel="2" x14ac:dyDescent="0.2">
      <c r="A1044" s="280" t="s">
        <v>4993</v>
      </c>
      <c r="B1044" s="37">
        <v>38046</v>
      </c>
      <c r="C1044" s="23">
        <v>3</v>
      </c>
      <c r="D1044" s="1">
        <v>8</v>
      </c>
      <c r="E1044" s="1">
        <v>0</v>
      </c>
      <c r="F1044" s="243">
        <v>9</v>
      </c>
      <c r="G1044" s="278" t="s">
        <v>5285</v>
      </c>
      <c r="H1044" s="285"/>
    </row>
    <row r="1045" spans="1:8" s="14" customFormat="1" ht="51" outlineLevel="2" x14ac:dyDescent="0.2">
      <c r="A1045" s="280" t="s">
        <v>4993</v>
      </c>
      <c r="B1045" s="37">
        <v>38047</v>
      </c>
      <c r="C1045" s="23">
        <v>3</v>
      </c>
      <c r="D1045" s="1">
        <v>8</v>
      </c>
      <c r="E1045" s="1">
        <v>0</v>
      </c>
      <c r="F1045" s="243">
        <v>10</v>
      </c>
      <c r="G1045" s="278" t="s">
        <v>5605</v>
      </c>
      <c r="H1045" s="285" t="s">
        <v>5552</v>
      </c>
    </row>
    <row r="1046" spans="1:8" s="14" customFormat="1" ht="25.5" outlineLevel="2" x14ac:dyDescent="0.2">
      <c r="A1046" s="280" t="s">
        <v>4918</v>
      </c>
      <c r="B1046" s="37">
        <v>38008</v>
      </c>
      <c r="C1046" s="23">
        <v>3</v>
      </c>
      <c r="D1046" s="1">
        <v>8</v>
      </c>
      <c r="E1046" s="1">
        <v>0</v>
      </c>
      <c r="F1046" s="243">
        <v>11</v>
      </c>
      <c r="G1046" s="278" t="s">
        <v>5106</v>
      </c>
      <c r="H1046" s="285" t="s">
        <v>5018</v>
      </c>
    </row>
    <row r="1047" spans="1:8" s="14" customFormat="1" ht="25.5" outlineLevel="2" x14ac:dyDescent="0.2">
      <c r="A1047" s="280" t="s">
        <v>4918</v>
      </c>
      <c r="B1047" s="37">
        <v>38038</v>
      </c>
      <c r="C1047" s="23">
        <v>3</v>
      </c>
      <c r="D1047" s="1">
        <v>8</v>
      </c>
      <c r="E1047" s="1">
        <v>0</v>
      </c>
      <c r="F1047" s="243">
        <v>12</v>
      </c>
      <c r="G1047" s="278" t="s">
        <v>5212</v>
      </c>
      <c r="H1047" s="122"/>
    </row>
    <row r="1048" spans="1:8" s="14" customFormat="1" ht="38.25" outlineLevel="2" x14ac:dyDescent="0.2">
      <c r="A1048" s="280" t="s">
        <v>4918</v>
      </c>
      <c r="B1048" s="37">
        <v>38039</v>
      </c>
      <c r="C1048" s="23">
        <v>3</v>
      </c>
      <c r="D1048" s="1">
        <v>8</v>
      </c>
      <c r="E1048" s="1">
        <v>0</v>
      </c>
      <c r="F1048" s="243">
        <v>13</v>
      </c>
      <c r="G1048" s="278" t="s">
        <v>5213</v>
      </c>
      <c r="H1048" s="281"/>
    </row>
    <row r="1049" spans="1:8" s="14" customFormat="1" ht="25.5" outlineLevel="2" x14ac:dyDescent="0.2">
      <c r="A1049" s="280" t="s">
        <v>4918</v>
      </c>
      <c r="B1049" s="313">
        <v>38049</v>
      </c>
      <c r="C1049" s="23">
        <v>3</v>
      </c>
      <c r="D1049" s="1">
        <v>8</v>
      </c>
      <c r="E1049" s="1">
        <v>0</v>
      </c>
      <c r="F1049" s="243">
        <v>14</v>
      </c>
      <c r="G1049" s="278" t="s">
        <v>5880</v>
      </c>
      <c r="H1049" s="281"/>
    </row>
    <row r="1050" spans="1:8" s="14" customFormat="1" ht="25.5" outlineLevel="2" x14ac:dyDescent="0.2">
      <c r="A1050" s="280" t="s">
        <v>4918</v>
      </c>
      <c r="B1050" s="313">
        <v>38050</v>
      </c>
      <c r="C1050" s="23">
        <v>3</v>
      </c>
      <c r="D1050" s="1">
        <v>8</v>
      </c>
      <c r="E1050" s="1">
        <v>0</v>
      </c>
      <c r="F1050" s="243">
        <v>15</v>
      </c>
      <c r="G1050" s="278" t="s">
        <v>5881</v>
      </c>
      <c r="H1050" s="281"/>
    </row>
    <row r="1051" spans="1:8" s="14" customFormat="1" ht="25.5" outlineLevel="2" x14ac:dyDescent="0.2">
      <c r="A1051" s="280" t="s">
        <v>4918</v>
      </c>
      <c r="B1051" s="37">
        <v>38040</v>
      </c>
      <c r="C1051" s="23">
        <v>3</v>
      </c>
      <c r="D1051" s="1">
        <v>8</v>
      </c>
      <c r="E1051" s="1">
        <v>0</v>
      </c>
      <c r="F1051" s="243">
        <v>16</v>
      </c>
      <c r="G1051" s="278" t="s">
        <v>5215</v>
      </c>
      <c r="H1051" s="122"/>
    </row>
    <row r="1052" spans="1:8" s="14" customFormat="1" ht="38.25" outlineLevel="2" x14ac:dyDescent="0.2">
      <c r="A1052" s="280" t="s">
        <v>4918</v>
      </c>
      <c r="B1052" s="37">
        <v>38041</v>
      </c>
      <c r="C1052" s="23">
        <v>3</v>
      </c>
      <c r="D1052" s="1">
        <v>8</v>
      </c>
      <c r="E1052" s="1">
        <v>0</v>
      </c>
      <c r="F1052" s="243">
        <v>17</v>
      </c>
      <c r="G1052" s="278" t="s">
        <v>5216</v>
      </c>
      <c r="H1052" s="281"/>
    </row>
    <row r="1053" spans="1:8" ht="25.5" outlineLevel="2" x14ac:dyDescent="0.2">
      <c r="A1053" s="280" t="s">
        <v>4918</v>
      </c>
      <c r="B1053" s="37">
        <v>38042</v>
      </c>
      <c r="C1053" s="23">
        <v>3</v>
      </c>
      <c r="D1053" s="1">
        <v>8</v>
      </c>
      <c r="E1053" s="1">
        <v>0</v>
      </c>
      <c r="F1053" s="243">
        <v>18</v>
      </c>
      <c r="G1053" s="278" t="s">
        <v>5217</v>
      </c>
      <c r="H1053" s="122"/>
    </row>
    <row r="1054" spans="1:8" ht="38.25" outlineLevel="2" x14ac:dyDescent="0.2">
      <c r="A1054" s="280" t="s">
        <v>4918</v>
      </c>
      <c r="B1054" s="37">
        <v>38043</v>
      </c>
      <c r="C1054" s="23">
        <v>3</v>
      </c>
      <c r="D1054" s="1">
        <v>8</v>
      </c>
      <c r="E1054" s="1">
        <v>0</v>
      </c>
      <c r="F1054" s="243">
        <v>19</v>
      </c>
      <c r="G1054" s="278" t="s">
        <v>5218</v>
      </c>
      <c r="H1054" s="281"/>
    </row>
    <row r="1055" spans="1:8" ht="38.25" outlineLevel="2" x14ac:dyDescent="0.2">
      <c r="A1055" s="280" t="s">
        <v>4918</v>
      </c>
      <c r="B1055" s="37">
        <v>38044</v>
      </c>
      <c r="C1055" s="23">
        <v>3</v>
      </c>
      <c r="D1055" s="1">
        <v>8</v>
      </c>
      <c r="E1055" s="1">
        <v>0</v>
      </c>
      <c r="F1055" s="243">
        <v>20</v>
      </c>
      <c r="G1055" s="278" t="s">
        <v>5434</v>
      </c>
      <c r="H1055" s="122"/>
    </row>
    <row r="1056" spans="1:8" ht="25.5" outlineLevel="2" x14ac:dyDescent="0.2">
      <c r="A1056" s="280" t="s">
        <v>4918</v>
      </c>
      <c r="B1056" s="37">
        <v>38045</v>
      </c>
      <c r="C1056" s="23">
        <v>3</v>
      </c>
      <c r="D1056" s="1">
        <v>8</v>
      </c>
      <c r="E1056" s="1">
        <v>0</v>
      </c>
      <c r="F1056" s="243">
        <v>21</v>
      </c>
      <c r="G1056" s="278" t="s">
        <v>5361</v>
      </c>
      <c r="H1056" s="122"/>
    </row>
    <row r="1057" spans="1:9" ht="38.25" outlineLevel="2" x14ac:dyDescent="0.2">
      <c r="A1057" s="280" t="s">
        <v>4918</v>
      </c>
      <c r="B1057" s="37">
        <v>38009</v>
      </c>
      <c r="C1057" s="23">
        <v>3</v>
      </c>
      <c r="D1057" s="1">
        <v>8</v>
      </c>
      <c r="E1057" s="1">
        <v>0</v>
      </c>
      <c r="F1057" s="243">
        <v>22</v>
      </c>
      <c r="G1057" s="278" t="s">
        <v>5274</v>
      </c>
      <c r="H1057" s="285"/>
    </row>
    <row r="1058" spans="1:9" outlineLevel="2" x14ac:dyDescent="0.2">
      <c r="A1058" s="280" t="s">
        <v>4918</v>
      </c>
      <c r="B1058" s="313">
        <v>38051</v>
      </c>
      <c r="C1058" s="23">
        <v>3</v>
      </c>
      <c r="D1058" s="1">
        <v>8</v>
      </c>
      <c r="E1058" s="1">
        <v>0</v>
      </c>
      <c r="F1058" s="243">
        <v>23</v>
      </c>
      <c r="G1058" s="278" t="s">
        <v>6033</v>
      </c>
      <c r="H1058" s="285" t="s">
        <v>6045</v>
      </c>
    </row>
    <row r="1059" spans="1:9" outlineLevel="2" x14ac:dyDescent="0.2">
      <c r="A1059" s="280" t="s">
        <v>4918</v>
      </c>
      <c r="B1059" s="313">
        <v>38052</v>
      </c>
      <c r="C1059" s="23">
        <v>3</v>
      </c>
      <c r="D1059" s="1">
        <v>8</v>
      </c>
      <c r="E1059" s="1">
        <v>0</v>
      </c>
      <c r="F1059" s="243">
        <v>24</v>
      </c>
      <c r="G1059" s="278" t="s">
        <v>6034</v>
      </c>
      <c r="H1059" s="285" t="s">
        <v>6046</v>
      </c>
    </row>
    <row r="1060" spans="1:9" ht="38.25" outlineLevel="2" x14ac:dyDescent="0.2">
      <c r="A1060" s="280" t="s">
        <v>4918</v>
      </c>
      <c r="B1060" s="313">
        <v>38053</v>
      </c>
      <c r="C1060" s="23">
        <v>3</v>
      </c>
      <c r="D1060" s="1">
        <v>8</v>
      </c>
      <c r="E1060" s="1">
        <v>0</v>
      </c>
      <c r="F1060" s="243">
        <v>25</v>
      </c>
      <c r="G1060" s="278" t="s">
        <v>6436</v>
      </c>
      <c r="H1060" s="285" t="s">
        <v>6435</v>
      </c>
    </row>
    <row r="1061" spans="1:9" ht="38.25" outlineLevel="2" x14ac:dyDescent="0.2">
      <c r="A1061" s="280" t="s">
        <v>4918</v>
      </c>
      <c r="B1061" s="313">
        <v>38054</v>
      </c>
      <c r="C1061" s="23">
        <v>3</v>
      </c>
      <c r="D1061" s="1">
        <v>8</v>
      </c>
      <c r="E1061" s="1">
        <v>0</v>
      </c>
      <c r="F1061" s="243">
        <v>26</v>
      </c>
      <c r="G1061" s="278" t="s">
        <v>6437</v>
      </c>
      <c r="H1061" s="285"/>
    </row>
    <row r="1062" spans="1:9" ht="38.25" outlineLevel="2" x14ac:dyDescent="0.2">
      <c r="A1062" s="280" t="s">
        <v>4918</v>
      </c>
      <c r="B1062" s="313">
        <v>38055</v>
      </c>
      <c r="C1062" s="23">
        <v>3</v>
      </c>
      <c r="D1062" s="1">
        <v>8</v>
      </c>
      <c r="E1062" s="1">
        <v>0</v>
      </c>
      <c r="F1062" s="243">
        <v>27</v>
      </c>
      <c r="G1062" s="278" t="s">
        <v>6428</v>
      </c>
      <c r="H1062" s="285"/>
    </row>
    <row r="1063" spans="1:9" ht="38.25" outlineLevel="2" x14ac:dyDescent="0.2">
      <c r="A1063" s="280" t="s">
        <v>6438</v>
      </c>
      <c r="B1063" s="453">
        <v>38056</v>
      </c>
      <c r="C1063" s="454"/>
      <c r="D1063" s="455"/>
      <c r="E1063" s="455"/>
      <c r="F1063" s="456"/>
      <c r="G1063" s="457" t="s">
        <v>6429</v>
      </c>
      <c r="H1063" s="458" t="s">
        <v>6439</v>
      </c>
    </row>
    <row r="1064" spans="1:9" outlineLevel="2" x14ac:dyDescent="0.2">
      <c r="A1064" s="280" t="s">
        <v>4918</v>
      </c>
      <c r="B1064" s="37">
        <v>38010</v>
      </c>
      <c r="C1064" s="23">
        <v>3</v>
      </c>
      <c r="D1064" s="1">
        <v>8</v>
      </c>
      <c r="E1064" s="1">
        <v>0</v>
      </c>
      <c r="F1064" s="243">
        <v>28</v>
      </c>
      <c r="G1064" s="278" t="s">
        <v>5026</v>
      </c>
      <c r="H1064" s="285"/>
      <c r="I1064" s="446"/>
    </row>
    <row r="1065" spans="1:9" outlineLevel="2" x14ac:dyDescent="0.2">
      <c r="A1065" s="280" t="s">
        <v>4918</v>
      </c>
      <c r="B1065" s="37">
        <v>38011</v>
      </c>
      <c r="C1065" s="23">
        <v>3</v>
      </c>
      <c r="D1065" s="1">
        <v>8</v>
      </c>
      <c r="E1065" s="1">
        <v>0</v>
      </c>
      <c r="F1065" s="243">
        <v>29</v>
      </c>
      <c r="G1065" s="278" t="s">
        <v>5027</v>
      </c>
      <c r="H1065" s="285"/>
      <c r="I1065" s="446"/>
    </row>
    <row r="1066" spans="1:9" outlineLevel="2" x14ac:dyDescent="0.2">
      <c r="A1066" s="280" t="s">
        <v>4918</v>
      </c>
      <c r="B1066" s="37">
        <v>38012</v>
      </c>
      <c r="C1066" s="23">
        <v>3</v>
      </c>
      <c r="D1066" s="1">
        <v>8</v>
      </c>
      <c r="E1066" s="1">
        <v>0</v>
      </c>
      <c r="F1066" s="243">
        <v>30</v>
      </c>
      <c r="G1066" s="278" t="s">
        <v>5028</v>
      </c>
      <c r="H1066" s="285"/>
      <c r="I1066" s="446"/>
    </row>
    <row r="1067" spans="1:9" outlineLevel="2" x14ac:dyDescent="0.2">
      <c r="A1067" s="280" t="s">
        <v>4918</v>
      </c>
      <c r="B1067" s="37">
        <v>38013</v>
      </c>
      <c r="C1067" s="23">
        <v>3</v>
      </c>
      <c r="D1067" s="1">
        <v>8</v>
      </c>
      <c r="E1067" s="1">
        <v>0</v>
      </c>
      <c r="F1067" s="243">
        <v>31</v>
      </c>
      <c r="G1067" s="278" t="s">
        <v>5029</v>
      </c>
      <c r="H1067" s="285"/>
      <c r="I1067" s="446"/>
    </row>
    <row r="1068" spans="1:9" ht="38.25" outlineLevel="2" x14ac:dyDescent="0.2">
      <c r="A1068" s="280" t="s">
        <v>4918</v>
      </c>
      <c r="B1068" s="37">
        <v>38034</v>
      </c>
      <c r="C1068" s="23">
        <v>3</v>
      </c>
      <c r="D1068" s="1">
        <v>8</v>
      </c>
      <c r="E1068" s="1">
        <v>0</v>
      </c>
      <c r="F1068" s="243">
        <v>32</v>
      </c>
      <c r="G1068" s="278" t="s">
        <v>6206</v>
      </c>
      <c r="H1068" s="285"/>
    </row>
    <row r="1069" spans="1:9" ht="38.25" outlineLevel="2" x14ac:dyDescent="0.2">
      <c r="A1069" s="280" t="s">
        <v>4918</v>
      </c>
      <c r="B1069" s="37">
        <v>38035</v>
      </c>
      <c r="C1069" s="23">
        <v>3</v>
      </c>
      <c r="D1069" s="1">
        <v>8</v>
      </c>
      <c r="E1069" s="1">
        <v>0</v>
      </c>
      <c r="F1069" s="243">
        <v>33</v>
      </c>
      <c r="G1069" s="278" t="s">
        <v>6207</v>
      </c>
      <c r="H1069" s="285"/>
    </row>
    <row r="1070" spans="1:9" ht="38.25" outlineLevel="2" x14ac:dyDescent="0.2">
      <c r="A1070" s="280" t="s">
        <v>4918</v>
      </c>
      <c r="B1070" s="37">
        <v>38036</v>
      </c>
      <c r="C1070" s="23">
        <v>3</v>
      </c>
      <c r="D1070" s="1">
        <v>8</v>
      </c>
      <c r="E1070" s="1">
        <v>0</v>
      </c>
      <c r="F1070" s="243">
        <v>34</v>
      </c>
      <c r="G1070" s="278" t="s">
        <v>6208</v>
      </c>
      <c r="H1070" s="285"/>
    </row>
    <row r="1071" spans="1:9" ht="38.25" outlineLevel="2" x14ac:dyDescent="0.2">
      <c r="A1071" s="280" t="s">
        <v>4918</v>
      </c>
      <c r="B1071" s="37">
        <v>38037</v>
      </c>
      <c r="C1071" s="23">
        <v>3</v>
      </c>
      <c r="D1071" s="1">
        <v>8</v>
      </c>
      <c r="E1071" s="1">
        <v>0</v>
      </c>
      <c r="F1071" s="243">
        <v>35</v>
      </c>
      <c r="G1071" s="278" t="s">
        <v>6209</v>
      </c>
      <c r="H1071" s="285"/>
    </row>
    <row r="1072" spans="1:9" ht="51" outlineLevel="2" x14ac:dyDescent="0.2">
      <c r="A1072" s="280" t="s">
        <v>4918</v>
      </c>
      <c r="B1072" s="37">
        <v>38014</v>
      </c>
      <c r="C1072" s="23">
        <v>3</v>
      </c>
      <c r="D1072" s="1">
        <v>8</v>
      </c>
      <c r="E1072" s="1">
        <v>0</v>
      </c>
      <c r="F1072" s="243">
        <v>36</v>
      </c>
      <c r="G1072" s="278" t="s">
        <v>5038</v>
      </c>
      <c r="H1072" s="285" t="s">
        <v>5322</v>
      </c>
    </row>
    <row r="1073" spans="1:9" ht="51" outlineLevel="2" x14ac:dyDescent="0.2">
      <c r="A1073" s="280" t="s">
        <v>4918</v>
      </c>
      <c r="B1073" s="37">
        <v>38015</v>
      </c>
      <c r="C1073" s="23">
        <v>3</v>
      </c>
      <c r="D1073" s="1">
        <v>8</v>
      </c>
      <c r="E1073" s="1">
        <v>0</v>
      </c>
      <c r="F1073" s="243">
        <v>37</v>
      </c>
      <c r="G1073" s="278" t="s">
        <v>5039</v>
      </c>
      <c r="H1073" s="285" t="s">
        <v>5322</v>
      </c>
    </row>
    <row r="1074" spans="1:9" ht="51" outlineLevel="2" x14ac:dyDescent="0.2">
      <c r="A1074" s="280" t="s">
        <v>4918</v>
      </c>
      <c r="B1074" s="37">
        <v>38016</v>
      </c>
      <c r="C1074" s="23">
        <v>3</v>
      </c>
      <c r="D1074" s="1">
        <v>8</v>
      </c>
      <c r="E1074" s="1">
        <v>0</v>
      </c>
      <c r="F1074" s="243">
        <v>38</v>
      </c>
      <c r="G1074" s="278" t="s">
        <v>5272</v>
      </c>
      <c r="H1074" s="285" t="s">
        <v>5323</v>
      </c>
    </row>
    <row r="1075" spans="1:9" ht="51" outlineLevel="2" x14ac:dyDescent="0.2">
      <c r="A1075" s="280" t="s">
        <v>4918</v>
      </c>
      <c r="B1075" s="37">
        <v>38017</v>
      </c>
      <c r="C1075" s="23">
        <v>3</v>
      </c>
      <c r="D1075" s="1">
        <v>8</v>
      </c>
      <c r="E1075" s="1">
        <v>0</v>
      </c>
      <c r="F1075" s="243">
        <v>39</v>
      </c>
      <c r="G1075" s="278" t="s">
        <v>5273</v>
      </c>
      <c r="H1075" s="285" t="s">
        <v>5323</v>
      </c>
    </row>
    <row r="1076" spans="1:9" ht="38.25" outlineLevel="2" x14ac:dyDescent="0.2">
      <c r="A1076" s="280" t="s">
        <v>4918</v>
      </c>
      <c r="B1076" s="37">
        <v>38018</v>
      </c>
      <c r="C1076" s="23">
        <v>3</v>
      </c>
      <c r="D1076" s="1">
        <v>8</v>
      </c>
      <c r="E1076" s="1">
        <v>0</v>
      </c>
      <c r="F1076" s="243">
        <v>40</v>
      </c>
      <c r="G1076" s="278" t="s">
        <v>5040</v>
      </c>
      <c r="H1076" s="285" t="s">
        <v>5324</v>
      </c>
    </row>
    <row r="1077" spans="1:9" ht="38.25" outlineLevel="2" x14ac:dyDescent="0.2">
      <c r="A1077" s="280" t="s">
        <v>4918</v>
      </c>
      <c r="B1077" s="37">
        <v>38019</v>
      </c>
      <c r="C1077" s="23">
        <v>3</v>
      </c>
      <c r="D1077" s="1">
        <v>8</v>
      </c>
      <c r="E1077" s="1">
        <v>0</v>
      </c>
      <c r="F1077" s="243">
        <v>41</v>
      </c>
      <c r="G1077" s="278" t="s">
        <v>5041</v>
      </c>
      <c r="H1077" s="285" t="s">
        <v>5324</v>
      </c>
    </row>
    <row r="1078" spans="1:9" ht="51" outlineLevel="2" x14ac:dyDescent="0.2">
      <c r="A1078" s="280" t="s">
        <v>4918</v>
      </c>
      <c r="B1078" s="37">
        <v>38020</v>
      </c>
      <c r="C1078" s="23">
        <v>3</v>
      </c>
      <c r="D1078" s="1">
        <v>8</v>
      </c>
      <c r="E1078" s="1">
        <v>0</v>
      </c>
      <c r="F1078" s="243">
        <v>42</v>
      </c>
      <c r="G1078" s="278" t="s">
        <v>5055</v>
      </c>
      <c r="H1078" s="285" t="s">
        <v>5324</v>
      </c>
      <c r="I1078" s="446"/>
    </row>
    <row r="1079" spans="1:9" ht="51" outlineLevel="2" x14ac:dyDescent="0.2">
      <c r="A1079" s="280" t="s">
        <v>4918</v>
      </c>
      <c r="B1079" s="37">
        <v>38021</v>
      </c>
      <c r="C1079" s="23">
        <v>3</v>
      </c>
      <c r="D1079" s="1">
        <v>8</v>
      </c>
      <c r="E1079" s="1">
        <v>0</v>
      </c>
      <c r="F1079" s="243">
        <v>43</v>
      </c>
      <c r="G1079" s="278" t="s">
        <v>5056</v>
      </c>
      <c r="H1079" s="285" t="s">
        <v>5325</v>
      </c>
    </row>
    <row r="1080" spans="1:9" ht="38.25" outlineLevel="2" x14ac:dyDescent="0.2">
      <c r="A1080" s="280" t="s">
        <v>4918</v>
      </c>
      <c r="B1080" s="37">
        <v>38022</v>
      </c>
      <c r="C1080" s="23">
        <v>3</v>
      </c>
      <c r="D1080" s="1">
        <v>8</v>
      </c>
      <c r="E1080" s="1">
        <v>0</v>
      </c>
      <c r="F1080" s="243">
        <v>44</v>
      </c>
      <c r="G1080" s="278" t="s">
        <v>5030</v>
      </c>
      <c r="H1080" s="285" t="s">
        <v>5326</v>
      </c>
    </row>
    <row r="1081" spans="1:9" ht="38.25" outlineLevel="2" x14ac:dyDescent="0.2">
      <c r="A1081" s="280" t="s">
        <v>4918</v>
      </c>
      <c r="B1081" s="37">
        <v>38023</v>
      </c>
      <c r="C1081" s="23">
        <v>3</v>
      </c>
      <c r="D1081" s="1">
        <v>8</v>
      </c>
      <c r="E1081" s="1">
        <v>0</v>
      </c>
      <c r="F1081" s="243">
        <v>45</v>
      </c>
      <c r="G1081" s="278" t="s">
        <v>5031</v>
      </c>
      <c r="H1081" s="285" t="s">
        <v>5326</v>
      </c>
    </row>
    <row r="1082" spans="1:9" ht="25.5" outlineLevel="2" x14ac:dyDescent="0.2">
      <c r="A1082" s="280" t="s">
        <v>4918</v>
      </c>
      <c r="B1082" s="37">
        <v>38024</v>
      </c>
      <c r="C1082" s="23">
        <v>3</v>
      </c>
      <c r="D1082" s="1">
        <v>8</v>
      </c>
      <c r="E1082" s="1">
        <v>0</v>
      </c>
      <c r="F1082" s="243">
        <v>46</v>
      </c>
      <c r="G1082" s="278" t="s">
        <v>6210</v>
      </c>
      <c r="H1082" s="285" t="s">
        <v>5327</v>
      </c>
    </row>
    <row r="1083" spans="1:9" ht="63.75" outlineLevel="2" x14ac:dyDescent="0.2">
      <c r="A1083" s="280" t="s">
        <v>4918</v>
      </c>
      <c r="B1083" s="37">
        <v>38025</v>
      </c>
      <c r="C1083" s="23">
        <v>3</v>
      </c>
      <c r="D1083" s="1">
        <v>8</v>
      </c>
      <c r="E1083" s="1">
        <v>0</v>
      </c>
      <c r="F1083" s="243">
        <v>47</v>
      </c>
      <c r="G1083" s="278" t="s">
        <v>5042</v>
      </c>
      <c r="H1083" s="285" t="s">
        <v>5328</v>
      </c>
    </row>
    <row r="1084" spans="1:9" ht="76.5" outlineLevel="2" x14ac:dyDescent="0.2">
      <c r="A1084" s="280" t="s">
        <v>4918</v>
      </c>
      <c r="B1084" s="37">
        <v>38026</v>
      </c>
      <c r="C1084" s="23">
        <v>3</v>
      </c>
      <c r="D1084" s="1">
        <v>8</v>
      </c>
      <c r="E1084" s="1">
        <v>0</v>
      </c>
      <c r="F1084" s="243">
        <v>48</v>
      </c>
      <c r="G1084" s="278" t="s">
        <v>6013</v>
      </c>
      <c r="H1084" s="285" t="s">
        <v>5323</v>
      </c>
    </row>
    <row r="1085" spans="1:9" ht="38.25" outlineLevel="2" x14ac:dyDescent="0.2">
      <c r="A1085" s="280" t="s">
        <v>4918</v>
      </c>
      <c r="B1085" s="37">
        <v>38027</v>
      </c>
      <c r="C1085" s="23">
        <v>3</v>
      </c>
      <c r="D1085" s="1">
        <v>8</v>
      </c>
      <c r="E1085" s="1">
        <v>0</v>
      </c>
      <c r="F1085" s="243">
        <v>49</v>
      </c>
      <c r="G1085" s="278" t="s">
        <v>5043</v>
      </c>
      <c r="H1085" s="285" t="s">
        <v>5326</v>
      </c>
    </row>
    <row r="1086" spans="1:9" ht="76.5" outlineLevel="2" x14ac:dyDescent="0.2">
      <c r="A1086" s="280" t="s">
        <v>4918</v>
      </c>
      <c r="B1086" s="37">
        <v>38028</v>
      </c>
      <c r="C1086" s="23">
        <v>3</v>
      </c>
      <c r="D1086" s="1">
        <v>8</v>
      </c>
      <c r="E1086" s="1">
        <v>0</v>
      </c>
      <c r="F1086" s="243">
        <v>50</v>
      </c>
      <c r="G1086" s="278" t="s">
        <v>5058</v>
      </c>
      <c r="H1086" s="285" t="s">
        <v>5328</v>
      </c>
    </row>
    <row r="1087" spans="1:9" ht="89.25" outlineLevel="2" x14ac:dyDescent="0.2">
      <c r="A1087" s="280" t="s">
        <v>4918</v>
      </c>
      <c r="B1087" s="37">
        <v>38029</v>
      </c>
      <c r="C1087" s="23">
        <v>3</v>
      </c>
      <c r="D1087" s="1">
        <v>8</v>
      </c>
      <c r="E1087" s="1">
        <v>0</v>
      </c>
      <c r="F1087" s="243">
        <v>51</v>
      </c>
      <c r="G1087" s="278" t="s">
        <v>6014</v>
      </c>
      <c r="H1087" s="285" t="s">
        <v>5323</v>
      </c>
    </row>
    <row r="1088" spans="1:9" ht="63.75" outlineLevel="2" x14ac:dyDescent="0.2">
      <c r="A1088" s="280" t="s">
        <v>4918</v>
      </c>
      <c r="B1088" s="37">
        <v>38030</v>
      </c>
      <c r="C1088" s="23">
        <v>3</v>
      </c>
      <c r="D1088" s="1">
        <v>8</v>
      </c>
      <c r="E1088" s="1">
        <v>0</v>
      </c>
      <c r="F1088" s="243">
        <v>52</v>
      </c>
      <c r="G1088" s="278" t="s">
        <v>5059</v>
      </c>
      <c r="H1088" s="285" t="s">
        <v>5326</v>
      </c>
    </row>
    <row r="1089" spans="1:8" ht="76.5" outlineLevel="2" x14ac:dyDescent="0.2">
      <c r="A1089" s="280" t="s">
        <v>4918</v>
      </c>
      <c r="B1089" s="37">
        <v>38031</v>
      </c>
      <c r="C1089" s="23">
        <v>3</v>
      </c>
      <c r="D1089" s="1">
        <v>8</v>
      </c>
      <c r="E1089" s="1">
        <v>0</v>
      </c>
      <c r="F1089" s="243">
        <v>53</v>
      </c>
      <c r="G1089" s="278" t="s">
        <v>5060</v>
      </c>
      <c r="H1089" s="285" t="s">
        <v>5328</v>
      </c>
    </row>
    <row r="1090" spans="1:8" ht="89.25" outlineLevel="2" x14ac:dyDescent="0.2">
      <c r="A1090" s="280" t="s">
        <v>4918</v>
      </c>
      <c r="B1090" s="37">
        <v>38032</v>
      </c>
      <c r="C1090" s="23">
        <v>3</v>
      </c>
      <c r="D1090" s="1">
        <v>8</v>
      </c>
      <c r="E1090" s="1">
        <v>0</v>
      </c>
      <c r="F1090" s="243">
        <v>54</v>
      </c>
      <c r="G1090" s="278" t="s">
        <v>6015</v>
      </c>
      <c r="H1090" s="285" t="s">
        <v>5323</v>
      </c>
    </row>
    <row r="1091" spans="1:8" ht="63.75" outlineLevel="2" x14ac:dyDescent="0.2">
      <c r="A1091" s="280" t="s">
        <v>4918</v>
      </c>
      <c r="B1091" s="37">
        <v>38033</v>
      </c>
      <c r="C1091" s="23">
        <v>3</v>
      </c>
      <c r="D1091" s="1">
        <v>8</v>
      </c>
      <c r="E1091" s="1">
        <v>0</v>
      </c>
      <c r="F1091" s="243">
        <v>55</v>
      </c>
      <c r="G1091" s="278" t="s">
        <v>5061</v>
      </c>
      <c r="H1091" s="285" t="s">
        <v>5326</v>
      </c>
    </row>
    <row r="1092" spans="1:8" outlineLevel="2" x14ac:dyDescent="0.2">
      <c r="A1092" s="43"/>
      <c r="B1092" s="38" t="s">
        <v>2002</v>
      </c>
      <c r="C1092" s="25">
        <v>3</v>
      </c>
      <c r="D1092" s="3">
        <v>8</v>
      </c>
      <c r="E1092" s="3">
        <v>1</v>
      </c>
      <c r="F1092" s="21"/>
      <c r="G1092" s="283" t="s">
        <v>6150</v>
      </c>
      <c r="H1092" s="124"/>
    </row>
    <row r="1093" spans="1:8" ht="38.25" outlineLevel="3" x14ac:dyDescent="0.2">
      <c r="A1093" s="280" t="s">
        <v>4918</v>
      </c>
      <c r="B1093" s="35">
        <v>38101</v>
      </c>
      <c r="C1093" s="23">
        <v>3</v>
      </c>
      <c r="D1093" s="1">
        <v>8</v>
      </c>
      <c r="E1093" s="1">
        <v>1</v>
      </c>
      <c r="F1093" s="19">
        <v>1</v>
      </c>
      <c r="G1093" s="278" t="s">
        <v>6151</v>
      </c>
      <c r="H1093" s="121" t="s">
        <v>1314</v>
      </c>
    </row>
    <row r="1094" spans="1:8" ht="38.25" outlineLevel="3" x14ac:dyDescent="0.2">
      <c r="A1094" s="280" t="s">
        <v>4918</v>
      </c>
      <c r="B1094" s="35">
        <v>38105</v>
      </c>
      <c r="C1094" s="23">
        <v>3</v>
      </c>
      <c r="D1094" s="1">
        <v>8</v>
      </c>
      <c r="E1094" s="1">
        <v>1</v>
      </c>
      <c r="F1094" s="19">
        <v>2</v>
      </c>
      <c r="G1094" s="278" t="s">
        <v>6211</v>
      </c>
      <c r="H1094" s="285" t="s">
        <v>6212</v>
      </c>
    </row>
    <row r="1095" spans="1:8" ht="38.25" outlineLevel="3" x14ac:dyDescent="0.2">
      <c r="A1095" s="280" t="s">
        <v>4918</v>
      </c>
      <c r="B1095" s="35">
        <v>38102</v>
      </c>
      <c r="C1095" s="23">
        <v>3</v>
      </c>
      <c r="D1095" s="1">
        <v>8</v>
      </c>
      <c r="E1095" s="1">
        <v>1</v>
      </c>
      <c r="F1095" s="19">
        <v>3</v>
      </c>
      <c r="G1095" s="278" t="s">
        <v>6266</v>
      </c>
      <c r="H1095" s="285" t="s">
        <v>6267</v>
      </c>
    </row>
    <row r="1096" spans="1:8" ht="25.5" outlineLevel="3" x14ac:dyDescent="0.2">
      <c r="A1096" s="280" t="s">
        <v>4918</v>
      </c>
      <c r="B1096" s="35">
        <v>38103</v>
      </c>
      <c r="C1096" s="23">
        <v>3</v>
      </c>
      <c r="D1096" s="1">
        <v>8</v>
      </c>
      <c r="E1096" s="1">
        <v>1</v>
      </c>
      <c r="F1096" s="19">
        <v>4</v>
      </c>
      <c r="G1096" s="278" t="s">
        <v>6152</v>
      </c>
      <c r="H1096" s="121"/>
    </row>
    <row r="1097" spans="1:8" ht="25.5" outlineLevel="3" x14ac:dyDescent="0.2">
      <c r="A1097" s="280" t="s">
        <v>4918</v>
      </c>
      <c r="B1097" s="35">
        <v>38104</v>
      </c>
      <c r="C1097" s="23">
        <v>3</v>
      </c>
      <c r="D1097" s="1">
        <v>8</v>
      </c>
      <c r="E1097" s="1">
        <v>1</v>
      </c>
      <c r="F1097" s="19">
        <v>5</v>
      </c>
      <c r="G1097" s="278" t="s">
        <v>6153</v>
      </c>
      <c r="H1097" s="121"/>
    </row>
    <row r="1098" spans="1:8" ht="89.25" outlineLevel="3" x14ac:dyDescent="0.2">
      <c r="A1098" s="280" t="s">
        <v>4918</v>
      </c>
      <c r="B1098" s="35">
        <v>38106</v>
      </c>
      <c r="C1098" s="23">
        <v>3</v>
      </c>
      <c r="D1098" s="1">
        <v>8</v>
      </c>
      <c r="E1098" s="1">
        <v>1</v>
      </c>
      <c r="F1098" s="19">
        <v>6</v>
      </c>
      <c r="G1098" s="278" t="s">
        <v>6444</v>
      </c>
      <c r="H1098" s="285" t="s">
        <v>6445</v>
      </c>
    </row>
    <row r="1099" spans="1:8" ht="89.25" outlineLevel="3" x14ac:dyDescent="0.2">
      <c r="A1099" s="280" t="s">
        <v>4918</v>
      </c>
      <c r="B1099" s="35">
        <v>38107</v>
      </c>
      <c r="C1099" s="23">
        <v>3</v>
      </c>
      <c r="D1099" s="1">
        <v>8</v>
      </c>
      <c r="E1099" s="1">
        <v>1</v>
      </c>
      <c r="F1099" s="19">
        <v>7</v>
      </c>
      <c r="G1099" s="278" t="s">
        <v>6443</v>
      </c>
      <c r="H1099" s="285" t="s">
        <v>6445</v>
      </c>
    </row>
    <row r="1100" spans="1:8" ht="13.5" outlineLevel="2" thickBot="1" x14ac:dyDescent="0.25">
      <c r="A1100" s="53" t="s">
        <v>1712</v>
      </c>
      <c r="B1100" s="57"/>
      <c r="C1100" s="460">
        <f>COUNT(F1035:F1100)</f>
        <v>62</v>
      </c>
      <c r="D1100" s="461"/>
      <c r="E1100" s="461"/>
      <c r="F1100" s="462"/>
      <c r="G1100" s="268" t="s">
        <v>5025</v>
      </c>
      <c r="H1100" s="127"/>
    </row>
    <row r="1101" spans="1:8" ht="13.5" outlineLevel="1" thickBot="1" x14ac:dyDescent="0.25">
      <c r="A1101" s="54" t="s">
        <v>1713</v>
      </c>
      <c r="B1101" s="70"/>
      <c r="C1101" s="463">
        <f>COUNT(F361:F1101)</f>
        <v>687</v>
      </c>
      <c r="D1101" s="464"/>
      <c r="E1101" s="464"/>
      <c r="F1101" s="465"/>
      <c r="G1101" s="66" t="s">
        <v>1186</v>
      </c>
      <c r="H1101" s="131"/>
    </row>
    <row r="1102" spans="1:8" ht="25.5" x14ac:dyDescent="0.2">
      <c r="A1102" s="248"/>
      <c r="B1102" s="249"/>
      <c r="C1102" s="250">
        <v>4</v>
      </c>
      <c r="D1102" s="251"/>
      <c r="E1102" s="251"/>
      <c r="F1102" s="252"/>
      <c r="G1102" s="188" t="s">
        <v>1719</v>
      </c>
      <c r="H1102" s="253" t="s">
        <v>2862</v>
      </c>
    </row>
    <row r="1103" spans="1:8" ht="102" outlineLevel="1" x14ac:dyDescent="0.2">
      <c r="A1103" s="216" t="s">
        <v>348</v>
      </c>
      <c r="B1103" s="217">
        <v>40001</v>
      </c>
      <c r="C1103" s="242">
        <v>4</v>
      </c>
      <c r="D1103" s="61">
        <v>0</v>
      </c>
      <c r="E1103" s="61">
        <v>0</v>
      </c>
      <c r="F1103" s="243">
        <v>1</v>
      </c>
      <c r="G1103" s="215" t="s">
        <v>2858</v>
      </c>
      <c r="H1103" s="315" t="s">
        <v>4357</v>
      </c>
    </row>
    <row r="1104" spans="1:8" ht="51" outlineLevel="1" x14ac:dyDescent="0.2">
      <c r="A1104" s="33" t="s">
        <v>1789</v>
      </c>
      <c r="B1104" s="37">
        <v>40007</v>
      </c>
      <c r="C1104" s="23">
        <v>4</v>
      </c>
      <c r="D1104" s="1">
        <v>0</v>
      </c>
      <c r="E1104" s="1">
        <v>0</v>
      </c>
      <c r="F1104" s="19">
        <v>2</v>
      </c>
      <c r="G1104" s="10" t="s">
        <v>2859</v>
      </c>
      <c r="H1104" s="281" t="s">
        <v>4357</v>
      </c>
    </row>
    <row r="1105" spans="1:8" ht="25.5" outlineLevel="1" x14ac:dyDescent="0.2">
      <c r="A1105" s="33" t="s">
        <v>1510</v>
      </c>
      <c r="B1105" s="37">
        <v>40016</v>
      </c>
      <c r="C1105" s="23">
        <v>4</v>
      </c>
      <c r="D1105" s="1">
        <v>0</v>
      </c>
      <c r="E1105" s="1">
        <v>0</v>
      </c>
      <c r="F1105" s="19">
        <v>3</v>
      </c>
      <c r="G1105" s="10" t="s">
        <v>2818</v>
      </c>
      <c r="H1105" s="122" t="s">
        <v>2760</v>
      </c>
    </row>
    <row r="1106" spans="1:8" ht="25.5" outlineLevel="1" x14ac:dyDescent="0.2">
      <c r="A1106" s="33" t="s">
        <v>1510</v>
      </c>
      <c r="B1106" s="37">
        <v>40006</v>
      </c>
      <c r="C1106" s="23">
        <v>4</v>
      </c>
      <c r="D1106" s="1">
        <v>0</v>
      </c>
      <c r="E1106" s="1">
        <v>0</v>
      </c>
      <c r="F1106" s="19">
        <v>4</v>
      </c>
      <c r="G1106" s="10" t="s">
        <v>2819</v>
      </c>
      <c r="H1106" s="122" t="s">
        <v>2760</v>
      </c>
    </row>
    <row r="1107" spans="1:8" ht="25.5" outlineLevel="1" x14ac:dyDescent="0.2">
      <c r="A1107" s="314" t="s">
        <v>348</v>
      </c>
      <c r="B1107" s="80">
        <v>40014</v>
      </c>
      <c r="C1107" s="26">
        <v>4</v>
      </c>
      <c r="D1107" s="4">
        <v>0</v>
      </c>
      <c r="E1107" s="4">
        <v>0</v>
      </c>
      <c r="F1107" s="19">
        <v>5</v>
      </c>
      <c r="G1107" s="10" t="s">
        <v>2507</v>
      </c>
      <c r="H1107" s="122" t="s">
        <v>1931</v>
      </c>
    </row>
    <row r="1108" spans="1:8" ht="38.25" outlineLevel="1" x14ac:dyDescent="0.2">
      <c r="A1108" s="314" t="s">
        <v>1789</v>
      </c>
      <c r="B1108" s="80">
        <v>40017</v>
      </c>
      <c r="C1108" s="26">
        <v>4</v>
      </c>
      <c r="D1108" s="4">
        <v>0</v>
      </c>
      <c r="E1108" s="4">
        <v>0</v>
      </c>
      <c r="F1108" s="19">
        <v>6</v>
      </c>
      <c r="G1108" s="278" t="s">
        <v>4355</v>
      </c>
      <c r="H1108" s="122" t="s">
        <v>1931</v>
      </c>
    </row>
    <row r="1109" spans="1:8" ht="38.25" outlineLevel="1" x14ac:dyDescent="0.2">
      <c r="A1109" s="365" t="s">
        <v>1789</v>
      </c>
      <c r="B1109" s="366">
        <v>40018</v>
      </c>
      <c r="C1109" s="183">
        <v>4</v>
      </c>
      <c r="D1109" s="71">
        <v>0</v>
      </c>
      <c r="E1109" s="71">
        <v>0</v>
      </c>
      <c r="F1109" s="246">
        <v>7</v>
      </c>
      <c r="G1109" s="278" t="s">
        <v>6476</v>
      </c>
      <c r="H1109" s="316" t="s">
        <v>5858</v>
      </c>
    </row>
    <row r="1110" spans="1:8" ht="26.25" outlineLevel="1" thickBot="1" x14ac:dyDescent="0.25">
      <c r="A1110" s="261" t="s">
        <v>2166</v>
      </c>
      <c r="B1110" s="262">
        <v>40015</v>
      </c>
      <c r="C1110" s="263">
        <v>4</v>
      </c>
      <c r="D1110" s="264">
        <v>0</v>
      </c>
      <c r="E1110" s="264">
        <v>0</v>
      </c>
      <c r="F1110" s="264">
        <v>8</v>
      </c>
      <c r="G1110" s="265" t="s">
        <v>2362</v>
      </c>
      <c r="H1110" s="266" t="s">
        <v>1464</v>
      </c>
    </row>
    <row r="1111" spans="1:8" s="105" customFormat="1" outlineLevel="1" x14ac:dyDescent="0.2">
      <c r="A1111" s="255"/>
      <c r="B1111" s="256" t="s">
        <v>2002</v>
      </c>
      <c r="C1111" s="257">
        <v>4</v>
      </c>
      <c r="D1111" s="258">
        <v>1</v>
      </c>
      <c r="E1111" s="258"/>
      <c r="F1111" s="259"/>
      <c r="G1111" s="151" t="s">
        <v>816</v>
      </c>
      <c r="H1111" s="260"/>
    </row>
    <row r="1112" spans="1:8" s="105" customFormat="1" ht="63.75" outlineLevel="2" x14ac:dyDescent="0.2">
      <c r="A1112" s="33" t="s">
        <v>1510</v>
      </c>
      <c r="B1112" s="37">
        <v>41001</v>
      </c>
      <c r="C1112" s="23">
        <v>4</v>
      </c>
      <c r="D1112" s="1">
        <v>1</v>
      </c>
      <c r="E1112" s="1">
        <v>0</v>
      </c>
      <c r="F1112" s="22">
        <v>1</v>
      </c>
      <c r="G1112" s="10" t="s">
        <v>3513</v>
      </c>
      <c r="H1112" s="122" t="s">
        <v>3083</v>
      </c>
    </row>
    <row r="1113" spans="1:8" s="105" customFormat="1" ht="127.5" outlineLevel="2" x14ac:dyDescent="0.2">
      <c r="A1113" s="33" t="s">
        <v>1510</v>
      </c>
      <c r="B1113" s="37">
        <v>41002</v>
      </c>
      <c r="C1113" s="23">
        <v>4</v>
      </c>
      <c r="D1113" s="1">
        <v>1</v>
      </c>
      <c r="E1113" s="1">
        <v>0</v>
      </c>
      <c r="F1113" s="22">
        <v>2</v>
      </c>
      <c r="G1113" s="278" t="s">
        <v>5731</v>
      </c>
      <c r="H1113" s="281" t="s">
        <v>5588</v>
      </c>
    </row>
    <row r="1114" spans="1:8" ht="140.25" outlineLevel="2" x14ac:dyDescent="0.2">
      <c r="A1114" s="33" t="s">
        <v>1510</v>
      </c>
      <c r="B1114" s="37">
        <v>41012</v>
      </c>
      <c r="C1114" s="23">
        <v>4</v>
      </c>
      <c r="D1114" s="1">
        <v>1</v>
      </c>
      <c r="E1114" s="1">
        <v>0</v>
      </c>
      <c r="F1114" s="22">
        <v>3</v>
      </c>
      <c r="G1114" s="278" t="s">
        <v>5476</v>
      </c>
      <c r="H1114" s="281" t="s">
        <v>5475</v>
      </c>
    </row>
    <row r="1115" spans="1:8" ht="63.75" outlineLevel="2" x14ac:dyDescent="0.2">
      <c r="A1115" s="33" t="s">
        <v>1510</v>
      </c>
      <c r="B1115" s="37">
        <v>41009</v>
      </c>
      <c r="C1115" s="23">
        <v>4</v>
      </c>
      <c r="D1115" s="1">
        <v>1</v>
      </c>
      <c r="E1115" s="1">
        <v>0</v>
      </c>
      <c r="F1115" s="22">
        <v>6</v>
      </c>
      <c r="G1115" s="278" t="s">
        <v>6343</v>
      </c>
      <c r="H1115" s="281" t="s">
        <v>3994</v>
      </c>
    </row>
    <row r="1116" spans="1:8" ht="63.75" outlineLevel="2" x14ac:dyDescent="0.2">
      <c r="A1116" s="280" t="s">
        <v>1789</v>
      </c>
      <c r="B1116" s="37">
        <v>41010</v>
      </c>
      <c r="C1116" s="23">
        <v>4</v>
      </c>
      <c r="D1116" s="1">
        <v>1</v>
      </c>
      <c r="E1116" s="1">
        <v>0</v>
      </c>
      <c r="F1116" s="22">
        <v>7</v>
      </c>
      <c r="G1116" s="278" t="s">
        <v>5553</v>
      </c>
      <c r="H1116" s="281" t="s">
        <v>5554</v>
      </c>
    </row>
    <row r="1117" spans="1:8" ht="76.5" outlineLevel="2" x14ac:dyDescent="0.2">
      <c r="A1117" s="280" t="s">
        <v>1789</v>
      </c>
      <c r="B1117" s="37">
        <v>41011</v>
      </c>
      <c r="C1117" s="23">
        <v>4</v>
      </c>
      <c r="D1117" s="1">
        <v>1</v>
      </c>
      <c r="E1117" s="1">
        <v>0</v>
      </c>
      <c r="F1117" s="22">
        <v>8</v>
      </c>
      <c r="G1117" s="278" t="s">
        <v>5555</v>
      </c>
      <c r="H1117" s="281" t="s">
        <v>5556</v>
      </c>
    </row>
    <row r="1118" spans="1:8" ht="25.5" outlineLevel="2" x14ac:dyDescent="0.2">
      <c r="A1118" s="43"/>
      <c r="B1118" s="38" t="s">
        <v>2002</v>
      </c>
      <c r="C1118" s="25">
        <v>4</v>
      </c>
      <c r="D1118" s="3">
        <v>1</v>
      </c>
      <c r="E1118" s="3">
        <v>1</v>
      </c>
      <c r="F1118" s="21"/>
      <c r="G1118" s="12" t="s">
        <v>636</v>
      </c>
      <c r="H1118" s="139" t="s">
        <v>2549</v>
      </c>
    </row>
    <row r="1119" spans="1:8" ht="76.5" outlineLevel="3" x14ac:dyDescent="0.2">
      <c r="A1119" s="33" t="s">
        <v>1789</v>
      </c>
      <c r="B1119" s="37">
        <v>41101</v>
      </c>
      <c r="C1119" s="23">
        <v>4</v>
      </c>
      <c r="D1119" s="1">
        <v>1</v>
      </c>
      <c r="E1119" s="1">
        <v>1</v>
      </c>
      <c r="F1119" s="19">
        <v>1</v>
      </c>
      <c r="G1119" s="305" t="s">
        <v>6103</v>
      </c>
      <c r="H1119" s="122" t="s">
        <v>912</v>
      </c>
    </row>
    <row r="1120" spans="1:8" ht="89.25" outlineLevel="3" x14ac:dyDescent="0.2">
      <c r="A1120" s="280" t="s">
        <v>1789</v>
      </c>
      <c r="B1120" s="37">
        <v>41102</v>
      </c>
      <c r="C1120" s="23">
        <v>4</v>
      </c>
      <c r="D1120" s="1">
        <v>1</v>
      </c>
      <c r="E1120" s="1">
        <v>1</v>
      </c>
      <c r="F1120" s="19">
        <v>2</v>
      </c>
      <c r="G1120" s="305" t="s">
        <v>6079</v>
      </c>
      <c r="H1120" s="281" t="s">
        <v>912</v>
      </c>
    </row>
    <row r="1121" spans="1:8" ht="102" outlineLevel="3" x14ac:dyDescent="0.2">
      <c r="A1121" s="33" t="s">
        <v>1789</v>
      </c>
      <c r="B1121" s="37">
        <v>41103</v>
      </c>
      <c r="C1121" s="23">
        <v>4</v>
      </c>
      <c r="D1121" s="1">
        <v>1</v>
      </c>
      <c r="E1121" s="1">
        <v>1</v>
      </c>
      <c r="F1121" s="19">
        <v>3</v>
      </c>
      <c r="G1121" s="305" t="s">
        <v>6104</v>
      </c>
      <c r="H1121" s="281"/>
    </row>
    <row r="1122" spans="1:8" ht="63.75" outlineLevel="3" x14ac:dyDescent="0.2">
      <c r="A1122" s="33" t="s">
        <v>1510</v>
      </c>
      <c r="B1122" s="37">
        <v>41105</v>
      </c>
      <c r="C1122" s="23">
        <v>4</v>
      </c>
      <c r="D1122" s="1">
        <v>1</v>
      </c>
      <c r="E1122" s="1">
        <v>1</v>
      </c>
      <c r="F1122" s="19">
        <v>4</v>
      </c>
      <c r="G1122" s="10" t="s">
        <v>2580</v>
      </c>
      <c r="H1122" s="122"/>
    </row>
    <row r="1123" spans="1:8" ht="63.75" outlineLevel="3" x14ac:dyDescent="0.2">
      <c r="A1123" s="33" t="s">
        <v>1510</v>
      </c>
      <c r="B1123" s="37">
        <v>41106</v>
      </c>
      <c r="C1123" s="23">
        <v>4</v>
      </c>
      <c r="D1123" s="1">
        <v>1</v>
      </c>
      <c r="E1123" s="1">
        <v>1</v>
      </c>
      <c r="F1123" s="19">
        <v>5</v>
      </c>
      <c r="G1123" s="10" t="s">
        <v>2581</v>
      </c>
      <c r="H1123" s="122"/>
    </row>
    <row r="1124" spans="1:8" ht="63.75" outlineLevel="3" x14ac:dyDescent="0.2">
      <c r="A1124" s="33" t="s">
        <v>1510</v>
      </c>
      <c r="B1124" s="37">
        <v>41107</v>
      </c>
      <c r="C1124" s="23">
        <v>4</v>
      </c>
      <c r="D1124" s="1">
        <v>1</v>
      </c>
      <c r="E1124" s="1">
        <v>1</v>
      </c>
      <c r="F1124" s="19">
        <v>6</v>
      </c>
      <c r="G1124" s="10" t="s">
        <v>2582</v>
      </c>
      <c r="H1124" s="122"/>
    </row>
    <row r="1125" spans="1:8" ht="63.75" outlineLevel="3" x14ac:dyDescent="0.2">
      <c r="A1125" s="33" t="s">
        <v>1510</v>
      </c>
      <c r="B1125" s="37">
        <v>41108</v>
      </c>
      <c r="C1125" s="23">
        <v>4</v>
      </c>
      <c r="D1125" s="1">
        <v>1</v>
      </c>
      <c r="E1125" s="1">
        <v>1</v>
      </c>
      <c r="F1125" s="19">
        <v>7</v>
      </c>
      <c r="G1125" s="10" t="s">
        <v>2583</v>
      </c>
      <c r="H1125" s="122"/>
    </row>
    <row r="1126" spans="1:8" ht="63.75" outlineLevel="3" x14ac:dyDescent="0.2">
      <c r="A1126" s="33" t="s">
        <v>1510</v>
      </c>
      <c r="B1126" s="37">
        <v>41109</v>
      </c>
      <c r="C1126" s="23">
        <v>4</v>
      </c>
      <c r="D1126" s="1">
        <v>1</v>
      </c>
      <c r="E1126" s="1">
        <v>1</v>
      </c>
      <c r="F1126" s="19">
        <v>8</v>
      </c>
      <c r="G1126" s="10" t="s">
        <v>2584</v>
      </c>
      <c r="H1126" s="122"/>
    </row>
    <row r="1127" spans="1:8" ht="63.75" outlineLevel="3" x14ac:dyDescent="0.2">
      <c r="A1127" s="33" t="s">
        <v>348</v>
      </c>
      <c r="B1127" s="37">
        <v>41110</v>
      </c>
      <c r="C1127" s="23">
        <v>4</v>
      </c>
      <c r="D1127" s="1">
        <v>1</v>
      </c>
      <c r="E1127" s="1">
        <v>1</v>
      </c>
      <c r="F1127" s="19">
        <v>9</v>
      </c>
      <c r="G1127" s="10" t="s">
        <v>2585</v>
      </c>
      <c r="H1127" s="122"/>
    </row>
    <row r="1128" spans="1:8" ht="76.5" outlineLevel="3" x14ac:dyDescent="0.2">
      <c r="A1128" s="33" t="s">
        <v>1789</v>
      </c>
      <c r="B1128" s="37">
        <v>41111</v>
      </c>
      <c r="C1128" s="23">
        <v>4</v>
      </c>
      <c r="D1128" s="1">
        <v>1</v>
      </c>
      <c r="E1128" s="1">
        <v>1</v>
      </c>
      <c r="F1128" s="19">
        <v>10</v>
      </c>
      <c r="G1128" s="10" t="s">
        <v>2586</v>
      </c>
      <c r="H1128" s="122"/>
    </row>
    <row r="1129" spans="1:8" ht="114.75" outlineLevel="3" x14ac:dyDescent="0.2">
      <c r="A1129" s="33" t="s">
        <v>1789</v>
      </c>
      <c r="B1129" s="37">
        <v>41116</v>
      </c>
      <c r="C1129" s="23">
        <v>4</v>
      </c>
      <c r="D1129" s="1">
        <v>1</v>
      </c>
      <c r="E1129" s="1">
        <v>1</v>
      </c>
      <c r="F1129" s="19">
        <v>11</v>
      </c>
      <c r="G1129" s="10" t="s">
        <v>2587</v>
      </c>
      <c r="H1129" s="122" t="s">
        <v>2600</v>
      </c>
    </row>
    <row r="1130" spans="1:8" ht="76.5" outlineLevel="3" x14ac:dyDescent="0.2">
      <c r="A1130" s="33" t="s">
        <v>1789</v>
      </c>
      <c r="B1130" s="37">
        <v>41117</v>
      </c>
      <c r="C1130" s="23">
        <v>4</v>
      </c>
      <c r="D1130" s="1">
        <v>1</v>
      </c>
      <c r="E1130" s="1">
        <v>1</v>
      </c>
      <c r="F1130" s="19">
        <v>12</v>
      </c>
      <c r="G1130" s="10" t="s">
        <v>2590</v>
      </c>
      <c r="H1130" s="122" t="s">
        <v>2588</v>
      </c>
    </row>
    <row r="1131" spans="1:8" ht="51" outlineLevel="3" x14ac:dyDescent="0.2">
      <c r="A1131" s="33" t="s">
        <v>1510</v>
      </c>
      <c r="B1131" s="37">
        <v>41118</v>
      </c>
      <c r="C1131" s="23">
        <v>4</v>
      </c>
      <c r="D1131" s="1">
        <v>1</v>
      </c>
      <c r="E1131" s="1">
        <v>1</v>
      </c>
      <c r="F1131" s="19">
        <v>13</v>
      </c>
      <c r="G1131" s="10" t="s">
        <v>843</v>
      </c>
      <c r="H1131" s="122"/>
    </row>
    <row r="1132" spans="1:8" ht="89.25" outlineLevel="3" x14ac:dyDescent="0.2">
      <c r="A1132" s="33" t="s">
        <v>1510</v>
      </c>
      <c r="B1132" s="37">
        <v>41126</v>
      </c>
      <c r="C1132" s="23">
        <v>4</v>
      </c>
      <c r="D1132" s="1">
        <v>1</v>
      </c>
      <c r="E1132" s="1">
        <v>1</v>
      </c>
      <c r="F1132" s="19">
        <v>14</v>
      </c>
      <c r="G1132" s="10" t="s">
        <v>3150</v>
      </c>
      <c r="H1132" s="285" t="s">
        <v>3151</v>
      </c>
    </row>
    <row r="1133" spans="1:8" ht="89.25" outlineLevel="3" x14ac:dyDescent="0.2">
      <c r="A1133" s="33" t="s">
        <v>1510</v>
      </c>
      <c r="B1133" s="37">
        <v>41119</v>
      </c>
      <c r="C1133" s="23">
        <v>4</v>
      </c>
      <c r="D1133" s="1">
        <v>1</v>
      </c>
      <c r="E1133" s="1">
        <v>1</v>
      </c>
      <c r="F1133" s="19">
        <v>15</v>
      </c>
      <c r="G1133" s="10" t="s">
        <v>3152</v>
      </c>
      <c r="H1133" s="121"/>
    </row>
    <row r="1134" spans="1:8" ht="114.75" outlineLevel="3" x14ac:dyDescent="0.2">
      <c r="A1134" s="33" t="s">
        <v>1510</v>
      </c>
      <c r="B1134" s="37">
        <v>41127</v>
      </c>
      <c r="C1134" s="23">
        <v>4</v>
      </c>
      <c r="D1134" s="1">
        <v>1</v>
      </c>
      <c r="E1134" s="1">
        <v>1</v>
      </c>
      <c r="F1134" s="19">
        <v>16</v>
      </c>
      <c r="G1134" s="278" t="s">
        <v>6139</v>
      </c>
      <c r="H1134" s="281" t="s">
        <v>6134</v>
      </c>
    </row>
    <row r="1135" spans="1:8" ht="89.25" outlineLevel="3" x14ac:dyDescent="0.2">
      <c r="A1135" s="33" t="s">
        <v>1510</v>
      </c>
      <c r="B1135" s="37">
        <v>41120</v>
      </c>
      <c r="C1135" s="23">
        <v>4</v>
      </c>
      <c r="D1135" s="1">
        <v>1</v>
      </c>
      <c r="E1135" s="1">
        <v>1</v>
      </c>
      <c r="F1135" s="19">
        <v>17</v>
      </c>
      <c r="G1135" s="278" t="s">
        <v>5844</v>
      </c>
      <c r="H1135" s="122"/>
    </row>
    <row r="1136" spans="1:8" ht="204" outlineLevel="3" x14ac:dyDescent="0.2">
      <c r="A1136" s="33" t="s">
        <v>1510</v>
      </c>
      <c r="B1136" s="37">
        <v>41129</v>
      </c>
      <c r="C1136" s="23">
        <v>4</v>
      </c>
      <c r="D1136" s="1">
        <v>1</v>
      </c>
      <c r="E1136" s="1">
        <v>1</v>
      </c>
      <c r="F1136" s="19">
        <v>18</v>
      </c>
      <c r="G1136" s="278" t="s">
        <v>5818</v>
      </c>
      <c r="H1136" s="281" t="s">
        <v>5817</v>
      </c>
    </row>
    <row r="1137" spans="1:8" ht="102" outlineLevel="3" x14ac:dyDescent="0.2">
      <c r="A1137" s="33" t="s">
        <v>1510</v>
      </c>
      <c r="B1137" s="37">
        <v>41121</v>
      </c>
      <c r="C1137" s="23">
        <v>4</v>
      </c>
      <c r="D1137" s="1">
        <v>1</v>
      </c>
      <c r="E1137" s="1">
        <v>1</v>
      </c>
      <c r="F1137" s="19">
        <v>19</v>
      </c>
      <c r="G1137" s="10" t="s">
        <v>3328</v>
      </c>
      <c r="H1137" s="281" t="s">
        <v>3155</v>
      </c>
    </row>
    <row r="1138" spans="1:8" ht="127.5" outlineLevel="3" x14ac:dyDescent="0.2">
      <c r="A1138" s="33" t="s">
        <v>1510</v>
      </c>
      <c r="B1138" s="37">
        <v>41122</v>
      </c>
      <c r="C1138" s="23">
        <v>4</v>
      </c>
      <c r="D1138" s="1">
        <v>1</v>
      </c>
      <c r="E1138" s="1">
        <v>1</v>
      </c>
      <c r="F1138" s="19">
        <v>20</v>
      </c>
      <c r="G1138" s="278" t="s">
        <v>3329</v>
      </c>
      <c r="H1138" s="281" t="s">
        <v>3156</v>
      </c>
    </row>
    <row r="1139" spans="1:8" ht="102" outlineLevel="3" x14ac:dyDescent="0.2">
      <c r="A1139" s="33" t="s">
        <v>1510</v>
      </c>
      <c r="B1139" s="37">
        <v>41123</v>
      </c>
      <c r="C1139" s="23">
        <v>4</v>
      </c>
      <c r="D1139" s="1">
        <v>1</v>
      </c>
      <c r="E1139" s="1">
        <v>1</v>
      </c>
      <c r="F1139" s="19">
        <v>21</v>
      </c>
      <c r="G1139" s="278" t="s">
        <v>4662</v>
      </c>
      <c r="H1139" s="281" t="s">
        <v>3157</v>
      </c>
    </row>
    <row r="1140" spans="1:8" ht="89.25" outlineLevel="3" x14ac:dyDescent="0.2">
      <c r="A1140" s="33" t="s">
        <v>1510</v>
      </c>
      <c r="B1140" s="37">
        <v>41130</v>
      </c>
      <c r="C1140" s="23">
        <v>4</v>
      </c>
      <c r="D1140" s="1">
        <v>1</v>
      </c>
      <c r="E1140" s="1">
        <v>1</v>
      </c>
      <c r="F1140" s="19">
        <v>22</v>
      </c>
      <c r="G1140" s="278" t="s">
        <v>4664</v>
      </c>
      <c r="H1140" s="281" t="s">
        <v>4660</v>
      </c>
    </row>
    <row r="1141" spans="1:8" ht="25.5" outlineLevel="2" x14ac:dyDescent="0.2">
      <c r="A1141" s="43"/>
      <c r="B1141" s="38" t="s">
        <v>2002</v>
      </c>
      <c r="C1141" s="25">
        <v>4</v>
      </c>
      <c r="D1141" s="3">
        <v>1</v>
      </c>
      <c r="E1141" s="3">
        <v>2</v>
      </c>
      <c r="F1141" s="21"/>
      <c r="G1141" s="12" t="s">
        <v>885</v>
      </c>
      <c r="H1141" s="139" t="s">
        <v>2549</v>
      </c>
    </row>
    <row r="1142" spans="1:8" ht="89.25" outlineLevel="3" x14ac:dyDescent="0.2">
      <c r="A1142" s="33" t="s">
        <v>1789</v>
      </c>
      <c r="B1142" s="37">
        <v>41201</v>
      </c>
      <c r="C1142" s="23">
        <v>4</v>
      </c>
      <c r="D1142" s="1">
        <v>1</v>
      </c>
      <c r="E1142" s="1">
        <v>2</v>
      </c>
      <c r="F1142" s="19">
        <v>1</v>
      </c>
      <c r="G1142" s="278" t="s">
        <v>6105</v>
      </c>
      <c r="H1142" s="122" t="s">
        <v>912</v>
      </c>
    </row>
    <row r="1143" spans="1:8" ht="89.25" outlineLevel="3" x14ac:dyDescent="0.2">
      <c r="A1143" s="280" t="s">
        <v>1789</v>
      </c>
      <c r="B1143" s="37">
        <v>41202</v>
      </c>
      <c r="C1143" s="23">
        <v>4</v>
      </c>
      <c r="D1143" s="1">
        <v>1</v>
      </c>
      <c r="E1143" s="1">
        <v>2</v>
      </c>
      <c r="F1143" s="19">
        <v>2</v>
      </c>
      <c r="G1143" s="305" t="s">
        <v>6078</v>
      </c>
      <c r="H1143" s="281" t="s">
        <v>912</v>
      </c>
    </row>
    <row r="1144" spans="1:8" ht="127.5" outlineLevel="3" x14ac:dyDescent="0.2">
      <c r="A1144" s="33" t="s">
        <v>1789</v>
      </c>
      <c r="B1144" s="37">
        <v>41208</v>
      </c>
      <c r="C1144" s="23">
        <v>4</v>
      </c>
      <c r="D1144" s="1">
        <v>1</v>
      </c>
      <c r="E1144" s="1">
        <v>2</v>
      </c>
      <c r="F1144" s="19">
        <v>3</v>
      </c>
      <c r="G1144" s="305" t="s">
        <v>6106</v>
      </c>
      <c r="H1144" s="122"/>
    </row>
    <row r="1145" spans="1:8" ht="63.75" outlineLevel="3" x14ac:dyDescent="0.2">
      <c r="A1145" s="33" t="s">
        <v>1510</v>
      </c>
      <c r="B1145" s="37">
        <v>41203</v>
      </c>
      <c r="C1145" s="137">
        <v>4</v>
      </c>
      <c r="D1145" s="138">
        <v>1</v>
      </c>
      <c r="E1145" s="138">
        <v>2</v>
      </c>
      <c r="F1145" s="19">
        <v>4</v>
      </c>
      <c r="G1145" s="278" t="s">
        <v>2478</v>
      </c>
      <c r="H1145" s="130"/>
    </row>
    <row r="1146" spans="1:8" ht="38.25" outlineLevel="3" x14ac:dyDescent="0.2">
      <c r="A1146" s="33" t="s">
        <v>1510</v>
      </c>
      <c r="B1146" s="37">
        <v>41215</v>
      </c>
      <c r="C1146" s="23">
        <v>4</v>
      </c>
      <c r="D1146" s="1">
        <v>1</v>
      </c>
      <c r="E1146" s="1">
        <v>2</v>
      </c>
      <c r="F1146" s="19">
        <v>5</v>
      </c>
      <c r="G1146" s="10" t="s">
        <v>2592</v>
      </c>
      <c r="H1146" s="122" t="s">
        <v>3255</v>
      </c>
    </row>
    <row r="1147" spans="1:8" ht="38.25" outlineLevel="3" x14ac:dyDescent="0.2">
      <c r="A1147" s="33" t="s">
        <v>1510</v>
      </c>
      <c r="B1147" s="37">
        <v>41216</v>
      </c>
      <c r="C1147" s="23">
        <v>4</v>
      </c>
      <c r="D1147" s="1">
        <v>1</v>
      </c>
      <c r="E1147" s="1">
        <v>2</v>
      </c>
      <c r="F1147" s="19">
        <v>6</v>
      </c>
      <c r="G1147" s="10" t="s">
        <v>2593</v>
      </c>
      <c r="H1147" s="122" t="s">
        <v>2457</v>
      </c>
    </row>
    <row r="1148" spans="1:8" ht="38.25" outlineLevel="3" x14ac:dyDescent="0.2">
      <c r="A1148" s="33" t="s">
        <v>1510</v>
      </c>
      <c r="B1148" s="37">
        <v>41217</v>
      </c>
      <c r="C1148" s="23">
        <v>4</v>
      </c>
      <c r="D1148" s="1">
        <v>1</v>
      </c>
      <c r="E1148" s="1">
        <v>2</v>
      </c>
      <c r="F1148" s="19">
        <v>7</v>
      </c>
      <c r="G1148" s="10" t="s">
        <v>2594</v>
      </c>
      <c r="H1148" s="122" t="s">
        <v>2457</v>
      </c>
    </row>
    <row r="1149" spans="1:8" ht="38.25" outlineLevel="3" x14ac:dyDescent="0.2">
      <c r="A1149" s="33" t="s">
        <v>1510</v>
      </c>
      <c r="B1149" s="37">
        <v>41218</v>
      </c>
      <c r="C1149" s="23">
        <v>4</v>
      </c>
      <c r="D1149" s="1">
        <v>1</v>
      </c>
      <c r="E1149" s="1">
        <v>2</v>
      </c>
      <c r="F1149" s="19">
        <v>8</v>
      </c>
      <c r="G1149" s="10" t="s">
        <v>2595</v>
      </c>
      <c r="H1149" s="122" t="s">
        <v>2457</v>
      </c>
    </row>
    <row r="1150" spans="1:8" ht="51" outlineLevel="3" x14ac:dyDescent="0.2">
      <c r="A1150" s="33" t="s">
        <v>1510</v>
      </c>
      <c r="B1150" s="37">
        <v>41219</v>
      </c>
      <c r="C1150" s="23">
        <v>4</v>
      </c>
      <c r="D1150" s="1">
        <v>1</v>
      </c>
      <c r="E1150" s="1">
        <v>2</v>
      </c>
      <c r="F1150" s="19">
        <v>9</v>
      </c>
      <c r="G1150" s="10" t="s">
        <v>2596</v>
      </c>
      <c r="H1150" s="122" t="s">
        <v>2457</v>
      </c>
    </row>
    <row r="1151" spans="1:8" ht="38.25" outlineLevel="3" x14ac:dyDescent="0.2">
      <c r="A1151" s="33" t="s">
        <v>348</v>
      </c>
      <c r="B1151" s="37">
        <v>41220</v>
      </c>
      <c r="C1151" s="23">
        <v>4</v>
      </c>
      <c r="D1151" s="1">
        <v>1</v>
      </c>
      <c r="E1151" s="1">
        <v>2</v>
      </c>
      <c r="F1151" s="19">
        <v>10</v>
      </c>
      <c r="G1151" s="10" t="s">
        <v>2597</v>
      </c>
      <c r="H1151" s="122" t="s">
        <v>2457</v>
      </c>
    </row>
    <row r="1152" spans="1:8" ht="51" outlineLevel="3" x14ac:dyDescent="0.2">
      <c r="A1152" s="33" t="s">
        <v>1789</v>
      </c>
      <c r="B1152" s="37">
        <v>41221</v>
      </c>
      <c r="C1152" s="23">
        <v>4</v>
      </c>
      <c r="D1152" s="1">
        <v>1</v>
      </c>
      <c r="E1152" s="1">
        <v>2</v>
      </c>
      <c r="F1152" s="19">
        <v>11</v>
      </c>
      <c r="G1152" s="10" t="s">
        <v>2598</v>
      </c>
      <c r="H1152" s="122" t="s">
        <v>2457</v>
      </c>
    </row>
    <row r="1153" spans="1:8" ht="114.75" outlineLevel="3" x14ac:dyDescent="0.2">
      <c r="A1153" s="33" t="s">
        <v>1789</v>
      </c>
      <c r="B1153" s="37">
        <v>41222</v>
      </c>
      <c r="C1153" s="23">
        <v>4</v>
      </c>
      <c r="D1153" s="1">
        <v>1</v>
      </c>
      <c r="E1153" s="1">
        <v>2</v>
      </c>
      <c r="F1153" s="19">
        <v>12</v>
      </c>
      <c r="G1153" s="10" t="s">
        <v>2599</v>
      </c>
      <c r="H1153" s="122" t="s">
        <v>2601</v>
      </c>
    </row>
    <row r="1154" spans="1:8" ht="51" outlineLevel="3" x14ac:dyDescent="0.2">
      <c r="A1154" s="33" t="s">
        <v>1789</v>
      </c>
      <c r="B1154" s="37">
        <v>41223</v>
      </c>
      <c r="C1154" s="23">
        <v>4</v>
      </c>
      <c r="D1154" s="1">
        <v>1</v>
      </c>
      <c r="E1154" s="1">
        <v>2</v>
      </c>
      <c r="F1154" s="19">
        <v>13</v>
      </c>
      <c r="G1154" s="10" t="s">
        <v>2603</v>
      </c>
      <c r="H1154" s="122" t="s">
        <v>2602</v>
      </c>
    </row>
    <row r="1155" spans="1:8" ht="89.25" outlineLevel="3" x14ac:dyDescent="0.2">
      <c r="A1155" s="33" t="s">
        <v>1510</v>
      </c>
      <c r="B1155" s="37">
        <v>41211</v>
      </c>
      <c r="C1155" s="23">
        <v>4</v>
      </c>
      <c r="D1155" s="1">
        <v>1</v>
      </c>
      <c r="E1155" s="1">
        <v>2</v>
      </c>
      <c r="F1155" s="19">
        <v>14</v>
      </c>
      <c r="G1155" s="10" t="s">
        <v>3177</v>
      </c>
      <c r="H1155" s="121" t="s">
        <v>3171</v>
      </c>
    </row>
    <row r="1156" spans="1:8" ht="89.25" outlineLevel="3" x14ac:dyDescent="0.2">
      <c r="A1156" s="33" t="s">
        <v>1510</v>
      </c>
      <c r="B1156" s="37">
        <v>41204</v>
      </c>
      <c r="C1156" s="23">
        <v>4</v>
      </c>
      <c r="D1156" s="1">
        <v>1</v>
      </c>
      <c r="E1156" s="1">
        <v>2</v>
      </c>
      <c r="F1156" s="19">
        <v>15</v>
      </c>
      <c r="G1156" s="10" t="s">
        <v>3176</v>
      </c>
      <c r="H1156" s="121"/>
    </row>
    <row r="1157" spans="1:8" ht="114.75" outlineLevel="3" x14ac:dyDescent="0.2">
      <c r="A1157" s="33" t="s">
        <v>1510</v>
      </c>
      <c r="B1157" s="37">
        <v>41212</v>
      </c>
      <c r="C1157" s="23">
        <v>4</v>
      </c>
      <c r="D1157" s="1">
        <v>1</v>
      </c>
      <c r="E1157" s="1">
        <v>2</v>
      </c>
      <c r="F1157" s="19">
        <v>16</v>
      </c>
      <c r="G1157" s="278" t="s">
        <v>6140</v>
      </c>
      <c r="H1157" s="281" t="s">
        <v>6135</v>
      </c>
    </row>
    <row r="1158" spans="1:8" ht="89.25" outlineLevel="3" x14ac:dyDescent="0.2">
      <c r="A1158" s="33" t="s">
        <v>1510</v>
      </c>
      <c r="B1158" s="37">
        <v>41205</v>
      </c>
      <c r="C1158" s="23">
        <v>4</v>
      </c>
      <c r="D1158" s="1">
        <v>1</v>
      </c>
      <c r="E1158" s="1">
        <v>2</v>
      </c>
      <c r="F1158" s="19">
        <v>17</v>
      </c>
      <c r="G1158" s="10" t="s">
        <v>3175</v>
      </c>
      <c r="H1158" s="122"/>
    </row>
    <row r="1159" spans="1:8" ht="242.25" outlineLevel="3" x14ac:dyDescent="0.2">
      <c r="A1159" s="33" t="s">
        <v>1510</v>
      </c>
      <c r="B1159" s="37">
        <v>41224</v>
      </c>
      <c r="C1159" s="23">
        <v>4</v>
      </c>
      <c r="D1159" s="1">
        <v>1</v>
      </c>
      <c r="E1159" s="1">
        <v>2</v>
      </c>
      <c r="F1159" s="19">
        <v>18</v>
      </c>
      <c r="G1159" s="278" t="s">
        <v>4665</v>
      </c>
      <c r="H1159" s="281" t="s">
        <v>5524</v>
      </c>
    </row>
    <row r="1160" spans="1:8" ht="89.25" outlineLevel="3" x14ac:dyDescent="0.2">
      <c r="A1160" s="33" t="s">
        <v>1510</v>
      </c>
      <c r="B1160" s="37">
        <v>41206</v>
      </c>
      <c r="C1160" s="23">
        <v>4</v>
      </c>
      <c r="D1160" s="1">
        <v>1</v>
      </c>
      <c r="E1160" s="1">
        <v>2</v>
      </c>
      <c r="F1160" s="19">
        <v>19</v>
      </c>
      <c r="G1160" s="10" t="s">
        <v>3330</v>
      </c>
      <c r="H1160" s="122" t="s">
        <v>2407</v>
      </c>
    </row>
    <row r="1161" spans="1:8" ht="89.25" outlineLevel="3" x14ac:dyDescent="0.2">
      <c r="A1161" s="33" t="s">
        <v>1510</v>
      </c>
      <c r="B1161" s="37">
        <v>41207</v>
      </c>
      <c r="C1161" s="23">
        <v>4</v>
      </c>
      <c r="D1161" s="1">
        <v>1</v>
      </c>
      <c r="E1161" s="1">
        <v>2</v>
      </c>
      <c r="F1161" s="19">
        <v>20</v>
      </c>
      <c r="G1161" s="278" t="s">
        <v>3331</v>
      </c>
      <c r="H1161" s="122" t="s">
        <v>2408</v>
      </c>
    </row>
    <row r="1162" spans="1:8" outlineLevel="2" x14ac:dyDescent="0.2">
      <c r="A1162" s="43"/>
      <c r="B1162" s="38" t="s">
        <v>2002</v>
      </c>
      <c r="C1162" s="25">
        <v>4</v>
      </c>
      <c r="D1162" s="3">
        <v>1</v>
      </c>
      <c r="E1162" s="3">
        <v>3</v>
      </c>
      <c r="F1162" s="21"/>
      <c r="G1162" s="12" t="s">
        <v>2049</v>
      </c>
      <c r="H1162" s="124"/>
    </row>
    <row r="1163" spans="1:8" ht="102" outlineLevel="3" x14ac:dyDescent="0.2">
      <c r="A1163" s="33" t="s">
        <v>1510</v>
      </c>
      <c r="B1163" s="37">
        <v>41339</v>
      </c>
      <c r="C1163" s="26">
        <v>4</v>
      </c>
      <c r="D1163" s="26">
        <v>1</v>
      </c>
      <c r="E1163" s="26">
        <v>3</v>
      </c>
      <c r="F1163" s="22">
        <v>1</v>
      </c>
      <c r="G1163" s="10" t="s">
        <v>2873</v>
      </c>
      <c r="H1163" s="122" t="s">
        <v>4147</v>
      </c>
    </row>
    <row r="1164" spans="1:8" ht="51" outlineLevel="3" x14ac:dyDescent="0.2">
      <c r="A1164" s="33" t="s">
        <v>1510</v>
      </c>
      <c r="B1164" s="37">
        <v>41346</v>
      </c>
      <c r="C1164" s="26">
        <v>4</v>
      </c>
      <c r="D1164" s="26">
        <v>1</v>
      </c>
      <c r="E1164" s="26">
        <v>3</v>
      </c>
      <c r="F1164" s="22">
        <v>2</v>
      </c>
      <c r="G1164" s="10" t="s">
        <v>2872</v>
      </c>
      <c r="H1164" s="122"/>
    </row>
    <row r="1165" spans="1:8" ht="191.25" outlineLevel="3" x14ac:dyDescent="0.2">
      <c r="A1165" s="33" t="s">
        <v>348</v>
      </c>
      <c r="B1165" s="37">
        <v>41303</v>
      </c>
      <c r="C1165" s="26">
        <v>4</v>
      </c>
      <c r="D1165" s="26">
        <v>1</v>
      </c>
      <c r="E1165" s="26">
        <v>3</v>
      </c>
      <c r="F1165" s="22">
        <v>3</v>
      </c>
      <c r="G1165" s="278" t="s">
        <v>4142</v>
      </c>
      <c r="H1165" s="122" t="s">
        <v>2640</v>
      </c>
    </row>
    <row r="1166" spans="1:8" ht="63.75" outlineLevel="3" x14ac:dyDescent="0.2">
      <c r="A1166" s="33" t="s">
        <v>348</v>
      </c>
      <c r="B1166" s="37">
        <v>41307</v>
      </c>
      <c r="C1166" s="26">
        <v>4</v>
      </c>
      <c r="D1166" s="26">
        <v>1</v>
      </c>
      <c r="E1166" s="26">
        <v>3</v>
      </c>
      <c r="F1166" s="22">
        <v>4</v>
      </c>
      <c r="G1166" s="10" t="s">
        <v>3458</v>
      </c>
      <c r="H1166" s="122" t="s">
        <v>2642</v>
      </c>
    </row>
    <row r="1167" spans="1:8" ht="255" outlineLevel="3" x14ac:dyDescent="0.2">
      <c r="A1167" s="280" t="s">
        <v>2166</v>
      </c>
      <c r="B1167" s="224">
        <v>41342</v>
      </c>
      <c r="C1167" s="225">
        <v>4</v>
      </c>
      <c r="D1167" s="225">
        <v>1</v>
      </c>
      <c r="E1167" s="225">
        <v>3</v>
      </c>
      <c r="F1167" s="227">
        <v>5</v>
      </c>
      <c r="G1167" s="228" t="s">
        <v>3460</v>
      </c>
      <c r="H1167" s="229" t="s">
        <v>2643</v>
      </c>
    </row>
    <row r="1168" spans="1:8" ht="165.75" outlineLevel="3" x14ac:dyDescent="0.2">
      <c r="A1168" s="280" t="s">
        <v>2166</v>
      </c>
      <c r="B1168" s="224">
        <v>41343</v>
      </c>
      <c r="C1168" s="225">
        <v>4</v>
      </c>
      <c r="D1168" s="225">
        <v>1</v>
      </c>
      <c r="E1168" s="225">
        <v>3</v>
      </c>
      <c r="F1168" s="227">
        <v>6</v>
      </c>
      <c r="G1168" s="228" t="s">
        <v>3459</v>
      </c>
      <c r="H1168" s="229" t="s">
        <v>2644</v>
      </c>
    </row>
    <row r="1169" spans="1:8" ht="165.75" outlineLevel="3" x14ac:dyDescent="0.2">
      <c r="A1169" s="33" t="s">
        <v>1789</v>
      </c>
      <c r="B1169" s="37">
        <v>41341</v>
      </c>
      <c r="C1169" s="26">
        <v>4</v>
      </c>
      <c r="D1169" s="26">
        <v>1</v>
      </c>
      <c r="E1169" s="26">
        <v>3</v>
      </c>
      <c r="F1169" s="22">
        <v>7</v>
      </c>
      <c r="G1169" s="278" t="s">
        <v>4143</v>
      </c>
      <c r="H1169" s="130" t="s">
        <v>667</v>
      </c>
    </row>
    <row r="1170" spans="1:8" ht="63.75" outlineLevel="3" x14ac:dyDescent="0.2">
      <c r="A1170" s="33" t="s">
        <v>1789</v>
      </c>
      <c r="B1170" s="37">
        <v>41306</v>
      </c>
      <c r="C1170" s="26">
        <v>4</v>
      </c>
      <c r="D1170" s="26">
        <v>1</v>
      </c>
      <c r="E1170" s="26">
        <v>3</v>
      </c>
      <c r="F1170" s="22">
        <v>8</v>
      </c>
      <c r="G1170" s="10" t="s">
        <v>3461</v>
      </c>
      <c r="H1170" s="122" t="s">
        <v>2608</v>
      </c>
    </row>
    <row r="1171" spans="1:8" ht="242.25" outlineLevel="3" x14ac:dyDescent="0.2">
      <c r="A1171" s="280" t="s">
        <v>2166</v>
      </c>
      <c r="B1171" s="224">
        <v>41344</v>
      </c>
      <c r="C1171" s="225">
        <v>4</v>
      </c>
      <c r="D1171" s="225">
        <v>1</v>
      </c>
      <c r="E1171" s="225">
        <v>3</v>
      </c>
      <c r="F1171" s="227">
        <v>9</v>
      </c>
      <c r="G1171" s="228" t="s">
        <v>3462</v>
      </c>
      <c r="H1171" s="229" t="s">
        <v>417</v>
      </c>
    </row>
    <row r="1172" spans="1:8" ht="165.75" outlineLevel="3" x14ac:dyDescent="0.2">
      <c r="A1172" s="280" t="s">
        <v>2166</v>
      </c>
      <c r="B1172" s="224">
        <v>41345</v>
      </c>
      <c r="C1172" s="225">
        <v>4</v>
      </c>
      <c r="D1172" s="225">
        <v>1</v>
      </c>
      <c r="E1172" s="225">
        <v>3</v>
      </c>
      <c r="F1172" s="227">
        <v>10</v>
      </c>
      <c r="G1172" s="228" t="s">
        <v>3463</v>
      </c>
      <c r="H1172" s="229" t="s">
        <v>418</v>
      </c>
    </row>
    <row r="1173" spans="1:8" ht="127.5" outlineLevel="3" x14ac:dyDescent="0.2">
      <c r="A1173" s="33" t="s">
        <v>348</v>
      </c>
      <c r="B1173" s="37">
        <v>41327</v>
      </c>
      <c r="C1173" s="26">
        <v>4</v>
      </c>
      <c r="D1173" s="26">
        <v>1</v>
      </c>
      <c r="E1173" s="26">
        <v>3</v>
      </c>
      <c r="F1173" s="22">
        <v>11</v>
      </c>
      <c r="G1173" s="10" t="s">
        <v>645</v>
      </c>
      <c r="H1173" s="122" t="s">
        <v>547</v>
      </c>
    </row>
    <row r="1174" spans="1:8" ht="165.75" outlineLevel="3" x14ac:dyDescent="0.2">
      <c r="A1174" s="33" t="s">
        <v>348</v>
      </c>
      <c r="B1174" s="37">
        <v>41330</v>
      </c>
      <c r="C1174" s="26">
        <v>4</v>
      </c>
      <c r="D1174" s="26">
        <v>1</v>
      </c>
      <c r="E1174" s="26">
        <v>3</v>
      </c>
      <c r="F1174" s="22">
        <v>12</v>
      </c>
      <c r="G1174" s="10" t="s">
        <v>3464</v>
      </c>
      <c r="H1174" s="122" t="s">
        <v>434</v>
      </c>
    </row>
    <row r="1175" spans="1:8" ht="63.75" outlineLevel="3" x14ac:dyDescent="0.2">
      <c r="A1175" s="33" t="s">
        <v>348</v>
      </c>
      <c r="B1175" s="37">
        <v>41328</v>
      </c>
      <c r="C1175" s="26">
        <v>4</v>
      </c>
      <c r="D1175" s="26">
        <v>1</v>
      </c>
      <c r="E1175" s="26">
        <v>3</v>
      </c>
      <c r="F1175" s="22">
        <v>13</v>
      </c>
      <c r="G1175" s="10" t="s">
        <v>646</v>
      </c>
      <c r="H1175" s="122" t="s">
        <v>2695</v>
      </c>
    </row>
    <row r="1176" spans="1:8" ht="114.75" outlineLevel="3" x14ac:dyDescent="0.2">
      <c r="A1176" s="33" t="s">
        <v>348</v>
      </c>
      <c r="B1176" s="37">
        <v>41332</v>
      </c>
      <c r="C1176" s="26">
        <v>4</v>
      </c>
      <c r="D1176" s="26">
        <v>1</v>
      </c>
      <c r="E1176" s="26">
        <v>3</v>
      </c>
      <c r="F1176" s="22">
        <v>14</v>
      </c>
      <c r="G1176" s="278" t="s">
        <v>4133</v>
      </c>
      <c r="H1176" s="122" t="s">
        <v>2696</v>
      </c>
    </row>
    <row r="1177" spans="1:8" ht="114.75" outlineLevel="3" x14ac:dyDescent="0.2">
      <c r="A1177" s="33" t="s">
        <v>1789</v>
      </c>
      <c r="B1177" s="37">
        <v>41310</v>
      </c>
      <c r="C1177" s="26">
        <v>4</v>
      </c>
      <c r="D1177" s="26">
        <v>1</v>
      </c>
      <c r="E1177" s="26">
        <v>3</v>
      </c>
      <c r="F1177" s="22">
        <v>15</v>
      </c>
      <c r="G1177" s="278" t="s">
        <v>3020</v>
      </c>
      <c r="H1177" s="122" t="s">
        <v>3021</v>
      </c>
    </row>
    <row r="1178" spans="1:8" ht="76.5" outlineLevel="3" x14ac:dyDescent="0.2">
      <c r="A1178" s="33" t="s">
        <v>1789</v>
      </c>
      <c r="B1178" s="37">
        <v>41311</v>
      </c>
      <c r="C1178" s="26">
        <v>4</v>
      </c>
      <c r="D1178" s="26">
        <v>1</v>
      </c>
      <c r="E1178" s="26">
        <v>3</v>
      </c>
      <c r="F1178" s="22">
        <v>16</v>
      </c>
      <c r="G1178" s="10" t="s">
        <v>3022</v>
      </c>
      <c r="H1178" s="122" t="s">
        <v>3023</v>
      </c>
    </row>
    <row r="1179" spans="1:8" ht="344.25" outlineLevel="3" x14ac:dyDescent="0.2">
      <c r="A1179" s="280" t="s">
        <v>1510</v>
      </c>
      <c r="B1179" s="37">
        <v>41348</v>
      </c>
      <c r="C1179" s="26">
        <v>4</v>
      </c>
      <c r="D1179" s="26">
        <v>1</v>
      </c>
      <c r="E1179" s="26">
        <v>3</v>
      </c>
      <c r="F1179" s="22">
        <v>17</v>
      </c>
      <c r="G1179" s="278" t="s">
        <v>6165</v>
      </c>
      <c r="H1179" s="281" t="s">
        <v>6054</v>
      </c>
    </row>
    <row r="1180" spans="1:8" ht="51" outlineLevel="3" x14ac:dyDescent="0.2">
      <c r="A1180" s="280" t="s">
        <v>1510</v>
      </c>
      <c r="B1180" s="313">
        <v>41350</v>
      </c>
      <c r="C1180" s="26">
        <v>4</v>
      </c>
      <c r="D1180" s="26">
        <v>1</v>
      </c>
      <c r="E1180" s="26">
        <v>3</v>
      </c>
      <c r="F1180" s="22">
        <v>18</v>
      </c>
      <c r="G1180" s="282" t="s">
        <v>4631</v>
      </c>
      <c r="H1180" s="281" t="s">
        <v>4606</v>
      </c>
    </row>
    <row r="1181" spans="1:8" ht="89.25" outlineLevel="3" x14ac:dyDescent="0.2">
      <c r="A1181" s="33" t="s">
        <v>1510</v>
      </c>
      <c r="B1181" s="37">
        <v>41340</v>
      </c>
      <c r="C1181" s="26">
        <v>4</v>
      </c>
      <c r="D1181" s="26">
        <v>1</v>
      </c>
      <c r="E1181" s="26">
        <v>3</v>
      </c>
      <c r="F1181" s="22">
        <v>19</v>
      </c>
      <c r="G1181" s="10" t="s">
        <v>2875</v>
      </c>
      <c r="H1181" s="122" t="s">
        <v>3820</v>
      </c>
    </row>
    <row r="1182" spans="1:8" ht="76.5" outlineLevel="3" x14ac:dyDescent="0.2">
      <c r="A1182" s="33" t="s">
        <v>1510</v>
      </c>
      <c r="B1182" s="37">
        <v>41347</v>
      </c>
      <c r="C1182" s="26">
        <v>4</v>
      </c>
      <c r="D1182" s="26">
        <v>1</v>
      </c>
      <c r="E1182" s="26">
        <v>3</v>
      </c>
      <c r="F1182" s="22">
        <v>20</v>
      </c>
      <c r="G1182" s="10" t="s">
        <v>2874</v>
      </c>
      <c r="H1182" s="122" t="s">
        <v>3820</v>
      </c>
    </row>
    <row r="1183" spans="1:8" ht="216.75" outlineLevel="3" x14ac:dyDescent="0.2">
      <c r="A1183" s="33" t="s">
        <v>1510</v>
      </c>
      <c r="B1183" s="37">
        <v>41318</v>
      </c>
      <c r="C1183" s="26">
        <v>4</v>
      </c>
      <c r="D1183" s="26">
        <v>1</v>
      </c>
      <c r="E1183" s="26">
        <v>3</v>
      </c>
      <c r="F1183" s="22">
        <v>21</v>
      </c>
      <c r="G1183" s="278" t="s">
        <v>6118</v>
      </c>
      <c r="H1183" s="281" t="s">
        <v>6136</v>
      </c>
    </row>
    <row r="1184" spans="1:8" ht="165.75" outlineLevel="3" x14ac:dyDescent="0.2">
      <c r="A1184" s="33" t="s">
        <v>1510</v>
      </c>
      <c r="B1184" s="37">
        <v>41319</v>
      </c>
      <c r="C1184" s="26">
        <v>4</v>
      </c>
      <c r="D1184" s="26">
        <v>1</v>
      </c>
      <c r="E1184" s="26">
        <v>3</v>
      </c>
      <c r="F1184" s="22">
        <v>22</v>
      </c>
      <c r="G1184" s="278" t="s">
        <v>406</v>
      </c>
      <c r="H1184" s="122"/>
    </row>
    <row r="1185" spans="1:8" ht="153" outlineLevel="3" x14ac:dyDescent="0.2">
      <c r="A1185" s="33" t="s">
        <v>1510</v>
      </c>
      <c r="B1185" s="37">
        <v>41320</v>
      </c>
      <c r="C1185" s="26">
        <v>4</v>
      </c>
      <c r="D1185" s="26">
        <v>1</v>
      </c>
      <c r="E1185" s="26">
        <v>3</v>
      </c>
      <c r="F1185" s="22">
        <v>23</v>
      </c>
      <c r="G1185" s="278" t="s">
        <v>721</v>
      </c>
      <c r="H1185" s="122"/>
    </row>
    <row r="1186" spans="1:8" ht="76.5" outlineLevel="3" x14ac:dyDescent="0.2">
      <c r="A1186" s="280" t="s">
        <v>5903</v>
      </c>
      <c r="B1186" s="37">
        <v>41322</v>
      </c>
      <c r="C1186" s="26">
        <v>4</v>
      </c>
      <c r="D1186" s="26">
        <v>1</v>
      </c>
      <c r="E1186" s="26">
        <v>3</v>
      </c>
      <c r="F1186" s="22">
        <v>24</v>
      </c>
      <c r="G1186" s="278" t="s">
        <v>5895</v>
      </c>
      <c r="H1186" s="281" t="s">
        <v>5896</v>
      </c>
    </row>
    <row r="1187" spans="1:8" ht="63.75" outlineLevel="3" x14ac:dyDescent="0.2">
      <c r="A1187" s="33" t="s">
        <v>1510</v>
      </c>
      <c r="B1187" s="37">
        <v>41321</v>
      </c>
      <c r="C1187" s="26">
        <v>4</v>
      </c>
      <c r="D1187" s="26">
        <v>1</v>
      </c>
      <c r="E1187" s="26">
        <v>3</v>
      </c>
      <c r="F1187" s="22">
        <v>25</v>
      </c>
      <c r="G1187" s="10" t="s">
        <v>1470</v>
      </c>
      <c r="H1187" s="122" t="s">
        <v>2103</v>
      </c>
    </row>
    <row r="1188" spans="1:8" outlineLevel="2" x14ac:dyDescent="0.2">
      <c r="A1188" s="99"/>
      <c r="B1188" s="100" t="s">
        <v>2002</v>
      </c>
      <c r="C1188" s="101">
        <v>4</v>
      </c>
      <c r="D1188" s="84">
        <v>1</v>
      </c>
      <c r="E1188" s="84">
        <v>4</v>
      </c>
      <c r="F1188" s="102"/>
      <c r="G1188" s="103" t="s">
        <v>365</v>
      </c>
      <c r="H1188" s="129"/>
    </row>
    <row r="1189" spans="1:8" ht="63.75" outlineLevel="3" x14ac:dyDescent="0.2">
      <c r="A1189" s="45" t="s">
        <v>1789</v>
      </c>
      <c r="B1189" s="37">
        <v>41411</v>
      </c>
      <c r="C1189" s="26">
        <v>4</v>
      </c>
      <c r="D1189" s="26">
        <v>1</v>
      </c>
      <c r="E1189" s="4">
        <v>4</v>
      </c>
      <c r="F1189" s="22">
        <v>1</v>
      </c>
      <c r="G1189" s="278" t="s">
        <v>3189</v>
      </c>
      <c r="H1189" s="121" t="s">
        <v>2616</v>
      </c>
    </row>
    <row r="1190" spans="1:8" ht="114.75" outlineLevel="3" x14ac:dyDescent="0.2">
      <c r="A1190" s="33" t="s">
        <v>1789</v>
      </c>
      <c r="B1190" s="37">
        <v>41405</v>
      </c>
      <c r="C1190" s="26">
        <v>4</v>
      </c>
      <c r="D1190" s="4">
        <v>1</v>
      </c>
      <c r="E1190" s="4">
        <v>4</v>
      </c>
      <c r="F1190" s="22">
        <v>2</v>
      </c>
      <c r="G1190" s="278" t="s">
        <v>3188</v>
      </c>
      <c r="H1190" s="122" t="s">
        <v>3190</v>
      </c>
    </row>
    <row r="1191" spans="1:8" ht="51" outlineLevel="3" x14ac:dyDescent="0.2">
      <c r="A1191" s="280" t="s">
        <v>1789</v>
      </c>
      <c r="B1191" s="37">
        <v>41415</v>
      </c>
      <c r="C1191" s="26">
        <v>4</v>
      </c>
      <c r="D1191" s="4">
        <v>1</v>
      </c>
      <c r="E1191" s="4">
        <v>4</v>
      </c>
      <c r="F1191" s="22">
        <v>3</v>
      </c>
      <c r="G1191" s="278" t="s">
        <v>4915</v>
      </c>
      <c r="H1191" s="281" t="s">
        <v>4912</v>
      </c>
    </row>
    <row r="1192" spans="1:8" ht="63.75" outlineLevel="3" x14ac:dyDescent="0.2">
      <c r="A1192" s="33" t="s">
        <v>1789</v>
      </c>
      <c r="B1192" s="37">
        <v>41414</v>
      </c>
      <c r="C1192" s="26">
        <v>4</v>
      </c>
      <c r="D1192" s="4">
        <v>1</v>
      </c>
      <c r="E1192" s="4">
        <v>4</v>
      </c>
      <c r="F1192" s="22">
        <v>4</v>
      </c>
      <c r="G1192" s="278" t="s">
        <v>3996</v>
      </c>
      <c r="H1192" s="122" t="s">
        <v>2366</v>
      </c>
    </row>
    <row r="1193" spans="1:8" outlineLevel="2" x14ac:dyDescent="0.2">
      <c r="A1193" s="43"/>
      <c r="B1193" s="38" t="s">
        <v>2002</v>
      </c>
      <c r="C1193" s="25">
        <v>4</v>
      </c>
      <c r="D1193" s="3">
        <v>1</v>
      </c>
      <c r="E1193" s="3">
        <v>5</v>
      </c>
      <c r="F1193" s="21"/>
      <c r="G1193" s="12" t="s">
        <v>366</v>
      </c>
      <c r="H1193" s="124"/>
    </row>
    <row r="1194" spans="1:8" ht="89.25" outlineLevel="3" x14ac:dyDescent="0.2">
      <c r="A1194" s="32" t="s">
        <v>1510</v>
      </c>
      <c r="B1194" s="35">
        <v>41516</v>
      </c>
      <c r="C1194" s="23">
        <v>4</v>
      </c>
      <c r="D1194" s="1">
        <v>1</v>
      </c>
      <c r="E1194" s="1">
        <v>5</v>
      </c>
      <c r="F1194" s="19">
        <v>1</v>
      </c>
      <c r="G1194" s="10" t="s">
        <v>2606</v>
      </c>
      <c r="H1194" s="121" t="s">
        <v>2624</v>
      </c>
    </row>
    <row r="1195" spans="1:8" ht="114.75" outlineLevel="3" x14ac:dyDescent="0.2">
      <c r="A1195" s="32" t="s">
        <v>1510</v>
      </c>
      <c r="B1195" s="35">
        <v>41521</v>
      </c>
      <c r="C1195" s="23">
        <v>4</v>
      </c>
      <c r="D1195" s="1">
        <v>1</v>
      </c>
      <c r="E1195" s="1">
        <v>5</v>
      </c>
      <c r="F1195" s="19">
        <v>2</v>
      </c>
      <c r="G1195" s="10" t="s">
        <v>2607</v>
      </c>
      <c r="H1195" s="121" t="s">
        <v>2625</v>
      </c>
    </row>
    <row r="1196" spans="1:8" ht="89.25" outlineLevel="3" x14ac:dyDescent="0.2">
      <c r="A1196" s="32" t="s">
        <v>1510</v>
      </c>
      <c r="B1196" s="35">
        <v>41522</v>
      </c>
      <c r="C1196" s="23">
        <v>4</v>
      </c>
      <c r="D1196" s="1">
        <v>1</v>
      </c>
      <c r="E1196" s="1">
        <v>5</v>
      </c>
      <c r="F1196" s="19">
        <v>3</v>
      </c>
      <c r="G1196" s="10" t="s">
        <v>2609</v>
      </c>
      <c r="H1196" s="121" t="s">
        <v>2626</v>
      </c>
    </row>
    <row r="1197" spans="1:8" ht="357" outlineLevel="3" x14ac:dyDescent="0.2">
      <c r="A1197" s="32" t="s">
        <v>348</v>
      </c>
      <c r="B1197" s="35">
        <v>41525</v>
      </c>
      <c r="C1197" s="23">
        <v>4</v>
      </c>
      <c r="D1197" s="1">
        <v>1</v>
      </c>
      <c r="E1197" s="1">
        <v>5</v>
      </c>
      <c r="F1197" s="19">
        <v>4</v>
      </c>
      <c r="G1197" s="278" t="s">
        <v>4493</v>
      </c>
      <c r="H1197" s="140" t="s">
        <v>2556</v>
      </c>
    </row>
    <row r="1198" spans="1:8" ht="280.5" outlineLevel="3" x14ac:dyDescent="0.2">
      <c r="A1198" s="32" t="s">
        <v>348</v>
      </c>
      <c r="B1198" s="35">
        <v>41526</v>
      </c>
      <c r="C1198" s="23">
        <v>4</v>
      </c>
      <c r="D1198" s="1">
        <v>1</v>
      </c>
      <c r="E1198" s="1">
        <v>5</v>
      </c>
      <c r="F1198" s="19">
        <v>5</v>
      </c>
      <c r="G1198" s="10" t="s">
        <v>3465</v>
      </c>
      <c r="H1198" s="140" t="s">
        <v>2557</v>
      </c>
    </row>
    <row r="1199" spans="1:8" ht="344.25" outlineLevel="3" x14ac:dyDescent="0.2">
      <c r="A1199" s="32" t="s">
        <v>348</v>
      </c>
      <c r="B1199" s="35">
        <v>41527</v>
      </c>
      <c r="C1199" s="23">
        <v>4</v>
      </c>
      <c r="D1199" s="1">
        <v>1</v>
      </c>
      <c r="E1199" s="1">
        <v>5</v>
      </c>
      <c r="F1199" s="19">
        <v>6</v>
      </c>
      <c r="G1199" s="278" t="s">
        <v>4494</v>
      </c>
      <c r="H1199" s="140" t="s">
        <v>2558</v>
      </c>
    </row>
    <row r="1200" spans="1:8" ht="280.5" outlineLevel="3" x14ac:dyDescent="0.2">
      <c r="A1200" s="32" t="s">
        <v>348</v>
      </c>
      <c r="B1200" s="35">
        <v>41528</v>
      </c>
      <c r="C1200" s="23">
        <v>4</v>
      </c>
      <c r="D1200" s="1">
        <v>1</v>
      </c>
      <c r="E1200" s="1">
        <v>5</v>
      </c>
      <c r="F1200" s="19">
        <v>7</v>
      </c>
      <c r="G1200" s="10" t="s">
        <v>3466</v>
      </c>
      <c r="H1200" s="140" t="s">
        <v>2559</v>
      </c>
    </row>
    <row r="1201" spans="1:8" ht="382.5" outlineLevel="3" x14ac:dyDescent="0.2">
      <c r="A1201" s="32" t="s">
        <v>348</v>
      </c>
      <c r="B1201" s="35">
        <v>41529</v>
      </c>
      <c r="C1201" s="23">
        <v>4</v>
      </c>
      <c r="D1201" s="1">
        <v>1</v>
      </c>
      <c r="E1201" s="1">
        <v>5</v>
      </c>
      <c r="F1201" s="19">
        <v>8</v>
      </c>
      <c r="G1201" s="10" t="s">
        <v>3467</v>
      </c>
      <c r="H1201" s="140" t="s">
        <v>2560</v>
      </c>
    </row>
    <row r="1202" spans="1:8" ht="306" outlineLevel="3" x14ac:dyDescent="0.2">
      <c r="A1202" s="32" t="s">
        <v>348</v>
      </c>
      <c r="B1202" s="35">
        <v>41530</v>
      </c>
      <c r="C1202" s="23">
        <v>4</v>
      </c>
      <c r="D1202" s="1">
        <v>1</v>
      </c>
      <c r="E1202" s="1">
        <v>5</v>
      </c>
      <c r="F1202" s="19">
        <v>9</v>
      </c>
      <c r="G1202" s="10" t="s">
        <v>3468</v>
      </c>
      <c r="H1202" s="140" t="s">
        <v>2561</v>
      </c>
    </row>
    <row r="1203" spans="1:8" ht="344.25" outlineLevel="3" x14ac:dyDescent="0.2">
      <c r="A1203" s="32" t="s">
        <v>348</v>
      </c>
      <c r="B1203" s="35">
        <v>41533</v>
      </c>
      <c r="C1203" s="23">
        <v>4</v>
      </c>
      <c r="D1203" s="1">
        <v>1</v>
      </c>
      <c r="E1203" s="1">
        <v>5</v>
      </c>
      <c r="F1203" s="19">
        <v>10</v>
      </c>
      <c r="G1203" s="10" t="s">
        <v>3607</v>
      </c>
      <c r="H1203" s="140" t="s">
        <v>2562</v>
      </c>
    </row>
    <row r="1204" spans="1:8" ht="267.75" outlineLevel="3" x14ac:dyDescent="0.2">
      <c r="A1204" s="32" t="s">
        <v>348</v>
      </c>
      <c r="B1204" s="35">
        <v>41534</v>
      </c>
      <c r="C1204" s="23">
        <v>4</v>
      </c>
      <c r="D1204" s="1">
        <v>1</v>
      </c>
      <c r="E1204" s="1">
        <v>5</v>
      </c>
      <c r="F1204" s="19">
        <v>11</v>
      </c>
      <c r="G1204" s="10" t="s">
        <v>3469</v>
      </c>
      <c r="H1204" s="140" t="s">
        <v>2563</v>
      </c>
    </row>
    <row r="1205" spans="1:8" ht="395.25" outlineLevel="3" x14ac:dyDescent="0.2">
      <c r="A1205" s="32" t="s">
        <v>348</v>
      </c>
      <c r="B1205" s="35">
        <v>41535</v>
      </c>
      <c r="C1205" s="23">
        <v>4</v>
      </c>
      <c r="D1205" s="1">
        <v>1</v>
      </c>
      <c r="E1205" s="1">
        <v>5</v>
      </c>
      <c r="F1205" s="19">
        <v>12</v>
      </c>
      <c r="G1205" s="10" t="s">
        <v>3608</v>
      </c>
      <c r="H1205" s="140" t="s">
        <v>2564</v>
      </c>
    </row>
    <row r="1206" spans="1:8" ht="318.75" outlineLevel="3" x14ac:dyDescent="0.2">
      <c r="A1206" s="32" t="s">
        <v>348</v>
      </c>
      <c r="B1206" s="35">
        <v>41536</v>
      </c>
      <c r="C1206" s="23">
        <v>4</v>
      </c>
      <c r="D1206" s="1">
        <v>1</v>
      </c>
      <c r="E1206" s="1">
        <v>5</v>
      </c>
      <c r="F1206" s="19">
        <v>13</v>
      </c>
      <c r="G1206" s="10" t="s">
        <v>3470</v>
      </c>
      <c r="H1206" s="140" t="s">
        <v>2565</v>
      </c>
    </row>
    <row r="1207" spans="1:8" ht="344.25" outlineLevel="3" x14ac:dyDescent="0.2">
      <c r="A1207" s="32" t="s">
        <v>348</v>
      </c>
      <c r="B1207" s="35">
        <v>41531</v>
      </c>
      <c r="C1207" s="23">
        <v>4</v>
      </c>
      <c r="D1207" s="1">
        <v>1</v>
      </c>
      <c r="E1207" s="1">
        <v>5</v>
      </c>
      <c r="F1207" s="19">
        <v>14</v>
      </c>
      <c r="G1207" s="10" t="s">
        <v>3471</v>
      </c>
      <c r="H1207" s="140" t="s">
        <v>2566</v>
      </c>
    </row>
    <row r="1208" spans="1:8" ht="280.5" outlineLevel="3" x14ac:dyDescent="0.2">
      <c r="A1208" s="32" t="s">
        <v>348</v>
      </c>
      <c r="B1208" s="35">
        <v>41532</v>
      </c>
      <c r="C1208" s="23">
        <v>4</v>
      </c>
      <c r="D1208" s="1">
        <v>1</v>
      </c>
      <c r="E1208" s="1">
        <v>5</v>
      </c>
      <c r="F1208" s="19">
        <v>15</v>
      </c>
      <c r="G1208" s="10" t="s">
        <v>3472</v>
      </c>
      <c r="H1208" s="140" t="s">
        <v>2567</v>
      </c>
    </row>
    <row r="1209" spans="1:8" ht="382.5" outlineLevel="3" x14ac:dyDescent="0.2">
      <c r="A1209" s="32" t="s">
        <v>348</v>
      </c>
      <c r="B1209" s="35">
        <v>41537</v>
      </c>
      <c r="C1209" s="23">
        <v>4</v>
      </c>
      <c r="D1209" s="1">
        <v>1</v>
      </c>
      <c r="E1209" s="1">
        <v>5</v>
      </c>
      <c r="F1209" s="19">
        <v>16</v>
      </c>
      <c r="G1209" s="278" t="s">
        <v>4144</v>
      </c>
      <c r="H1209" s="140" t="s">
        <v>2568</v>
      </c>
    </row>
    <row r="1210" spans="1:8" ht="318.75" outlineLevel="3" x14ac:dyDescent="0.2">
      <c r="A1210" s="32" t="s">
        <v>348</v>
      </c>
      <c r="B1210" s="35">
        <v>41538</v>
      </c>
      <c r="C1210" s="23">
        <v>4</v>
      </c>
      <c r="D1210" s="1">
        <v>1</v>
      </c>
      <c r="E1210" s="1">
        <v>5</v>
      </c>
      <c r="F1210" s="19">
        <v>17</v>
      </c>
      <c r="G1210" s="10" t="s">
        <v>3473</v>
      </c>
      <c r="H1210" s="140" t="s">
        <v>2569</v>
      </c>
    </row>
    <row r="1211" spans="1:8" ht="306" outlineLevel="3" x14ac:dyDescent="0.2">
      <c r="A1211" s="32" t="s">
        <v>348</v>
      </c>
      <c r="B1211" s="35">
        <v>41539</v>
      </c>
      <c r="C1211" s="23">
        <v>4</v>
      </c>
      <c r="D1211" s="1">
        <v>1</v>
      </c>
      <c r="E1211" s="1">
        <v>5</v>
      </c>
      <c r="F1211" s="19">
        <v>18</v>
      </c>
      <c r="G1211" s="10" t="s">
        <v>3474</v>
      </c>
      <c r="H1211" s="140" t="s">
        <v>2743</v>
      </c>
    </row>
    <row r="1212" spans="1:8" ht="242.25" outlineLevel="3" x14ac:dyDescent="0.2">
      <c r="A1212" s="32" t="s">
        <v>348</v>
      </c>
      <c r="B1212" s="35">
        <v>41540</v>
      </c>
      <c r="C1212" s="23">
        <v>4</v>
      </c>
      <c r="D1212" s="1">
        <v>1</v>
      </c>
      <c r="E1212" s="1">
        <v>5</v>
      </c>
      <c r="F1212" s="19">
        <v>19</v>
      </c>
      <c r="G1212" s="10" t="s">
        <v>3475</v>
      </c>
      <c r="H1212" s="140" t="s">
        <v>2744</v>
      </c>
    </row>
    <row r="1213" spans="1:8" ht="63.75" outlineLevel="3" x14ac:dyDescent="0.2">
      <c r="A1213" s="279" t="s">
        <v>348</v>
      </c>
      <c r="B1213" s="35">
        <v>41513</v>
      </c>
      <c r="C1213" s="23">
        <v>4</v>
      </c>
      <c r="D1213" s="1">
        <v>1</v>
      </c>
      <c r="E1213" s="1">
        <v>5</v>
      </c>
      <c r="F1213" s="19">
        <v>20</v>
      </c>
      <c r="G1213" s="278" t="s">
        <v>4509</v>
      </c>
      <c r="H1213" s="285" t="s">
        <v>4507</v>
      </c>
    </row>
    <row r="1214" spans="1:8" ht="51" outlineLevel="3" x14ac:dyDescent="0.2">
      <c r="A1214" s="279" t="s">
        <v>348</v>
      </c>
      <c r="B1214" s="35">
        <v>41514</v>
      </c>
      <c r="C1214" s="23">
        <v>4</v>
      </c>
      <c r="D1214" s="1">
        <v>1</v>
      </c>
      <c r="E1214" s="1">
        <v>5</v>
      </c>
      <c r="F1214" s="19">
        <v>21</v>
      </c>
      <c r="G1214" s="278" t="s">
        <v>4510</v>
      </c>
      <c r="H1214" s="285" t="s">
        <v>4508</v>
      </c>
    </row>
    <row r="1215" spans="1:8" ht="76.5" outlineLevel="3" x14ac:dyDescent="0.2">
      <c r="A1215" s="279" t="s">
        <v>348</v>
      </c>
      <c r="B1215" s="309">
        <v>41544</v>
      </c>
      <c r="C1215" s="23">
        <v>4</v>
      </c>
      <c r="D1215" s="1">
        <v>1</v>
      </c>
      <c r="E1215" s="1">
        <v>5</v>
      </c>
      <c r="F1215" s="19">
        <v>22</v>
      </c>
      <c r="G1215" s="278" t="s">
        <v>5805</v>
      </c>
      <c r="H1215" s="285" t="s">
        <v>5806</v>
      </c>
    </row>
    <row r="1216" spans="1:8" ht="63.75" outlineLevel="3" x14ac:dyDescent="0.2">
      <c r="A1216" s="279" t="s">
        <v>348</v>
      </c>
      <c r="B1216" s="309">
        <v>41545</v>
      </c>
      <c r="C1216" s="23">
        <v>4</v>
      </c>
      <c r="D1216" s="1">
        <v>1</v>
      </c>
      <c r="E1216" s="1">
        <v>5</v>
      </c>
      <c r="F1216" s="19">
        <v>23</v>
      </c>
      <c r="G1216" s="278" t="s">
        <v>5807</v>
      </c>
      <c r="H1216" s="285" t="s">
        <v>5808</v>
      </c>
    </row>
    <row r="1217" spans="1:8" ht="63.75" outlineLevel="3" x14ac:dyDescent="0.2">
      <c r="A1217" s="279" t="s">
        <v>348</v>
      </c>
      <c r="B1217" s="35">
        <v>41519</v>
      </c>
      <c r="C1217" s="23">
        <v>4</v>
      </c>
      <c r="D1217" s="1">
        <v>1</v>
      </c>
      <c r="E1217" s="1">
        <v>5</v>
      </c>
      <c r="F1217" s="19">
        <v>24</v>
      </c>
      <c r="G1217" s="278" t="s">
        <v>4523</v>
      </c>
      <c r="H1217" s="285" t="s">
        <v>4522</v>
      </c>
    </row>
    <row r="1218" spans="1:8" ht="63.75" outlineLevel="3" x14ac:dyDescent="0.2">
      <c r="A1218" s="279" t="s">
        <v>348</v>
      </c>
      <c r="B1218" s="35">
        <v>41541</v>
      </c>
      <c r="C1218" s="23">
        <v>4</v>
      </c>
      <c r="D1218" s="1">
        <v>1</v>
      </c>
      <c r="E1218" s="1">
        <v>5</v>
      </c>
      <c r="F1218" s="19">
        <v>25</v>
      </c>
      <c r="G1218" s="278" t="s">
        <v>4525</v>
      </c>
      <c r="H1218" s="285" t="s">
        <v>4524</v>
      </c>
    </row>
    <row r="1219" spans="1:8" s="15" customFormat="1" ht="38.25" outlineLevel="3" x14ac:dyDescent="0.2">
      <c r="A1219" s="32" t="s">
        <v>1789</v>
      </c>
      <c r="B1219" s="35">
        <v>41518</v>
      </c>
      <c r="C1219" s="23">
        <v>4</v>
      </c>
      <c r="D1219" s="1">
        <v>1</v>
      </c>
      <c r="E1219" s="1">
        <v>5</v>
      </c>
      <c r="F1219" s="19">
        <v>26</v>
      </c>
      <c r="G1219" s="10" t="s">
        <v>2610</v>
      </c>
      <c r="H1219" s="121"/>
    </row>
    <row r="1220" spans="1:8" s="15" customFormat="1" ht="63.75" outlineLevel="3" x14ac:dyDescent="0.2">
      <c r="A1220" s="32" t="s">
        <v>1789</v>
      </c>
      <c r="B1220" s="35">
        <v>41520</v>
      </c>
      <c r="C1220" s="23">
        <v>4</v>
      </c>
      <c r="D1220" s="1">
        <v>1</v>
      </c>
      <c r="E1220" s="1">
        <v>5</v>
      </c>
      <c r="F1220" s="19">
        <v>27</v>
      </c>
      <c r="G1220" s="10" t="s">
        <v>2611</v>
      </c>
      <c r="H1220" s="121" t="s">
        <v>1459</v>
      </c>
    </row>
    <row r="1221" spans="1:8" s="15" customFormat="1" ht="89.25" outlineLevel="3" x14ac:dyDescent="0.2">
      <c r="A1221" s="32" t="s">
        <v>1789</v>
      </c>
      <c r="B1221" s="35">
        <v>41523</v>
      </c>
      <c r="C1221" s="23">
        <v>4</v>
      </c>
      <c r="D1221" s="1">
        <v>1</v>
      </c>
      <c r="E1221" s="1">
        <v>5</v>
      </c>
      <c r="F1221" s="19">
        <v>28</v>
      </c>
      <c r="G1221" s="10" t="s">
        <v>2972</v>
      </c>
      <c r="H1221" s="121" t="s">
        <v>1460</v>
      </c>
    </row>
    <row r="1222" spans="1:8" s="15" customFormat="1" ht="63.75" outlineLevel="3" x14ac:dyDescent="0.2">
      <c r="A1222" s="32" t="s">
        <v>1789</v>
      </c>
      <c r="B1222" s="35">
        <v>41524</v>
      </c>
      <c r="C1222" s="23">
        <v>4</v>
      </c>
      <c r="D1222" s="1">
        <v>1</v>
      </c>
      <c r="E1222" s="1">
        <v>5</v>
      </c>
      <c r="F1222" s="19">
        <v>29</v>
      </c>
      <c r="G1222" s="10" t="s">
        <v>2621</v>
      </c>
      <c r="H1222" s="121" t="s">
        <v>1034</v>
      </c>
    </row>
    <row r="1223" spans="1:8" ht="63.75" outlineLevel="3" x14ac:dyDescent="0.2">
      <c r="A1223" s="280" t="s">
        <v>1789</v>
      </c>
      <c r="B1223" s="35">
        <v>41509</v>
      </c>
      <c r="C1223" s="23">
        <v>4</v>
      </c>
      <c r="D1223" s="1">
        <v>1</v>
      </c>
      <c r="E1223" s="1">
        <v>5</v>
      </c>
      <c r="F1223" s="19">
        <v>30</v>
      </c>
      <c r="G1223" s="278" t="s">
        <v>5338</v>
      </c>
      <c r="H1223" s="285" t="s">
        <v>4342</v>
      </c>
    </row>
    <row r="1224" spans="1:8" ht="63.75" outlineLevel="3" x14ac:dyDescent="0.2">
      <c r="A1224" s="280" t="s">
        <v>1789</v>
      </c>
      <c r="B1224" s="35">
        <v>41512</v>
      </c>
      <c r="C1224" s="23">
        <v>4</v>
      </c>
      <c r="D1224" s="1">
        <v>1</v>
      </c>
      <c r="E1224" s="1">
        <v>5</v>
      </c>
      <c r="F1224" s="19">
        <v>31</v>
      </c>
      <c r="G1224" s="278" t="s">
        <v>5339</v>
      </c>
      <c r="H1224" s="285" t="s">
        <v>4343</v>
      </c>
    </row>
    <row r="1225" spans="1:8" ht="63.75" outlineLevel="3" x14ac:dyDescent="0.2">
      <c r="A1225" s="280" t="s">
        <v>1789</v>
      </c>
      <c r="B1225" s="35">
        <v>41510</v>
      </c>
      <c r="C1225" s="23">
        <v>4</v>
      </c>
      <c r="D1225" s="1">
        <v>1</v>
      </c>
      <c r="E1225" s="1">
        <v>5</v>
      </c>
      <c r="F1225" s="19">
        <v>32</v>
      </c>
      <c r="G1225" s="278" t="s">
        <v>5340</v>
      </c>
      <c r="H1225" s="285" t="s">
        <v>4123</v>
      </c>
    </row>
    <row r="1226" spans="1:8" ht="76.5" outlineLevel="3" x14ac:dyDescent="0.2">
      <c r="A1226" s="280" t="s">
        <v>1789</v>
      </c>
      <c r="B1226" s="35">
        <v>41511</v>
      </c>
      <c r="C1226" s="23">
        <v>4</v>
      </c>
      <c r="D1226" s="1">
        <v>1</v>
      </c>
      <c r="E1226" s="1">
        <v>5</v>
      </c>
      <c r="F1226" s="19">
        <v>33</v>
      </c>
      <c r="G1226" s="278" t="s">
        <v>5341</v>
      </c>
      <c r="H1226" s="285" t="s">
        <v>4124</v>
      </c>
    </row>
    <row r="1227" spans="1:8" ht="191.25" outlineLevel="3" x14ac:dyDescent="0.2">
      <c r="A1227" s="33" t="s">
        <v>1789</v>
      </c>
      <c r="B1227" s="35">
        <v>41501</v>
      </c>
      <c r="C1227" s="23">
        <v>4</v>
      </c>
      <c r="D1227" s="1">
        <v>1</v>
      </c>
      <c r="E1227" s="1">
        <v>5</v>
      </c>
      <c r="F1227" s="19">
        <v>34</v>
      </c>
      <c r="G1227" s="278" t="s">
        <v>6397</v>
      </c>
      <c r="H1227" s="121" t="s">
        <v>2628</v>
      </c>
    </row>
    <row r="1228" spans="1:8" ht="140.25" outlineLevel="3" x14ac:dyDescent="0.2">
      <c r="A1228" s="32" t="s">
        <v>1789</v>
      </c>
      <c r="B1228" s="35">
        <v>41502</v>
      </c>
      <c r="C1228" s="23">
        <v>4</v>
      </c>
      <c r="D1228" s="1">
        <v>1</v>
      </c>
      <c r="E1228" s="1">
        <v>5</v>
      </c>
      <c r="F1228" s="19">
        <v>35</v>
      </c>
      <c r="G1228" s="278" t="s">
        <v>6398</v>
      </c>
      <c r="H1228" s="121" t="s">
        <v>2629</v>
      </c>
    </row>
    <row r="1229" spans="1:8" ht="191.25" outlineLevel="3" x14ac:dyDescent="0.2">
      <c r="A1229" s="32" t="s">
        <v>1789</v>
      </c>
      <c r="B1229" s="35">
        <v>41503</v>
      </c>
      <c r="C1229" s="23">
        <v>4</v>
      </c>
      <c r="D1229" s="1">
        <v>1</v>
      </c>
      <c r="E1229" s="1">
        <v>5</v>
      </c>
      <c r="F1229" s="19">
        <v>36</v>
      </c>
      <c r="G1229" s="278" t="s">
        <v>6399</v>
      </c>
      <c r="H1229" s="121" t="s">
        <v>2630</v>
      </c>
    </row>
    <row r="1230" spans="1:8" ht="127.5" outlineLevel="3" x14ac:dyDescent="0.2">
      <c r="A1230" s="32" t="s">
        <v>1789</v>
      </c>
      <c r="B1230" s="35">
        <v>41504</v>
      </c>
      <c r="C1230" s="23">
        <v>4</v>
      </c>
      <c r="D1230" s="1">
        <v>1</v>
      </c>
      <c r="E1230" s="1">
        <v>5</v>
      </c>
      <c r="F1230" s="19">
        <v>37</v>
      </c>
      <c r="G1230" s="278" t="s">
        <v>6400</v>
      </c>
      <c r="H1230" s="121" t="s">
        <v>2631</v>
      </c>
    </row>
    <row r="1231" spans="1:8" ht="165.75" outlineLevel="3" x14ac:dyDescent="0.2">
      <c r="A1231" s="32" t="s">
        <v>1789</v>
      </c>
      <c r="B1231" s="35">
        <v>41505</v>
      </c>
      <c r="C1231" s="23">
        <v>4</v>
      </c>
      <c r="D1231" s="1">
        <v>1</v>
      </c>
      <c r="E1231" s="1">
        <v>5</v>
      </c>
      <c r="F1231" s="19">
        <v>38</v>
      </c>
      <c r="G1231" s="278" t="s">
        <v>6401</v>
      </c>
      <c r="H1231" s="121" t="s">
        <v>2632</v>
      </c>
    </row>
    <row r="1232" spans="1:8" ht="102" outlineLevel="3" x14ac:dyDescent="0.2">
      <c r="A1232" s="32" t="s">
        <v>1789</v>
      </c>
      <c r="B1232" s="35">
        <v>41506</v>
      </c>
      <c r="C1232" s="23">
        <v>4</v>
      </c>
      <c r="D1232" s="1">
        <v>1</v>
      </c>
      <c r="E1232" s="1">
        <v>5</v>
      </c>
      <c r="F1232" s="19">
        <v>39</v>
      </c>
      <c r="G1232" s="278" t="s">
        <v>6402</v>
      </c>
      <c r="H1232" s="121" t="s">
        <v>2633</v>
      </c>
    </row>
    <row r="1233" spans="1:8" ht="165.75" outlineLevel="3" x14ac:dyDescent="0.2">
      <c r="A1233" s="32" t="s">
        <v>1789</v>
      </c>
      <c r="B1233" s="35">
        <v>41507</v>
      </c>
      <c r="C1233" s="23">
        <v>4</v>
      </c>
      <c r="D1233" s="1">
        <v>1</v>
      </c>
      <c r="E1233" s="1">
        <v>5</v>
      </c>
      <c r="F1233" s="19">
        <v>40</v>
      </c>
      <c r="G1233" s="278" t="s">
        <v>6403</v>
      </c>
      <c r="H1233" s="121" t="s">
        <v>2710</v>
      </c>
    </row>
    <row r="1234" spans="1:8" ht="102" outlineLevel="3" x14ac:dyDescent="0.2">
      <c r="A1234" s="32" t="s">
        <v>1789</v>
      </c>
      <c r="B1234" s="35">
        <v>41508</v>
      </c>
      <c r="C1234" s="23">
        <v>4</v>
      </c>
      <c r="D1234" s="1">
        <v>1</v>
      </c>
      <c r="E1234" s="1">
        <v>5</v>
      </c>
      <c r="F1234" s="19">
        <v>41</v>
      </c>
      <c r="G1234" s="278" t="s">
        <v>6404</v>
      </c>
      <c r="H1234" s="121" t="s">
        <v>2635</v>
      </c>
    </row>
    <row r="1235" spans="1:8" ht="63.75" outlineLevel="3" x14ac:dyDescent="0.2">
      <c r="A1235" s="279" t="s">
        <v>1789</v>
      </c>
      <c r="B1235" s="35">
        <v>41515</v>
      </c>
      <c r="C1235" s="23">
        <v>4</v>
      </c>
      <c r="D1235" s="1">
        <v>1</v>
      </c>
      <c r="E1235" s="1">
        <v>5</v>
      </c>
      <c r="F1235" s="19">
        <v>42</v>
      </c>
      <c r="G1235" s="278" t="s">
        <v>4513</v>
      </c>
      <c r="H1235" s="285" t="s">
        <v>4511</v>
      </c>
    </row>
    <row r="1236" spans="1:8" ht="63.75" outlineLevel="3" x14ac:dyDescent="0.2">
      <c r="A1236" s="279" t="s">
        <v>1789</v>
      </c>
      <c r="B1236" s="35">
        <v>41517</v>
      </c>
      <c r="C1236" s="23">
        <v>4</v>
      </c>
      <c r="D1236" s="1">
        <v>1</v>
      </c>
      <c r="E1236" s="1">
        <v>5</v>
      </c>
      <c r="F1236" s="19">
        <v>43</v>
      </c>
      <c r="G1236" s="278" t="s">
        <v>4514</v>
      </c>
      <c r="H1236" s="285" t="s">
        <v>4512</v>
      </c>
    </row>
    <row r="1237" spans="1:8" ht="89.25" outlineLevel="3" x14ac:dyDescent="0.2">
      <c r="A1237" s="279" t="s">
        <v>1789</v>
      </c>
      <c r="B1237" s="309">
        <v>41546</v>
      </c>
      <c r="C1237" s="23">
        <v>4</v>
      </c>
      <c r="D1237" s="1">
        <v>1</v>
      </c>
      <c r="E1237" s="1">
        <v>5</v>
      </c>
      <c r="F1237" s="19">
        <v>44</v>
      </c>
      <c r="G1237" s="278" t="s">
        <v>5809</v>
      </c>
      <c r="H1237" s="285" t="s">
        <v>5806</v>
      </c>
    </row>
    <row r="1238" spans="1:8" ht="76.5" outlineLevel="3" x14ac:dyDescent="0.2">
      <c r="A1238" s="279" t="s">
        <v>1789</v>
      </c>
      <c r="B1238" s="309">
        <v>41547</v>
      </c>
      <c r="C1238" s="23">
        <v>4</v>
      </c>
      <c r="D1238" s="1">
        <v>1</v>
      </c>
      <c r="E1238" s="1">
        <v>5</v>
      </c>
      <c r="F1238" s="19">
        <v>45</v>
      </c>
      <c r="G1238" s="278" t="s">
        <v>5810</v>
      </c>
      <c r="H1238" s="285" t="s">
        <v>5808</v>
      </c>
    </row>
    <row r="1239" spans="1:8" ht="76.5" outlineLevel="3" x14ac:dyDescent="0.2">
      <c r="A1239" s="279" t="s">
        <v>1789</v>
      </c>
      <c r="B1239" s="35">
        <v>41542</v>
      </c>
      <c r="C1239" s="23">
        <v>4</v>
      </c>
      <c r="D1239" s="1">
        <v>1</v>
      </c>
      <c r="E1239" s="1">
        <v>5</v>
      </c>
      <c r="F1239" s="19">
        <v>46</v>
      </c>
      <c r="G1239" s="278" t="s">
        <v>4526</v>
      </c>
      <c r="H1239" s="285" t="s">
        <v>4522</v>
      </c>
    </row>
    <row r="1240" spans="1:8" ht="76.5" outlineLevel="3" x14ac:dyDescent="0.2">
      <c r="A1240" s="279" t="s">
        <v>1789</v>
      </c>
      <c r="B1240" s="35">
        <v>41543</v>
      </c>
      <c r="C1240" s="23">
        <v>4</v>
      </c>
      <c r="D1240" s="1">
        <v>1</v>
      </c>
      <c r="E1240" s="1">
        <v>5</v>
      </c>
      <c r="F1240" s="19">
        <v>47</v>
      </c>
      <c r="G1240" s="278" t="s">
        <v>4527</v>
      </c>
      <c r="H1240" s="285" t="s">
        <v>4524</v>
      </c>
    </row>
    <row r="1241" spans="1:8" outlineLevel="2" x14ac:dyDescent="0.2">
      <c r="A1241" s="337"/>
      <c r="B1241" s="338" t="s">
        <v>2002</v>
      </c>
      <c r="C1241" s="25">
        <v>4</v>
      </c>
      <c r="D1241" s="3">
        <v>1</v>
      </c>
      <c r="E1241" s="3">
        <v>6</v>
      </c>
      <c r="F1241" s="21"/>
      <c r="G1241" s="283" t="s">
        <v>6345</v>
      </c>
      <c r="H1241" s="339"/>
    </row>
    <row r="1242" spans="1:8" ht="63.75" outlineLevel="3" x14ac:dyDescent="0.2">
      <c r="A1242" s="280" t="s">
        <v>1789</v>
      </c>
      <c r="B1242" s="313">
        <v>41601</v>
      </c>
      <c r="C1242" s="23">
        <v>4</v>
      </c>
      <c r="D1242" s="1">
        <v>1</v>
      </c>
      <c r="E1242" s="1">
        <v>6</v>
      </c>
      <c r="F1242" s="19">
        <v>1</v>
      </c>
      <c r="G1242" s="278" t="s">
        <v>6346</v>
      </c>
      <c r="H1242" s="281" t="s">
        <v>912</v>
      </c>
    </row>
    <row r="1243" spans="1:8" ht="63.75" outlineLevel="3" x14ac:dyDescent="0.2">
      <c r="A1243" s="280" t="s">
        <v>1789</v>
      </c>
      <c r="B1243" s="313">
        <v>41610</v>
      </c>
      <c r="C1243" s="23">
        <v>4</v>
      </c>
      <c r="D1243" s="1">
        <v>1</v>
      </c>
      <c r="E1243" s="1">
        <v>6</v>
      </c>
      <c r="F1243" s="19">
        <v>2</v>
      </c>
      <c r="G1243" s="278" t="s">
        <v>6347</v>
      </c>
      <c r="H1243" s="281" t="s">
        <v>912</v>
      </c>
    </row>
    <row r="1244" spans="1:8" ht="76.5" outlineLevel="3" x14ac:dyDescent="0.2">
      <c r="A1244" s="280" t="s">
        <v>1789</v>
      </c>
      <c r="B1244" s="313">
        <v>41611</v>
      </c>
      <c r="C1244" s="23">
        <v>4</v>
      </c>
      <c r="D1244" s="1">
        <v>1</v>
      </c>
      <c r="E1244" s="1">
        <v>6</v>
      </c>
      <c r="F1244" s="19">
        <v>3</v>
      </c>
      <c r="G1244" s="278" t="s">
        <v>6348</v>
      </c>
      <c r="H1244" s="281" t="s">
        <v>912</v>
      </c>
    </row>
    <row r="1245" spans="1:8" ht="63.75" outlineLevel="3" x14ac:dyDescent="0.2">
      <c r="A1245" s="279" t="s">
        <v>1510</v>
      </c>
      <c r="B1245" s="309">
        <v>41603</v>
      </c>
      <c r="C1245" s="23">
        <v>4</v>
      </c>
      <c r="D1245" s="1">
        <v>1</v>
      </c>
      <c r="E1245" s="1">
        <v>6</v>
      </c>
      <c r="F1245" s="19">
        <v>4</v>
      </c>
      <c r="G1245" s="278" t="s">
        <v>6349</v>
      </c>
      <c r="H1245" s="281" t="s">
        <v>6350</v>
      </c>
    </row>
    <row r="1246" spans="1:8" ht="89.25" outlineLevel="3" x14ac:dyDescent="0.2">
      <c r="A1246" s="279" t="s">
        <v>1510</v>
      </c>
      <c r="B1246" s="309">
        <v>41605</v>
      </c>
      <c r="C1246" s="23">
        <v>4</v>
      </c>
      <c r="D1246" s="1">
        <v>1</v>
      </c>
      <c r="E1246" s="1">
        <v>6</v>
      </c>
      <c r="F1246" s="19">
        <v>5</v>
      </c>
      <c r="G1246" s="278" t="s">
        <v>6351</v>
      </c>
      <c r="H1246" s="285"/>
    </row>
    <row r="1247" spans="1:8" ht="89.25" outlineLevel="3" x14ac:dyDescent="0.2">
      <c r="A1247" s="279" t="s">
        <v>1510</v>
      </c>
      <c r="B1247" s="309">
        <v>41607</v>
      </c>
      <c r="C1247" s="23">
        <v>4</v>
      </c>
      <c r="D1247" s="1">
        <v>1</v>
      </c>
      <c r="E1247" s="1">
        <v>6</v>
      </c>
      <c r="F1247" s="19">
        <v>6</v>
      </c>
      <c r="G1247" s="278" t="s">
        <v>6352</v>
      </c>
      <c r="H1247" s="285"/>
    </row>
    <row r="1248" spans="1:8" ht="51" outlineLevel="3" x14ac:dyDescent="0.2">
      <c r="A1248" s="279" t="s">
        <v>1510</v>
      </c>
      <c r="B1248" s="309">
        <v>41608</v>
      </c>
      <c r="C1248" s="23">
        <v>4</v>
      </c>
      <c r="D1248" s="1">
        <v>1</v>
      </c>
      <c r="E1248" s="1">
        <v>6</v>
      </c>
      <c r="F1248" s="19">
        <v>7</v>
      </c>
      <c r="G1248" s="278" t="s">
        <v>6369</v>
      </c>
      <c r="H1248" s="285"/>
    </row>
    <row r="1249" spans="1:8" outlineLevel="2" x14ac:dyDescent="0.2">
      <c r="A1249" s="43"/>
      <c r="B1249" s="38" t="s">
        <v>2002</v>
      </c>
      <c r="C1249" s="25">
        <v>4</v>
      </c>
      <c r="D1249" s="3">
        <v>1</v>
      </c>
      <c r="E1249" s="3">
        <v>8</v>
      </c>
      <c r="F1249" s="21"/>
      <c r="G1249" s="12" t="s">
        <v>1840</v>
      </c>
      <c r="H1249" s="124"/>
    </row>
    <row r="1250" spans="1:8" ht="89.25" outlineLevel="3" x14ac:dyDescent="0.2">
      <c r="A1250" s="33" t="s">
        <v>1510</v>
      </c>
      <c r="B1250" s="37">
        <v>41802</v>
      </c>
      <c r="C1250" s="26">
        <v>4</v>
      </c>
      <c r="D1250" s="4">
        <v>1</v>
      </c>
      <c r="E1250" s="4">
        <v>8</v>
      </c>
      <c r="F1250" s="22">
        <v>1</v>
      </c>
      <c r="G1250" s="278" t="s">
        <v>6463</v>
      </c>
      <c r="H1250" s="122" t="s">
        <v>2708</v>
      </c>
    </row>
    <row r="1251" spans="1:8" outlineLevel="2" x14ac:dyDescent="0.2">
      <c r="A1251" s="43"/>
      <c r="B1251" s="38" t="s">
        <v>2002</v>
      </c>
      <c r="C1251" s="25">
        <v>4</v>
      </c>
      <c r="D1251" s="3">
        <v>1</v>
      </c>
      <c r="E1251" s="3">
        <v>9</v>
      </c>
      <c r="F1251" s="21"/>
      <c r="G1251" s="12" t="s">
        <v>1866</v>
      </c>
      <c r="H1251" s="124"/>
    </row>
    <row r="1252" spans="1:8" ht="114.75" outlineLevel="3" x14ac:dyDescent="0.2">
      <c r="A1252" s="32" t="s">
        <v>348</v>
      </c>
      <c r="B1252" s="37">
        <v>41913</v>
      </c>
      <c r="C1252" s="26">
        <v>4</v>
      </c>
      <c r="D1252" s="26">
        <v>1</v>
      </c>
      <c r="E1252" s="26">
        <v>9</v>
      </c>
      <c r="F1252" s="22">
        <v>1</v>
      </c>
      <c r="G1252" s="278" t="s">
        <v>5636</v>
      </c>
      <c r="H1252" s="285" t="s">
        <v>4204</v>
      </c>
    </row>
    <row r="1253" spans="1:8" ht="114.75" outlineLevel="3" x14ac:dyDescent="0.2">
      <c r="A1253" s="32" t="s">
        <v>348</v>
      </c>
      <c r="B1253" s="37">
        <v>41919</v>
      </c>
      <c r="C1253" s="26">
        <v>4</v>
      </c>
      <c r="D1253" s="26">
        <v>1</v>
      </c>
      <c r="E1253" s="26">
        <v>9</v>
      </c>
      <c r="F1253" s="22">
        <v>2</v>
      </c>
      <c r="G1253" s="278" t="s">
        <v>5637</v>
      </c>
      <c r="H1253" s="285" t="s">
        <v>4204</v>
      </c>
    </row>
    <row r="1254" spans="1:8" ht="114.75" outlineLevel="3" x14ac:dyDescent="0.2">
      <c r="A1254" s="32" t="s">
        <v>348</v>
      </c>
      <c r="B1254" s="37">
        <v>41920</v>
      </c>
      <c r="C1254" s="26">
        <v>4</v>
      </c>
      <c r="D1254" s="26">
        <v>1</v>
      </c>
      <c r="E1254" s="26">
        <v>9</v>
      </c>
      <c r="F1254" s="22">
        <v>3</v>
      </c>
      <c r="G1254" s="278" t="s">
        <v>5638</v>
      </c>
      <c r="H1254" s="285" t="s">
        <v>4204</v>
      </c>
    </row>
    <row r="1255" spans="1:8" ht="140.25" outlineLevel="3" x14ac:dyDescent="0.2">
      <c r="A1255" s="32" t="s">
        <v>348</v>
      </c>
      <c r="B1255" s="37">
        <v>41917</v>
      </c>
      <c r="C1255" s="26">
        <v>4</v>
      </c>
      <c r="D1255" s="26">
        <v>1</v>
      </c>
      <c r="E1255" s="26">
        <v>9</v>
      </c>
      <c r="F1255" s="22">
        <v>4</v>
      </c>
      <c r="G1255" s="305" t="s">
        <v>6065</v>
      </c>
      <c r="H1255" s="285" t="s">
        <v>6066</v>
      </c>
    </row>
    <row r="1256" spans="1:8" ht="140.25" outlineLevel="3" x14ac:dyDescent="0.2">
      <c r="A1256" s="32" t="s">
        <v>348</v>
      </c>
      <c r="B1256" s="37">
        <v>41921</v>
      </c>
      <c r="C1256" s="26">
        <v>4</v>
      </c>
      <c r="D1256" s="26">
        <v>1</v>
      </c>
      <c r="E1256" s="26">
        <v>9</v>
      </c>
      <c r="F1256" s="22">
        <v>5</v>
      </c>
      <c r="G1256" s="305" t="s">
        <v>6067</v>
      </c>
      <c r="H1256" s="285" t="s">
        <v>6068</v>
      </c>
    </row>
    <row r="1257" spans="1:8" ht="153" outlineLevel="3" x14ac:dyDescent="0.2">
      <c r="A1257" s="32" t="s">
        <v>348</v>
      </c>
      <c r="B1257" s="37">
        <v>41922</v>
      </c>
      <c r="C1257" s="26">
        <v>4</v>
      </c>
      <c r="D1257" s="26">
        <v>1</v>
      </c>
      <c r="E1257" s="26">
        <v>9</v>
      </c>
      <c r="F1257" s="22">
        <v>6</v>
      </c>
      <c r="G1257" s="305" t="s">
        <v>6069</v>
      </c>
      <c r="H1257" s="285" t="s">
        <v>6070</v>
      </c>
    </row>
    <row r="1258" spans="1:8" ht="127.5" outlineLevel="3" x14ac:dyDescent="0.2">
      <c r="A1258" s="32" t="s">
        <v>348</v>
      </c>
      <c r="B1258" s="37">
        <v>41914</v>
      </c>
      <c r="C1258" s="26">
        <v>4</v>
      </c>
      <c r="D1258" s="26">
        <v>1</v>
      </c>
      <c r="E1258" s="26">
        <v>9</v>
      </c>
      <c r="F1258" s="22">
        <v>7</v>
      </c>
      <c r="G1258" s="278" t="s">
        <v>5641</v>
      </c>
      <c r="H1258" s="285" t="s">
        <v>4205</v>
      </c>
    </row>
    <row r="1259" spans="1:8" ht="127.5" outlineLevel="3" x14ac:dyDescent="0.2">
      <c r="A1259" s="32" t="s">
        <v>348</v>
      </c>
      <c r="B1259" s="37">
        <v>41923</v>
      </c>
      <c r="C1259" s="26">
        <v>4</v>
      </c>
      <c r="D1259" s="26">
        <v>1</v>
      </c>
      <c r="E1259" s="26">
        <v>9</v>
      </c>
      <c r="F1259" s="22">
        <v>8</v>
      </c>
      <c r="G1259" s="278" t="s">
        <v>5642</v>
      </c>
      <c r="H1259" s="285" t="s">
        <v>4205</v>
      </c>
    </row>
    <row r="1260" spans="1:8" s="14" customFormat="1" ht="127.5" outlineLevel="3" x14ac:dyDescent="0.2">
      <c r="A1260" s="32" t="s">
        <v>348</v>
      </c>
      <c r="B1260" s="37">
        <v>41924</v>
      </c>
      <c r="C1260" s="26">
        <v>4</v>
      </c>
      <c r="D1260" s="26">
        <v>1</v>
      </c>
      <c r="E1260" s="26">
        <v>9</v>
      </c>
      <c r="F1260" s="22">
        <v>9</v>
      </c>
      <c r="G1260" s="278" t="s">
        <v>5643</v>
      </c>
      <c r="H1260" s="285" t="s">
        <v>4205</v>
      </c>
    </row>
    <row r="1261" spans="1:8" ht="153" outlineLevel="3" x14ac:dyDescent="0.2">
      <c r="A1261" s="32" t="s">
        <v>348</v>
      </c>
      <c r="B1261" s="37">
        <v>41918</v>
      </c>
      <c r="C1261" s="26">
        <v>4</v>
      </c>
      <c r="D1261" s="26">
        <v>1</v>
      </c>
      <c r="E1261" s="26">
        <v>9</v>
      </c>
      <c r="F1261" s="22">
        <v>10</v>
      </c>
      <c r="G1261" s="278" t="s">
        <v>6071</v>
      </c>
      <c r="H1261" s="285" t="s">
        <v>6072</v>
      </c>
    </row>
    <row r="1262" spans="1:8" s="14" customFormat="1" ht="153" outlineLevel="3" x14ac:dyDescent="0.2">
      <c r="A1262" s="32" t="s">
        <v>348</v>
      </c>
      <c r="B1262" s="37">
        <v>41925</v>
      </c>
      <c r="C1262" s="26">
        <v>4</v>
      </c>
      <c r="D1262" s="26">
        <v>1</v>
      </c>
      <c r="E1262" s="26">
        <v>9</v>
      </c>
      <c r="F1262" s="22">
        <v>11</v>
      </c>
      <c r="G1262" s="278" t="s">
        <v>6073</v>
      </c>
      <c r="H1262" s="285" t="s">
        <v>6074</v>
      </c>
    </row>
    <row r="1263" spans="1:8" ht="153" outlineLevel="3" x14ac:dyDescent="0.2">
      <c r="A1263" s="32" t="s">
        <v>348</v>
      </c>
      <c r="B1263" s="37">
        <v>41926</v>
      </c>
      <c r="C1263" s="26">
        <v>4</v>
      </c>
      <c r="D1263" s="26">
        <v>1</v>
      </c>
      <c r="E1263" s="26">
        <v>9</v>
      </c>
      <c r="F1263" s="22">
        <v>12</v>
      </c>
      <c r="G1263" s="278" t="s">
        <v>6075</v>
      </c>
      <c r="H1263" s="285" t="s">
        <v>6076</v>
      </c>
    </row>
    <row r="1264" spans="1:8" outlineLevel="2" x14ac:dyDescent="0.2">
      <c r="A1264" s="43"/>
      <c r="B1264" s="38"/>
      <c r="C1264" s="25">
        <v>4</v>
      </c>
      <c r="D1264" s="3">
        <v>1</v>
      </c>
      <c r="E1264" s="3">
        <v>11</v>
      </c>
      <c r="F1264" s="21"/>
      <c r="G1264" s="12" t="s">
        <v>1174</v>
      </c>
      <c r="H1264" s="124"/>
    </row>
    <row r="1265" spans="1:8" ht="76.5" outlineLevel="3" x14ac:dyDescent="0.2">
      <c r="A1265" s="33" t="s">
        <v>1789</v>
      </c>
      <c r="B1265" s="37">
        <v>41951</v>
      </c>
      <c r="C1265" s="26">
        <v>4</v>
      </c>
      <c r="D1265" s="4">
        <v>1</v>
      </c>
      <c r="E1265" s="4">
        <v>11</v>
      </c>
      <c r="F1265" s="22">
        <v>1</v>
      </c>
      <c r="G1265" s="10" t="s">
        <v>2368</v>
      </c>
      <c r="H1265" s="122" t="s">
        <v>2367</v>
      </c>
    </row>
    <row r="1266" spans="1:8" outlineLevel="2" x14ac:dyDescent="0.2">
      <c r="A1266" s="43"/>
      <c r="B1266" s="38"/>
      <c r="C1266" s="25">
        <v>4</v>
      </c>
      <c r="D1266" s="3">
        <v>1</v>
      </c>
      <c r="E1266" s="3">
        <v>12</v>
      </c>
      <c r="F1266" s="21"/>
      <c r="G1266" s="12" t="s">
        <v>2735</v>
      </c>
      <c r="H1266" s="124" t="s">
        <v>2457</v>
      </c>
    </row>
    <row r="1267" spans="1:8" ht="89.25" outlineLevel="3" x14ac:dyDescent="0.2">
      <c r="A1267" s="33" t="s">
        <v>1789</v>
      </c>
      <c r="B1267" s="37">
        <v>41971</v>
      </c>
      <c r="C1267" s="23">
        <v>4</v>
      </c>
      <c r="D1267" s="1">
        <v>1</v>
      </c>
      <c r="E1267" s="1">
        <v>12</v>
      </c>
      <c r="F1267" s="19">
        <v>1</v>
      </c>
      <c r="G1267" s="278" t="s">
        <v>6107</v>
      </c>
      <c r="H1267" s="122" t="s">
        <v>2736</v>
      </c>
    </row>
    <row r="1268" spans="1:8" ht="76.5" outlineLevel="3" x14ac:dyDescent="0.2">
      <c r="A1268" s="280" t="s">
        <v>1789</v>
      </c>
      <c r="B1268" s="313">
        <v>41975</v>
      </c>
      <c r="C1268" s="23">
        <v>4</v>
      </c>
      <c r="D1268" s="1">
        <v>1</v>
      </c>
      <c r="E1268" s="1">
        <v>12</v>
      </c>
      <c r="F1268" s="19">
        <v>2</v>
      </c>
      <c r="G1268" s="305" t="s">
        <v>6108</v>
      </c>
      <c r="H1268" s="281" t="s">
        <v>2736</v>
      </c>
    </row>
    <row r="1269" spans="1:8" ht="76.5" outlineLevel="3" x14ac:dyDescent="0.2">
      <c r="A1269" s="280" t="s">
        <v>1789</v>
      </c>
      <c r="B1269" s="313">
        <v>41976</v>
      </c>
      <c r="C1269" s="23">
        <v>4</v>
      </c>
      <c r="D1269" s="1">
        <v>1</v>
      </c>
      <c r="E1269" s="1">
        <v>12</v>
      </c>
      <c r="F1269" s="19">
        <v>3</v>
      </c>
      <c r="G1269" s="305" t="s">
        <v>6109</v>
      </c>
      <c r="H1269" s="281" t="s">
        <v>2457</v>
      </c>
    </row>
    <row r="1270" spans="1:8" ht="25.5" outlineLevel="3" x14ac:dyDescent="0.2">
      <c r="A1270" s="33" t="s">
        <v>1510</v>
      </c>
      <c r="B1270" s="37">
        <v>41972</v>
      </c>
      <c r="C1270" s="23">
        <v>4</v>
      </c>
      <c r="D1270" s="1">
        <v>1</v>
      </c>
      <c r="E1270" s="1">
        <v>12</v>
      </c>
      <c r="F1270" s="19">
        <v>4</v>
      </c>
      <c r="G1270" s="10" t="s">
        <v>2737</v>
      </c>
      <c r="H1270" s="122" t="s">
        <v>2457</v>
      </c>
    </row>
    <row r="1271" spans="1:8" ht="51" outlineLevel="3" x14ac:dyDescent="0.2">
      <c r="A1271" s="33" t="s">
        <v>1510</v>
      </c>
      <c r="B1271" s="37">
        <v>41973</v>
      </c>
      <c r="C1271" s="23">
        <v>4</v>
      </c>
      <c r="D1271" s="1">
        <v>1</v>
      </c>
      <c r="E1271" s="1">
        <v>12</v>
      </c>
      <c r="F1271" s="19">
        <v>5</v>
      </c>
      <c r="G1271" s="10" t="s">
        <v>2738</v>
      </c>
      <c r="H1271" s="122" t="s">
        <v>2457</v>
      </c>
    </row>
    <row r="1272" spans="1:8" ht="38.25" outlineLevel="3" x14ac:dyDescent="0.2">
      <c r="A1272" s="33" t="s">
        <v>1510</v>
      </c>
      <c r="B1272" s="37">
        <v>41974</v>
      </c>
      <c r="C1272" s="23">
        <v>4</v>
      </c>
      <c r="D1272" s="1">
        <v>1</v>
      </c>
      <c r="E1272" s="1">
        <v>12</v>
      </c>
      <c r="F1272" s="19">
        <v>6</v>
      </c>
      <c r="G1272" s="278" t="s">
        <v>5847</v>
      </c>
      <c r="H1272" s="122" t="s">
        <v>2457</v>
      </c>
    </row>
    <row r="1273" spans="1:8" ht="89.25" outlineLevel="3" x14ac:dyDescent="0.2">
      <c r="A1273" s="280" t="s">
        <v>1510</v>
      </c>
      <c r="B1273" s="37">
        <v>41985</v>
      </c>
      <c r="C1273" s="23">
        <v>4</v>
      </c>
      <c r="D1273" s="1">
        <v>1</v>
      </c>
      <c r="E1273" s="1">
        <v>12</v>
      </c>
      <c r="F1273" s="19">
        <v>7</v>
      </c>
      <c r="G1273" s="278" t="s">
        <v>5823</v>
      </c>
      <c r="H1273" s="281" t="s">
        <v>5835</v>
      </c>
    </row>
    <row r="1274" spans="1:8" ht="76.5" outlineLevel="3" x14ac:dyDescent="0.2">
      <c r="A1274" s="280" t="s">
        <v>1510</v>
      </c>
      <c r="B1274" s="37">
        <v>41987</v>
      </c>
      <c r="C1274" s="23">
        <v>4</v>
      </c>
      <c r="D1274" s="1">
        <v>1</v>
      </c>
      <c r="E1274" s="1">
        <v>12</v>
      </c>
      <c r="F1274" s="19">
        <v>8</v>
      </c>
      <c r="G1274" s="278" t="s">
        <v>5834</v>
      </c>
      <c r="H1274" s="281" t="s">
        <v>5836</v>
      </c>
    </row>
    <row r="1275" spans="1:8" ht="127.5" outlineLevel="3" x14ac:dyDescent="0.2">
      <c r="A1275" s="280" t="s">
        <v>1510</v>
      </c>
      <c r="B1275" s="37">
        <v>41988</v>
      </c>
      <c r="C1275" s="23">
        <v>4</v>
      </c>
      <c r="D1275" s="1">
        <v>1</v>
      </c>
      <c r="E1275" s="1">
        <v>12</v>
      </c>
      <c r="F1275" s="19">
        <v>9</v>
      </c>
      <c r="G1275" s="278" t="s">
        <v>5845</v>
      </c>
      <c r="H1275" s="281" t="s">
        <v>5846</v>
      </c>
    </row>
    <row r="1276" spans="1:8" ht="51" outlineLevel="3" x14ac:dyDescent="0.2">
      <c r="A1276" s="280" t="s">
        <v>1510</v>
      </c>
      <c r="B1276" s="37">
        <v>41989</v>
      </c>
      <c r="C1276" s="23">
        <v>4</v>
      </c>
      <c r="D1276" s="1">
        <v>1</v>
      </c>
      <c r="E1276" s="1">
        <v>12</v>
      </c>
      <c r="F1276" s="19">
        <v>10</v>
      </c>
      <c r="G1276" s="278" t="s">
        <v>5843</v>
      </c>
      <c r="H1276" s="281" t="s">
        <v>2457</v>
      </c>
    </row>
    <row r="1277" spans="1:8" ht="114.75" outlineLevel="3" x14ac:dyDescent="0.2">
      <c r="A1277" s="280" t="s">
        <v>1510</v>
      </c>
      <c r="B1277" s="37">
        <v>41986</v>
      </c>
      <c r="C1277" s="23">
        <v>4</v>
      </c>
      <c r="D1277" s="1">
        <v>1</v>
      </c>
      <c r="E1277" s="1">
        <v>12</v>
      </c>
      <c r="F1277" s="19">
        <v>11</v>
      </c>
      <c r="G1277" s="278" t="s">
        <v>6138</v>
      </c>
      <c r="H1277" s="281" t="s">
        <v>6137</v>
      </c>
    </row>
    <row r="1278" spans="1:8" ht="63.75" outlineLevel="3" x14ac:dyDescent="0.2">
      <c r="A1278" s="280" t="s">
        <v>1510</v>
      </c>
      <c r="B1278" s="37">
        <v>41990</v>
      </c>
      <c r="C1278" s="23">
        <v>4</v>
      </c>
      <c r="D1278" s="1">
        <v>1</v>
      </c>
      <c r="E1278" s="1">
        <v>12</v>
      </c>
      <c r="F1278" s="19">
        <v>12</v>
      </c>
      <c r="G1278" s="278" t="s">
        <v>5837</v>
      </c>
      <c r="H1278" s="281" t="s">
        <v>2457</v>
      </c>
    </row>
    <row r="1279" spans="1:8" outlineLevel="2" x14ac:dyDescent="0.2">
      <c r="A1279" s="43"/>
      <c r="B1279" s="38" t="s">
        <v>2002</v>
      </c>
      <c r="C1279" s="25">
        <v>4</v>
      </c>
      <c r="D1279" s="3">
        <v>1</v>
      </c>
      <c r="E1279" s="3">
        <v>13</v>
      </c>
      <c r="F1279" s="21"/>
      <c r="G1279" s="283" t="s">
        <v>4752</v>
      </c>
      <c r="H1279" s="124"/>
    </row>
    <row r="1280" spans="1:8" ht="51" outlineLevel="3" x14ac:dyDescent="0.2">
      <c r="A1280" s="280" t="s">
        <v>1789</v>
      </c>
      <c r="B1280" s="37">
        <v>41617</v>
      </c>
      <c r="C1280" s="23">
        <v>4</v>
      </c>
      <c r="D1280" s="1">
        <v>1</v>
      </c>
      <c r="E1280" s="1">
        <v>13</v>
      </c>
      <c r="F1280" s="19">
        <v>1</v>
      </c>
      <c r="G1280" s="278" t="s">
        <v>4886</v>
      </c>
      <c r="H1280" s="316"/>
    </row>
    <row r="1281" spans="1:10" ht="51" outlineLevel="3" x14ac:dyDescent="0.2">
      <c r="A1281" s="280" t="s">
        <v>1510</v>
      </c>
      <c r="B1281" s="37">
        <v>41612</v>
      </c>
      <c r="C1281" s="23">
        <v>4</v>
      </c>
      <c r="D1281" s="1">
        <v>1</v>
      </c>
      <c r="E1281" s="1">
        <v>13</v>
      </c>
      <c r="F1281" s="19">
        <v>2</v>
      </c>
      <c r="G1281" s="278" t="s">
        <v>4804</v>
      </c>
      <c r="H1281" s="316"/>
    </row>
    <row r="1282" spans="1:10" ht="76.5" outlineLevel="3" x14ac:dyDescent="0.2">
      <c r="A1282" s="280" t="s">
        <v>1510</v>
      </c>
      <c r="B1282" s="37">
        <v>41616</v>
      </c>
      <c r="C1282" s="23">
        <v>4</v>
      </c>
      <c r="D1282" s="1">
        <v>1</v>
      </c>
      <c r="E1282" s="1">
        <v>13</v>
      </c>
      <c r="F1282" s="19">
        <v>3</v>
      </c>
      <c r="G1282" s="278" t="s">
        <v>4807</v>
      </c>
      <c r="H1282" s="316"/>
    </row>
    <row r="1283" spans="1:10" ht="89.25" outlineLevel="3" x14ac:dyDescent="0.2">
      <c r="A1283" s="280" t="s">
        <v>1789</v>
      </c>
      <c r="B1283" s="37">
        <v>41613</v>
      </c>
      <c r="C1283" s="23">
        <v>4</v>
      </c>
      <c r="D1283" s="1">
        <v>1</v>
      </c>
      <c r="E1283" s="1">
        <v>13</v>
      </c>
      <c r="F1283" s="19">
        <v>4</v>
      </c>
      <c r="G1283" s="278" t="s">
        <v>4803</v>
      </c>
      <c r="H1283" s="316" t="s">
        <v>3073</v>
      </c>
    </row>
    <row r="1284" spans="1:10" ht="76.5" outlineLevel="3" x14ac:dyDescent="0.2">
      <c r="A1284" s="280" t="s">
        <v>1789</v>
      </c>
      <c r="B1284" s="37">
        <v>41614</v>
      </c>
      <c r="C1284" s="23">
        <v>4</v>
      </c>
      <c r="D1284" s="1">
        <v>1</v>
      </c>
      <c r="E1284" s="1">
        <v>13</v>
      </c>
      <c r="F1284" s="19">
        <v>5</v>
      </c>
      <c r="G1284" s="278" t="s">
        <v>4805</v>
      </c>
      <c r="H1284" s="316" t="s">
        <v>3073</v>
      </c>
    </row>
    <row r="1285" spans="1:10" ht="76.5" outlineLevel="3" x14ac:dyDescent="0.2">
      <c r="A1285" s="280" t="s">
        <v>1789</v>
      </c>
      <c r="B1285" s="37">
        <v>41615</v>
      </c>
      <c r="C1285" s="23">
        <v>4</v>
      </c>
      <c r="D1285" s="1">
        <v>1</v>
      </c>
      <c r="E1285" s="1">
        <v>13</v>
      </c>
      <c r="F1285" s="19">
        <v>6</v>
      </c>
      <c r="G1285" s="278" t="s">
        <v>4806</v>
      </c>
      <c r="H1285" s="316" t="s">
        <v>3073</v>
      </c>
    </row>
    <row r="1286" spans="1:10" outlineLevel="2" x14ac:dyDescent="0.2">
      <c r="A1286" s="43"/>
      <c r="B1286" s="38" t="s">
        <v>2002</v>
      </c>
      <c r="C1286" s="25">
        <v>4</v>
      </c>
      <c r="D1286" s="3">
        <v>1</v>
      </c>
      <c r="E1286" s="3">
        <v>14</v>
      </c>
      <c r="F1286" s="21"/>
      <c r="G1286" s="283" t="s">
        <v>5780</v>
      </c>
      <c r="H1286" s="124"/>
    </row>
    <row r="1287" spans="1:10" ht="76.5" outlineLevel="3" x14ac:dyDescent="0.2">
      <c r="A1287" s="280" t="s">
        <v>1789</v>
      </c>
      <c r="B1287" s="37">
        <v>41641</v>
      </c>
      <c r="C1287" s="23">
        <v>4</v>
      </c>
      <c r="D1287" s="1">
        <v>1</v>
      </c>
      <c r="E1287" s="1">
        <v>14</v>
      </c>
      <c r="F1287" s="19">
        <v>1</v>
      </c>
      <c r="G1287" s="278" t="s">
        <v>5789</v>
      </c>
      <c r="H1287" s="316" t="s">
        <v>5793</v>
      </c>
    </row>
    <row r="1288" spans="1:10" ht="76.5" outlineLevel="3" x14ac:dyDescent="0.2">
      <c r="A1288" s="280" t="s">
        <v>1789</v>
      </c>
      <c r="B1288" s="37">
        <v>41642</v>
      </c>
      <c r="C1288" s="23">
        <v>4</v>
      </c>
      <c r="D1288" s="1">
        <v>1</v>
      </c>
      <c r="E1288" s="1">
        <v>14</v>
      </c>
      <c r="F1288" s="19">
        <v>2</v>
      </c>
      <c r="G1288" s="278" t="s">
        <v>5791</v>
      </c>
      <c r="H1288" s="316" t="s">
        <v>5790</v>
      </c>
    </row>
    <row r="1289" spans="1:10" s="105" customFormat="1" ht="51" outlineLevel="3" x14ac:dyDescent="0.2">
      <c r="A1289" s="280" t="s">
        <v>1789</v>
      </c>
      <c r="B1289" s="37">
        <v>41643</v>
      </c>
      <c r="C1289" s="23">
        <v>4</v>
      </c>
      <c r="D1289" s="1">
        <v>1</v>
      </c>
      <c r="E1289" s="1">
        <v>14</v>
      </c>
      <c r="F1289" s="19">
        <v>3</v>
      </c>
      <c r="G1289" s="278" t="s">
        <v>6093</v>
      </c>
      <c r="H1289" s="316"/>
      <c r="I1289" s="447"/>
    </row>
    <row r="1290" spans="1:10" ht="51" outlineLevel="3" collapsed="1" x14ac:dyDescent="0.2">
      <c r="A1290" s="280" t="s">
        <v>1789</v>
      </c>
      <c r="B1290" s="313">
        <v>41644</v>
      </c>
      <c r="C1290" s="23">
        <v>4</v>
      </c>
      <c r="D1290" s="1">
        <v>1</v>
      </c>
      <c r="E1290" s="1">
        <v>14</v>
      </c>
      <c r="F1290" s="19">
        <v>4</v>
      </c>
      <c r="G1290" s="278" t="s">
        <v>6175</v>
      </c>
      <c r="H1290" s="316" t="s">
        <v>6176</v>
      </c>
    </row>
    <row r="1291" spans="1:10" ht="13.5" outlineLevel="2" thickBot="1" x14ac:dyDescent="0.25">
      <c r="A1291" s="53" t="s">
        <v>1712</v>
      </c>
      <c r="B1291" s="57"/>
      <c r="C1291" s="460">
        <f>COUNT(F1111:F1291)</f>
        <v>167</v>
      </c>
      <c r="D1291" s="461"/>
      <c r="E1291" s="461"/>
      <c r="F1291" s="462"/>
      <c r="G1291" s="51" t="s">
        <v>1365</v>
      </c>
      <c r="H1291" s="127"/>
      <c r="J1291" s="446"/>
    </row>
    <row r="1292" spans="1:10" outlineLevel="1" x14ac:dyDescent="0.2">
      <c r="A1292" s="42"/>
      <c r="B1292" s="36" t="s">
        <v>2002</v>
      </c>
      <c r="C1292" s="24">
        <v>4</v>
      </c>
      <c r="D1292" s="2">
        <v>2</v>
      </c>
      <c r="E1292" s="2"/>
      <c r="F1292" s="20"/>
      <c r="G1292" s="11" t="s">
        <v>3924</v>
      </c>
      <c r="H1292" s="123"/>
      <c r="I1292" s="446"/>
    </row>
    <row r="1293" spans="1:10" ht="63.75" outlineLevel="2" x14ac:dyDescent="0.2">
      <c r="A1293" s="280" t="s">
        <v>1510</v>
      </c>
      <c r="B1293" s="37">
        <v>42002</v>
      </c>
      <c r="C1293" s="23">
        <v>4</v>
      </c>
      <c r="D1293" s="1">
        <v>2</v>
      </c>
      <c r="E1293" s="1">
        <v>0</v>
      </c>
      <c r="F1293" s="22">
        <v>1</v>
      </c>
      <c r="G1293" s="278" t="s">
        <v>6213</v>
      </c>
      <c r="H1293" s="281" t="s">
        <v>6216</v>
      </c>
      <c r="I1293" s="446"/>
    </row>
    <row r="1294" spans="1:10" ht="127.5" outlineLevel="2" x14ac:dyDescent="0.2">
      <c r="A1294" s="280" t="s">
        <v>1510</v>
      </c>
      <c r="B1294" s="37">
        <v>42003</v>
      </c>
      <c r="C1294" s="23">
        <v>4</v>
      </c>
      <c r="D1294" s="1">
        <v>2</v>
      </c>
      <c r="E1294" s="1">
        <v>0</v>
      </c>
      <c r="F1294" s="22">
        <v>2</v>
      </c>
      <c r="G1294" s="278" t="s">
        <v>6214</v>
      </c>
      <c r="H1294" s="281" t="s">
        <v>6217</v>
      </c>
      <c r="I1294" s="446"/>
    </row>
    <row r="1295" spans="1:10" ht="140.25" outlineLevel="2" x14ac:dyDescent="0.2">
      <c r="A1295" s="280" t="s">
        <v>1510</v>
      </c>
      <c r="B1295" s="37">
        <v>42004</v>
      </c>
      <c r="C1295" s="23">
        <v>4</v>
      </c>
      <c r="D1295" s="1">
        <v>2</v>
      </c>
      <c r="E1295" s="1">
        <v>0</v>
      </c>
      <c r="F1295" s="22">
        <v>3</v>
      </c>
      <c r="G1295" s="278" t="s">
        <v>6215</v>
      </c>
      <c r="H1295" s="281" t="s">
        <v>6218</v>
      </c>
      <c r="I1295" s="446"/>
    </row>
    <row r="1296" spans="1:10" ht="63.75" outlineLevel="2" x14ac:dyDescent="0.2">
      <c r="A1296" s="280" t="s">
        <v>1789</v>
      </c>
      <c r="B1296" s="37">
        <v>42001</v>
      </c>
      <c r="C1296" s="23">
        <v>4</v>
      </c>
      <c r="D1296" s="1">
        <v>2</v>
      </c>
      <c r="E1296" s="1">
        <v>0</v>
      </c>
      <c r="F1296" s="22">
        <v>4</v>
      </c>
      <c r="G1296" s="278" t="s">
        <v>5557</v>
      </c>
      <c r="H1296" s="281" t="s">
        <v>5558</v>
      </c>
      <c r="I1296" s="446"/>
    </row>
    <row r="1297" spans="1:8" outlineLevel="2" x14ac:dyDescent="0.2">
      <c r="A1297" s="43"/>
      <c r="B1297" s="38" t="s">
        <v>2002</v>
      </c>
      <c r="C1297" s="25">
        <v>4</v>
      </c>
      <c r="D1297" s="3">
        <v>2</v>
      </c>
      <c r="E1297" s="3">
        <v>3</v>
      </c>
      <c r="F1297" s="21"/>
      <c r="G1297" s="283" t="s">
        <v>3925</v>
      </c>
      <c r="H1297" s="124"/>
    </row>
    <row r="1298" spans="1:8" ht="25.5" outlineLevel="3" x14ac:dyDescent="0.2">
      <c r="A1298" s="33" t="s">
        <v>1510</v>
      </c>
      <c r="B1298" s="37">
        <v>42301</v>
      </c>
      <c r="C1298" s="26">
        <v>4</v>
      </c>
      <c r="D1298" s="26">
        <v>2</v>
      </c>
      <c r="E1298" s="26">
        <v>3</v>
      </c>
      <c r="F1298" s="22">
        <v>1</v>
      </c>
      <c r="G1298" s="10" t="s">
        <v>3926</v>
      </c>
      <c r="H1298" s="122"/>
    </row>
    <row r="1299" spans="1:8" ht="114.75" outlineLevel="3" x14ac:dyDescent="0.2">
      <c r="A1299" s="280" t="s">
        <v>348</v>
      </c>
      <c r="B1299" s="37">
        <v>42302</v>
      </c>
      <c r="C1299" s="26">
        <v>4</v>
      </c>
      <c r="D1299" s="26">
        <v>2</v>
      </c>
      <c r="E1299" s="26">
        <v>3</v>
      </c>
      <c r="F1299" s="22">
        <v>2</v>
      </c>
      <c r="G1299" s="278" t="s">
        <v>6453</v>
      </c>
      <c r="H1299" s="281" t="s">
        <v>6274</v>
      </c>
    </row>
    <row r="1300" spans="1:8" ht="63.75" outlineLevel="3" x14ac:dyDescent="0.2">
      <c r="A1300" s="280" t="s">
        <v>348</v>
      </c>
      <c r="B1300" s="37">
        <v>42303</v>
      </c>
      <c r="C1300" s="26">
        <v>4</v>
      </c>
      <c r="D1300" s="26">
        <v>2</v>
      </c>
      <c r="E1300" s="26">
        <v>3</v>
      </c>
      <c r="F1300" s="22">
        <v>3</v>
      </c>
      <c r="G1300" s="278" t="s">
        <v>6454</v>
      </c>
      <c r="H1300" s="281" t="s">
        <v>6276</v>
      </c>
    </row>
    <row r="1301" spans="1:8" ht="114.75" outlineLevel="3" x14ac:dyDescent="0.2">
      <c r="A1301" s="280" t="s">
        <v>1789</v>
      </c>
      <c r="B1301" s="37">
        <v>42304</v>
      </c>
      <c r="C1301" s="26">
        <v>4</v>
      </c>
      <c r="D1301" s="26">
        <v>2</v>
      </c>
      <c r="E1301" s="26">
        <v>3</v>
      </c>
      <c r="F1301" s="22">
        <v>4</v>
      </c>
      <c r="G1301" s="278" t="s">
        <v>6460</v>
      </c>
      <c r="H1301" s="281" t="s">
        <v>6275</v>
      </c>
    </row>
    <row r="1302" spans="1:8" ht="76.5" outlineLevel="3" x14ac:dyDescent="0.2">
      <c r="A1302" s="280" t="s">
        <v>1789</v>
      </c>
      <c r="B1302" s="37">
        <v>42305</v>
      </c>
      <c r="C1302" s="26">
        <v>4</v>
      </c>
      <c r="D1302" s="26">
        <v>2</v>
      </c>
      <c r="E1302" s="26">
        <v>3</v>
      </c>
      <c r="F1302" s="22">
        <v>5</v>
      </c>
      <c r="G1302" s="278" t="s">
        <v>6455</v>
      </c>
      <c r="H1302" s="281" t="s">
        <v>6277</v>
      </c>
    </row>
    <row r="1303" spans="1:8" outlineLevel="2" x14ac:dyDescent="0.2">
      <c r="A1303" s="43"/>
      <c r="B1303" s="38" t="s">
        <v>2002</v>
      </c>
      <c r="C1303" s="25">
        <v>4</v>
      </c>
      <c r="D1303" s="3">
        <v>2</v>
      </c>
      <c r="E1303" s="3">
        <v>4</v>
      </c>
      <c r="F1303" s="21"/>
      <c r="G1303" s="12" t="s">
        <v>3927</v>
      </c>
      <c r="H1303" s="124"/>
    </row>
    <row r="1304" spans="1:8" ht="51" outlineLevel="3" x14ac:dyDescent="0.2">
      <c r="A1304" s="33" t="s">
        <v>1789</v>
      </c>
      <c r="B1304" s="37">
        <v>42401</v>
      </c>
      <c r="C1304" s="26">
        <v>4</v>
      </c>
      <c r="D1304" s="4">
        <v>2</v>
      </c>
      <c r="E1304" s="4">
        <v>4</v>
      </c>
      <c r="F1304" s="22">
        <v>1</v>
      </c>
      <c r="G1304" s="278" t="s">
        <v>3928</v>
      </c>
      <c r="H1304" s="281" t="s">
        <v>5345</v>
      </c>
    </row>
    <row r="1305" spans="1:8" ht="63.75" outlineLevel="3" x14ac:dyDescent="0.2">
      <c r="A1305" s="33" t="s">
        <v>1789</v>
      </c>
      <c r="B1305" s="37">
        <v>42402</v>
      </c>
      <c r="C1305" s="26">
        <v>4</v>
      </c>
      <c r="D1305" s="4">
        <v>2</v>
      </c>
      <c r="E1305" s="4">
        <v>4</v>
      </c>
      <c r="F1305" s="22">
        <v>2</v>
      </c>
      <c r="G1305" s="278" t="s">
        <v>4346</v>
      </c>
      <c r="H1305" s="281" t="s">
        <v>4349</v>
      </c>
    </row>
    <row r="1306" spans="1:8" ht="89.25" outlineLevel="3" x14ac:dyDescent="0.2">
      <c r="A1306" s="280" t="s">
        <v>1789</v>
      </c>
      <c r="B1306" s="313">
        <v>42403</v>
      </c>
      <c r="C1306" s="26">
        <v>4</v>
      </c>
      <c r="D1306" s="4">
        <v>2</v>
      </c>
      <c r="E1306" s="4">
        <v>4</v>
      </c>
      <c r="F1306" s="22">
        <v>3</v>
      </c>
      <c r="G1306" s="278" t="s">
        <v>4347</v>
      </c>
      <c r="H1306" s="281" t="s">
        <v>4350</v>
      </c>
    </row>
    <row r="1307" spans="1:8" ht="63.75" outlineLevel="3" x14ac:dyDescent="0.2">
      <c r="A1307" s="280" t="s">
        <v>1789</v>
      </c>
      <c r="B1307" s="313">
        <v>42404</v>
      </c>
      <c r="C1307" s="26">
        <v>4</v>
      </c>
      <c r="D1307" s="4">
        <v>2</v>
      </c>
      <c r="E1307" s="4">
        <v>4</v>
      </c>
      <c r="F1307" s="22">
        <v>4</v>
      </c>
      <c r="G1307" s="278" t="s">
        <v>5569</v>
      </c>
      <c r="H1307" s="281" t="s">
        <v>4912</v>
      </c>
    </row>
    <row r="1308" spans="1:8" ht="63.75" outlineLevel="3" x14ac:dyDescent="0.2">
      <c r="A1308" s="280" t="s">
        <v>1789</v>
      </c>
      <c r="B1308" s="313">
        <v>42405</v>
      </c>
      <c r="C1308" s="26">
        <v>4</v>
      </c>
      <c r="D1308" s="4">
        <v>2</v>
      </c>
      <c r="E1308" s="4">
        <v>4</v>
      </c>
      <c r="F1308" s="22">
        <v>5</v>
      </c>
      <c r="G1308" s="278" t="s">
        <v>5570</v>
      </c>
      <c r="H1308" s="281" t="s">
        <v>4913</v>
      </c>
    </row>
    <row r="1309" spans="1:8" outlineLevel="2" x14ac:dyDescent="0.2">
      <c r="A1309" s="43"/>
      <c r="B1309" s="38" t="s">
        <v>2002</v>
      </c>
      <c r="C1309" s="25">
        <v>4</v>
      </c>
      <c r="D1309" s="3">
        <v>2</v>
      </c>
      <c r="E1309" s="3">
        <v>5</v>
      </c>
      <c r="F1309" s="21"/>
      <c r="G1309" s="12" t="s">
        <v>3929</v>
      </c>
      <c r="H1309" s="124"/>
    </row>
    <row r="1310" spans="1:8" ht="63.75" outlineLevel="3" x14ac:dyDescent="0.2">
      <c r="A1310" s="32" t="s">
        <v>1510</v>
      </c>
      <c r="B1310" s="35">
        <v>42501</v>
      </c>
      <c r="C1310" s="23">
        <v>4</v>
      </c>
      <c r="D1310" s="1">
        <v>2</v>
      </c>
      <c r="E1310" s="1">
        <v>5</v>
      </c>
      <c r="F1310" s="19">
        <v>1</v>
      </c>
      <c r="G1310" s="10" t="s">
        <v>3930</v>
      </c>
      <c r="H1310" s="121" t="s">
        <v>3823</v>
      </c>
    </row>
    <row r="1311" spans="1:8" ht="63.75" outlineLevel="3" x14ac:dyDescent="0.2">
      <c r="A1311" s="32" t="s">
        <v>1510</v>
      </c>
      <c r="B1311" s="35">
        <v>42502</v>
      </c>
      <c r="C1311" s="23">
        <v>4</v>
      </c>
      <c r="D1311" s="1">
        <v>2</v>
      </c>
      <c r="E1311" s="1">
        <v>5</v>
      </c>
      <c r="F1311" s="19">
        <v>2</v>
      </c>
      <c r="G1311" s="10" t="s">
        <v>3931</v>
      </c>
      <c r="H1311" s="121" t="s">
        <v>3824</v>
      </c>
    </row>
    <row r="1312" spans="1:8" ht="63.75" outlineLevel="3" x14ac:dyDescent="0.2">
      <c r="A1312" s="32" t="s">
        <v>1510</v>
      </c>
      <c r="B1312" s="35">
        <v>42503</v>
      </c>
      <c r="C1312" s="23">
        <v>4</v>
      </c>
      <c r="D1312" s="1">
        <v>2</v>
      </c>
      <c r="E1312" s="1">
        <v>5</v>
      </c>
      <c r="F1312" s="19">
        <v>3</v>
      </c>
      <c r="G1312" s="10" t="s">
        <v>3932</v>
      </c>
      <c r="H1312" s="121" t="s">
        <v>3825</v>
      </c>
    </row>
    <row r="1313" spans="1:8" ht="63.75" outlineLevel="3" x14ac:dyDescent="0.2">
      <c r="A1313" s="32" t="s">
        <v>1510</v>
      </c>
      <c r="B1313" s="35">
        <v>42504</v>
      </c>
      <c r="C1313" s="23">
        <v>4</v>
      </c>
      <c r="D1313" s="1">
        <v>2</v>
      </c>
      <c r="E1313" s="1">
        <v>5</v>
      </c>
      <c r="F1313" s="19">
        <v>4</v>
      </c>
      <c r="G1313" s="10" t="s">
        <v>3933</v>
      </c>
      <c r="H1313" s="121" t="s">
        <v>3826</v>
      </c>
    </row>
    <row r="1314" spans="1:8" ht="63.75" outlineLevel="3" x14ac:dyDescent="0.2">
      <c r="A1314" s="32" t="s">
        <v>1510</v>
      </c>
      <c r="B1314" s="35">
        <v>42505</v>
      </c>
      <c r="C1314" s="23">
        <v>4</v>
      </c>
      <c r="D1314" s="1">
        <v>2</v>
      </c>
      <c r="E1314" s="1">
        <v>5</v>
      </c>
      <c r="F1314" s="19">
        <v>5</v>
      </c>
      <c r="G1314" s="10" t="s">
        <v>3934</v>
      </c>
      <c r="H1314" s="121" t="s">
        <v>3827</v>
      </c>
    </row>
    <row r="1315" spans="1:8" ht="63.75" outlineLevel="3" x14ac:dyDescent="0.2">
      <c r="A1315" s="32" t="s">
        <v>1510</v>
      </c>
      <c r="B1315" s="35">
        <v>42506</v>
      </c>
      <c r="C1315" s="23">
        <v>4</v>
      </c>
      <c r="D1315" s="1">
        <v>2</v>
      </c>
      <c r="E1315" s="1">
        <v>5</v>
      </c>
      <c r="F1315" s="19">
        <v>6</v>
      </c>
      <c r="G1315" s="278" t="s">
        <v>3935</v>
      </c>
      <c r="H1315" s="121" t="s">
        <v>3828</v>
      </c>
    </row>
    <row r="1316" spans="1:8" ht="38.25" outlineLevel="3" x14ac:dyDescent="0.2">
      <c r="A1316" s="279" t="s">
        <v>348</v>
      </c>
      <c r="B1316" s="35">
        <v>42517</v>
      </c>
      <c r="C1316" s="23">
        <v>4</v>
      </c>
      <c r="D1316" s="1">
        <v>2</v>
      </c>
      <c r="E1316" s="1">
        <v>5</v>
      </c>
      <c r="F1316" s="19">
        <v>7</v>
      </c>
      <c r="G1316" s="278" t="s">
        <v>4503</v>
      </c>
      <c r="H1316" s="285" t="s">
        <v>4501</v>
      </c>
    </row>
    <row r="1317" spans="1:8" ht="38.25" outlineLevel="3" x14ac:dyDescent="0.2">
      <c r="A1317" s="279" t="s">
        <v>348</v>
      </c>
      <c r="B1317" s="35">
        <v>42518</v>
      </c>
      <c r="C1317" s="23">
        <v>4</v>
      </c>
      <c r="D1317" s="1">
        <v>2</v>
      </c>
      <c r="E1317" s="1">
        <v>5</v>
      </c>
      <c r="F1317" s="19">
        <v>8</v>
      </c>
      <c r="G1317" s="278" t="s">
        <v>4504</v>
      </c>
      <c r="H1317" s="285" t="s">
        <v>4502</v>
      </c>
    </row>
    <row r="1318" spans="1:8" ht="51" outlineLevel="3" x14ac:dyDescent="0.2">
      <c r="A1318" s="279" t="s">
        <v>348</v>
      </c>
      <c r="B1318" s="35">
        <v>42521</v>
      </c>
      <c r="C1318" s="23">
        <v>4</v>
      </c>
      <c r="D1318" s="1">
        <v>2</v>
      </c>
      <c r="E1318" s="1">
        <v>5</v>
      </c>
      <c r="F1318" s="19">
        <v>9</v>
      </c>
      <c r="G1318" s="278" t="s">
        <v>4528</v>
      </c>
      <c r="H1318" s="285" t="s">
        <v>4522</v>
      </c>
    </row>
    <row r="1319" spans="1:8" ht="51" outlineLevel="3" x14ac:dyDescent="0.2">
      <c r="A1319" s="279" t="s">
        <v>348</v>
      </c>
      <c r="B1319" s="35">
        <v>42522</v>
      </c>
      <c r="C1319" s="23">
        <v>4</v>
      </c>
      <c r="D1319" s="1">
        <v>2</v>
      </c>
      <c r="E1319" s="1">
        <v>5</v>
      </c>
      <c r="F1319" s="19">
        <v>10</v>
      </c>
      <c r="G1319" s="278" t="s">
        <v>4529</v>
      </c>
      <c r="H1319" s="285" t="s">
        <v>4524</v>
      </c>
    </row>
    <row r="1320" spans="1:8" ht="25.5" outlineLevel="3" x14ac:dyDescent="0.2">
      <c r="A1320" s="32" t="s">
        <v>1789</v>
      </c>
      <c r="B1320" s="35">
        <v>42507</v>
      </c>
      <c r="C1320" s="23">
        <v>4</v>
      </c>
      <c r="D1320" s="1">
        <v>2</v>
      </c>
      <c r="E1320" s="1">
        <v>5</v>
      </c>
      <c r="F1320" s="19">
        <v>11</v>
      </c>
      <c r="G1320" s="10" t="s">
        <v>3936</v>
      </c>
      <c r="H1320" s="121" t="s">
        <v>3829</v>
      </c>
    </row>
    <row r="1321" spans="1:8" ht="25.5" outlineLevel="3" x14ac:dyDescent="0.2">
      <c r="A1321" s="32" t="s">
        <v>1789</v>
      </c>
      <c r="B1321" s="35">
        <v>42508</v>
      </c>
      <c r="C1321" s="23">
        <v>4</v>
      </c>
      <c r="D1321" s="1">
        <v>2</v>
      </c>
      <c r="E1321" s="1">
        <v>5</v>
      </c>
      <c r="F1321" s="19">
        <v>12</v>
      </c>
      <c r="G1321" s="10" t="s">
        <v>3937</v>
      </c>
      <c r="H1321" s="121" t="s">
        <v>3830</v>
      </c>
    </row>
    <row r="1322" spans="1:8" ht="89.25" outlineLevel="3" x14ac:dyDescent="0.2">
      <c r="A1322" s="33" t="s">
        <v>1789</v>
      </c>
      <c r="B1322" s="35">
        <v>42509</v>
      </c>
      <c r="C1322" s="23">
        <v>4</v>
      </c>
      <c r="D1322" s="1">
        <v>2</v>
      </c>
      <c r="E1322" s="1">
        <v>5</v>
      </c>
      <c r="F1322" s="19">
        <v>13</v>
      </c>
      <c r="G1322" s="10" t="s">
        <v>3938</v>
      </c>
      <c r="H1322" s="121" t="s">
        <v>3831</v>
      </c>
    </row>
    <row r="1323" spans="1:8" ht="89.25" outlineLevel="3" x14ac:dyDescent="0.2">
      <c r="A1323" s="33" t="s">
        <v>1789</v>
      </c>
      <c r="B1323" s="35">
        <v>42510</v>
      </c>
      <c r="C1323" s="23">
        <v>4</v>
      </c>
      <c r="D1323" s="1">
        <v>2</v>
      </c>
      <c r="E1323" s="1">
        <v>5</v>
      </c>
      <c r="F1323" s="19">
        <v>14</v>
      </c>
      <c r="G1323" s="10" t="s">
        <v>3939</v>
      </c>
      <c r="H1323" s="121" t="s">
        <v>3832</v>
      </c>
    </row>
    <row r="1324" spans="1:8" ht="63.75" outlineLevel="3" x14ac:dyDescent="0.2">
      <c r="A1324" s="33" t="s">
        <v>1789</v>
      </c>
      <c r="B1324" s="35">
        <v>42511</v>
      </c>
      <c r="C1324" s="23">
        <v>4</v>
      </c>
      <c r="D1324" s="1">
        <v>2</v>
      </c>
      <c r="E1324" s="1">
        <v>5</v>
      </c>
      <c r="F1324" s="19">
        <v>15</v>
      </c>
      <c r="G1324" s="10" t="s">
        <v>3940</v>
      </c>
      <c r="H1324" s="121" t="s">
        <v>3833</v>
      </c>
    </row>
    <row r="1325" spans="1:8" ht="63.75" outlineLevel="3" x14ac:dyDescent="0.2">
      <c r="A1325" s="33" t="s">
        <v>1789</v>
      </c>
      <c r="B1325" s="35">
        <v>42512</v>
      </c>
      <c r="C1325" s="23">
        <v>4</v>
      </c>
      <c r="D1325" s="1">
        <v>2</v>
      </c>
      <c r="E1325" s="1">
        <v>5</v>
      </c>
      <c r="F1325" s="19">
        <v>16</v>
      </c>
      <c r="G1325" s="10" t="s">
        <v>3941</v>
      </c>
      <c r="H1325" s="121" t="s">
        <v>3834</v>
      </c>
    </row>
    <row r="1326" spans="1:8" ht="89.25" outlineLevel="3" x14ac:dyDescent="0.2">
      <c r="A1326" s="33" t="s">
        <v>1789</v>
      </c>
      <c r="B1326" s="35">
        <v>42513</v>
      </c>
      <c r="C1326" s="23">
        <v>4</v>
      </c>
      <c r="D1326" s="1">
        <v>2</v>
      </c>
      <c r="E1326" s="1">
        <v>5</v>
      </c>
      <c r="F1326" s="19">
        <v>17</v>
      </c>
      <c r="G1326" s="10" t="s">
        <v>3942</v>
      </c>
      <c r="H1326" s="121" t="s">
        <v>3835</v>
      </c>
    </row>
    <row r="1327" spans="1:8" ht="102" outlineLevel="3" x14ac:dyDescent="0.2">
      <c r="A1327" s="33" t="s">
        <v>1789</v>
      </c>
      <c r="B1327" s="35">
        <v>42514</v>
      </c>
      <c r="C1327" s="23">
        <v>4</v>
      </c>
      <c r="D1327" s="1">
        <v>2</v>
      </c>
      <c r="E1327" s="1">
        <v>5</v>
      </c>
      <c r="F1327" s="19">
        <v>18</v>
      </c>
      <c r="G1327" s="10" t="s">
        <v>3943</v>
      </c>
      <c r="H1327" s="121" t="s">
        <v>3836</v>
      </c>
    </row>
    <row r="1328" spans="1:8" ht="63.75" outlineLevel="3" x14ac:dyDescent="0.2">
      <c r="A1328" s="33" t="s">
        <v>1789</v>
      </c>
      <c r="B1328" s="35">
        <v>42515</v>
      </c>
      <c r="C1328" s="23">
        <v>4</v>
      </c>
      <c r="D1328" s="1">
        <v>2</v>
      </c>
      <c r="E1328" s="1">
        <v>5</v>
      </c>
      <c r="F1328" s="19">
        <v>19</v>
      </c>
      <c r="G1328" s="10" t="s">
        <v>3944</v>
      </c>
      <c r="H1328" s="121" t="s">
        <v>3965</v>
      </c>
    </row>
    <row r="1329" spans="1:9" ht="76.5" outlineLevel="3" x14ac:dyDescent="0.2">
      <c r="A1329" s="33" t="s">
        <v>1789</v>
      </c>
      <c r="B1329" s="35">
        <v>42516</v>
      </c>
      <c r="C1329" s="23">
        <v>4</v>
      </c>
      <c r="D1329" s="1">
        <v>2</v>
      </c>
      <c r="E1329" s="1">
        <v>5</v>
      </c>
      <c r="F1329" s="19">
        <v>20</v>
      </c>
      <c r="G1329" s="10" t="s">
        <v>3945</v>
      </c>
      <c r="H1329" s="121" t="s">
        <v>3966</v>
      </c>
    </row>
    <row r="1330" spans="1:9" ht="51" outlineLevel="3" x14ac:dyDescent="0.2">
      <c r="A1330" s="279" t="s">
        <v>1789</v>
      </c>
      <c r="B1330" s="35">
        <v>42519</v>
      </c>
      <c r="C1330" s="23">
        <v>4</v>
      </c>
      <c r="D1330" s="1">
        <v>2</v>
      </c>
      <c r="E1330" s="1">
        <v>5</v>
      </c>
      <c r="F1330" s="19">
        <v>21</v>
      </c>
      <c r="G1330" s="278" t="s">
        <v>4517</v>
      </c>
      <c r="H1330" s="285" t="s">
        <v>4515</v>
      </c>
    </row>
    <row r="1331" spans="1:9" ht="51" outlineLevel="3" x14ac:dyDescent="0.2">
      <c r="A1331" s="279" t="s">
        <v>1789</v>
      </c>
      <c r="B1331" s="35">
        <v>42520</v>
      </c>
      <c r="C1331" s="23">
        <v>4</v>
      </c>
      <c r="D1331" s="1">
        <v>2</v>
      </c>
      <c r="E1331" s="1">
        <v>5</v>
      </c>
      <c r="F1331" s="19">
        <v>22</v>
      </c>
      <c r="G1331" s="278" t="s">
        <v>4518</v>
      </c>
      <c r="H1331" s="285" t="s">
        <v>4516</v>
      </c>
    </row>
    <row r="1332" spans="1:9" ht="63.75" outlineLevel="3" x14ac:dyDescent="0.2">
      <c r="A1332" s="279" t="s">
        <v>1789</v>
      </c>
      <c r="B1332" s="35">
        <v>42523</v>
      </c>
      <c r="C1332" s="23">
        <v>4</v>
      </c>
      <c r="D1332" s="1">
        <v>2</v>
      </c>
      <c r="E1332" s="1">
        <v>5</v>
      </c>
      <c r="F1332" s="19">
        <v>23</v>
      </c>
      <c r="G1332" s="278" t="s">
        <v>4532</v>
      </c>
      <c r="H1332" s="285" t="s">
        <v>4522</v>
      </c>
    </row>
    <row r="1333" spans="1:9" ht="63.75" outlineLevel="3" x14ac:dyDescent="0.2">
      <c r="A1333" s="279" t="s">
        <v>1789</v>
      </c>
      <c r="B1333" s="35">
        <v>42524</v>
      </c>
      <c r="C1333" s="23">
        <v>4</v>
      </c>
      <c r="D1333" s="1">
        <v>2</v>
      </c>
      <c r="E1333" s="1">
        <v>5</v>
      </c>
      <c r="F1333" s="19">
        <v>24</v>
      </c>
      <c r="G1333" s="278" t="s">
        <v>4533</v>
      </c>
      <c r="H1333" s="285" t="s">
        <v>4524</v>
      </c>
    </row>
    <row r="1334" spans="1:9" outlineLevel="2" x14ac:dyDescent="0.2">
      <c r="A1334" s="337"/>
      <c r="B1334" s="338" t="s">
        <v>2002</v>
      </c>
      <c r="C1334" s="25">
        <v>4</v>
      </c>
      <c r="D1334" s="3">
        <v>2</v>
      </c>
      <c r="E1334" s="3">
        <v>6</v>
      </c>
      <c r="F1334" s="21"/>
      <c r="G1334" s="283" t="s">
        <v>6353</v>
      </c>
      <c r="H1334" s="339"/>
    </row>
    <row r="1335" spans="1:9" ht="63.75" outlineLevel="3" x14ac:dyDescent="0.2">
      <c r="A1335" s="280" t="s">
        <v>1789</v>
      </c>
      <c r="B1335" s="313">
        <v>42601</v>
      </c>
      <c r="C1335" s="23">
        <v>4</v>
      </c>
      <c r="D1335" s="1">
        <v>2</v>
      </c>
      <c r="E1335" s="1">
        <v>6</v>
      </c>
      <c r="F1335" s="19">
        <v>1</v>
      </c>
      <c r="G1335" s="278" t="s">
        <v>6354</v>
      </c>
      <c r="H1335" s="281" t="s">
        <v>912</v>
      </c>
    </row>
    <row r="1336" spans="1:9" ht="38.25" outlineLevel="3" x14ac:dyDescent="0.2">
      <c r="A1336" s="279" t="s">
        <v>1510</v>
      </c>
      <c r="B1336" s="313">
        <v>42602</v>
      </c>
      <c r="C1336" s="23">
        <v>4</v>
      </c>
      <c r="D1336" s="1">
        <v>2</v>
      </c>
      <c r="E1336" s="1">
        <v>6</v>
      </c>
      <c r="F1336" s="19">
        <v>2</v>
      </c>
      <c r="G1336" s="278" t="s">
        <v>6355</v>
      </c>
      <c r="H1336" s="281" t="s">
        <v>6356</v>
      </c>
    </row>
    <row r="1337" spans="1:9" ht="51" outlineLevel="3" x14ac:dyDescent="0.2">
      <c r="A1337" s="279" t="s">
        <v>1510</v>
      </c>
      <c r="B1337" s="313">
        <v>42611</v>
      </c>
      <c r="C1337" s="23">
        <v>4</v>
      </c>
      <c r="D1337" s="1">
        <v>2</v>
      </c>
      <c r="E1337" s="1">
        <v>6</v>
      </c>
      <c r="F1337" s="19">
        <v>3</v>
      </c>
      <c r="G1337" s="278" t="s">
        <v>6370</v>
      </c>
      <c r="H1337" s="281"/>
    </row>
    <row r="1338" spans="1:9" outlineLevel="2" x14ac:dyDescent="0.2">
      <c r="A1338" s="43"/>
      <c r="B1338" s="38" t="s">
        <v>2002</v>
      </c>
      <c r="C1338" s="25">
        <v>4</v>
      </c>
      <c r="D1338" s="3">
        <v>2</v>
      </c>
      <c r="E1338" s="3">
        <v>7</v>
      </c>
      <c r="F1338" s="21"/>
      <c r="G1338" s="12" t="s">
        <v>3946</v>
      </c>
      <c r="H1338" s="124"/>
    </row>
    <row r="1339" spans="1:9" ht="76.5" outlineLevel="3" x14ac:dyDescent="0.2">
      <c r="A1339" s="32" t="s">
        <v>1789</v>
      </c>
      <c r="B1339" s="35">
        <v>42701</v>
      </c>
      <c r="C1339" s="23">
        <v>4</v>
      </c>
      <c r="D1339" s="1">
        <v>2</v>
      </c>
      <c r="E1339" s="1">
        <v>7</v>
      </c>
      <c r="F1339" s="19">
        <v>1</v>
      </c>
      <c r="G1339" s="10" t="s">
        <v>3953</v>
      </c>
      <c r="H1339" s="121" t="s">
        <v>3687</v>
      </c>
      <c r="I1339" s="446"/>
    </row>
    <row r="1340" spans="1:9" ht="76.5" outlineLevel="3" x14ac:dyDescent="0.2">
      <c r="A1340" s="32" t="s">
        <v>1510</v>
      </c>
      <c r="B1340" s="35">
        <v>42702</v>
      </c>
      <c r="C1340" s="23">
        <v>4</v>
      </c>
      <c r="D1340" s="1">
        <v>2</v>
      </c>
      <c r="E1340" s="1">
        <v>7</v>
      </c>
      <c r="F1340" s="19">
        <v>2</v>
      </c>
      <c r="G1340" s="278" t="s">
        <v>4352</v>
      </c>
      <c r="H1340" s="281" t="s">
        <v>4351</v>
      </c>
    </row>
    <row r="1341" spans="1:9" outlineLevel="2" x14ac:dyDescent="0.2">
      <c r="A1341" s="43"/>
      <c r="B1341" s="38" t="s">
        <v>2002</v>
      </c>
      <c r="C1341" s="25">
        <v>4</v>
      </c>
      <c r="D1341" s="3">
        <v>2</v>
      </c>
      <c r="E1341" s="3">
        <v>8</v>
      </c>
      <c r="F1341" s="21"/>
      <c r="G1341" s="283" t="s">
        <v>3947</v>
      </c>
      <c r="H1341" s="124"/>
    </row>
    <row r="1342" spans="1:9" ht="102" outlineLevel="3" x14ac:dyDescent="0.2">
      <c r="A1342" s="33" t="s">
        <v>1510</v>
      </c>
      <c r="B1342" s="37">
        <v>42801</v>
      </c>
      <c r="C1342" s="26">
        <v>4</v>
      </c>
      <c r="D1342" s="4">
        <v>2</v>
      </c>
      <c r="E1342" s="4">
        <v>8</v>
      </c>
      <c r="F1342" s="22">
        <v>1</v>
      </c>
      <c r="G1342" s="278" t="s">
        <v>6464</v>
      </c>
      <c r="H1342" s="122" t="s">
        <v>3952</v>
      </c>
    </row>
    <row r="1343" spans="1:9" outlineLevel="2" x14ac:dyDescent="0.2">
      <c r="A1343" s="43"/>
      <c r="B1343" s="38" t="s">
        <v>2002</v>
      </c>
      <c r="C1343" s="25">
        <v>4</v>
      </c>
      <c r="D1343" s="3">
        <v>2</v>
      </c>
      <c r="E1343" s="3">
        <v>13</v>
      </c>
      <c r="F1343" s="21"/>
      <c r="G1343" s="283" t="s">
        <v>4756</v>
      </c>
      <c r="H1343" s="124"/>
    </row>
    <row r="1344" spans="1:9" ht="51" outlineLevel="3" x14ac:dyDescent="0.2">
      <c r="A1344" s="280" t="s">
        <v>1789</v>
      </c>
      <c r="B1344" s="37">
        <v>42606</v>
      </c>
      <c r="C1344" s="23">
        <v>4</v>
      </c>
      <c r="D1344" s="1">
        <v>2</v>
      </c>
      <c r="E1344" s="1">
        <v>13</v>
      </c>
      <c r="F1344" s="19">
        <v>1</v>
      </c>
      <c r="G1344" s="278" t="s">
        <v>4887</v>
      </c>
      <c r="H1344" s="316"/>
      <c r="I1344" s="446"/>
    </row>
    <row r="1345" spans="1:8" ht="51" outlineLevel="3" x14ac:dyDescent="0.2">
      <c r="A1345" s="280" t="s">
        <v>1789</v>
      </c>
      <c r="B1345" s="37">
        <v>42607</v>
      </c>
      <c r="C1345" s="23">
        <v>4</v>
      </c>
      <c r="D1345" s="1">
        <v>2</v>
      </c>
      <c r="E1345" s="1">
        <v>13</v>
      </c>
      <c r="F1345" s="19">
        <v>2</v>
      </c>
      <c r="G1345" s="278" t="s">
        <v>4888</v>
      </c>
      <c r="H1345" s="316"/>
    </row>
    <row r="1346" spans="1:8" ht="51" outlineLevel="3" x14ac:dyDescent="0.2">
      <c r="A1346" s="280" t="s">
        <v>1510</v>
      </c>
      <c r="B1346" s="37">
        <v>42603</v>
      </c>
      <c r="C1346" s="23">
        <v>4</v>
      </c>
      <c r="D1346" s="1">
        <v>2</v>
      </c>
      <c r="E1346" s="1">
        <v>13</v>
      </c>
      <c r="F1346" s="19">
        <v>3</v>
      </c>
      <c r="G1346" s="278" t="s">
        <v>4809</v>
      </c>
      <c r="H1346" s="316"/>
    </row>
    <row r="1347" spans="1:8" ht="76.5" outlineLevel="3" x14ac:dyDescent="0.2">
      <c r="A1347" s="280" t="s">
        <v>1510</v>
      </c>
      <c r="B1347" s="37">
        <v>42604</v>
      </c>
      <c r="C1347" s="23">
        <v>4</v>
      </c>
      <c r="D1347" s="1">
        <v>2</v>
      </c>
      <c r="E1347" s="1">
        <v>13</v>
      </c>
      <c r="F1347" s="19">
        <v>4</v>
      </c>
      <c r="G1347" s="278" t="s">
        <v>4810</v>
      </c>
      <c r="H1347" s="316"/>
    </row>
    <row r="1348" spans="1:8" ht="76.5" outlineLevel="3" x14ac:dyDescent="0.2">
      <c r="A1348" s="280" t="s">
        <v>1510</v>
      </c>
      <c r="B1348" s="37">
        <v>42605</v>
      </c>
      <c r="C1348" s="23">
        <v>4</v>
      </c>
      <c r="D1348" s="1">
        <v>2</v>
      </c>
      <c r="E1348" s="1">
        <v>13</v>
      </c>
      <c r="F1348" s="19">
        <v>5</v>
      </c>
      <c r="G1348" s="278" t="s">
        <v>5748</v>
      </c>
      <c r="H1348" s="316"/>
    </row>
    <row r="1349" spans="1:8" ht="89.25" outlineLevel="3" x14ac:dyDescent="0.2">
      <c r="A1349" s="280" t="s">
        <v>1789</v>
      </c>
      <c r="B1349" s="37">
        <v>42608</v>
      </c>
      <c r="C1349" s="23">
        <v>4</v>
      </c>
      <c r="D1349" s="1">
        <v>2</v>
      </c>
      <c r="E1349" s="1">
        <v>13</v>
      </c>
      <c r="F1349" s="19">
        <v>6</v>
      </c>
      <c r="G1349" s="278" t="s">
        <v>6236</v>
      </c>
      <c r="H1349" s="316" t="s">
        <v>6203</v>
      </c>
    </row>
    <row r="1350" spans="1:8" ht="76.5" outlineLevel="3" x14ac:dyDescent="0.2">
      <c r="A1350" s="280" t="s">
        <v>1789</v>
      </c>
      <c r="B1350" s="37">
        <v>42609</v>
      </c>
      <c r="C1350" s="23">
        <v>4</v>
      </c>
      <c r="D1350" s="1">
        <v>2</v>
      </c>
      <c r="E1350" s="1">
        <v>13</v>
      </c>
      <c r="F1350" s="19">
        <v>7</v>
      </c>
      <c r="G1350" s="278" t="s">
        <v>6237</v>
      </c>
      <c r="H1350" s="316" t="s">
        <v>6203</v>
      </c>
    </row>
    <row r="1351" spans="1:8" ht="76.5" outlineLevel="3" x14ac:dyDescent="0.2">
      <c r="A1351" s="280" t="s">
        <v>1789</v>
      </c>
      <c r="B1351" s="37">
        <v>42610</v>
      </c>
      <c r="C1351" s="23">
        <v>4</v>
      </c>
      <c r="D1351" s="1">
        <v>2</v>
      </c>
      <c r="E1351" s="1">
        <v>13</v>
      </c>
      <c r="F1351" s="19">
        <v>8</v>
      </c>
      <c r="G1351" s="278" t="s">
        <v>6238</v>
      </c>
      <c r="H1351" s="316" t="s">
        <v>6203</v>
      </c>
    </row>
    <row r="1352" spans="1:8" outlineLevel="2" x14ac:dyDescent="0.2">
      <c r="A1352" s="43"/>
      <c r="B1352" s="38" t="s">
        <v>2002</v>
      </c>
      <c r="C1352" s="25">
        <v>4</v>
      </c>
      <c r="D1352" s="3">
        <v>2</v>
      </c>
      <c r="E1352" s="3">
        <v>14</v>
      </c>
      <c r="F1352" s="21"/>
      <c r="G1352" s="283" t="s">
        <v>5781</v>
      </c>
      <c r="H1352" s="124"/>
    </row>
    <row r="1353" spans="1:8" ht="76.5" outlineLevel="3" x14ac:dyDescent="0.2">
      <c r="A1353" s="280" t="s">
        <v>1789</v>
      </c>
      <c r="B1353" s="37">
        <v>42641</v>
      </c>
      <c r="C1353" s="23">
        <v>4</v>
      </c>
      <c r="D1353" s="1">
        <v>2</v>
      </c>
      <c r="E1353" s="1">
        <v>14</v>
      </c>
      <c r="F1353" s="19">
        <v>1</v>
      </c>
      <c r="G1353" s="278" t="s">
        <v>5795</v>
      </c>
      <c r="H1353" s="316" t="s">
        <v>5792</v>
      </c>
    </row>
    <row r="1354" spans="1:8" ht="76.5" outlineLevel="3" x14ac:dyDescent="0.2">
      <c r="A1354" s="280" t="s">
        <v>1789</v>
      </c>
      <c r="B1354" s="37">
        <v>42642</v>
      </c>
      <c r="C1354" s="23">
        <v>4</v>
      </c>
      <c r="D1354" s="1">
        <v>2</v>
      </c>
      <c r="E1354" s="1">
        <v>14</v>
      </c>
      <c r="F1354" s="19">
        <v>2</v>
      </c>
      <c r="G1354" s="278" t="s">
        <v>5794</v>
      </c>
      <c r="H1354" s="316"/>
    </row>
    <row r="1355" spans="1:8" ht="13.5" outlineLevel="2" thickBot="1" x14ac:dyDescent="0.25">
      <c r="A1355" s="53" t="s">
        <v>1712</v>
      </c>
      <c r="B1355" s="69"/>
      <c r="C1355" s="460">
        <f>COUNT(F1292:F1355)</f>
        <v>54</v>
      </c>
      <c r="D1355" s="461"/>
      <c r="E1355" s="461"/>
      <c r="F1355" s="462"/>
      <c r="G1355" s="51" t="s">
        <v>3948</v>
      </c>
      <c r="H1355" s="127"/>
    </row>
    <row r="1356" spans="1:8" outlineLevel="1" x14ac:dyDescent="0.2">
      <c r="A1356" s="42"/>
      <c r="B1356" s="36" t="s">
        <v>2002</v>
      </c>
      <c r="C1356" s="24">
        <v>4</v>
      </c>
      <c r="D1356" s="2">
        <v>3</v>
      </c>
      <c r="E1356" s="2"/>
      <c r="F1356" s="20"/>
      <c r="G1356" s="11" t="s">
        <v>1991</v>
      </c>
      <c r="H1356" s="123"/>
    </row>
    <row r="1357" spans="1:8" ht="38.25" outlineLevel="2" x14ac:dyDescent="0.2">
      <c r="A1357" s="33" t="s">
        <v>1510</v>
      </c>
      <c r="B1357" s="37">
        <v>43001</v>
      </c>
      <c r="C1357" s="26">
        <v>4</v>
      </c>
      <c r="D1357" s="26">
        <v>3</v>
      </c>
      <c r="E1357" s="26">
        <v>0</v>
      </c>
      <c r="F1357" s="22">
        <v>1</v>
      </c>
      <c r="G1357" s="10" t="s">
        <v>3514</v>
      </c>
      <c r="H1357" s="122" t="s">
        <v>3084</v>
      </c>
    </row>
    <row r="1358" spans="1:8" ht="51" outlineLevel="2" x14ac:dyDescent="0.2">
      <c r="A1358" s="33" t="s">
        <v>1510</v>
      </c>
      <c r="B1358" s="37">
        <v>43014</v>
      </c>
      <c r="C1358" s="26">
        <v>4</v>
      </c>
      <c r="D1358" s="26">
        <v>3</v>
      </c>
      <c r="E1358" s="26">
        <v>0</v>
      </c>
      <c r="F1358" s="22">
        <v>2</v>
      </c>
      <c r="G1358" s="278" t="s">
        <v>5719</v>
      </c>
      <c r="H1358" s="281" t="s">
        <v>5784</v>
      </c>
    </row>
    <row r="1359" spans="1:8" ht="76.5" outlineLevel="2" x14ac:dyDescent="0.2">
      <c r="A1359" s="33" t="s">
        <v>1510</v>
      </c>
      <c r="B1359" s="37">
        <v>43018</v>
      </c>
      <c r="C1359" s="26">
        <v>4</v>
      </c>
      <c r="D1359" s="26">
        <v>3</v>
      </c>
      <c r="E1359" s="26">
        <v>0</v>
      </c>
      <c r="F1359" s="22">
        <v>3</v>
      </c>
      <c r="G1359" s="278" t="s">
        <v>5720</v>
      </c>
      <c r="H1359" s="281" t="s">
        <v>5785</v>
      </c>
    </row>
    <row r="1360" spans="1:8" ht="76.5" outlineLevel="2" x14ac:dyDescent="0.2">
      <c r="A1360" s="33" t="s">
        <v>1510</v>
      </c>
      <c r="B1360" s="37">
        <v>43019</v>
      </c>
      <c r="C1360" s="26">
        <v>4</v>
      </c>
      <c r="D1360" s="26">
        <v>3</v>
      </c>
      <c r="E1360" s="26">
        <v>0</v>
      </c>
      <c r="F1360" s="22">
        <v>4</v>
      </c>
      <c r="G1360" s="278" t="s">
        <v>5721</v>
      </c>
      <c r="H1360" s="281" t="s">
        <v>5786</v>
      </c>
    </row>
    <row r="1361" spans="1:8" ht="89.25" outlineLevel="2" x14ac:dyDescent="0.2">
      <c r="A1361" s="280" t="s">
        <v>1510</v>
      </c>
      <c r="B1361" s="313">
        <v>43020</v>
      </c>
      <c r="C1361" s="26">
        <v>4</v>
      </c>
      <c r="D1361" s="26">
        <v>3</v>
      </c>
      <c r="E1361" s="26">
        <v>0</v>
      </c>
      <c r="F1361" s="22">
        <v>5</v>
      </c>
      <c r="G1361" s="278" t="s">
        <v>5722</v>
      </c>
      <c r="H1361" s="281" t="s">
        <v>5787</v>
      </c>
    </row>
    <row r="1362" spans="1:8" ht="89.25" outlineLevel="2" x14ac:dyDescent="0.2">
      <c r="A1362" s="33" t="s">
        <v>1510</v>
      </c>
      <c r="B1362" s="37">
        <v>43013</v>
      </c>
      <c r="C1362" s="26">
        <v>4</v>
      </c>
      <c r="D1362" s="26">
        <v>3</v>
      </c>
      <c r="E1362" s="26">
        <v>0</v>
      </c>
      <c r="F1362" s="22">
        <v>6</v>
      </c>
      <c r="G1362" s="278" t="s">
        <v>5723</v>
      </c>
      <c r="H1362" s="281" t="s">
        <v>5788</v>
      </c>
    </row>
    <row r="1363" spans="1:8" ht="89.25" outlineLevel="2" x14ac:dyDescent="0.2">
      <c r="A1363" s="280" t="s">
        <v>1510</v>
      </c>
      <c r="B1363" s="37">
        <v>43021</v>
      </c>
      <c r="C1363" s="26">
        <v>4</v>
      </c>
      <c r="D1363" s="26">
        <v>3</v>
      </c>
      <c r="E1363" s="26">
        <v>0</v>
      </c>
      <c r="F1363" s="22">
        <v>7</v>
      </c>
      <c r="G1363" s="278" t="s">
        <v>5724</v>
      </c>
      <c r="H1363" s="281" t="s">
        <v>5711</v>
      </c>
    </row>
    <row r="1364" spans="1:8" ht="89.25" outlineLevel="2" x14ac:dyDescent="0.2">
      <c r="A1364" s="280" t="s">
        <v>1510</v>
      </c>
      <c r="B1364" s="313">
        <v>43022</v>
      </c>
      <c r="C1364" s="26">
        <v>4</v>
      </c>
      <c r="D1364" s="26">
        <v>3</v>
      </c>
      <c r="E1364" s="26">
        <v>0</v>
      </c>
      <c r="F1364" s="22">
        <v>8</v>
      </c>
      <c r="G1364" s="278" t="s">
        <v>5725</v>
      </c>
      <c r="H1364" s="281" t="s">
        <v>5712</v>
      </c>
    </row>
    <row r="1365" spans="1:8" s="105" customFormat="1" ht="102" outlineLevel="2" x14ac:dyDescent="0.2">
      <c r="A1365" s="33" t="s">
        <v>1510</v>
      </c>
      <c r="B1365" s="37">
        <v>43007</v>
      </c>
      <c r="C1365" s="26">
        <v>4</v>
      </c>
      <c r="D1365" s="26">
        <v>3</v>
      </c>
      <c r="E1365" s="26">
        <v>0</v>
      </c>
      <c r="F1365" s="22">
        <v>9</v>
      </c>
      <c r="G1365" s="278" t="s">
        <v>5726</v>
      </c>
      <c r="H1365" s="281" t="s">
        <v>5728</v>
      </c>
    </row>
    <row r="1366" spans="1:8" s="105" customFormat="1" ht="102" outlineLevel="2" x14ac:dyDescent="0.2">
      <c r="A1366" s="33" t="s">
        <v>1510</v>
      </c>
      <c r="B1366" s="37">
        <v>43008</v>
      </c>
      <c r="C1366" s="26">
        <v>4</v>
      </c>
      <c r="D1366" s="26">
        <v>3</v>
      </c>
      <c r="E1366" s="26">
        <v>0</v>
      </c>
      <c r="F1366" s="22">
        <v>10</v>
      </c>
      <c r="G1366" s="278" t="s">
        <v>5727</v>
      </c>
      <c r="H1366" s="281" t="s">
        <v>5729</v>
      </c>
    </row>
    <row r="1367" spans="1:8" ht="89.25" outlineLevel="2" x14ac:dyDescent="0.2">
      <c r="A1367" s="33" t="s">
        <v>1510</v>
      </c>
      <c r="B1367" s="37">
        <v>43009</v>
      </c>
      <c r="C1367" s="26">
        <v>4</v>
      </c>
      <c r="D1367" s="26">
        <v>3</v>
      </c>
      <c r="E1367" s="26">
        <v>0</v>
      </c>
      <c r="F1367" s="22">
        <v>14</v>
      </c>
      <c r="G1367" s="278" t="s">
        <v>5363</v>
      </c>
      <c r="H1367" s="281" t="s">
        <v>5114</v>
      </c>
    </row>
    <row r="1368" spans="1:8" ht="25.5" outlineLevel="2" x14ac:dyDescent="0.2">
      <c r="A1368" s="33" t="s">
        <v>1510</v>
      </c>
      <c r="B1368" s="37">
        <v>43010</v>
      </c>
      <c r="C1368" s="183">
        <v>4</v>
      </c>
      <c r="D1368" s="26">
        <v>3</v>
      </c>
      <c r="E1368" s="183">
        <v>0</v>
      </c>
      <c r="F1368" s="22">
        <v>15</v>
      </c>
      <c r="G1368" s="278" t="s">
        <v>5220</v>
      </c>
      <c r="H1368" s="126"/>
    </row>
    <row r="1369" spans="1:8" ht="51" outlineLevel="2" x14ac:dyDescent="0.2">
      <c r="A1369" s="280" t="s">
        <v>1789</v>
      </c>
      <c r="B1369" s="37">
        <v>43011</v>
      </c>
      <c r="C1369" s="23">
        <v>4</v>
      </c>
      <c r="D1369" s="1">
        <v>3</v>
      </c>
      <c r="E1369" s="1">
        <v>0</v>
      </c>
      <c r="F1369" s="22">
        <v>16</v>
      </c>
      <c r="G1369" s="278" t="s">
        <v>5559</v>
      </c>
      <c r="H1369" s="281" t="s">
        <v>5562</v>
      </c>
    </row>
    <row r="1370" spans="1:8" ht="51" outlineLevel="2" x14ac:dyDescent="0.2">
      <c r="A1370" s="280" t="s">
        <v>1789</v>
      </c>
      <c r="B1370" s="37">
        <v>43012</v>
      </c>
      <c r="C1370" s="23">
        <v>4</v>
      </c>
      <c r="D1370" s="1">
        <v>3</v>
      </c>
      <c r="E1370" s="1">
        <v>0</v>
      </c>
      <c r="F1370" s="22">
        <v>17</v>
      </c>
      <c r="G1370" s="278" t="s">
        <v>5560</v>
      </c>
      <c r="H1370" s="281" t="s">
        <v>5561</v>
      </c>
    </row>
    <row r="1371" spans="1:8" outlineLevel="2" x14ac:dyDescent="0.2">
      <c r="A1371" s="43"/>
      <c r="B1371" s="38" t="s">
        <v>2002</v>
      </c>
      <c r="C1371" s="25">
        <v>4</v>
      </c>
      <c r="D1371" s="3">
        <v>3</v>
      </c>
      <c r="E1371" s="3">
        <v>1</v>
      </c>
      <c r="F1371" s="21"/>
      <c r="G1371" s="12" t="s">
        <v>508</v>
      </c>
      <c r="H1371" s="124"/>
    </row>
    <row r="1372" spans="1:8" ht="114.75" outlineLevel="3" x14ac:dyDescent="0.2">
      <c r="A1372" s="33" t="s">
        <v>348</v>
      </c>
      <c r="B1372" s="37">
        <v>43126</v>
      </c>
      <c r="C1372" s="26">
        <v>4</v>
      </c>
      <c r="D1372" s="4">
        <v>3</v>
      </c>
      <c r="E1372" s="4">
        <v>1</v>
      </c>
      <c r="F1372" s="22">
        <v>1</v>
      </c>
      <c r="G1372" s="278" t="s">
        <v>5963</v>
      </c>
      <c r="H1372" s="281" t="s">
        <v>5969</v>
      </c>
    </row>
    <row r="1373" spans="1:8" ht="51" outlineLevel="3" x14ac:dyDescent="0.2">
      <c r="A1373" s="216" t="s">
        <v>348</v>
      </c>
      <c r="B1373" s="217">
        <v>43129</v>
      </c>
      <c r="C1373" s="218">
        <v>4</v>
      </c>
      <c r="D1373" s="219">
        <v>3</v>
      </c>
      <c r="E1373" s="219">
        <v>1</v>
      </c>
      <c r="F1373" s="22">
        <v>2</v>
      </c>
      <c r="G1373" s="333" t="s">
        <v>5964</v>
      </c>
      <c r="H1373" s="150" t="s">
        <v>3682</v>
      </c>
    </row>
    <row r="1374" spans="1:8" ht="127.5" outlineLevel="3" x14ac:dyDescent="0.2">
      <c r="A1374" s="83" t="s">
        <v>1789</v>
      </c>
      <c r="B1374" s="221">
        <v>43122</v>
      </c>
      <c r="C1374" s="222">
        <v>4</v>
      </c>
      <c r="D1374" s="223">
        <v>3</v>
      </c>
      <c r="E1374" s="223">
        <v>1</v>
      </c>
      <c r="F1374" s="22">
        <v>3</v>
      </c>
      <c r="G1374" s="296" t="s">
        <v>5965</v>
      </c>
      <c r="H1374" s="122" t="s">
        <v>3681</v>
      </c>
    </row>
    <row r="1375" spans="1:8" ht="76.5" outlineLevel="3" x14ac:dyDescent="0.2">
      <c r="A1375" s="33" t="s">
        <v>1789</v>
      </c>
      <c r="B1375" s="37">
        <v>43108</v>
      </c>
      <c r="C1375" s="26">
        <v>4</v>
      </c>
      <c r="D1375" s="26">
        <v>3</v>
      </c>
      <c r="E1375" s="26">
        <v>1</v>
      </c>
      <c r="F1375" s="22">
        <v>4</v>
      </c>
      <c r="G1375" s="278" t="s">
        <v>5966</v>
      </c>
      <c r="H1375" s="122" t="s">
        <v>3680</v>
      </c>
    </row>
    <row r="1376" spans="1:8" ht="76.5" outlineLevel="3" x14ac:dyDescent="0.2">
      <c r="A1376" s="280" t="s">
        <v>348</v>
      </c>
      <c r="B1376" s="313">
        <v>43130</v>
      </c>
      <c r="C1376" s="26">
        <v>4</v>
      </c>
      <c r="D1376" s="26">
        <v>3</v>
      </c>
      <c r="E1376" s="26">
        <v>1</v>
      </c>
      <c r="F1376" s="22">
        <v>5</v>
      </c>
      <c r="G1376" s="282" t="s">
        <v>5970</v>
      </c>
      <c r="H1376" s="281" t="s">
        <v>4632</v>
      </c>
    </row>
    <row r="1377" spans="1:8" ht="76.5" outlineLevel="3" x14ac:dyDescent="0.2">
      <c r="A1377" s="280" t="s">
        <v>1789</v>
      </c>
      <c r="B1377" s="313">
        <v>43131</v>
      </c>
      <c r="C1377" s="26">
        <v>4</v>
      </c>
      <c r="D1377" s="26">
        <v>3</v>
      </c>
      <c r="E1377" s="26">
        <v>1</v>
      </c>
      <c r="F1377" s="22">
        <v>6</v>
      </c>
      <c r="G1377" s="282" t="s">
        <v>5971</v>
      </c>
      <c r="H1377" s="281" t="s">
        <v>4632</v>
      </c>
    </row>
    <row r="1378" spans="1:8" ht="51" outlineLevel="3" x14ac:dyDescent="0.2">
      <c r="A1378" s="83" t="s">
        <v>1510</v>
      </c>
      <c r="B1378" s="221">
        <v>43115</v>
      </c>
      <c r="C1378" s="222">
        <v>4</v>
      </c>
      <c r="D1378" s="223">
        <v>3</v>
      </c>
      <c r="E1378" s="223">
        <v>1</v>
      </c>
      <c r="F1378" s="22">
        <v>7</v>
      </c>
      <c r="G1378" s="296" t="s">
        <v>3446</v>
      </c>
      <c r="H1378" s="211" t="s">
        <v>2103</v>
      </c>
    </row>
    <row r="1379" spans="1:8" ht="38.25" outlineLevel="3" x14ac:dyDescent="0.2">
      <c r="A1379" s="202" t="s">
        <v>348</v>
      </c>
      <c r="B1379" s="203">
        <v>43119</v>
      </c>
      <c r="C1379" s="222">
        <v>4</v>
      </c>
      <c r="D1379" s="223">
        <v>3</v>
      </c>
      <c r="E1379" s="223">
        <v>1</v>
      </c>
      <c r="F1379" s="22">
        <v>8</v>
      </c>
      <c r="G1379" s="303" t="s">
        <v>4212</v>
      </c>
      <c r="H1379" s="304" t="s">
        <v>4211</v>
      </c>
    </row>
    <row r="1380" spans="1:8" ht="63.75" outlineLevel="3" x14ac:dyDescent="0.2">
      <c r="A1380" s="33" t="s">
        <v>348</v>
      </c>
      <c r="B1380" s="37">
        <v>43117</v>
      </c>
      <c r="C1380" s="218">
        <v>4</v>
      </c>
      <c r="D1380" s="218">
        <v>3</v>
      </c>
      <c r="E1380" s="218">
        <v>1</v>
      </c>
      <c r="F1380" s="22">
        <v>9</v>
      </c>
      <c r="G1380" s="278" t="s">
        <v>3515</v>
      </c>
      <c r="H1380" s="122"/>
    </row>
    <row r="1381" spans="1:8" outlineLevel="2" x14ac:dyDescent="0.2">
      <c r="A1381" s="43"/>
      <c r="B1381" s="100" t="s">
        <v>2002</v>
      </c>
      <c r="C1381" s="101">
        <v>4</v>
      </c>
      <c r="D1381" s="84">
        <v>3</v>
      </c>
      <c r="E1381" s="84">
        <v>2</v>
      </c>
      <c r="F1381" s="102"/>
      <c r="G1381" s="103" t="s">
        <v>509</v>
      </c>
      <c r="H1381" s="129"/>
    </row>
    <row r="1382" spans="1:8" ht="51" outlineLevel="3" x14ac:dyDescent="0.2">
      <c r="A1382" s="33" t="s">
        <v>1789</v>
      </c>
      <c r="B1382" s="37">
        <v>43205</v>
      </c>
      <c r="C1382" s="26">
        <v>4</v>
      </c>
      <c r="D1382" s="4">
        <v>3</v>
      </c>
      <c r="E1382" s="4">
        <v>2</v>
      </c>
      <c r="F1382" s="22">
        <v>1</v>
      </c>
      <c r="G1382" s="10" t="s">
        <v>1303</v>
      </c>
      <c r="H1382" s="122" t="s">
        <v>643</v>
      </c>
    </row>
    <row r="1383" spans="1:8" outlineLevel="2" x14ac:dyDescent="0.2">
      <c r="A1383" s="43"/>
      <c r="B1383" s="38" t="s">
        <v>2002</v>
      </c>
      <c r="C1383" s="25">
        <v>4</v>
      </c>
      <c r="D1383" s="3">
        <v>3</v>
      </c>
      <c r="E1383" s="3">
        <v>3</v>
      </c>
      <c r="F1383" s="21"/>
      <c r="G1383" s="12" t="s">
        <v>1998</v>
      </c>
      <c r="H1383" s="124"/>
    </row>
    <row r="1384" spans="1:8" ht="38.25" outlineLevel="3" x14ac:dyDescent="0.2">
      <c r="A1384" s="33" t="s">
        <v>1510</v>
      </c>
      <c r="B1384" s="37">
        <v>43303</v>
      </c>
      <c r="C1384" s="23">
        <v>4</v>
      </c>
      <c r="D1384" s="1">
        <v>3</v>
      </c>
      <c r="E1384" s="1">
        <v>3</v>
      </c>
      <c r="F1384" s="19">
        <v>1</v>
      </c>
      <c r="G1384" s="10" t="s">
        <v>910</v>
      </c>
      <c r="H1384" s="122"/>
    </row>
    <row r="1385" spans="1:8" ht="38.25" outlineLevel="3" x14ac:dyDescent="0.2">
      <c r="A1385" s="279" t="s">
        <v>348</v>
      </c>
      <c r="B1385" s="35">
        <v>43307</v>
      </c>
      <c r="C1385" s="23">
        <v>4</v>
      </c>
      <c r="D1385" s="1">
        <v>3</v>
      </c>
      <c r="E1385" s="1">
        <v>3</v>
      </c>
      <c r="F1385" s="19">
        <v>2</v>
      </c>
      <c r="G1385" s="278" t="s">
        <v>4505</v>
      </c>
      <c r="H1385" s="285" t="s">
        <v>4501</v>
      </c>
    </row>
    <row r="1386" spans="1:8" ht="38.25" outlineLevel="3" x14ac:dyDescent="0.2">
      <c r="A1386" s="279" t="s">
        <v>348</v>
      </c>
      <c r="B1386" s="35">
        <v>43308</v>
      </c>
      <c r="C1386" s="23">
        <v>4</v>
      </c>
      <c r="D1386" s="1">
        <v>3</v>
      </c>
      <c r="E1386" s="1">
        <v>3</v>
      </c>
      <c r="F1386" s="19">
        <v>3</v>
      </c>
      <c r="G1386" s="278" t="s">
        <v>4506</v>
      </c>
      <c r="H1386" s="285" t="s">
        <v>4502</v>
      </c>
    </row>
    <row r="1387" spans="1:8" ht="51" outlineLevel="3" x14ac:dyDescent="0.2">
      <c r="A1387" s="279" t="s">
        <v>348</v>
      </c>
      <c r="B1387" s="35">
        <v>43311</v>
      </c>
      <c r="C1387" s="23">
        <v>4</v>
      </c>
      <c r="D1387" s="1">
        <v>3</v>
      </c>
      <c r="E1387" s="1">
        <v>3</v>
      </c>
      <c r="F1387" s="19">
        <v>4</v>
      </c>
      <c r="G1387" s="278" t="s">
        <v>4530</v>
      </c>
      <c r="H1387" s="285" t="s">
        <v>4522</v>
      </c>
    </row>
    <row r="1388" spans="1:8" ht="51" outlineLevel="3" x14ac:dyDescent="0.2">
      <c r="A1388" s="279" t="s">
        <v>348</v>
      </c>
      <c r="B1388" s="35">
        <v>43312</v>
      </c>
      <c r="C1388" s="23">
        <v>4</v>
      </c>
      <c r="D1388" s="1">
        <v>3</v>
      </c>
      <c r="E1388" s="1">
        <v>3</v>
      </c>
      <c r="F1388" s="19">
        <v>5</v>
      </c>
      <c r="G1388" s="278" t="s">
        <v>4531</v>
      </c>
      <c r="H1388" s="285" t="s">
        <v>4524</v>
      </c>
    </row>
    <row r="1389" spans="1:8" ht="51" outlineLevel="3" x14ac:dyDescent="0.2">
      <c r="A1389" s="279" t="s">
        <v>1789</v>
      </c>
      <c r="B1389" s="35">
        <v>43309</v>
      </c>
      <c r="C1389" s="23">
        <v>4</v>
      </c>
      <c r="D1389" s="1">
        <v>3</v>
      </c>
      <c r="E1389" s="1">
        <v>3</v>
      </c>
      <c r="F1389" s="19">
        <v>6</v>
      </c>
      <c r="G1389" s="278" t="s">
        <v>4519</v>
      </c>
      <c r="H1389" s="285" t="s">
        <v>4515</v>
      </c>
    </row>
    <row r="1390" spans="1:8" ht="51" outlineLevel="3" x14ac:dyDescent="0.2">
      <c r="A1390" s="279" t="s">
        <v>1789</v>
      </c>
      <c r="B1390" s="35">
        <v>43310</v>
      </c>
      <c r="C1390" s="23">
        <v>4</v>
      </c>
      <c r="D1390" s="1">
        <v>3</v>
      </c>
      <c r="E1390" s="1">
        <v>3</v>
      </c>
      <c r="F1390" s="19">
        <v>7</v>
      </c>
      <c r="G1390" s="278" t="s">
        <v>4520</v>
      </c>
      <c r="H1390" s="285" t="s">
        <v>4516</v>
      </c>
    </row>
    <row r="1391" spans="1:8" ht="25.5" outlineLevel="3" x14ac:dyDescent="0.2">
      <c r="A1391" s="32" t="s">
        <v>1789</v>
      </c>
      <c r="B1391" s="37">
        <v>43305</v>
      </c>
      <c r="C1391" s="23">
        <v>4</v>
      </c>
      <c r="D1391" s="1">
        <v>3</v>
      </c>
      <c r="E1391" s="1">
        <v>3</v>
      </c>
      <c r="F1391" s="19">
        <v>8</v>
      </c>
      <c r="G1391" s="10" t="s">
        <v>911</v>
      </c>
      <c r="H1391" s="121"/>
    </row>
    <row r="1392" spans="1:8" ht="25.5" outlineLevel="3" x14ac:dyDescent="0.2">
      <c r="A1392" s="32" t="s">
        <v>1789</v>
      </c>
      <c r="B1392" s="37">
        <v>43306</v>
      </c>
      <c r="C1392" s="23">
        <v>4</v>
      </c>
      <c r="D1392" s="1">
        <v>3</v>
      </c>
      <c r="E1392" s="1">
        <v>3</v>
      </c>
      <c r="F1392" s="19">
        <v>9</v>
      </c>
      <c r="G1392" s="10" t="s">
        <v>1533</v>
      </c>
      <c r="H1392" s="121"/>
    </row>
    <row r="1393" spans="1:8" ht="63.75" outlineLevel="3" x14ac:dyDescent="0.2">
      <c r="A1393" s="279" t="s">
        <v>1789</v>
      </c>
      <c r="B1393" s="35">
        <v>43313</v>
      </c>
      <c r="C1393" s="23">
        <v>4</v>
      </c>
      <c r="D1393" s="1">
        <v>3</v>
      </c>
      <c r="E1393" s="1">
        <v>3</v>
      </c>
      <c r="F1393" s="19">
        <v>10</v>
      </c>
      <c r="G1393" s="278" t="s">
        <v>4534</v>
      </c>
      <c r="H1393" s="285" t="s">
        <v>4522</v>
      </c>
    </row>
    <row r="1394" spans="1:8" ht="63.75" outlineLevel="3" x14ac:dyDescent="0.2">
      <c r="A1394" s="279" t="s">
        <v>1789</v>
      </c>
      <c r="B1394" s="35">
        <v>43314</v>
      </c>
      <c r="C1394" s="23">
        <v>4</v>
      </c>
      <c r="D1394" s="1">
        <v>3</v>
      </c>
      <c r="E1394" s="1">
        <v>3</v>
      </c>
      <c r="F1394" s="19">
        <v>11</v>
      </c>
      <c r="G1394" s="278" t="s">
        <v>4535</v>
      </c>
      <c r="H1394" s="285" t="s">
        <v>4524</v>
      </c>
    </row>
    <row r="1395" spans="1:8" outlineLevel="2" x14ac:dyDescent="0.2">
      <c r="A1395" s="43"/>
      <c r="B1395" s="38" t="s">
        <v>2002</v>
      </c>
      <c r="C1395" s="25">
        <v>4</v>
      </c>
      <c r="D1395" s="3">
        <v>3</v>
      </c>
      <c r="E1395" s="3">
        <v>9</v>
      </c>
      <c r="F1395" s="21"/>
      <c r="G1395" s="283" t="s">
        <v>3434</v>
      </c>
      <c r="H1395" s="124"/>
    </row>
    <row r="1396" spans="1:8" ht="127.5" outlineLevel="3" x14ac:dyDescent="0.2">
      <c r="A1396" s="32" t="s">
        <v>348</v>
      </c>
      <c r="B1396" s="37">
        <v>43914</v>
      </c>
      <c r="C1396" s="26">
        <v>4</v>
      </c>
      <c r="D1396" s="26">
        <v>3</v>
      </c>
      <c r="E1396" s="26">
        <v>9</v>
      </c>
      <c r="F1396" s="22">
        <v>1</v>
      </c>
      <c r="G1396" s="278" t="s">
        <v>5975</v>
      </c>
      <c r="H1396" s="285" t="s">
        <v>4215</v>
      </c>
    </row>
    <row r="1397" spans="1:8" ht="127.5" outlineLevel="3" x14ac:dyDescent="0.2">
      <c r="A1397" s="32" t="s">
        <v>348</v>
      </c>
      <c r="B1397" s="37">
        <v>43915</v>
      </c>
      <c r="C1397" s="26">
        <v>4</v>
      </c>
      <c r="D1397" s="26">
        <v>3</v>
      </c>
      <c r="E1397" s="26">
        <v>9</v>
      </c>
      <c r="F1397" s="22">
        <v>2</v>
      </c>
      <c r="G1397" s="278" t="s">
        <v>5976</v>
      </c>
      <c r="H1397" s="285" t="s">
        <v>5646</v>
      </c>
    </row>
    <row r="1398" spans="1:8" ht="127.5" outlineLevel="3" x14ac:dyDescent="0.2">
      <c r="A1398" s="32" t="s">
        <v>348</v>
      </c>
      <c r="B1398" s="37">
        <v>43916</v>
      </c>
      <c r="C1398" s="26">
        <v>4</v>
      </c>
      <c r="D1398" s="26">
        <v>3</v>
      </c>
      <c r="E1398" s="26">
        <v>9</v>
      </c>
      <c r="F1398" s="22">
        <v>3</v>
      </c>
      <c r="G1398" s="278" t="s">
        <v>5977</v>
      </c>
      <c r="H1398" s="285" t="s">
        <v>4215</v>
      </c>
    </row>
    <row r="1399" spans="1:8" ht="127.5" outlineLevel="3" x14ac:dyDescent="0.2">
      <c r="A1399" s="32" t="s">
        <v>348</v>
      </c>
      <c r="B1399" s="37">
        <v>43917</v>
      </c>
      <c r="C1399" s="26">
        <v>4</v>
      </c>
      <c r="D1399" s="26">
        <v>3</v>
      </c>
      <c r="E1399" s="26">
        <v>9</v>
      </c>
      <c r="F1399" s="22">
        <v>4</v>
      </c>
      <c r="G1399" s="278" t="s">
        <v>5978</v>
      </c>
      <c r="H1399" s="285" t="s">
        <v>4215</v>
      </c>
    </row>
    <row r="1400" spans="1:8" outlineLevel="2" x14ac:dyDescent="0.2">
      <c r="A1400" s="43"/>
      <c r="B1400" s="38" t="s">
        <v>2002</v>
      </c>
      <c r="C1400" s="25">
        <v>4</v>
      </c>
      <c r="D1400" s="3">
        <v>3</v>
      </c>
      <c r="E1400" s="3">
        <v>7</v>
      </c>
      <c r="F1400" s="21"/>
      <c r="G1400" s="283" t="s">
        <v>4753</v>
      </c>
      <c r="H1400" s="124"/>
    </row>
    <row r="1401" spans="1:8" ht="51" outlineLevel="3" x14ac:dyDescent="0.2">
      <c r="A1401" s="280" t="s">
        <v>1789</v>
      </c>
      <c r="B1401" s="37">
        <v>43601</v>
      </c>
      <c r="C1401" s="23">
        <v>4</v>
      </c>
      <c r="D1401" s="1">
        <v>3</v>
      </c>
      <c r="E1401" s="1">
        <v>7</v>
      </c>
      <c r="F1401" s="19">
        <v>1</v>
      </c>
      <c r="G1401" s="278" t="s">
        <v>4812</v>
      </c>
      <c r="H1401" s="316"/>
    </row>
    <row r="1402" spans="1:8" ht="76.5" outlineLevel="3" x14ac:dyDescent="0.2">
      <c r="A1402" s="280" t="s">
        <v>1789</v>
      </c>
      <c r="B1402" s="37">
        <v>43602</v>
      </c>
      <c r="C1402" s="23">
        <v>4</v>
      </c>
      <c r="D1402" s="1">
        <v>3</v>
      </c>
      <c r="E1402" s="1">
        <v>7</v>
      </c>
      <c r="F1402" s="19">
        <v>2</v>
      </c>
      <c r="G1402" s="278" t="s">
        <v>4813</v>
      </c>
      <c r="H1402" s="316"/>
    </row>
    <row r="1403" spans="1:8" ht="76.5" outlineLevel="3" x14ac:dyDescent="0.2">
      <c r="A1403" s="280" t="s">
        <v>1789</v>
      </c>
      <c r="B1403" s="37">
        <v>43603</v>
      </c>
      <c r="C1403" s="23">
        <v>4</v>
      </c>
      <c r="D1403" s="1">
        <v>3</v>
      </c>
      <c r="E1403" s="1">
        <v>7</v>
      </c>
      <c r="F1403" s="19">
        <v>3</v>
      </c>
      <c r="G1403" s="278" t="s">
        <v>4814</v>
      </c>
      <c r="H1403" s="316"/>
    </row>
    <row r="1404" spans="1:8" ht="63.75" outlineLevel="3" x14ac:dyDescent="0.2">
      <c r="A1404" s="280" t="s">
        <v>1789</v>
      </c>
      <c r="B1404" s="37">
        <v>43604</v>
      </c>
      <c r="C1404" s="23">
        <v>4</v>
      </c>
      <c r="D1404" s="1">
        <v>3</v>
      </c>
      <c r="E1404" s="1">
        <v>7</v>
      </c>
      <c r="F1404" s="19">
        <v>4</v>
      </c>
      <c r="G1404" s="278" t="s">
        <v>5886</v>
      </c>
      <c r="H1404" s="316"/>
    </row>
    <row r="1405" spans="1:8" ht="89.25" outlineLevel="3" x14ac:dyDescent="0.2">
      <c r="A1405" s="280" t="s">
        <v>1789</v>
      </c>
      <c r="B1405" s="313">
        <v>43606</v>
      </c>
      <c r="C1405" s="23">
        <v>4</v>
      </c>
      <c r="D1405" s="1">
        <v>3</v>
      </c>
      <c r="E1405" s="1">
        <v>7</v>
      </c>
      <c r="F1405" s="19">
        <v>5</v>
      </c>
      <c r="G1405" s="278" t="s">
        <v>5884</v>
      </c>
      <c r="H1405" s="316"/>
    </row>
    <row r="1406" spans="1:8" ht="89.25" outlineLevel="3" x14ac:dyDescent="0.2">
      <c r="A1406" s="280" t="s">
        <v>1789</v>
      </c>
      <c r="B1406" s="313">
        <v>43607</v>
      </c>
      <c r="C1406" s="23">
        <v>4</v>
      </c>
      <c r="D1406" s="1">
        <v>3</v>
      </c>
      <c r="E1406" s="1">
        <v>7</v>
      </c>
      <c r="F1406" s="19">
        <v>6</v>
      </c>
      <c r="G1406" s="278" t="s">
        <v>5885</v>
      </c>
      <c r="H1406" s="316"/>
    </row>
    <row r="1407" spans="1:8" ht="63.75" outlineLevel="3" x14ac:dyDescent="0.2">
      <c r="A1407" s="280" t="s">
        <v>1789</v>
      </c>
      <c r="B1407" s="313">
        <v>43605</v>
      </c>
      <c r="C1407" s="23">
        <v>4</v>
      </c>
      <c r="D1407" s="1">
        <v>3</v>
      </c>
      <c r="E1407" s="1">
        <v>7</v>
      </c>
      <c r="F1407" s="19">
        <v>7</v>
      </c>
      <c r="G1407" s="278" t="s">
        <v>5656</v>
      </c>
      <c r="H1407" s="316"/>
    </row>
    <row r="1408" spans="1:8" outlineLevel="2" x14ac:dyDescent="0.2">
      <c r="A1408" s="43"/>
      <c r="B1408" s="38" t="s">
        <v>2002</v>
      </c>
      <c r="C1408" s="25">
        <v>4</v>
      </c>
      <c r="D1408" s="3">
        <v>3</v>
      </c>
      <c r="E1408" s="3">
        <v>8</v>
      </c>
      <c r="F1408" s="21"/>
      <c r="G1408" s="283" t="s">
        <v>5782</v>
      </c>
      <c r="H1408" s="124"/>
    </row>
    <row r="1409" spans="1:8" ht="76.5" outlineLevel="3" x14ac:dyDescent="0.2">
      <c r="A1409" s="280" t="s">
        <v>1789</v>
      </c>
      <c r="B1409" s="37">
        <v>43641</v>
      </c>
      <c r="C1409" s="23">
        <v>4</v>
      </c>
      <c r="D1409" s="1">
        <v>3</v>
      </c>
      <c r="E1409" s="1">
        <v>8</v>
      </c>
      <c r="F1409" s="19">
        <v>1</v>
      </c>
      <c r="G1409" s="278" t="s">
        <v>5798</v>
      </c>
      <c r="H1409" s="316" t="s">
        <v>5797</v>
      </c>
    </row>
    <row r="1410" spans="1:8" ht="76.5" outlineLevel="3" x14ac:dyDescent="0.2">
      <c r="A1410" s="280" t="s">
        <v>1789</v>
      </c>
      <c r="B1410" s="37">
        <v>43642</v>
      </c>
      <c r="C1410" s="23">
        <v>4</v>
      </c>
      <c r="D1410" s="1">
        <v>3</v>
      </c>
      <c r="E1410" s="1">
        <v>8</v>
      </c>
      <c r="F1410" s="19">
        <v>2</v>
      </c>
      <c r="G1410" s="278" t="s">
        <v>5799</v>
      </c>
      <c r="H1410" s="316"/>
    </row>
    <row r="1411" spans="1:8" ht="51" outlineLevel="3" x14ac:dyDescent="0.2">
      <c r="A1411" s="280" t="s">
        <v>1789</v>
      </c>
      <c r="B1411" s="37">
        <v>43643</v>
      </c>
      <c r="C1411" s="23">
        <v>4</v>
      </c>
      <c r="D1411" s="1">
        <v>3</v>
      </c>
      <c r="E1411" s="1">
        <v>8</v>
      </c>
      <c r="F1411" s="19">
        <v>3</v>
      </c>
      <c r="G1411" s="278" t="s">
        <v>5800</v>
      </c>
      <c r="H1411" s="316"/>
    </row>
    <row r="1412" spans="1:8" ht="13.5" outlineLevel="2" thickBot="1" x14ac:dyDescent="0.25">
      <c r="A1412" s="53" t="s">
        <v>1712</v>
      </c>
      <c r="B1412" s="57"/>
      <c r="C1412" s="460">
        <f>COUNT(F1356:F1412)</f>
        <v>49</v>
      </c>
      <c r="D1412" s="461"/>
      <c r="E1412" s="461"/>
      <c r="F1412" s="462"/>
      <c r="G1412" s="51" t="s">
        <v>1185</v>
      </c>
      <c r="H1412" s="127"/>
    </row>
    <row r="1413" spans="1:8" outlineLevel="1" x14ac:dyDescent="0.2">
      <c r="A1413" s="42"/>
      <c r="B1413" s="36" t="s">
        <v>2002</v>
      </c>
      <c r="C1413" s="24">
        <v>4</v>
      </c>
      <c r="D1413" s="2">
        <v>5</v>
      </c>
      <c r="E1413" s="2"/>
      <c r="F1413" s="20"/>
      <c r="G1413" s="11" t="s">
        <v>3043</v>
      </c>
      <c r="H1413" s="123"/>
    </row>
    <row r="1414" spans="1:8" outlineLevel="2" x14ac:dyDescent="0.2">
      <c r="A1414" s="280" t="s">
        <v>348</v>
      </c>
      <c r="B1414" s="37">
        <v>45001</v>
      </c>
      <c r="C1414" s="26">
        <v>4</v>
      </c>
      <c r="D1414" s="26">
        <v>5</v>
      </c>
      <c r="E1414" s="26">
        <v>0</v>
      </c>
      <c r="F1414" s="22">
        <v>1</v>
      </c>
      <c r="G1414" s="278" t="s">
        <v>5314</v>
      </c>
      <c r="H1414" s="122" t="s">
        <v>3084</v>
      </c>
    </row>
    <row r="1415" spans="1:8" ht="51" outlineLevel="2" x14ac:dyDescent="0.2">
      <c r="A1415" s="280" t="s">
        <v>348</v>
      </c>
      <c r="B1415" s="63">
        <v>45002</v>
      </c>
      <c r="C1415" s="183">
        <v>4</v>
      </c>
      <c r="D1415" s="183">
        <v>5</v>
      </c>
      <c r="E1415" s="183">
        <v>0</v>
      </c>
      <c r="F1415" s="184">
        <v>2</v>
      </c>
      <c r="G1415" s="310" t="s">
        <v>5591</v>
      </c>
      <c r="H1415" s="281" t="s">
        <v>5590</v>
      </c>
    </row>
    <row r="1416" spans="1:8" ht="51" outlineLevel="2" x14ac:dyDescent="0.2">
      <c r="A1416" s="280" t="s">
        <v>348</v>
      </c>
      <c r="B1416" s="37">
        <v>45005</v>
      </c>
      <c r="C1416" s="26">
        <v>4</v>
      </c>
      <c r="D1416" s="183">
        <v>5</v>
      </c>
      <c r="E1416" s="26">
        <v>0</v>
      </c>
      <c r="F1416" s="184">
        <v>3</v>
      </c>
      <c r="G1416" s="278" t="s">
        <v>5480</v>
      </c>
      <c r="H1416" s="281" t="s">
        <v>5479</v>
      </c>
    </row>
    <row r="1417" spans="1:8" ht="25.5" outlineLevel="2" x14ac:dyDescent="0.2">
      <c r="A1417" s="280" t="s">
        <v>348</v>
      </c>
      <c r="B1417" s="63">
        <v>45004</v>
      </c>
      <c r="C1417" s="23">
        <v>4</v>
      </c>
      <c r="D1417" s="183">
        <v>5</v>
      </c>
      <c r="E1417" s="183">
        <v>0</v>
      </c>
      <c r="F1417" s="184">
        <v>5</v>
      </c>
      <c r="G1417" s="278" t="s">
        <v>5231</v>
      </c>
      <c r="H1417" s="126"/>
    </row>
    <row r="1418" spans="1:8" ht="13.5" outlineLevel="2" thickBot="1" x14ac:dyDescent="0.25">
      <c r="A1418" s="53" t="s">
        <v>1712</v>
      </c>
      <c r="B1418" s="57"/>
      <c r="C1418" s="460">
        <f>COUNT(F1413:F1418)</f>
        <v>4</v>
      </c>
      <c r="D1418" s="461"/>
      <c r="E1418" s="461"/>
      <c r="F1418" s="462"/>
      <c r="G1418" s="51" t="s">
        <v>3044</v>
      </c>
      <c r="H1418" s="127"/>
    </row>
    <row r="1419" spans="1:8" outlineLevel="1" x14ac:dyDescent="0.2">
      <c r="A1419" s="42"/>
      <c r="B1419" s="36" t="s">
        <v>2002</v>
      </c>
      <c r="C1419" s="24">
        <v>4</v>
      </c>
      <c r="D1419" s="2">
        <v>6</v>
      </c>
      <c r="E1419" s="2"/>
      <c r="F1419" s="20"/>
      <c r="G1419" s="11" t="s">
        <v>3045</v>
      </c>
      <c r="H1419" s="123"/>
    </row>
    <row r="1420" spans="1:8" outlineLevel="2" x14ac:dyDescent="0.2">
      <c r="A1420" s="280" t="s">
        <v>348</v>
      </c>
      <c r="B1420" s="37">
        <v>46001</v>
      </c>
      <c r="C1420" s="26">
        <v>4</v>
      </c>
      <c r="D1420" s="26">
        <v>6</v>
      </c>
      <c r="E1420" s="26">
        <v>0</v>
      </c>
      <c r="F1420" s="22">
        <v>1</v>
      </c>
      <c r="G1420" s="278" t="s">
        <v>5315</v>
      </c>
      <c r="H1420" s="122" t="s">
        <v>3084</v>
      </c>
    </row>
    <row r="1421" spans="1:8" ht="51" outlineLevel="2" x14ac:dyDescent="0.2">
      <c r="A1421" s="280" t="s">
        <v>348</v>
      </c>
      <c r="B1421" s="63">
        <v>46002</v>
      </c>
      <c r="C1421" s="183">
        <v>4</v>
      </c>
      <c r="D1421" s="183">
        <v>6</v>
      </c>
      <c r="E1421" s="183">
        <v>0</v>
      </c>
      <c r="F1421" s="184">
        <v>2</v>
      </c>
      <c r="G1421" s="310" t="s">
        <v>5592</v>
      </c>
      <c r="H1421" s="281" t="s">
        <v>5590</v>
      </c>
    </row>
    <row r="1422" spans="1:8" ht="51" outlineLevel="2" x14ac:dyDescent="0.2">
      <c r="A1422" s="280" t="s">
        <v>348</v>
      </c>
      <c r="B1422" s="37">
        <v>46005</v>
      </c>
      <c r="C1422" s="26">
        <v>4</v>
      </c>
      <c r="D1422" s="183">
        <v>6</v>
      </c>
      <c r="E1422" s="26">
        <v>0</v>
      </c>
      <c r="F1422" s="184">
        <v>3</v>
      </c>
      <c r="G1422" s="278" t="s">
        <v>5481</v>
      </c>
      <c r="H1422" s="281" t="s">
        <v>5479</v>
      </c>
    </row>
    <row r="1423" spans="1:8" ht="25.5" outlineLevel="2" x14ac:dyDescent="0.2">
      <c r="A1423" s="280" t="s">
        <v>348</v>
      </c>
      <c r="B1423" s="63">
        <v>46004</v>
      </c>
      <c r="C1423" s="23">
        <v>4</v>
      </c>
      <c r="D1423" s="183">
        <v>6</v>
      </c>
      <c r="E1423" s="183">
        <v>0</v>
      </c>
      <c r="F1423" s="184">
        <v>4</v>
      </c>
      <c r="G1423" s="278" t="s">
        <v>5232</v>
      </c>
      <c r="H1423" s="126"/>
    </row>
    <row r="1424" spans="1:8" ht="13.5" outlineLevel="2" thickBot="1" x14ac:dyDescent="0.25">
      <c r="A1424" s="53" t="s">
        <v>1712</v>
      </c>
      <c r="B1424" s="57"/>
      <c r="C1424" s="460">
        <f>COUNT(F1419:F1424)</f>
        <v>4</v>
      </c>
      <c r="D1424" s="461"/>
      <c r="E1424" s="461"/>
      <c r="F1424" s="462"/>
      <c r="G1424" s="268" t="s">
        <v>5107</v>
      </c>
      <c r="H1424" s="127"/>
    </row>
    <row r="1425" spans="1:8" outlineLevel="1" x14ac:dyDescent="0.2">
      <c r="A1425" s="42"/>
      <c r="B1425" s="36" t="s">
        <v>2002</v>
      </c>
      <c r="C1425" s="24">
        <v>4</v>
      </c>
      <c r="D1425" s="2">
        <v>8</v>
      </c>
      <c r="E1425" s="2"/>
      <c r="F1425" s="20"/>
      <c r="G1425" s="332" t="s">
        <v>5112</v>
      </c>
      <c r="H1425" s="123"/>
    </row>
    <row r="1426" spans="1:8" ht="89.25" outlineLevel="2" x14ac:dyDescent="0.2">
      <c r="A1426" s="280" t="s">
        <v>4918</v>
      </c>
      <c r="B1426" s="37">
        <v>48001</v>
      </c>
      <c r="C1426" s="26">
        <v>4</v>
      </c>
      <c r="D1426" s="26">
        <v>8</v>
      </c>
      <c r="E1426" s="26">
        <v>0</v>
      </c>
      <c r="F1426" s="22">
        <v>1</v>
      </c>
      <c r="G1426" s="278" t="s">
        <v>5365</v>
      </c>
      <c r="H1426" s="281" t="s">
        <v>5114</v>
      </c>
    </row>
    <row r="1427" spans="1:8" ht="25.5" outlineLevel="2" x14ac:dyDescent="0.2">
      <c r="A1427" s="280" t="s">
        <v>4918</v>
      </c>
      <c r="B1427" s="37">
        <v>48002</v>
      </c>
      <c r="C1427" s="183">
        <v>4</v>
      </c>
      <c r="D1427" s="26">
        <v>8</v>
      </c>
      <c r="E1427" s="183">
        <v>0</v>
      </c>
      <c r="F1427" s="184">
        <v>2</v>
      </c>
      <c r="G1427" s="278" t="s">
        <v>5367</v>
      </c>
      <c r="H1427" s="126"/>
    </row>
    <row r="1428" spans="1:8" ht="25.5" outlineLevel="2" x14ac:dyDescent="0.2">
      <c r="A1428" s="280" t="s">
        <v>4918</v>
      </c>
      <c r="B1428" s="313">
        <v>48003</v>
      </c>
      <c r="C1428" s="183">
        <v>4</v>
      </c>
      <c r="D1428" s="26">
        <v>8</v>
      </c>
      <c r="E1428" s="183">
        <v>0</v>
      </c>
      <c r="F1428" s="184">
        <v>3</v>
      </c>
      <c r="G1428" s="278" t="s">
        <v>6040</v>
      </c>
      <c r="H1428" s="316"/>
    </row>
    <row r="1429" spans="1:8" ht="25.5" outlineLevel="2" x14ac:dyDescent="0.2">
      <c r="A1429" s="280" t="s">
        <v>4918</v>
      </c>
      <c r="B1429" s="313">
        <v>48004</v>
      </c>
      <c r="C1429" s="183">
        <v>4</v>
      </c>
      <c r="D1429" s="26">
        <v>8</v>
      </c>
      <c r="E1429" s="183">
        <v>0</v>
      </c>
      <c r="F1429" s="184">
        <v>4</v>
      </c>
      <c r="G1429" s="278" t="s">
        <v>6039</v>
      </c>
      <c r="H1429" s="316"/>
    </row>
    <row r="1430" spans="1:8" outlineLevel="2" x14ac:dyDescent="0.2">
      <c r="A1430" s="43"/>
      <c r="B1430" s="38" t="s">
        <v>2002</v>
      </c>
      <c r="C1430" s="25">
        <v>4</v>
      </c>
      <c r="D1430" s="3">
        <v>8</v>
      </c>
      <c r="E1430" s="3">
        <v>1</v>
      </c>
      <c r="F1430" s="21"/>
      <c r="G1430" s="283" t="s">
        <v>6155</v>
      </c>
      <c r="H1430" s="124"/>
    </row>
    <row r="1431" spans="1:8" ht="63.75" outlineLevel="3" x14ac:dyDescent="0.2">
      <c r="A1431" s="280" t="s">
        <v>4918</v>
      </c>
      <c r="B1431" s="37">
        <v>48101</v>
      </c>
      <c r="C1431" s="26">
        <v>4</v>
      </c>
      <c r="D1431" s="4">
        <v>8</v>
      </c>
      <c r="E1431" s="4">
        <v>1</v>
      </c>
      <c r="F1431" s="22">
        <v>1</v>
      </c>
      <c r="G1431" s="278" t="s">
        <v>6160</v>
      </c>
      <c r="H1431" s="122" t="s">
        <v>2708</v>
      </c>
    </row>
    <row r="1432" spans="1:8" ht="63.75" outlineLevel="3" x14ac:dyDescent="0.2">
      <c r="A1432" s="280" t="s">
        <v>4918</v>
      </c>
      <c r="B1432" s="37">
        <v>48102</v>
      </c>
      <c r="C1432" s="26">
        <v>4</v>
      </c>
      <c r="D1432" s="4">
        <v>8</v>
      </c>
      <c r="E1432" s="4">
        <v>1</v>
      </c>
      <c r="F1432" s="22">
        <v>2</v>
      </c>
      <c r="G1432" s="278" t="s">
        <v>6406</v>
      </c>
      <c r="H1432" s="281" t="s">
        <v>6407</v>
      </c>
    </row>
    <row r="1433" spans="1:8" ht="13.5" outlineLevel="2" thickBot="1" x14ac:dyDescent="0.25">
      <c r="A1433" s="53" t="s">
        <v>1712</v>
      </c>
      <c r="B1433" s="57"/>
      <c r="C1433" s="460">
        <f>COUNT(F1425:F1433)</f>
        <v>6</v>
      </c>
      <c r="D1433" s="461"/>
      <c r="E1433" s="461"/>
      <c r="F1433" s="462"/>
      <c r="G1433" s="268" t="s">
        <v>5113</v>
      </c>
      <c r="H1433" s="127"/>
    </row>
    <row r="1434" spans="1:8" ht="13.5" outlineLevel="1" thickBot="1" x14ac:dyDescent="0.25">
      <c r="A1434" s="54" t="s">
        <v>1713</v>
      </c>
      <c r="B1434" s="58"/>
      <c r="C1434" s="463">
        <f>COUNT(F1102:F1434)</f>
        <v>292</v>
      </c>
      <c r="D1434" s="464"/>
      <c r="E1434" s="464"/>
      <c r="F1434" s="465"/>
      <c r="G1434" s="66" t="s">
        <v>827</v>
      </c>
      <c r="H1434" s="131"/>
    </row>
    <row r="1435" spans="1:8" ht="38.25" x14ac:dyDescent="0.2">
      <c r="A1435" s="248"/>
      <c r="B1435" s="249"/>
      <c r="C1435" s="250">
        <v>5</v>
      </c>
      <c r="D1435" s="251"/>
      <c r="E1435" s="251"/>
      <c r="F1435" s="252"/>
      <c r="G1435" s="188" t="s">
        <v>45</v>
      </c>
      <c r="H1435" s="253" t="s">
        <v>2863</v>
      </c>
    </row>
    <row r="1436" spans="1:8" outlineLevel="1" x14ac:dyDescent="0.2">
      <c r="A1436" s="216" t="s">
        <v>1510</v>
      </c>
      <c r="B1436" s="217">
        <v>50001</v>
      </c>
      <c r="C1436" s="242">
        <v>5</v>
      </c>
      <c r="D1436" s="61">
        <v>0</v>
      </c>
      <c r="E1436" s="61">
        <v>0</v>
      </c>
      <c r="F1436" s="243">
        <v>1</v>
      </c>
      <c r="G1436" s="215" t="s">
        <v>2865</v>
      </c>
      <c r="H1436" s="150"/>
    </row>
    <row r="1437" spans="1:8" ht="63.75" outlineLevel="1" x14ac:dyDescent="0.2">
      <c r="A1437" s="33" t="s">
        <v>348</v>
      </c>
      <c r="B1437" s="37">
        <v>50006</v>
      </c>
      <c r="C1437" s="23">
        <v>5</v>
      </c>
      <c r="D1437" s="1">
        <v>0</v>
      </c>
      <c r="E1437" s="1">
        <v>0</v>
      </c>
      <c r="F1437" s="19">
        <v>2</v>
      </c>
      <c r="G1437" s="10" t="s">
        <v>3062</v>
      </c>
      <c r="H1437" s="122" t="s">
        <v>2974</v>
      </c>
    </row>
    <row r="1438" spans="1:8" ht="25.5" outlineLevel="1" x14ac:dyDescent="0.2">
      <c r="A1438" s="33" t="s">
        <v>1510</v>
      </c>
      <c r="B1438" s="37">
        <v>50003</v>
      </c>
      <c r="C1438" s="23">
        <v>5</v>
      </c>
      <c r="D1438" s="1">
        <v>0</v>
      </c>
      <c r="E1438" s="1">
        <v>0</v>
      </c>
      <c r="F1438" s="19">
        <v>3</v>
      </c>
      <c r="G1438" s="10" t="s">
        <v>2868</v>
      </c>
      <c r="H1438" s="122" t="s">
        <v>2760</v>
      </c>
    </row>
    <row r="1439" spans="1:8" ht="26.25" outlineLevel="1" thickBot="1" x14ac:dyDescent="0.25">
      <c r="A1439" s="33" t="s">
        <v>1510</v>
      </c>
      <c r="B1439" s="37">
        <v>50007</v>
      </c>
      <c r="C1439" s="23">
        <v>5</v>
      </c>
      <c r="D1439" s="1">
        <v>0</v>
      </c>
      <c r="E1439" s="1">
        <v>0</v>
      </c>
      <c r="F1439" s="19">
        <v>4</v>
      </c>
      <c r="G1439" s="10" t="s">
        <v>2820</v>
      </c>
      <c r="H1439" s="122" t="s">
        <v>2760</v>
      </c>
    </row>
    <row r="1440" spans="1:8" outlineLevel="1" x14ac:dyDescent="0.2">
      <c r="A1440" s="255"/>
      <c r="B1440" s="256" t="s">
        <v>2002</v>
      </c>
      <c r="C1440" s="257">
        <v>5</v>
      </c>
      <c r="D1440" s="258">
        <v>1</v>
      </c>
      <c r="E1440" s="258"/>
      <c r="F1440" s="259"/>
      <c r="G1440" s="151" t="s">
        <v>3959</v>
      </c>
      <c r="H1440" s="260"/>
    </row>
    <row r="1441" spans="1:8" ht="51" outlineLevel="2" x14ac:dyDescent="0.2">
      <c r="A1441" s="32" t="s">
        <v>348</v>
      </c>
      <c r="B1441" s="37">
        <v>51001</v>
      </c>
      <c r="C1441" s="23">
        <v>5</v>
      </c>
      <c r="D1441" s="1">
        <v>1</v>
      </c>
      <c r="E1441" s="1">
        <v>0</v>
      </c>
      <c r="F1441" s="19">
        <v>1</v>
      </c>
      <c r="G1441" s="278" t="s">
        <v>5648</v>
      </c>
      <c r="H1441" s="121" t="s">
        <v>3692</v>
      </c>
    </row>
    <row r="1442" spans="1:8" ht="76.5" outlineLevel="2" x14ac:dyDescent="0.2">
      <c r="A1442" s="32" t="s">
        <v>1789</v>
      </c>
      <c r="B1442" s="37">
        <v>51003</v>
      </c>
      <c r="C1442" s="23">
        <v>5</v>
      </c>
      <c r="D1442" s="1">
        <v>1</v>
      </c>
      <c r="E1442" s="1">
        <v>0</v>
      </c>
      <c r="F1442" s="19">
        <v>2</v>
      </c>
      <c r="G1442" s="278" t="s">
        <v>6411</v>
      </c>
      <c r="H1442" s="285" t="s">
        <v>6412</v>
      </c>
    </row>
    <row r="1443" spans="1:8" ht="89.25" outlineLevel="2" x14ac:dyDescent="0.2">
      <c r="A1443" s="32" t="s">
        <v>1789</v>
      </c>
      <c r="B1443" s="37">
        <v>51005</v>
      </c>
      <c r="C1443" s="23">
        <v>5</v>
      </c>
      <c r="D1443" s="1">
        <v>1</v>
      </c>
      <c r="E1443" s="1">
        <v>0</v>
      </c>
      <c r="F1443" s="19">
        <v>3</v>
      </c>
      <c r="G1443" s="278" t="s">
        <v>4134</v>
      </c>
      <c r="H1443" s="121" t="s">
        <v>3693</v>
      </c>
    </row>
    <row r="1444" spans="1:8" ht="102" outlineLevel="2" x14ac:dyDescent="0.2">
      <c r="A1444" s="32" t="s">
        <v>348</v>
      </c>
      <c r="B1444" s="37">
        <v>51023</v>
      </c>
      <c r="C1444" s="23">
        <v>5</v>
      </c>
      <c r="D1444" s="1">
        <v>1</v>
      </c>
      <c r="E1444" s="1">
        <v>0</v>
      </c>
      <c r="F1444" s="19">
        <v>4</v>
      </c>
      <c r="G1444" s="278" t="s">
        <v>4336</v>
      </c>
      <c r="H1444" s="121" t="s">
        <v>530</v>
      </c>
    </row>
    <row r="1445" spans="1:8" ht="102" outlineLevel="2" x14ac:dyDescent="0.2">
      <c r="A1445" s="32" t="s">
        <v>348</v>
      </c>
      <c r="B1445" s="37">
        <v>51058</v>
      </c>
      <c r="C1445" s="23">
        <v>5</v>
      </c>
      <c r="D1445" s="1">
        <v>1</v>
      </c>
      <c r="E1445" s="1">
        <v>0</v>
      </c>
      <c r="F1445" s="19">
        <v>5</v>
      </c>
      <c r="G1445" s="278" t="s">
        <v>4337</v>
      </c>
      <c r="H1445" s="121" t="s">
        <v>399</v>
      </c>
    </row>
    <row r="1446" spans="1:8" ht="114.75" outlineLevel="2" x14ac:dyDescent="0.2">
      <c r="A1446" s="32" t="s">
        <v>348</v>
      </c>
      <c r="B1446" s="37">
        <v>51013</v>
      </c>
      <c r="C1446" s="23">
        <v>5</v>
      </c>
      <c r="D1446" s="1">
        <v>1</v>
      </c>
      <c r="E1446" s="1">
        <v>0</v>
      </c>
      <c r="F1446" s="19">
        <v>6</v>
      </c>
      <c r="G1446" s="278" t="s">
        <v>4338</v>
      </c>
      <c r="H1446" s="285" t="s">
        <v>4334</v>
      </c>
    </row>
    <row r="1447" spans="1:8" ht="89.25" outlineLevel="2" x14ac:dyDescent="0.2">
      <c r="A1447" s="279" t="s">
        <v>348</v>
      </c>
      <c r="B1447" s="313">
        <v>51011</v>
      </c>
      <c r="C1447" s="23">
        <v>5</v>
      </c>
      <c r="D1447" s="1">
        <v>1</v>
      </c>
      <c r="E1447" s="1">
        <v>0</v>
      </c>
      <c r="F1447" s="19">
        <v>7</v>
      </c>
      <c r="G1447" s="278" t="s">
        <v>4323</v>
      </c>
      <c r="H1447" s="285" t="s">
        <v>4324</v>
      </c>
    </row>
    <row r="1448" spans="1:8" ht="114.75" outlineLevel="2" x14ac:dyDescent="0.2">
      <c r="A1448" s="32" t="s">
        <v>1789</v>
      </c>
      <c r="B1448" s="37">
        <v>51024</v>
      </c>
      <c r="C1448" s="23">
        <v>5</v>
      </c>
      <c r="D1448" s="1">
        <v>1</v>
      </c>
      <c r="E1448" s="1">
        <v>0</v>
      </c>
      <c r="F1448" s="19">
        <v>8</v>
      </c>
      <c r="G1448" s="10" t="s">
        <v>661</v>
      </c>
      <c r="H1448" s="285" t="s">
        <v>4401</v>
      </c>
    </row>
    <row r="1449" spans="1:8" ht="89.25" outlineLevel="2" x14ac:dyDescent="0.2">
      <c r="A1449" s="32" t="s">
        <v>1789</v>
      </c>
      <c r="B1449" s="37">
        <v>51025</v>
      </c>
      <c r="C1449" s="23">
        <v>5</v>
      </c>
      <c r="D1449" s="1">
        <v>1</v>
      </c>
      <c r="E1449" s="1">
        <v>0</v>
      </c>
      <c r="F1449" s="19">
        <v>9</v>
      </c>
      <c r="G1449" s="10" t="s">
        <v>662</v>
      </c>
      <c r="H1449" s="285" t="s">
        <v>4402</v>
      </c>
    </row>
    <row r="1450" spans="1:8" ht="114.75" outlineLevel="2" x14ac:dyDescent="0.2">
      <c r="A1450" s="32" t="s">
        <v>1789</v>
      </c>
      <c r="B1450" s="37">
        <v>51026</v>
      </c>
      <c r="C1450" s="23">
        <v>5</v>
      </c>
      <c r="D1450" s="1">
        <v>1</v>
      </c>
      <c r="E1450" s="1">
        <v>0</v>
      </c>
      <c r="F1450" s="19">
        <v>10</v>
      </c>
      <c r="G1450" s="10" t="s">
        <v>663</v>
      </c>
      <c r="H1450" s="285" t="s">
        <v>4403</v>
      </c>
    </row>
    <row r="1451" spans="1:8" ht="102" outlineLevel="2" x14ac:dyDescent="0.2">
      <c r="A1451" s="32" t="s">
        <v>1789</v>
      </c>
      <c r="B1451" s="37">
        <v>51027</v>
      </c>
      <c r="C1451" s="23">
        <v>5</v>
      </c>
      <c r="D1451" s="1">
        <v>1</v>
      </c>
      <c r="E1451" s="1">
        <v>0</v>
      </c>
      <c r="F1451" s="19">
        <v>11</v>
      </c>
      <c r="G1451" s="10" t="s">
        <v>664</v>
      </c>
      <c r="H1451" s="285" t="s">
        <v>4404</v>
      </c>
    </row>
    <row r="1452" spans="1:8" ht="114.75" outlineLevel="2" x14ac:dyDescent="0.2">
      <c r="A1452" s="32" t="s">
        <v>1789</v>
      </c>
      <c r="B1452" s="37">
        <v>51028</v>
      </c>
      <c r="C1452" s="23">
        <v>5</v>
      </c>
      <c r="D1452" s="1">
        <v>1</v>
      </c>
      <c r="E1452" s="1">
        <v>0</v>
      </c>
      <c r="F1452" s="19">
        <v>12</v>
      </c>
      <c r="G1452" s="10" t="s">
        <v>665</v>
      </c>
      <c r="H1452" s="285" t="s">
        <v>4405</v>
      </c>
    </row>
    <row r="1453" spans="1:8" ht="114.75" outlineLevel="2" x14ac:dyDescent="0.2">
      <c r="A1453" s="32" t="s">
        <v>1789</v>
      </c>
      <c r="B1453" s="37">
        <v>51029</v>
      </c>
      <c r="C1453" s="23">
        <v>5</v>
      </c>
      <c r="D1453" s="1">
        <v>1</v>
      </c>
      <c r="E1453" s="1">
        <v>0</v>
      </c>
      <c r="F1453" s="19">
        <v>13</v>
      </c>
      <c r="G1453" s="10" t="s">
        <v>666</v>
      </c>
      <c r="H1453" s="285" t="s">
        <v>4406</v>
      </c>
    </row>
    <row r="1454" spans="1:8" ht="114.75" outlineLevel="2" x14ac:dyDescent="0.2">
      <c r="A1454" s="32" t="s">
        <v>1789</v>
      </c>
      <c r="B1454" s="37">
        <v>51030</v>
      </c>
      <c r="C1454" s="23">
        <v>5</v>
      </c>
      <c r="D1454" s="1">
        <v>1</v>
      </c>
      <c r="E1454" s="1">
        <v>0</v>
      </c>
      <c r="F1454" s="19">
        <v>14</v>
      </c>
      <c r="G1454" s="10" t="s">
        <v>419</v>
      </c>
      <c r="H1454" s="285" t="s">
        <v>4407</v>
      </c>
    </row>
    <row r="1455" spans="1:8" ht="76.5" outlineLevel="2" x14ac:dyDescent="0.2">
      <c r="A1455" s="32" t="s">
        <v>1789</v>
      </c>
      <c r="B1455" s="37">
        <v>51031</v>
      </c>
      <c r="C1455" s="23">
        <v>5</v>
      </c>
      <c r="D1455" s="1">
        <v>1</v>
      </c>
      <c r="E1455" s="1">
        <v>0</v>
      </c>
      <c r="F1455" s="19">
        <v>15</v>
      </c>
      <c r="G1455" s="10" t="s">
        <v>420</v>
      </c>
      <c r="H1455" s="285" t="s">
        <v>4408</v>
      </c>
    </row>
    <row r="1456" spans="1:8" ht="140.25" outlineLevel="2" x14ac:dyDescent="0.2">
      <c r="A1456" s="32" t="s">
        <v>348</v>
      </c>
      <c r="B1456" s="37">
        <v>51008</v>
      </c>
      <c r="C1456" s="23">
        <v>5</v>
      </c>
      <c r="D1456" s="1">
        <v>1</v>
      </c>
      <c r="E1456" s="1">
        <v>0</v>
      </c>
      <c r="F1456" s="19">
        <v>16</v>
      </c>
      <c r="G1456" s="278" t="s">
        <v>4288</v>
      </c>
      <c r="H1456" s="285" t="s">
        <v>530</v>
      </c>
    </row>
    <row r="1457" spans="1:9" ht="153" outlineLevel="2" x14ac:dyDescent="0.2">
      <c r="A1457" s="32" t="s">
        <v>348</v>
      </c>
      <c r="B1457" s="37">
        <v>51059</v>
      </c>
      <c r="C1457" s="23">
        <v>5</v>
      </c>
      <c r="D1457" s="1">
        <v>1</v>
      </c>
      <c r="E1457" s="1">
        <v>0</v>
      </c>
      <c r="F1457" s="19">
        <v>17</v>
      </c>
      <c r="G1457" s="278" t="s">
        <v>4289</v>
      </c>
      <c r="H1457" s="121" t="s">
        <v>399</v>
      </c>
    </row>
    <row r="1458" spans="1:9" ht="165.75" outlineLevel="2" x14ac:dyDescent="0.2">
      <c r="A1458" s="32" t="s">
        <v>348</v>
      </c>
      <c r="B1458" s="37">
        <v>51014</v>
      </c>
      <c r="C1458" s="23">
        <v>5</v>
      </c>
      <c r="D1458" s="1">
        <v>1</v>
      </c>
      <c r="E1458" s="1">
        <v>0</v>
      </c>
      <c r="F1458" s="19">
        <v>18</v>
      </c>
      <c r="G1458" s="278" t="s">
        <v>4335</v>
      </c>
      <c r="H1458" s="285" t="s">
        <v>4334</v>
      </c>
    </row>
    <row r="1459" spans="1:9" ht="114.75" outlineLevel="2" x14ac:dyDescent="0.2">
      <c r="A1459" s="279" t="s">
        <v>348</v>
      </c>
      <c r="B1459" s="313">
        <v>51012</v>
      </c>
      <c r="C1459" s="23">
        <v>5</v>
      </c>
      <c r="D1459" s="1">
        <v>1</v>
      </c>
      <c r="E1459" s="1">
        <v>0</v>
      </c>
      <c r="F1459" s="19">
        <v>19</v>
      </c>
      <c r="G1459" s="278" t="s">
        <v>4325</v>
      </c>
      <c r="H1459" s="285" t="s">
        <v>4324</v>
      </c>
    </row>
    <row r="1460" spans="1:9" ht="38.25" outlineLevel="2" x14ac:dyDescent="0.2">
      <c r="A1460" s="33" t="s">
        <v>348</v>
      </c>
      <c r="B1460" s="37">
        <v>51010</v>
      </c>
      <c r="C1460" s="23">
        <v>5</v>
      </c>
      <c r="D1460" s="1">
        <v>1</v>
      </c>
      <c r="E1460" s="64">
        <v>0</v>
      </c>
      <c r="F1460" s="19">
        <v>20</v>
      </c>
      <c r="G1460" s="278" t="s">
        <v>5258</v>
      </c>
      <c r="H1460" s="281" t="s">
        <v>3073</v>
      </c>
      <c r="I1460" s="446"/>
    </row>
    <row r="1461" spans="1:9" ht="38.25" outlineLevel="2" x14ac:dyDescent="0.2">
      <c r="A1461" s="33" t="s">
        <v>1789</v>
      </c>
      <c r="B1461" s="37">
        <v>51021</v>
      </c>
      <c r="C1461" s="23">
        <v>5</v>
      </c>
      <c r="D1461" s="1">
        <v>1</v>
      </c>
      <c r="E1461" s="64">
        <v>0</v>
      </c>
      <c r="F1461" s="19">
        <v>21</v>
      </c>
      <c r="G1461" s="278" t="s">
        <v>5259</v>
      </c>
      <c r="H1461" s="281" t="s">
        <v>3073</v>
      </c>
    </row>
    <row r="1462" spans="1:9" ht="13.5" outlineLevel="2" thickBot="1" x14ac:dyDescent="0.25">
      <c r="A1462" s="53" t="s">
        <v>1712</v>
      </c>
      <c r="B1462" s="57"/>
      <c r="C1462" s="460">
        <f>COUNT(F1440:F1462)</f>
        <v>21</v>
      </c>
      <c r="D1462" s="461"/>
      <c r="E1462" s="461"/>
      <c r="F1462" s="462"/>
      <c r="G1462" s="51" t="s">
        <v>3962</v>
      </c>
      <c r="H1462" s="127"/>
    </row>
    <row r="1463" spans="1:9" outlineLevel="1" x14ac:dyDescent="0.2">
      <c r="A1463" s="42"/>
      <c r="B1463" s="36" t="s">
        <v>2002</v>
      </c>
      <c r="C1463" s="24">
        <v>5</v>
      </c>
      <c r="D1463" s="2">
        <v>2</v>
      </c>
      <c r="E1463" s="2"/>
      <c r="F1463" s="20"/>
      <c r="G1463" s="11" t="s">
        <v>3960</v>
      </c>
      <c r="H1463" s="123"/>
    </row>
    <row r="1464" spans="1:9" ht="63.75" outlineLevel="2" x14ac:dyDescent="0.2">
      <c r="A1464" s="32" t="s">
        <v>1789</v>
      </c>
      <c r="B1464" s="37">
        <v>52001</v>
      </c>
      <c r="C1464" s="23">
        <v>5</v>
      </c>
      <c r="D1464" s="1">
        <v>2</v>
      </c>
      <c r="E1464" s="1">
        <v>0</v>
      </c>
      <c r="F1464" s="19">
        <v>1</v>
      </c>
      <c r="G1464" s="278" t="s">
        <v>6239</v>
      </c>
      <c r="H1464" s="121" t="s">
        <v>3691</v>
      </c>
    </row>
    <row r="1465" spans="1:9" ht="76.5" outlineLevel="2" x14ac:dyDescent="0.2">
      <c r="A1465" s="32" t="s">
        <v>1789</v>
      </c>
      <c r="B1465" s="37">
        <v>52002</v>
      </c>
      <c r="C1465" s="23">
        <v>5</v>
      </c>
      <c r="D1465" s="1">
        <v>2</v>
      </c>
      <c r="E1465" s="1">
        <v>0</v>
      </c>
      <c r="F1465" s="19">
        <v>2</v>
      </c>
      <c r="G1465" s="10" t="s">
        <v>3955</v>
      </c>
      <c r="H1465" s="121" t="s">
        <v>3956</v>
      </c>
    </row>
    <row r="1466" spans="1:9" ht="76.5" outlineLevel="2" x14ac:dyDescent="0.2">
      <c r="A1466" s="32" t="s">
        <v>1789</v>
      </c>
      <c r="B1466" s="37">
        <v>52003</v>
      </c>
      <c r="C1466" s="23">
        <v>5</v>
      </c>
      <c r="D1466" s="1">
        <v>2</v>
      </c>
      <c r="E1466" s="1">
        <v>0</v>
      </c>
      <c r="F1466" s="19">
        <v>3</v>
      </c>
      <c r="G1466" s="10" t="s">
        <v>3957</v>
      </c>
      <c r="H1466" s="285" t="s">
        <v>4379</v>
      </c>
    </row>
    <row r="1467" spans="1:9" ht="13.5" outlineLevel="2" thickBot="1" x14ac:dyDescent="0.25">
      <c r="A1467" s="53" t="s">
        <v>1712</v>
      </c>
      <c r="B1467" s="69"/>
      <c r="C1467" s="460">
        <f>COUNT(F1463:F1467)</f>
        <v>3</v>
      </c>
      <c r="D1467" s="461"/>
      <c r="E1467" s="461"/>
      <c r="F1467" s="462"/>
      <c r="G1467" s="51" t="s">
        <v>3960</v>
      </c>
      <c r="H1467" s="127"/>
    </row>
    <row r="1468" spans="1:9" outlineLevel="1" x14ac:dyDescent="0.2">
      <c r="A1468" s="42"/>
      <c r="B1468" s="36" t="s">
        <v>2002</v>
      </c>
      <c r="C1468" s="24">
        <v>5</v>
      </c>
      <c r="D1468" s="2">
        <v>3</v>
      </c>
      <c r="E1468" s="2"/>
      <c r="F1468" s="20"/>
      <c r="G1468" s="11" t="s">
        <v>3961</v>
      </c>
      <c r="H1468" s="123"/>
    </row>
    <row r="1469" spans="1:9" ht="63.75" outlineLevel="2" x14ac:dyDescent="0.2">
      <c r="A1469" s="62" t="s">
        <v>1789</v>
      </c>
      <c r="B1469" s="63">
        <v>53001</v>
      </c>
      <c r="C1469" s="26">
        <v>5</v>
      </c>
      <c r="D1469" s="71">
        <v>3</v>
      </c>
      <c r="E1469" s="4">
        <v>0</v>
      </c>
      <c r="F1469" s="22">
        <v>1</v>
      </c>
      <c r="G1469" s="10" t="s">
        <v>3690</v>
      </c>
      <c r="H1469" s="121" t="s">
        <v>3691</v>
      </c>
    </row>
    <row r="1470" spans="1:9" ht="51" outlineLevel="2" x14ac:dyDescent="0.2">
      <c r="A1470" s="62" t="s">
        <v>348</v>
      </c>
      <c r="B1470" s="63">
        <v>53002</v>
      </c>
      <c r="C1470" s="26">
        <v>5</v>
      </c>
      <c r="D1470" s="71">
        <v>3</v>
      </c>
      <c r="E1470" s="4">
        <v>0</v>
      </c>
      <c r="F1470" s="22">
        <v>2</v>
      </c>
      <c r="G1470" s="296" t="s">
        <v>5982</v>
      </c>
      <c r="H1470" s="126" t="s">
        <v>3692</v>
      </c>
    </row>
    <row r="1471" spans="1:9" ht="38.25" outlineLevel="2" x14ac:dyDescent="0.2">
      <c r="A1471" s="62" t="s">
        <v>2166</v>
      </c>
      <c r="B1471" s="230">
        <v>53003</v>
      </c>
      <c r="C1471" s="225">
        <v>5</v>
      </c>
      <c r="D1471" s="231">
        <v>3</v>
      </c>
      <c r="E1471" s="226">
        <v>0</v>
      </c>
      <c r="F1471" s="227">
        <v>3</v>
      </c>
      <c r="G1471" s="235" t="s">
        <v>3448</v>
      </c>
      <c r="H1471" s="232"/>
    </row>
    <row r="1472" spans="1:9" s="14" customFormat="1" ht="102" outlineLevel="2" x14ac:dyDescent="0.2">
      <c r="A1472" s="32" t="s">
        <v>1789</v>
      </c>
      <c r="B1472" s="37">
        <v>53016</v>
      </c>
      <c r="C1472" s="23">
        <v>5</v>
      </c>
      <c r="D1472" s="71">
        <v>3</v>
      </c>
      <c r="E1472" s="1">
        <v>0</v>
      </c>
      <c r="F1472" s="22">
        <v>4</v>
      </c>
      <c r="G1472" s="278" t="s">
        <v>4410</v>
      </c>
      <c r="H1472" s="121" t="s">
        <v>2370</v>
      </c>
    </row>
    <row r="1473" spans="1:8" s="14" customFormat="1" ht="102" outlineLevel="2" x14ac:dyDescent="0.2">
      <c r="A1473" s="32" t="s">
        <v>1789</v>
      </c>
      <c r="B1473" s="37">
        <v>53017</v>
      </c>
      <c r="C1473" s="23">
        <v>5</v>
      </c>
      <c r="D1473" s="71">
        <v>3</v>
      </c>
      <c r="E1473" s="1">
        <v>0</v>
      </c>
      <c r="F1473" s="22">
        <v>5</v>
      </c>
      <c r="G1473" s="278" t="s">
        <v>4411</v>
      </c>
      <c r="H1473" s="121" t="s">
        <v>2371</v>
      </c>
    </row>
    <row r="1474" spans="1:8" ht="51" outlineLevel="2" x14ac:dyDescent="0.2">
      <c r="A1474" s="33" t="s">
        <v>348</v>
      </c>
      <c r="B1474" s="63">
        <v>53005</v>
      </c>
      <c r="C1474" s="23">
        <v>5</v>
      </c>
      <c r="D1474" s="71">
        <v>3</v>
      </c>
      <c r="E1474" s="1">
        <v>0</v>
      </c>
      <c r="F1474" s="22">
        <v>6</v>
      </c>
      <c r="G1474" s="278" t="s">
        <v>5255</v>
      </c>
      <c r="H1474" s="122"/>
    </row>
    <row r="1475" spans="1:8" ht="38.25" outlineLevel="2" x14ac:dyDescent="0.2">
      <c r="A1475" s="33" t="s">
        <v>1789</v>
      </c>
      <c r="B1475" s="63">
        <v>53012</v>
      </c>
      <c r="C1475" s="23">
        <v>5</v>
      </c>
      <c r="D1475" s="71">
        <v>3</v>
      </c>
      <c r="E1475" s="1">
        <v>0</v>
      </c>
      <c r="F1475" s="22">
        <v>7</v>
      </c>
      <c r="G1475" s="278" t="s">
        <v>5256</v>
      </c>
      <c r="H1475" s="122"/>
    </row>
    <row r="1476" spans="1:8" ht="165.75" outlineLevel="2" x14ac:dyDescent="0.2">
      <c r="A1476" s="33" t="s">
        <v>348</v>
      </c>
      <c r="B1476" s="37">
        <v>53013</v>
      </c>
      <c r="C1476" s="23">
        <v>5</v>
      </c>
      <c r="D1476" s="71">
        <v>3</v>
      </c>
      <c r="E1476" s="1">
        <v>0</v>
      </c>
      <c r="F1476" s="22">
        <v>8</v>
      </c>
      <c r="G1476" s="10" t="s">
        <v>2087</v>
      </c>
      <c r="H1476" s="126" t="s">
        <v>1468</v>
      </c>
    </row>
    <row r="1477" spans="1:8" ht="191.25" outlineLevel="2" x14ac:dyDescent="0.2">
      <c r="A1477" s="33" t="s">
        <v>1789</v>
      </c>
      <c r="B1477" s="37">
        <v>53014</v>
      </c>
      <c r="C1477" s="23">
        <v>5</v>
      </c>
      <c r="D1477" s="71">
        <v>3</v>
      </c>
      <c r="E1477" s="1">
        <v>0</v>
      </c>
      <c r="F1477" s="22">
        <v>9</v>
      </c>
      <c r="G1477" s="10" t="s">
        <v>500</v>
      </c>
      <c r="H1477" s="10" t="s">
        <v>1468</v>
      </c>
    </row>
    <row r="1478" spans="1:8" ht="13.5" outlineLevel="2" thickBot="1" x14ac:dyDescent="0.25">
      <c r="A1478" s="53" t="s">
        <v>1712</v>
      </c>
      <c r="B1478" s="57"/>
      <c r="C1478" s="460">
        <f>COUNT(F1468:F1478)</f>
        <v>9</v>
      </c>
      <c r="D1478" s="461"/>
      <c r="E1478" s="461"/>
      <c r="F1478" s="462"/>
      <c r="G1478" s="104" t="s">
        <v>3963</v>
      </c>
      <c r="H1478" s="145"/>
    </row>
    <row r="1479" spans="1:8" outlineLevel="1" x14ac:dyDescent="0.2">
      <c r="A1479" s="42"/>
      <c r="B1479" s="36" t="s">
        <v>2002</v>
      </c>
      <c r="C1479" s="24">
        <v>5</v>
      </c>
      <c r="D1479" s="2">
        <v>8</v>
      </c>
      <c r="E1479" s="2"/>
      <c r="F1479" s="20"/>
      <c r="G1479" s="332" t="s">
        <v>5047</v>
      </c>
      <c r="H1479" s="123"/>
    </row>
    <row r="1480" spans="1:8" ht="140.25" outlineLevel="2" x14ac:dyDescent="0.2">
      <c r="A1480" s="279" t="s">
        <v>4991</v>
      </c>
      <c r="B1480" s="37">
        <v>58001</v>
      </c>
      <c r="C1480" s="23">
        <v>5</v>
      </c>
      <c r="D1480" s="1">
        <v>8</v>
      </c>
      <c r="E1480" s="1">
        <v>0</v>
      </c>
      <c r="F1480" s="19">
        <v>1</v>
      </c>
      <c r="G1480" s="278" t="s">
        <v>6283</v>
      </c>
      <c r="H1480" s="285" t="s">
        <v>5122</v>
      </c>
    </row>
    <row r="1481" spans="1:8" outlineLevel="2" x14ac:dyDescent="0.2">
      <c r="A1481" s="279" t="s">
        <v>4991</v>
      </c>
      <c r="B1481" s="37">
        <v>58002</v>
      </c>
      <c r="C1481" s="23">
        <v>5</v>
      </c>
      <c r="D1481" s="1">
        <v>8</v>
      </c>
      <c r="E1481" s="1">
        <v>0</v>
      </c>
      <c r="F1481" s="19">
        <v>3</v>
      </c>
      <c r="G1481" s="278" t="s">
        <v>5108</v>
      </c>
      <c r="H1481" s="121"/>
    </row>
    <row r="1482" spans="1:8" ht="140.25" outlineLevel="2" x14ac:dyDescent="0.2">
      <c r="A1482" s="279" t="s">
        <v>4993</v>
      </c>
      <c r="B1482" s="37">
        <v>58003</v>
      </c>
      <c r="C1482" s="23">
        <v>5</v>
      </c>
      <c r="D1482" s="1">
        <v>8</v>
      </c>
      <c r="E1482" s="1">
        <v>0</v>
      </c>
      <c r="F1482" s="19">
        <v>4</v>
      </c>
      <c r="G1482" s="278" t="s">
        <v>6284</v>
      </c>
      <c r="H1482" s="285"/>
    </row>
    <row r="1483" spans="1:8" ht="25.5" outlineLevel="2" x14ac:dyDescent="0.2">
      <c r="A1483" s="279" t="s">
        <v>4993</v>
      </c>
      <c r="B1483" s="37">
        <v>58004</v>
      </c>
      <c r="C1483" s="23">
        <v>5</v>
      </c>
      <c r="D1483" s="1">
        <v>8</v>
      </c>
      <c r="E1483" s="1">
        <v>0</v>
      </c>
      <c r="F1483" s="19">
        <v>5</v>
      </c>
      <c r="G1483" s="278" t="s">
        <v>5109</v>
      </c>
      <c r="H1483" s="121"/>
    </row>
    <row r="1484" spans="1:8" ht="140.25" outlineLevel="2" x14ac:dyDescent="0.2">
      <c r="A1484" s="279" t="s">
        <v>4993</v>
      </c>
      <c r="B1484" s="37">
        <v>58005</v>
      </c>
      <c r="C1484" s="23">
        <v>5</v>
      </c>
      <c r="D1484" s="1">
        <v>8</v>
      </c>
      <c r="E1484" s="1">
        <v>0</v>
      </c>
      <c r="F1484" s="19">
        <v>6</v>
      </c>
      <c r="G1484" s="278" t="s">
        <v>6285</v>
      </c>
      <c r="H1484" s="121"/>
    </row>
    <row r="1485" spans="1:8" ht="25.5" outlineLevel="2" x14ac:dyDescent="0.2">
      <c r="A1485" s="279" t="s">
        <v>4993</v>
      </c>
      <c r="B1485" s="37">
        <v>58006</v>
      </c>
      <c r="C1485" s="23">
        <v>5</v>
      </c>
      <c r="D1485" s="1">
        <v>8</v>
      </c>
      <c r="E1485" s="1">
        <v>0</v>
      </c>
      <c r="F1485" s="19">
        <v>7</v>
      </c>
      <c r="G1485" s="278" t="s">
        <v>5110</v>
      </c>
      <c r="H1485" s="121"/>
    </row>
    <row r="1486" spans="1:8" ht="140.25" outlineLevel="2" x14ac:dyDescent="0.2">
      <c r="A1486" s="279" t="s">
        <v>4993</v>
      </c>
      <c r="B1486" s="37">
        <v>58007</v>
      </c>
      <c r="C1486" s="23">
        <v>5</v>
      </c>
      <c r="D1486" s="1">
        <v>8</v>
      </c>
      <c r="E1486" s="1">
        <v>0</v>
      </c>
      <c r="F1486" s="19">
        <v>8</v>
      </c>
      <c r="G1486" s="278" t="s">
        <v>6286</v>
      </c>
      <c r="H1486" s="285"/>
    </row>
    <row r="1487" spans="1:8" ht="25.5" outlineLevel="2" x14ac:dyDescent="0.2">
      <c r="A1487" s="279" t="s">
        <v>4993</v>
      </c>
      <c r="B1487" s="37">
        <v>58008</v>
      </c>
      <c r="C1487" s="23">
        <v>5</v>
      </c>
      <c r="D1487" s="1">
        <v>8</v>
      </c>
      <c r="E1487" s="1">
        <v>0</v>
      </c>
      <c r="F1487" s="19">
        <v>9</v>
      </c>
      <c r="G1487" s="278" t="s">
        <v>5111</v>
      </c>
      <c r="H1487" s="121"/>
    </row>
    <row r="1488" spans="1:8" s="14" customFormat="1" ht="13.5" outlineLevel="2" thickBot="1" x14ac:dyDescent="0.25">
      <c r="A1488" s="53" t="s">
        <v>1712</v>
      </c>
      <c r="B1488" s="69"/>
      <c r="C1488" s="460">
        <f>COUNT(F1479:F1488)</f>
        <v>8</v>
      </c>
      <c r="D1488" s="461"/>
      <c r="E1488" s="461"/>
      <c r="F1488" s="462"/>
      <c r="G1488" s="268" t="s">
        <v>5047</v>
      </c>
      <c r="H1488" s="127"/>
    </row>
    <row r="1489" spans="1:8" ht="13.5" outlineLevel="1" thickBot="1" x14ac:dyDescent="0.25">
      <c r="A1489" s="54" t="s">
        <v>1713</v>
      </c>
      <c r="B1489" s="58"/>
      <c r="C1489" s="463">
        <f>COUNT(F1435:F1489)</f>
        <v>45</v>
      </c>
      <c r="D1489" s="464"/>
      <c r="E1489" s="464"/>
      <c r="F1489" s="465"/>
      <c r="G1489" s="66" t="s">
        <v>3964</v>
      </c>
      <c r="H1489" s="131"/>
    </row>
    <row r="1490" spans="1:8" x14ac:dyDescent="0.2">
      <c r="A1490" s="248"/>
      <c r="B1490" s="249"/>
      <c r="C1490" s="250">
        <v>6</v>
      </c>
      <c r="D1490" s="251"/>
      <c r="E1490" s="251"/>
      <c r="F1490" s="275"/>
      <c r="G1490" s="188" t="s">
        <v>2296</v>
      </c>
      <c r="H1490" s="253"/>
    </row>
    <row r="1491" spans="1:8" ht="102" outlineLevel="1" x14ac:dyDescent="0.2">
      <c r="A1491" s="216" t="s">
        <v>348</v>
      </c>
      <c r="B1491" s="217">
        <v>60005</v>
      </c>
      <c r="C1491" s="242">
        <v>6</v>
      </c>
      <c r="D1491" s="61">
        <v>0</v>
      </c>
      <c r="E1491" s="61">
        <v>0</v>
      </c>
      <c r="F1491" s="243">
        <v>1</v>
      </c>
      <c r="G1491" s="333" t="s">
        <v>5337</v>
      </c>
      <c r="H1491" s="150" t="s">
        <v>1163</v>
      </c>
    </row>
    <row r="1492" spans="1:8" ht="102" outlineLevel="1" x14ac:dyDescent="0.2">
      <c r="A1492" s="33" t="s">
        <v>348</v>
      </c>
      <c r="B1492" s="37">
        <v>60007</v>
      </c>
      <c r="C1492" s="26">
        <v>6</v>
      </c>
      <c r="D1492" s="4">
        <v>0</v>
      </c>
      <c r="E1492" s="4">
        <v>0</v>
      </c>
      <c r="F1492" s="19">
        <v>2</v>
      </c>
      <c r="G1492" s="278" t="s">
        <v>4974</v>
      </c>
      <c r="H1492" s="122" t="s">
        <v>1163</v>
      </c>
    </row>
    <row r="1493" spans="1:8" ht="51" outlineLevel="1" x14ac:dyDescent="0.2">
      <c r="A1493" s="33" t="s">
        <v>348</v>
      </c>
      <c r="B1493" s="37">
        <v>60008</v>
      </c>
      <c r="C1493" s="23">
        <v>6</v>
      </c>
      <c r="D1493" s="1">
        <v>0</v>
      </c>
      <c r="E1493" s="1">
        <v>0</v>
      </c>
      <c r="F1493" s="19">
        <v>3</v>
      </c>
      <c r="G1493" s="10" t="s">
        <v>1114</v>
      </c>
      <c r="H1493" s="122" t="s">
        <v>899</v>
      </c>
    </row>
    <row r="1494" spans="1:8" ht="89.25" outlineLevel="1" x14ac:dyDescent="0.2">
      <c r="A1494" s="33" t="s">
        <v>1789</v>
      </c>
      <c r="B1494" s="37">
        <v>60009</v>
      </c>
      <c r="C1494" s="23">
        <v>6</v>
      </c>
      <c r="D1494" s="1">
        <v>0</v>
      </c>
      <c r="E1494" s="1">
        <v>0</v>
      </c>
      <c r="F1494" s="19">
        <v>4</v>
      </c>
      <c r="G1494" s="10" t="s">
        <v>1102</v>
      </c>
      <c r="H1494" s="122" t="s">
        <v>1163</v>
      </c>
    </row>
    <row r="1495" spans="1:8" ht="51" outlineLevel="1" x14ac:dyDescent="0.2">
      <c r="A1495" s="33" t="s">
        <v>1789</v>
      </c>
      <c r="B1495" s="37">
        <v>60010</v>
      </c>
      <c r="C1495" s="23">
        <v>6</v>
      </c>
      <c r="D1495" s="1">
        <v>0</v>
      </c>
      <c r="E1495" s="1">
        <v>0</v>
      </c>
      <c r="F1495" s="19">
        <v>5</v>
      </c>
      <c r="G1495" s="10" t="s">
        <v>2292</v>
      </c>
      <c r="H1495" s="122" t="s">
        <v>899</v>
      </c>
    </row>
    <row r="1496" spans="1:8" ht="102" outlineLevel="1" x14ac:dyDescent="0.2">
      <c r="A1496" s="33" t="s">
        <v>348</v>
      </c>
      <c r="B1496" s="37">
        <v>60011</v>
      </c>
      <c r="C1496" s="23">
        <v>6</v>
      </c>
      <c r="D1496" s="1">
        <v>0</v>
      </c>
      <c r="E1496" s="1">
        <v>0</v>
      </c>
      <c r="F1496" s="19">
        <v>6</v>
      </c>
      <c r="G1496" s="278" t="s">
        <v>4975</v>
      </c>
      <c r="H1496" s="122" t="s">
        <v>1164</v>
      </c>
    </row>
    <row r="1497" spans="1:8" s="14" customFormat="1" ht="102" outlineLevel="1" x14ac:dyDescent="0.2">
      <c r="A1497" s="33" t="s">
        <v>348</v>
      </c>
      <c r="B1497" s="37">
        <v>60013</v>
      </c>
      <c r="C1497" s="23">
        <v>6</v>
      </c>
      <c r="D1497" s="1">
        <v>0</v>
      </c>
      <c r="E1497" s="1">
        <v>0</v>
      </c>
      <c r="F1497" s="19">
        <v>7</v>
      </c>
      <c r="G1497" s="278" t="s">
        <v>4976</v>
      </c>
      <c r="H1497" s="122" t="s">
        <v>1164</v>
      </c>
    </row>
    <row r="1498" spans="1:8" s="14" customFormat="1" ht="63.75" outlineLevel="1" x14ac:dyDescent="0.2">
      <c r="A1498" s="33" t="s">
        <v>348</v>
      </c>
      <c r="B1498" s="37">
        <v>60014</v>
      </c>
      <c r="C1498" s="23">
        <v>6</v>
      </c>
      <c r="D1498" s="1">
        <v>0</v>
      </c>
      <c r="E1498" s="1">
        <v>0</v>
      </c>
      <c r="F1498" s="19">
        <v>8</v>
      </c>
      <c r="G1498" s="10" t="s">
        <v>2294</v>
      </c>
      <c r="H1498" s="122" t="s">
        <v>1103</v>
      </c>
    </row>
    <row r="1499" spans="1:8" s="14" customFormat="1" ht="89.25" outlineLevel="1" x14ac:dyDescent="0.2">
      <c r="A1499" s="33" t="s">
        <v>1789</v>
      </c>
      <c r="B1499" s="37">
        <v>60015</v>
      </c>
      <c r="C1499" s="23">
        <v>6</v>
      </c>
      <c r="D1499" s="1">
        <v>0</v>
      </c>
      <c r="E1499" s="1">
        <v>0</v>
      </c>
      <c r="F1499" s="19">
        <v>9</v>
      </c>
      <c r="G1499" s="10" t="s">
        <v>870</v>
      </c>
      <c r="H1499" s="122" t="s">
        <v>1164</v>
      </c>
    </row>
    <row r="1500" spans="1:8" s="14" customFormat="1" ht="51" outlineLevel="1" x14ac:dyDescent="0.2">
      <c r="A1500" s="33" t="s">
        <v>1789</v>
      </c>
      <c r="B1500" s="37">
        <v>60016</v>
      </c>
      <c r="C1500" s="23">
        <v>6</v>
      </c>
      <c r="D1500" s="1">
        <v>0</v>
      </c>
      <c r="E1500" s="1">
        <v>0</v>
      </c>
      <c r="F1500" s="19">
        <v>10</v>
      </c>
      <c r="G1500" s="10" t="s">
        <v>1202</v>
      </c>
      <c r="H1500" s="122" t="s">
        <v>1103</v>
      </c>
    </row>
    <row r="1501" spans="1:8" s="14" customFormat="1" ht="38.25" outlineLevel="1" x14ac:dyDescent="0.2">
      <c r="A1501" s="33" t="s">
        <v>348</v>
      </c>
      <c r="B1501" s="37">
        <v>60023</v>
      </c>
      <c r="C1501" s="23">
        <v>6</v>
      </c>
      <c r="D1501" s="1">
        <v>0</v>
      </c>
      <c r="E1501" s="1">
        <v>0</v>
      </c>
      <c r="F1501" s="19">
        <v>11</v>
      </c>
      <c r="G1501" s="10" t="s">
        <v>3063</v>
      </c>
      <c r="H1501" s="122" t="s">
        <v>2792</v>
      </c>
    </row>
    <row r="1502" spans="1:8" ht="38.25" outlineLevel="1" x14ac:dyDescent="0.2">
      <c r="A1502" s="33" t="s">
        <v>348</v>
      </c>
      <c r="B1502" s="37">
        <v>60024</v>
      </c>
      <c r="C1502" s="23">
        <v>6</v>
      </c>
      <c r="D1502" s="1">
        <v>0</v>
      </c>
      <c r="E1502" s="1">
        <v>0</v>
      </c>
      <c r="F1502" s="19">
        <v>12</v>
      </c>
      <c r="G1502" s="10" t="s">
        <v>3064</v>
      </c>
      <c r="H1502" s="122" t="s">
        <v>2792</v>
      </c>
    </row>
    <row r="1503" spans="1:8" ht="38.25" outlineLevel="1" x14ac:dyDescent="0.2">
      <c r="A1503" s="33" t="s">
        <v>348</v>
      </c>
      <c r="B1503" s="37">
        <v>60025</v>
      </c>
      <c r="C1503" s="23">
        <v>6</v>
      </c>
      <c r="D1503" s="1">
        <v>0</v>
      </c>
      <c r="E1503" s="1">
        <v>0</v>
      </c>
      <c r="F1503" s="19">
        <v>13</v>
      </c>
      <c r="G1503" s="10" t="s">
        <v>3065</v>
      </c>
      <c r="H1503" s="122" t="s">
        <v>2792</v>
      </c>
    </row>
    <row r="1504" spans="1:8" ht="63.75" outlineLevel="1" x14ac:dyDescent="0.2">
      <c r="A1504" s="33" t="s">
        <v>348</v>
      </c>
      <c r="B1504" s="37">
        <v>60026</v>
      </c>
      <c r="C1504" s="23">
        <v>6</v>
      </c>
      <c r="D1504" s="1">
        <v>0</v>
      </c>
      <c r="E1504" s="1">
        <v>0</v>
      </c>
      <c r="F1504" s="19">
        <v>14</v>
      </c>
      <c r="G1504" s="10" t="s">
        <v>3066</v>
      </c>
      <c r="H1504" s="122" t="s">
        <v>3067</v>
      </c>
    </row>
    <row r="1505" spans="1:8" ht="39" outlineLevel="1" thickBot="1" x14ac:dyDescent="0.25">
      <c r="A1505" s="78" t="s">
        <v>348</v>
      </c>
      <c r="B1505" s="63">
        <v>60027</v>
      </c>
      <c r="C1505" s="245">
        <v>6</v>
      </c>
      <c r="D1505" s="64">
        <v>0</v>
      </c>
      <c r="E1505" s="64">
        <v>0</v>
      </c>
      <c r="F1505" s="19">
        <v>15</v>
      </c>
      <c r="G1505" s="65" t="s">
        <v>3068</v>
      </c>
      <c r="H1505" s="126" t="s">
        <v>2792</v>
      </c>
    </row>
    <row r="1506" spans="1:8" outlineLevel="1" x14ac:dyDescent="0.2">
      <c r="A1506" s="255"/>
      <c r="B1506" s="256" t="s">
        <v>2002</v>
      </c>
      <c r="C1506" s="257">
        <v>6</v>
      </c>
      <c r="D1506" s="258">
        <v>1</v>
      </c>
      <c r="E1506" s="258"/>
      <c r="F1506" s="259"/>
      <c r="G1506" s="151" t="s">
        <v>2023</v>
      </c>
      <c r="H1506" s="260"/>
    </row>
    <row r="1507" spans="1:8" ht="178.5" outlineLevel="2" x14ac:dyDescent="0.2">
      <c r="A1507" s="32" t="s">
        <v>348</v>
      </c>
      <c r="B1507" s="37">
        <v>61002</v>
      </c>
      <c r="C1507" s="26">
        <v>6</v>
      </c>
      <c r="D1507" s="4">
        <v>1</v>
      </c>
      <c r="E1507" s="4">
        <v>0</v>
      </c>
      <c r="F1507" s="22">
        <v>1</v>
      </c>
      <c r="G1507" s="10" t="s">
        <v>888</v>
      </c>
      <c r="H1507" s="122" t="s">
        <v>1165</v>
      </c>
    </row>
    <row r="1508" spans="1:8" s="14" customFormat="1" ht="178.5" outlineLevel="2" x14ac:dyDescent="0.2">
      <c r="A1508" s="32" t="s">
        <v>348</v>
      </c>
      <c r="B1508" s="37">
        <v>61003</v>
      </c>
      <c r="C1508" s="26">
        <v>6</v>
      </c>
      <c r="D1508" s="71">
        <v>1</v>
      </c>
      <c r="E1508" s="4">
        <v>0</v>
      </c>
      <c r="F1508" s="22">
        <v>2</v>
      </c>
      <c r="G1508" s="10" t="s">
        <v>600</v>
      </c>
      <c r="H1508" s="122" t="s">
        <v>1165</v>
      </c>
    </row>
    <row r="1509" spans="1:8" s="14" customFormat="1" ht="178.5" outlineLevel="2" x14ac:dyDescent="0.2">
      <c r="A1509" s="32" t="s">
        <v>348</v>
      </c>
      <c r="B1509" s="37">
        <v>61004</v>
      </c>
      <c r="C1509" s="26">
        <v>6</v>
      </c>
      <c r="D1509" s="71">
        <v>1</v>
      </c>
      <c r="E1509" s="4">
        <v>0</v>
      </c>
      <c r="F1509" s="22">
        <v>3</v>
      </c>
      <c r="G1509" s="10" t="s">
        <v>723</v>
      </c>
      <c r="H1509" s="122" t="s">
        <v>1166</v>
      </c>
    </row>
    <row r="1510" spans="1:8" s="14" customFormat="1" ht="178.5" outlineLevel="2" x14ac:dyDescent="0.2">
      <c r="A1510" s="32" t="s">
        <v>348</v>
      </c>
      <c r="B1510" s="37">
        <v>61005</v>
      </c>
      <c r="C1510" s="26">
        <v>6</v>
      </c>
      <c r="D1510" s="71">
        <v>1</v>
      </c>
      <c r="E1510" s="4">
        <v>0</v>
      </c>
      <c r="F1510" s="22">
        <v>4</v>
      </c>
      <c r="G1510" s="10" t="s">
        <v>321</v>
      </c>
      <c r="H1510" s="122" t="s">
        <v>1166</v>
      </c>
    </row>
    <row r="1511" spans="1:8" ht="140.25" outlineLevel="2" x14ac:dyDescent="0.2">
      <c r="A1511" s="32" t="s">
        <v>1510</v>
      </c>
      <c r="B1511" s="37">
        <v>61006</v>
      </c>
      <c r="C1511" s="26">
        <v>6</v>
      </c>
      <c r="D1511" s="71">
        <v>1</v>
      </c>
      <c r="E1511" s="4">
        <v>0</v>
      </c>
      <c r="F1511" s="22">
        <v>5</v>
      </c>
      <c r="G1511" s="10" t="s">
        <v>410</v>
      </c>
      <c r="H1511" s="281" t="s">
        <v>1163</v>
      </c>
    </row>
    <row r="1512" spans="1:8" s="14" customFormat="1" ht="140.25" outlineLevel="2" x14ac:dyDescent="0.2">
      <c r="A1512" s="33" t="s">
        <v>1510</v>
      </c>
      <c r="B1512" s="37">
        <v>61019</v>
      </c>
      <c r="C1512" s="26">
        <v>6</v>
      </c>
      <c r="D1512" s="71">
        <v>1</v>
      </c>
      <c r="E1512" s="4">
        <v>0</v>
      </c>
      <c r="F1512" s="22">
        <v>6</v>
      </c>
      <c r="G1512" s="10" t="s">
        <v>1003</v>
      </c>
      <c r="H1512" s="122" t="s">
        <v>1163</v>
      </c>
    </row>
    <row r="1513" spans="1:8" s="14" customFormat="1" ht="140.25" outlineLevel="2" x14ac:dyDescent="0.2">
      <c r="A1513" s="33" t="s">
        <v>1510</v>
      </c>
      <c r="B1513" s="37">
        <v>61007</v>
      </c>
      <c r="C1513" s="26">
        <v>6</v>
      </c>
      <c r="D1513" s="71">
        <v>1</v>
      </c>
      <c r="E1513" s="4">
        <v>0</v>
      </c>
      <c r="F1513" s="22">
        <v>7</v>
      </c>
      <c r="G1513" s="10" t="s">
        <v>988</v>
      </c>
      <c r="H1513" s="122" t="s">
        <v>393</v>
      </c>
    </row>
    <row r="1514" spans="1:8" s="14" customFormat="1" ht="153" outlineLevel="2" x14ac:dyDescent="0.2">
      <c r="A1514" s="33" t="s">
        <v>1510</v>
      </c>
      <c r="B1514" s="37">
        <v>61020</v>
      </c>
      <c r="C1514" s="26">
        <v>6</v>
      </c>
      <c r="D1514" s="71">
        <v>1</v>
      </c>
      <c r="E1514" s="4">
        <v>0</v>
      </c>
      <c r="F1514" s="22">
        <v>8</v>
      </c>
      <c r="G1514" s="10" t="s">
        <v>989</v>
      </c>
      <c r="H1514" s="122" t="s">
        <v>393</v>
      </c>
    </row>
    <row r="1515" spans="1:8" ht="140.25" outlineLevel="2" x14ac:dyDescent="0.2">
      <c r="A1515" s="32" t="s">
        <v>1510</v>
      </c>
      <c r="B1515" s="37">
        <v>61008</v>
      </c>
      <c r="C1515" s="26">
        <v>6</v>
      </c>
      <c r="D1515" s="71">
        <v>1</v>
      </c>
      <c r="E1515" s="4">
        <v>0</v>
      </c>
      <c r="F1515" s="22">
        <v>9</v>
      </c>
      <c r="G1515" s="10" t="s">
        <v>647</v>
      </c>
      <c r="H1515" s="281" t="s">
        <v>1164</v>
      </c>
    </row>
    <row r="1516" spans="1:8" s="14" customFormat="1" ht="140.25" outlineLevel="2" x14ac:dyDescent="0.2">
      <c r="A1516" s="33" t="s">
        <v>1510</v>
      </c>
      <c r="B1516" s="37">
        <v>61021</v>
      </c>
      <c r="C1516" s="26">
        <v>6</v>
      </c>
      <c r="D1516" s="71">
        <v>1</v>
      </c>
      <c r="E1516" s="4">
        <v>0</v>
      </c>
      <c r="F1516" s="22">
        <v>10</v>
      </c>
      <c r="G1516" s="10" t="s">
        <v>1157</v>
      </c>
      <c r="H1516" s="122" t="s">
        <v>1164</v>
      </c>
    </row>
    <row r="1517" spans="1:8" ht="140.25" outlineLevel="2" x14ac:dyDescent="0.2">
      <c r="A1517" s="33" t="s">
        <v>1510</v>
      </c>
      <c r="B1517" s="37">
        <v>61009</v>
      </c>
      <c r="C1517" s="26">
        <v>6</v>
      </c>
      <c r="D1517" s="71">
        <v>1</v>
      </c>
      <c r="E1517" s="4">
        <v>0</v>
      </c>
      <c r="F1517" s="22">
        <v>11</v>
      </c>
      <c r="G1517" s="10" t="s">
        <v>1027</v>
      </c>
      <c r="H1517" s="122" t="s">
        <v>394</v>
      </c>
    </row>
    <row r="1518" spans="1:8" ht="153" outlineLevel="2" x14ac:dyDescent="0.2">
      <c r="A1518" s="33" t="s">
        <v>1510</v>
      </c>
      <c r="B1518" s="37">
        <v>61022</v>
      </c>
      <c r="C1518" s="26">
        <v>6</v>
      </c>
      <c r="D1518" s="71">
        <v>1</v>
      </c>
      <c r="E1518" s="4">
        <v>0</v>
      </c>
      <c r="F1518" s="22">
        <v>12</v>
      </c>
      <c r="G1518" s="10" t="s">
        <v>959</v>
      </c>
      <c r="H1518" s="122" t="s">
        <v>394</v>
      </c>
    </row>
    <row r="1519" spans="1:8" s="14" customFormat="1" ht="76.5" outlineLevel="2" x14ac:dyDescent="0.2">
      <c r="A1519" s="33" t="s">
        <v>348</v>
      </c>
      <c r="B1519" s="37">
        <v>61010</v>
      </c>
      <c r="C1519" s="26">
        <v>6</v>
      </c>
      <c r="D1519" s="71">
        <v>1</v>
      </c>
      <c r="E1519" s="4">
        <v>0</v>
      </c>
      <c r="F1519" s="22">
        <v>13</v>
      </c>
      <c r="G1519" s="10" t="s">
        <v>1469</v>
      </c>
      <c r="H1519" s="122" t="s">
        <v>450</v>
      </c>
    </row>
    <row r="1520" spans="1:8" s="14" customFormat="1" ht="127.5" outlineLevel="2" x14ac:dyDescent="0.2">
      <c r="A1520" s="33" t="s">
        <v>1510</v>
      </c>
      <c r="B1520" s="37">
        <v>61012</v>
      </c>
      <c r="C1520" s="26">
        <v>6</v>
      </c>
      <c r="D1520" s="71">
        <v>1</v>
      </c>
      <c r="E1520" s="4">
        <v>0</v>
      </c>
      <c r="F1520" s="22">
        <v>14</v>
      </c>
      <c r="G1520" s="278" t="s">
        <v>5252</v>
      </c>
      <c r="H1520" s="281" t="s">
        <v>5261</v>
      </c>
    </row>
    <row r="1521" spans="1:9" s="14" customFormat="1" ht="51" outlineLevel="2" x14ac:dyDescent="0.2">
      <c r="A1521" s="33" t="s">
        <v>348</v>
      </c>
      <c r="B1521" s="37">
        <v>61032</v>
      </c>
      <c r="C1521" s="23">
        <v>6</v>
      </c>
      <c r="D1521" s="71">
        <v>1</v>
      </c>
      <c r="E1521" s="1">
        <v>0</v>
      </c>
      <c r="F1521" s="22">
        <v>15</v>
      </c>
      <c r="G1521" s="278" t="s">
        <v>5263</v>
      </c>
      <c r="H1521" s="281" t="s">
        <v>5262</v>
      </c>
    </row>
    <row r="1522" spans="1:9" s="14" customFormat="1" ht="51" outlineLevel="2" x14ac:dyDescent="0.2">
      <c r="A1522" s="33" t="s">
        <v>1789</v>
      </c>
      <c r="B1522" s="37">
        <v>61033</v>
      </c>
      <c r="C1522" s="23">
        <v>6</v>
      </c>
      <c r="D1522" s="71">
        <v>1</v>
      </c>
      <c r="E1522" s="1">
        <v>0</v>
      </c>
      <c r="F1522" s="22">
        <v>16</v>
      </c>
      <c r="G1522" s="278" t="s">
        <v>5264</v>
      </c>
      <c r="H1522" s="281" t="s">
        <v>5262</v>
      </c>
    </row>
    <row r="1523" spans="1:9" s="14" customFormat="1" ht="76.5" outlineLevel="2" x14ac:dyDescent="0.2">
      <c r="A1523" s="280" t="s">
        <v>1510</v>
      </c>
      <c r="B1523" s="37">
        <v>61034</v>
      </c>
      <c r="C1523" s="23">
        <v>6</v>
      </c>
      <c r="D1523" s="71">
        <v>1</v>
      </c>
      <c r="E1523" s="1">
        <v>0</v>
      </c>
      <c r="F1523" s="22">
        <v>17</v>
      </c>
      <c r="G1523" s="278" t="s">
        <v>5329</v>
      </c>
      <c r="H1523" s="281" t="s">
        <v>5265</v>
      </c>
    </row>
    <row r="1524" spans="1:9" s="14" customFormat="1" ht="63.75" outlineLevel="2" x14ac:dyDescent="0.2">
      <c r="A1524" s="33" t="s">
        <v>348</v>
      </c>
      <c r="B1524" s="37">
        <v>61016</v>
      </c>
      <c r="C1524" s="26">
        <v>6</v>
      </c>
      <c r="D1524" s="71">
        <v>1</v>
      </c>
      <c r="E1524" s="4">
        <v>0</v>
      </c>
      <c r="F1524" s="22">
        <v>18</v>
      </c>
      <c r="G1524" s="10" t="s">
        <v>675</v>
      </c>
      <c r="H1524" s="122" t="s">
        <v>614</v>
      </c>
    </row>
    <row r="1525" spans="1:9" s="14" customFormat="1" ht="63.75" outlineLevel="2" x14ac:dyDescent="0.2">
      <c r="A1525" s="33" t="s">
        <v>1789</v>
      </c>
      <c r="B1525" s="37">
        <v>61017</v>
      </c>
      <c r="C1525" s="26">
        <v>6</v>
      </c>
      <c r="D1525" s="71">
        <v>1</v>
      </c>
      <c r="E1525" s="4">
        <v>0</v>
      </c>
      <c r="F1525" s="22">
        <v>19</v>
      </c>
      <c r="G1525" s="10" t="s">
        <v>891</v>
      </c>
      <c r="H1525" s="122" t="s">
        <v>614</v>
      </c>
    </row>
    <row r="1526" spans="1:9" s="14" customFormat="1" ht="76.5" outlineLevel="2" x14ac:dyDescent="0.2">
      <c r="A1526" s="33" t="s">
        <v>348</v>
      </c>
      <c r="B1526" s="37">
        <v>61027</v>
      </c>
      <c r="C1526" s="23">
        <v>6</v>
      </c>
      <c r="D1526" s="64">
        <v>1</v>
      </c>
      <c r="E1526" s="1">
        <v>0</v>
      </c>
      <c r="F1526" s="22">
        <v>20</v>
      </c>
      <c r="G1526" s="10" t="s">
        <v>293</v>
      </c>
      <c r="H1526" s="122"/>
    </row>
    <row r="1527" spans="1:9" s="14" customFormat="1" ht="63.75" outlineLevel="2" x14ac:dyDescent="0.2">
      <c r="A1527" s="33" t="s">
        <v>1789</v>
      </c>
      <c r="B1527" s="37">
        <v>61028</v>
      </c>
      <c r="C1527" s="23">
        <v>6</v>
      </c>
      <c r="D1527" s="64">
        <v>1</v>
      </c>
      <c r="E1527" s="1">
        <v>0</v>
      </c>
      <c r="F1527" s="22">
        <v>21</v>
      </c>
      <c r="G1527" s="10" t="s">
        <v>292</v>
      </c>
      <c r="H1527" s="122"/>
    </row>
    <row r="1528" spans="1:9" s="14" customFormat="1" ht="63.75" outlineLevel="2" x14ac:dyDescent="0.2">
      <c r="A1528" s="33" t="s">
        <v>348</v>
      </c>
      <c r="B1528" s="37">
        <v>61029</v>
      </c>
      <c r="C1528" s="23">
        <v>6</v>
      </c>
      <c r="D1528" s="1">
        <v>1</v>
      </c>
      <c r="E1528" s="1">
        <v>0</v>
      </c>
      <c r="F1528" s="22">
        <v>22</v>
      </c>
      <c r="G1528" s="278" t="s">
        <v>5593</v>
      </c>
      <c r="H1528" s="281" t="s">
        <v>5486</v>
      </c>
    </row>
    <row r="1529" spans="1:9" s="14" customFormat="1" ht="63.75" outlineLevel="2" x14ac:dyDescent="0.2">
      <c r="A1529" s="33" t="s">
        <v>348</v>
      </c>
      <c r="B1529" s="37">
        <v>61030</v>
      </c>
      <c r="C1529" s="23">
        <v>6</v>
      </c>
      <c r="D1529" s="1">
        <v>1</v>
      </c>
      <c r="E1529" s="1">
        <v>0</v>
      </c>
      <c r="F1529" s="22">
        <v>23</v>
      </c>
      <c r="G1529" s="278" t="s">
        <v>5596</v>
      </c>
      <c r="H1529" s="281" t="s">
        <v>5486</v>
      </c>
    </row>
    <row r="1530" spans="1:9" ht="51" outlineLevel="2" x14ac:dyDescent="0.2">
      <c r="A1530" s="33" t="s">
        <v>1789</v>
      </c>
      <c r="B1530" s="37">
        <v>61031</v>
      </c>
      <c r="C1530" s="23">
        <v>6</v>
      </c>
      <c r="D1530" s="1">
        <v>1</v>
      </c>
      <c r="E1530" s="1">
        <v>0</v>
      </c>
      <c r="F1530" s="22">
        <v>24</v>
      </c>
      <c r="G1530" s="278" t="s">
        <v>5597</v>
      </c>
      <c r="H1530" s="281" t="s">
        <v>5486</v>
      </c>
    </row>
    <row r="1531" spans="1:9" ht="63.75" outlineLevel="2" x14ac:dyDescent="0.2">
      <c r="A1531" s="33" t="s">
        <v>348</v>
      </c>
      <c r="B1531" s="37">
        <v>61035</v>
      </c>
      <c r="C1531" s="23">
        <v>6</v>
      </c>
      <c r="D1531" s="1">
        <v>1</v>
      </c>
      <c r="E1531" s="1">
        <v>0</v>
      </c>
      <c r="F1531" s="22">
        <v>25</v>
      </c>
      <c r="G1531" s="278" t="s">
        <v>5482</v>
      </c>
      <c r="H1531" s="281" t="s">
        <v>5486</v>
      </c>
      <c r="I1531" s="446"/>
    </row>
    <row r="1532" spans="1:9" ht="63.75" outlineLevel="2" x14ac:dyDescent="0.2">
      <c r="A1532" s="33" t="s">
        <v>348</v>
      </c>
      <c r="B1532" s="37">
        <v>61036</v>
      </c>
      <c r="C1532" s="23">
        <v>6</v>
      </c>
      <c r="D1532" s="1">
        <v>1</v>
      </c>
      <c r="E1532" s="1">
        <v>0</v>
      </c>
      <c r="F1532" s="22">
        <v>26</v>
      </c>
      <c r="G1532" s="278" t="s">
        <v>5483</v>
      </c>
      <c r="H1532" s="281" t="s">
        <v>5486</v>
      </c>
    </row>
    <row r="1533" spans="1:9" ht="51" outlineLevel="2" x14ac:dyDescent="0.2">
      <c r="A1533" s="33" t="s">
        <v>1789</v>
      </c>
      <c r="B1533" s="37">
        <v>61037</v>
      </c>
      <c r="C1533" s="23">
        <v>6</v>
      </c>
      <c r="D1533" s="1">
        <v>1</v>
      </c>
      <c r="E1533" s="1">
        <v>0</v>
      </c>
      <c r="F1533" s="22">
        <v>27</v>
      </c>
      <c r="G1533" s="278" t="s">
        <v>5484</v>
      </c>
      <c r="H1533" s="281" t="s">
        <v>5486</v>
      </c>
    </row>
    <row r="1534" spans="1:9" ht="13.5" outlineLevel="2" thickBot="1" x14ac:dyDescent="0.25">
      <c r="A1534" s="53" t="s">
        <v>1712</v>
      </c>
      <c r="B1534" s="57"/>
      <c r="C1534" s="460">
        <f>COUNT(F1506:F1534)</f>
        <v>27</v>
      </c>
      <c r="D1534" s="461"/>
      <c r="E1534" s="461"/>
      <c r="F1534" s="462"/>
      <c r="G1534" s="51" t="s">
        <v>1493</v>
      </c>
      <c r="H1534" s="127"/>
    </row>
    <row r="1535" spans="1:9" outlineLevel="1" x14ac:dyDescent="0.2">
      <c r="A1535" s="255"/>
      <c r="B1535" s="256" t="s">
        <v>2002</v>
      </c>
      <c r="C1535" s="257">
        <v>6</v>
      </c>
      <c r="D1535" s="258">
        <v>2</v>
      </c>
      <c r="E1535" s="258"/>
      <c r="F1535" s="259"/>
      <c r="G1535" s="267" t="s">
        <v>6241</v>
      </c>
      <c r="H1535" s="260"/>
    </row>
    <row r="1536" spans="1:9" s="14" customFormat="1" ht="63.75" outlineLevel="2" x14ac:dyDescent="0.2">
      <c r="A1536" s="33" t="s">
        <v>348</v>
      </c>
      <c r="B1536" s="37">
        <v>62001</v>
      </c>
      <c r="C1536" s="23">
        <v>6</v>
      </c>
      <c r="D1536" s="1">
        <v>2</v>
      </c>
      <c r="E1536" s="1">
        <v>0</v>
      </c>
      <c r="F1536" s="22">
        <v>1</v>
      </c>
      <c r="G1536" s="278" t="s">
        <v>6244</v>
      </c>
      <c r="H1536" s="281" t="s">
        <v>6243</v>
      </c>
    </row>
    <row r="1537" spans="1:9" s="14" customFormat="1" ht="63.75" outlineLevel="2" x14ac:dyDescent="0.2">
      <c r="A1537" s="33" t="s">
        <v>348</v>
      </c>
      <c r="B1537" s="37">
        <v>62002</v>
      </c>
      <c r="C1537" s="23">
        <v>6</v>
      </c>
      <c r="D1537" s="1">
        <v>2</v>
      </c>
      <c r="E1537" s="1">
        <v>0</v>
      </c>
      <c r="F1537" s="22">
        <v>2</v>
      </c>
      <c r="G1537" s="278" t="s">
        <v>6245</v>
      </c>
      <c r="H1537" s="281" t="s">
        <v>6243</v>
      </c>
    </row>
    <row r="1538" spans="1:9" ht="51" outlineLevel="2" x14ac:dyDescent="0.2">
      <c r="A1538" s="33" t="s">
        <v>1789</v>
      </c>
      <c r="B1538" s="37">
        <v>62003</v>
      </c>
      <c r="C1538" s="23">
        <v>6</v>
      </c>
      <c r="D1538" s="1">
        <v>2</v>
      </c>
      <c r="E1538" s="1">
        <v>0</v>
      </c>
      <c r="F1538" s="22">
        <v>3</v>
      </c>
      <c r="G1538" s="278" t="s">
        <v>6246</v>
      </c>
      <c r="H1538" s="281" t="s">
        <v>6243</v>
      </c>
    </row>
    <row r="1539" spans="1:9" ht="63.75" outlineLevel="2" x14ac:dyDescent="0.2">
      <c r="A1539" s="33" t="s">
        <v>348</v>
      </c>
      <c r="B1539" s="37">
        <v>62004</v>
      </c>
      <c r="C1539" s="23">
        <v>6</v>
      </c>
      <c r="D1539" s="1">
        <v>2</v>
      </c>
      <c r="E1539" s="1">
        <v>0</v>
      </c>
      <c r="F1539" s="22">
        <v>4</v>
      </c>
      <c r="G1539" s="278" t="s">
        <v>6247</v>
      </c>
      <c r="H1539" s="281" t="s">
        <v>6243</v>
      </c>
      <c r="I1539" s="446"/>
    </row>
    <row r="1540" spans="1:9" ht="63.75" outlineLevel="2" x14ac:dyDescent="0.2">
      <c r="A1540" s="33" t="s">
        <v>348</v>
      </c>
      <c r="B1540" s="37">
        <v>62005</v>
      </c>
      <c r="C1540" s="23">
        <v>6</v>
      </c>
      <c r="D1540" s="1">
        <v>2</v>
      </c>
      <c r="E1540" s="1">
        <v>0</v>
      </c>
      <c r="F1540" s="22">
        <v>5</v>
      </c>
      <c r="G1540" s="278" t="s">
        <v>6248</v>
      </c>
      <c r="H1540" s="281" t="s">
        <v>6243</v>
      </c>
    </row>
    <row r="1541" spans="1:9" ht="51" outlineLevel="2" x14ac:dyDescent="0.2">
      <c r="A1541" s="33" t="s">
        <v>1789</v>
      </c>
      <c r="B1541" s="37">
        <v>62006</v>
      </c>
      <c r="C1541" s="23">
        <v>6</v>
      </c>
      <c r="D1541" s="1">
        <v>2</v>
      </c>
      <c r="E1541" s="1">
        <v>0</v>
      </c>
      <c r="F1541" s="22">
        <v>6</v>
      </c>
      <c r="G1541" s="278" t="s">
        <v>6249</v>
      </c>
      <c r="H1541" s="281" t="s">
        <v>6243</v>
      </c>
    </row>
    <row r="1542" spans="1:9" ht="13.5" outlineLevel="2" thickBot="1" x14ac:dyDescent="0.25">
      <c r="A1542" s="53" t="s">
        <v>1712</v>
      </c>
      <c r="B1542" s="57"/>
      <c r="C1542" s="460">
        <f>COUNT(F1535:F1542)</f>
        <v>6</v>
      </c>
      <c r="D1542" s="461"/>
      <c r="E1542" s="461"/>
      <c r="F1542" s="462"/>
      <c r="G1542" s="268" t="s">
        <v>6242</v>
      </c>
      <c r="H1542" s="127"/>
    </row>
    <row r="1543" spans="1:9" outlineLevel="1" x14ac:dyDescent="0.2">
      <c r="A1543" s="42"/>
      <c r="B1543" s="36" t="s">
        <v>2002</v>
      </c>
      <c r="C1543" s="48">
        <v>6</v>
      </c>
      <c r="D1543" s="49">
        <v>3</v>
      </c>
      <c r="E1543" s="49"/>
      <c r="F1543" s="50"/>
      <c r="G1543" s="11" t="s">
        <v>468</v>
      </c>
      <c r="H1543" s="123"/>
    </row>
    <row r="1544" spans="1:9" ht="178.5" outlineLevel="2" x14ac:dyDescent="0.2">
      <c r="A1544" s="32" t="s">
        <v>348</v>
      </c>
      <c r="B1544" s="37">
        <v>63002</v>
      </c>
      <c r="C1544" s="26">
        <v>6</v>
      </c>
      <c r="D1544" s="71">
        <v>3</v>
      </c>
      <c r="E1544" s="4">
        <v>0</v>
      </c>
      <c r="F1544" s="22">
        <v>1</v>
      </c>
      <c r="G1544" s="10" t="s">
        <v>879</v>
      </c>
      <c r="H1544" s="122" t="s">
        <v>1165</v>
      </c>
    </row>
    <row r="1545" spans="1:9" ht="178.5" outlineLevel="2" x14ac:dyDescent="0.2">
      <c r="A1545" s="32" t="s">
        <v>348</v>
      </c>
      <c r="B1545" s="37">
        <v>63003</v>
      </c>
      <c r="C1545" s="26">
        <v>6</v>
      </c>
      <c r="D1545" s="71">
        <v>3</v>
      </c>
      <c r="E1545" s="4">
        <v>0</v>
      </c>
      <c r="F1545" s="22">
        <v>2</v>
      </c>
      <c r="G1545" s="10" t="s">
        <v>942</v>
      </c>
      <c r="H1545" s="122" t="s">
        <v>1166</v>
      </c>
    </row>
    <row r="1546" spans="1:9" ht="140.25" outlineLevel="2" x14ac:dyDescent="0.2">
      <c r="A1546" s="32" t="s">
        <v>1510</v>
      </c>
      <c r="B1546" s="37">
        <v>63004</v>
      </c>
      <c r="C1546" s="26">
        <v>6</v>
      </c>
      <c r="D1546" s="71">
        <v>3</v>
      </c>
      <c r="E1546" s="4">
        <v>0</v>
      </c>
      <c r="F1546" s="22">
        <v>3</v>
      </c>
      <c r="G1546" s="10" t="s">
        <v>444</v>
      </c>
      <c r="H1546" s="281" t="s">
        <v>1163</v>
      </c>
    </row>
    <row r="1547" spans="1:9" s="14" customFormat="1" ht="153" outlineLevel="2" x14ac:dyDescent="0.2">
      <c r="A1547" s="32" t="s">
        <v>1510</v>
      </c>
      <c r="B1547" s="37">
        <v>63005</v>
      </c>
      <c r="C1547" s="26">
        <v>6</v>
      </c>
      <c r="D1547" s="71">
        <v>3</v>
      </c>
      <c r="E1547" s="4">
        <v>0</v>
      </c>
      <c r="F1547" s="22">
        <v>4</v>
      </c>
      <c r="G1547" s="10" t="s">
        <v>557</v>
      </c>
      <c r="H1547" s="122" t="s">
        <v>393</v>
      </c>
    </row>
    <row r="1548" spans="1:9" s="14" customFormat="1" ht="140.25" outlineLevel="2" x14ac:dyDescent="0.2">
      <c r="A1548" s="32" t="s">
        <v>1510</v>
      </c>
      <c r="B1548" s="37">
        <v>63006</v>
      </c>
      <c r="C1548" s="26">
        <v>6</v>
      </c>
      <c r="D1548" s="71">
        <v>3</v>
      </c>
      <c r="E1548" s="4">
        <v>0</v>
      </c>
      <c r="F1548" s="22">
        <v>5</v>
      </c>
      <c r="G1548" s="10" t="s">
        <v>668</v>
      </c>
      <c r="H1548" s="281" t="s">
        <v>1164</v>
      </c>
    </row>
    <row r="1549" spans="1:9" ht="153" outlineLevel="2" x14ac:dyDescent="0.2">
      <c r="A1549" s="32" t="s">
        <v>1510</v>
      </c>
      <c r="B1549" s="37">
        <v>63007</v>
      </c>
      <c r="C1549" s="26">
        <v>6</v>
      </c>
      <c r="D1549" s="71">
        <v>3</v>
      </c>
      <c r="E1549" s="4">
        <v>0</v>
      </c>
      <c r="F1549" s="22">
        <v>6</v>
      </c>
      <c r="G1549" s="10" t="s">
        <v>990</v>
      </c>
      <c r="H1549" s="122" t="s">
        <v>394</v>
      </c>
    </row>
    <row r="1550" spans="1:9" ht="76.5" outlineLevel="2" x14ac:dyDescent="0.2">
      <c r="A1550" s="32" t="s">
        <v>348</v>
      </c>
      <c r="B1550" s="37">
        <v>63008</v>
      </c>
      <c r="C1550" s="26">
        <v>6</v>
      </c>
      <c r="D1550" s="71">
        <v>3</v>
      </c>
      <c r="E1550" s="4">
        <v>0</v>
      </c>
      <c r="F1550" s="22">
        <v>7</v>
      </c>
      <c r="G1550" s="10" t="s">
        <v>991</v>
      </c>
      <c r="H1550" s="122" t="s">
        <v>450</v>
      </c>
    </row>
    <row r="1551" spans="1:9" s="14" customFormat="1" ht="114.75" outlineLevel="2" x14ac:dyDescent="0.2">
      <c r="A1551" s="33" t="s">
        <v>1510</v>
      </c>
      <c r="B1551" s="37">
        <v>63010</v>
      </c>
      <c r="C1551" s="23">
        <v>6</v>
      </c>
      <c r="D1551" s="71">
        <v>3</v>
      </c>
      <c r="E1551" s="1">
        <v>0</v>
      </c>
      <c r="F1551" s="22">
        <v>8</v>
      </c>
      <c r="G1551" s="278" t="s">
        <v>5253</v>
      </c>
      <c r="H1551" s="281" t="s">
        <v>5330</v>
      </c>
    </row>
    <row r="1552" spans="1:9" s="14" customFormat="1" ht="127.5" outlineLevel="2" x14ac:dyDescent="0.2">
      <c r="A1552" s="33" t="s">
        <v>1510</v>
      </c>
      <c r="B1552" s="37">
        <v>63011</v>
      </c>
      <c r="C1552" s="23">
        <v>6</v>
      </c>
      <c r="D1552" s="71">
        <v>3</v>
      </c>
      <c r="E1552" s="1">
        <v>0</v>
      </c>
      <c r="F1552" s="22">
        <v>9</v>
      </c>
      <c r="G1552" s="278" t="s">
        <v>5254</v>
      </c>
      <c r="H1552" s="281" t="s">
        <v>5331</v>
      </c>
    </row>
    <row r="1553" spans="1:8" s="14" customFormat="1" ht="51" outlineLevel="2" x14ac:dyDescent="0.2">
      <c r="A1553" s="33" t="s">
        <v>348</v>
      </c>
      <c r="B1553" s="37">
        <v>63037</v>
      </c>
      <c r="C1553" s="23">
        <v>6</v>
      </c>
      <c r="D1553" s="71">
        <v>3</v>
      </c>
      <c r="E1553" s="1">
        <v>0</v>
      </c>
      <c r="F1553" s="22">
        <v>10</v>
      </c>
      <c r="G1553" s="278" t="s">
        <v>5267</v>
      </c>
      <c r="H1553" s="281" t="s">
        <v>1162</v>
      </c>
    </row>
    <row r="1554" spans="1:8" s="14" customFormat="1" ht="51" outlineLevel="2" x14ac:dyDescent="0.2">
      <c r="A1554" s="33" t="s">
        <v>1789</v>
      </c>
      <c r="B1554" s="37">
        <v>63038</v>
      </c>
      <c r="C1554" s="23">
        <v>6</v>
      </c>
      <c r="D1554" s="71">
        <v>3</v>
      </c>
      <c r="E1554" s="1">
        <v>0</v>
      </c>
      <c r="F1554" s="22">
        <v>11</v>
      </c>
      <c r="G1554" s="278" t="s">
        <v>5268</v>
      </c>
      <c r="H1554" s="122" t="s">
        <v>1162</v>
      </c>
    </row>
    <row r="1555" spans="1:8" s="14" customFormat="1" ht="63.75" outlineLevel="2" x14ac:dyDescent="0.2">
      <c r="A1555" s="280" t="s">
        <v>1510</v>
      </c>
      <c r="B1555" s="37">
        <v>63039</v>
      </c>
      <c r="C1555" s="23">
        <v>6</v>
      </c>
      <c r="D1555" s="71">
        <v>3</v>
      </c>
      <c r="E1555" s="1">
        <v>0</v>
      </c>
      <c r="F1555" s="22">
        <v>12</v>
      </c>
      <c r="G1555" s="278" t="s">
        <v>5332</v>
      </c>
      <c r="H1555" s="281" t="s">
        <v>5249</v>
      </c>
    </row>
    <row r="1556" spans="1:8" s="14" customFormat="1" ht="63.75" outlineLevel="2" x14ac:dyDescent="0.2">
      <c r="A1556" s="33" t="s">
        <v>348</v>
      </c>
      <c r="B1556" s="37">
        <v>63014</v>
      </c>
      <c r="C1556" s="23">
        <v>6</v>
      </c>
      <c r="D1556" s="71">
        <v>3</v>
      </c>
      <c r="E1556" s="1">
        <v>0</v>
      </c>
      <c r="F1556" s="22">
        <v>13</v>
      </c>
      <c r="G1556" s="10" t="s">
        <v>288</v>
      </c>
      <c r="H1556" s="122" t="s">
        <v>614</v>
      </c>
    </row>
    <row r="1557" spans="1:8" s="14" customFormat="1" ht="63.75" outlineLevel="2" x14ac:dyDescent="0.2">
      <c r="A1557" s="33" t="s">
        <v>1789</v>
      </c>
      <c r="B1557" s="37">
        <v>63015</v>
      </c>
      <c r="C1557" s="23">
        <v>6</v>
      </c>
      <c r="D1557" s="71">
        <v>3</v>
      </c>
      <c r="E1557" s="1">
        <v>0</v>
      </c>
      <c r="F1557" s="22">
        <v>14</v>
      </c>
      <c r="G1557" s="10" t="s">
        <v>289</v>
      </c>
      <c r="H1557" s="122" t="s">
        <v>614</v>
      </c>
    </row>
    <row r="1558" spans="1:8" s="14" customFormat="1" ht="51" outlineLevel="2" x14ac:dyDescent="0.2">
      <c r="A1558" s="33" t="s">
        <v>1510</v>
      </c>
      <c r="B1558" s="37">
        <v>63032</v>
      </c>
      <c r="C1558" s="23">
        <v>6</v>
      </c>
      <c r="D1558" s="71">
        <v>3</v>
      </c>
      <c r="E1558" s="1">
        <v>0</v>
      </c>
      <c r="F1558" s="22">
        <v>15</v>
      </c>
      <c r="G1558" s="10" t="s">
        <v>720</v>
      </c>
      <c r="H1558" s="122" t="s">
        <v>719</v>
      </c>
    </row>
    <row r="1559" spans="1:8" s="14" customFormat="1" ht="63.75" outlineLevel="2" x14ac:dyDescent="0.2">
      <c r="A1559" s="33" t="s">
        <v>1510</v>
      </c>
      <c r="B1559" s="37">
        <v>63033</v>
      </c>
      <c r="C1559" s="23">
        <v>6</v>
      </c>
      <c r="D1559" s="71">
        <v>3</v>
      </c>
      <c r="E1559" s="1">
        <v>0</v>
      </c>
      <c r="F1559" s="22">
        <v>16</v>
      </c>
      <c r="G1559" s="10" t="s">
        <v>851</v>
      </c>
      <c r="H1559" s="122" t="s">
        <v>521</v>
      </c>
    </row>
    <row r="1560" spans="1:8" s="14" customFormat="1" ht="229.5" outlineLevel="2" x14ac:dyDescent="0.2">
      <c r="A1560" s="33" t="s">
        <v>348</v>
      </c>
      <c r="B1560" s="37">
        <v>63017</v>
      </c>
      <c r="C1560" s="23">
        <v>6</v>
      </c>
      <c r="D1560" s="71">
        <v>3</v>
      </c>
      <c r="E1560" s="1">
        <v>0</v>
      </c>
      <c r="F1560" s="22">
        <v>17</v>
      </c>
      <c r="G1560" s="10" t="s">
        <v>589</v>
      </c>
      <c r="H1560" s="122" t="s">
        <v>561</v>
      </c>
    </row>
    <row r="1561" spans="1:8" s="14" customFormat="1" ht="204" outlineLevel="2" x14ac:dyDescent="0.2">
      <c r="A1561" s="33" t="s">
        <v>348</v>
      </c>
      <c r="B1561" s="37">
        <v>63018</v>
      </c>
      <c r="C1561" s="23">
        <v>6</v>
      </c>
      <c r="D1561" s="71">
        <v>3</v>
      </c>
      <c r="E1561" s="1">
        <v>0</v>
      </c>
      <c r="F1561" s="22">
        <v>18</v>
      </c>
      <c r="G1561" s="10" t="s">
        <v>590</v>
      </c>
      <c r="H1561" s="122" t="s">
        <v>856</v>
      </c>
    </row>
    <row r="1562" spans="1:8" s="14" customFormat="1" ht="63.75" outlineLevel="2" x14ac:dyDescent="0.2">
      <c r="A1562" s="33" t="s">
        <v>1789</v>
      </c>
      <c r="B1562" s="37">
        <v>63020</v>
      </c>
      <c r="C1562" s="23">
        <v>6</v>
      </c>
      <c r="D1562" s="71">
        <v>3</v>
      </c>
      <c r="E1562" s="1">
        <v>0</v>
      </c>
      <c r="F1562" s="22">
        <v>19</v>
      </c>
      <c r="G1562" s="10" t="s">
        <v>1923</v>
      </c>
      <c r="H1562" s="122"/>
    </row>
    <row r="1563" spans="1:8" s="14" customFormat="1" ht="267.75" outlineLevel="2" x14ac:dyDescent="0.2">
      <c r="A1563" s="33" t="s">
        <v>1789</v>
      </c>
      <c r="B1563" s="37">
        <v>63021</v>
      </c>
      <c r="C1563" s="23">
        <v>6</v>
      </c>
      <c r="D1563" s="71">
        <v>3</v>
      </c>
      <c r="E1563" s="1">
        <v>0</v>
      </c>
      <c r="F1563" s="22">
        <v>20</v>
      </c>
      <c r="G1563" s="10" t="s">
        <v>320</v>
      </c>
      <c r="H1563" s="122" t="s">
        <v>659</v>
      </c>
    </row>
    <row r="1564" spans="1:8" s="14" customFormat="1" ht="331.5" outlineLevel="2" x14ac:dyDescent="0.2">
      <c r="A1564" s="33" t="s">
        <v>1789</v>
      </c>
      <c r="B1564" s="37">
        <v>63022</v>
      </c>
      <c r="C1564" s="23">
        <v>6</v>
      </c>
      <c r="D1564" s="71">
        <v>3</v>
      </c>
      <c r="E1564" s="1">
        <v>0</v>
      </c>
      <c r="F1564" s="22">
        <v>21</v>
      </c>
      <c r="G1564" s="10" t="s">
        <v>319</v>
      </c>
      <c r="H1564" s="122" t="s">
        <v>660</v>
      </c>
    </row>
    <row r="1565" spans="1:8" s="14" customFormat="1" ht="216.75" outlineLevel="2" x14ac:dyDescent="0.2">
      <c r="A1565" s="33" t="s">
        <v>1789</v>
      </c>
      <c r="B1565" s="37">
        <v>63023</v>
      </c>
      <c r="C1565" s="23">
        <v>6</v>
      </c>
      <c r="D1565" s="71">
        <v>3</v>
      </c>
      <c r="E1565" s="1">
        <v>0</v>
      </c>
      <c r="F1565" s="22">
        <v>22</v>
      </c>
      <c r="G1565" s="10" t="s">
        <v>294</v>
      </c>
      <c r="H1565" s="122" t="s">
        <v>1937</v>
      </c>
    </row>
    <row r="1566" spans="1:8" s="14" customFormat="1" ht="38.25" outlineLevel="2" x14ac:dyDescent="0.2">
      <c r="A1566" s="33" t="s">
        <v>348</v>
      </c>
      <c r="B1566" s="37">
        <v>63024</v>
      </c>
      <c r="C1566" s="23">
        <v>6</v>
      </c>
      <c r="D1566" s="71">
        <v>3</v>
      </c>
      <c r="E1566" s="1">
        <v>0</v>
      </c>
      <c r="F1566" s="22">
        <v>23</v>
      </c>
      <c r="G1566" s="10" t="s">
        <v>291</v>
      </c>
      <c r="H1566" s="122"/>
    </row>
    <row r="1567" spans="1:8" s="14" customFormat="1" ht="38.25" outlineLevel="2" x14ac:dyDescent="0.2">
      <c r="A1567" s="33" t="s">
        <v>1789</v>
      </c>
      <c r="B1567" s="63">
        <v>63025</v>
      </c>
      <c r="C1567" s="23">
        <v>6</v>
      </c>
      <c r="D1567" s="71">
        <v>3</v>
      </c>
      <c r="E1567" s="1">
        <v>0</v>
      </c>
      <c r="F1567" s="22">
        <v>24</v>
      </c>
      <c r="G1567" s="10" t="s">
        <v>290</v>
      </c>
      <c r="H1567" s="122"/>
    </row>
    <row r="1568" spans="1:8" s="14" customFormat="1" ht="114.75" outlineLevel="2" x14ac:dyDescent="0.2">
      <c r="A1568" s="78" t="s">
        <v>348</v>
      </c>
      <c r="B1568" s="37">
        <v>63026</v>
      </c>
      <c r="C1568" s="23">
        <v>6</v>
      </c>
      <c r="D1568" s="71">
        <v>3</v>
      </c>
      <c r="E1568" s="1">
        <v>0</v>
      </c>
      <c r="F1568" s="22">
        <v>25</v>
      </c>
      <c r="G1568" s="10" t="s">
        <v>785</v>
      </c>
      <c r="H1568" s="126"/>
    </row>
    <row r="1569" spans="1:8" s="14" customFormat="1" ht="114.75" outlineLevel="2" x14ac:dyDescent="0.2">
      <c r="A1569" s="78" t="s">
        <v>1789</v>
      </c>
      <c r="B1569" s="37">
        <v>63027</v>
      </c>
      <c r="C1569" s="23">
        <v>6</v>
      </c>
      <c r="D1569" s="71">
        <v>3</v>
      </c>
      <c r="E1569" s="1">
        <v>0</v>
      </c>
      <c r="F1569" s="22">
        <v>26</v>
      </c>
      <c r="G1569" s="10" t="s">
        <v>2227</v>
      </c>
      <c r="H1569" s="126"/>
    </row>
    <row r="1570" spans="1:8" s="14" customFormat="1" ht="63.75" outlineLevel="2" x14ac:dyDescent="0.2">
      <c r="A1570" s="33" t="s">
        <v>348</v>
      </c>
      <c r="B1570" s="37">
        <v>63034</v>
      </c>
      <c r="C1570" s="23">
        <v>6</v>
      </c>
      <c r="D1570" s="1">
        <v>3</v>
      </c>
      <c r="E1570" s="1">
        <v>0</v>
      </c>
      <c r="F1570" s="22">
        <v>27</v>
      </c>
      <c r="G1570" s="278" t="s">
        <v>5713</v>
      </c>
      <c r="H1570" s="298" t="s">
        <v>5487</v>
      </c>
    </row>
    <row r="1571" spans="1:8" s="14" customFormat="1" ht="76.5" outlineLevel="2" x14ac:dyDescent="0.2">
      <c r="A1571" s="33" t="s">
        <v>348</v>
      </c>
      <c r="B1571" s="37">
        <v>63035</v>
      </c>
      <c r="C1571" s="23">
        <v>6</v>
      </c>
      <c r="D1571" s="1">
        <v>3</v>
      </c>
      <c r="E1571" s="1">
        <v>0</v>
      </c>
      <c r="F1571" s="22">
        <v>28</v>
      </c>
      <c r="G1571" s="278" t="s">
        <v>5714</v>
      </c>
      <c r="H1571" s="298" t="s">
        <v>5487</v>
      </c>
    </row>
    <row r="1572" spans="1:8" ht="51" outlineLevel="2" x14ac:dyDescent="0.2">
      <c r="A1572" s="33" t="s">
        <v>1789</v>
      </c>
      <c r="B1572" s="37">
        <v>63036</v>
      </c>
      <c r="C1572" s="23">
        <v>6</v>
      </c>
      <c r="D1572" s="1">
        <v>3</v>
      </c>
      <c r="E1572" s="1">
        <v>0</v>
      </c>
      <c r="F1572" s="22">
        <v>29</v>
      </c>
      <c r="G1572" s="278" t="s">
        <v>5715</v>
      </c>
      <c r="H1572" s="298" t="s">
        <v>5487</v>
      </c>
    </row>
    <row r="1573" spans="1:8" ht="76.5" outlineLevel="2" x14ac:dyDescent="0.2">
      <c r="A1573" s="33" t="s">
        <v>348</v>
      </c>
      <c r="B1573" s="37">
        <v>63040</v>
      </c>
      <c r="C1573" s="23">
        <v>6</v>
      </c>
      <c r="D1573" s="1">
        <v>3</v>
      </c>
      <c r="E1573" s="1">
        <v>0</v>
      </c>
      <c r="F1573" s="22">
        <v>30</v>
      </c>
      <c r="G1573" s="278" t="s">
        <v>5716</v>
      </c>
      <c r="H1573" s="298" t="s">
        <v>5487</v>
      </c>
    </row>
    <row r="1574" spans="1:8" ht="76.5" outlineLevel="2" x14ac:dyDescent="0.2">
      <c r="A1574" s="33" t="s">
        <v>348</v>
      </c>
      <c r="B1574" s="37">
        <v>63041</v>
      </c>
      <c r="C1574" s="23">
        <v>6</v>
      </c>
      <c r="D1574" s="1">
        <v>3</v>
      </c>
      <c r="E1574" s="1">
        <v>0</v>
      </c>
      <c r="F1574" s="22">
        <v>31</v>
      </c>
      <c r="G1574" s="278" t="s">
        <v>5717</v>
      </c>
      <c r="H1574" s="298" t="s">
        <v>5487</v>
      </c>
    </row>
    <row r="1575" spans="1:8" ht="51" outlineLevel="2" x14ac:dyDescent="0.2">
      <c r="A1575" s="33" t="s">
        <v>1789</v>
      </c>
      <c r="B1575" s="37">
        <v>63042</v>
      </c>
      <c r="C1575" s="23">
        <v>6</v>
      </c>
      <c r="D1575" s="1">
        <v>3</v>
      </c>
      <c r="E1575" s="1">
        <v>0</v>
      </c>
      <c r="F1575" s="22">
        <v>32</v>
      </c>
      <c r="G1575" s="278" t="s">
        <v>5718</v>
      </c>
      <c r="H1575" s="298" t="s">
        <v>5487</v>
      </c>
    </row>
    <row r="1576" spans="1:8" ht="13.5" outlineLevel="2" thickBot="1" x14ac:dyDescent="0.25">
      <c r="A1576" s="53" t="s">
        <v>1712</v>
      </c>
      <c r="B1576" s="81"/>
      <c r="C1576" s="460">
        <f>COUNT(F1543:F1576)</f>
        <v>32</v>
      </c>
      <c r="D1576" s="461"/>
      <c r="E1576" s="461"/>
      <c r="F1576" s="462"/>
      <c r="G1576" s="104" t="s">
        <v>1494</v>
      </c>
      <c r="H1576" s="127"/>
    </row>
    <row r="1577" spans="1:8" outlineLevel="1" x14ac:dyDescent="0.2">
      <c r="A1577" s="42"/>
      <c r="B1577" s="36" t="s">
        <v>2002</v>
      </c>
      <c r="C1577" s="48">
        <v>6</v>
      </c>
      <c r="D1577" s="49">
        <v>4</v>
      </c>
      <c r="E1577" s="49"/>
      <c r="F1577" s="50"/>
      <c r="G1577" s="11" t="s">
        <v>469</v>
      </c>
      <c r="H1577" s="123"/>
    </row>
    <row r="1578" spans="1:8" ht="191.25" outlineLevel="2" x14ac:dyDescent="0.2">
      <c r="A1578" s="32" t="s">
        <v>348</v>
      </c>
      <c r="B1578" s="37">
        <v>64002</v>
      </c>
      <c r="C1578" s="26">
        <v>6</v>
      </c>
      <c r="D1578" s="71">
        <v>4</v>
      </c>
      <c r="E1578" s="4">
        <v>0</v>
      </c>
      <c r="F1578" s="22">
        <v>1</v>
      </c>
      <c r="G1578" s="10" t="s">
        <v>1301</v>
      </c>
      <c r="H1578" s="122" t="s">
        <v>1165</v>
      </c>
    </row>
    <row r="1579" spans="1:8" ht="191.25" outlineLevel="2" x14ac:dyDescent="0.2">
      <c r="A1579" s="32" t="s">
        <v>348</v>
      </c>
      <c r="B1579" s="37">
        <v>64003</v>
      </c>
      <c r="C1579" s="26">
        <v>6</v>
      </c>
      <c r="D1579" s="71">
        <v>4</v>
      </c>
      <c r="E1579" s="4">
        <v>0</v>
      </c>
      <c r="F1579" s="22">
        <v>2</v>
      </c>
      <c r="G1579" s="10" t="s">
        <v>1357</v>
      </c>
      <c r="H1579" s="122" t="s">
        <v>1166</v>
      </c>
    </row>
    <row r="1580" spans="1:8" ht="140.25" outlineLevel="2" x14ac:dyDescent="0.2">
      <c r="A1580" s="32" t="s">
        <v>348</v>
      </c>
      <c r="B1580" s="37">
        <v>64004</v>
      </c>
      <c r="C1580" s="26">
        <v>6</v>
      </c>
      <c r="D1580" s="71">
        <v>4</v>
      </c>
      <c r="E1580" s="4">
        <v>0</v>
      </c>
      <c r="F1580" s="22">
        <v>3</v>
      </c>
      <c r="G1580" s="10" t="s">
        <v>1812</v>
      </c>
      <c r="H1580" s="122" t="s">
        <v>462</v>
      </c>
    </row>
    <row r="1581" spans="1:8" s="14" customFormat="1" ht="153" outlineLevel="2" x14ac:dyDescent="0.2">
      <c r="A1581" s="32" t="s">
        <v>348</v>
      </c>
      <c r="B1581" s="37">
        <v>64005</v>
      </c>
      <c r="C1581" s="26">
        <v>6</v>
      </c>
      <c r="D1581" s="71">
        <v>4</v>
      </c>
      <c r="E1581" s="4">
        <v>0</v>
      </c>
      <c r="F1581" s="22">
        <v>4</v>
      </c>
      <c r="G1581" s="10" t="s">
        <v>2311</v>
      </c>
      <c r="H1581" s="122" t="s">
        <v>393</v>
      </c>
    </row>
    <row r="1582" spans="1:8" ht="140.25" outlineLevel="2" collapsed="1" x14ac:dyDescent="0.2">
      <c r="A1582" s="32" t="s">
        <v>348</v>
      </c>
      <c r="B1582" s="37">
        <v>64006</v>
      </c>
      <c r="C1582" s="26">
        <v>6</v>
      </c>
      <c r="D1582" s="71">
        <v>4</v>
      </c>
      <c r="E1582" s="4">
        <v>0</v>
      </c>
      <c r="F1582" s="22">
        <v>5</v>
      </c>
      <c r="G1582" s="10" t="s">
        <v>1589</v>
      </c>
      <c r="H1582" s="122" t="s">
        <v>482</v>
      </c>
    </row>
    <row r="1583" spans="1:8" ht="153" outlineLevel="2" x14ac:dyDescent="0.2">
      <c r="A1583" s="32" t="s">
        <v>348</v>
      </c>
      <c r="B1583" s="37">
        <v>64007</v>
      </c>
      <c r="C1583" s="26">
        <v>6</v>
      </c>
      <c r="D1583" s="71">
        <v>4</v>
      </c>
      <c r="E1583" s="4">
        <v>0</v>
      </c>
      <c r="F1583" s="22">
        <v>6</v>
      </c>
      <c r="G1583" s="10" t="s">
        <v>466</v>
      </c>
      <c r="H1583" s="122" t="s">
        <v>481</v>
      </c>
    </row>
    <row r="1584" spans="1:8" ht="76.5" outlineLevel="2" x14ac:dyDescent="0.2">
      <c r="A1584" s="60" t="s">
        <v>348</v>
      </c>
      <c r="B1584" s="72">
        <v>64008</v>
      </c>
      <c r="C1584" s="26">
        <v>6</v>
      </c>
      <c r="D1584" s="71">
        <v>4</v>
      </c>
      <c r="E1584" s="4">
        <v>0</v>
      </c>
      <c r="F1584" s="22">
        <v>7</v>
      </c>
      <c r="G1584" s="10" t="s">
        <v>1106</v>
      </c>
      <c r="H1584" s="122" t="s">
        <v>450</v>
      </c>
    </row>
    <row r="1585" spans="1:8" ht="63.75" outlineLevel="2" x14ac:dyDescent="0.2">
      <c r="A1585" s="33" t="s">
        <v>348</v>
      </c>
      <c r="B1585" s="37">
        <v>64014</v>
      </c>
      <c r="C1585" s="23">
        <v>6</v>
      </c>
      <c r="D1585" s="1">
        <v>4</v>
      </c>
      <c r="E1585" s="1">
        <v>0</v>
      </c>
      <c r="F1585" s="19">
        <v>8</v>
      </c>
      <c r="G1585" s="10" t="s">
        <v>2013</v>
      </c>
      <c r="H1585" s="122" t="s">
        <v>614</v>
      </c>
    </row>
    <row r="1586" spans="1:8" ht="13.5" outlineLevel="2" thickBot="1" x14ac:dyDescent="0.25">
      <c r="A1586" s="53" t="s">
        <v>1712</v>
      </c>
      <c r="B1586" s="57"/>
      <c r="C1586" s="460">
        <f>COUNT(F1577:F1586)</f>
        <v>8</v>
      </c>
      <c r="D1586" s="461"/>
      <c r="E1586" s="461"/>
      <c r="F1586" s="462"/>
      <c r="G1586" s="51" t="s">
        <v>1697</v>
      </c>
      <c r="H1586" s="127"/>
    </row>
    <row r="1587" spans="1:8" outlineLevel="1" x14ac:dyDescent="0.2">
      <c r="A1587" s="36"/>
      <c r="B1587" s="36" t="s">
        <v>2002</v>
      </c>
      <c r="C1587" s="48">
        <v>6</v>
      </c>
      <c r="D1587" s="49">
        <v>5</v>
      </c>
      <c r="E1587" s="49"/>
      <c r="F1587" s="50"/>
      <c r="G1587" s="11" t="s">
        <v>2821</v>
      </c>
      <c r="H1587" s="123"/>
    </row>
    <row r="1588" spans="1:8" ht="38.25" outlineLevel="2" x14ac:dyDescent="0.2">
      <c r="A1588" s="33" t="s">
        <v>348</v>
      </c>
      <c r="B1588" s="37">
        <v>65005</v>
      </c>
      <c r="C1588" s="23">
        <v>6</v>
      </c>
      <c r="D1588" s="1">
        <v>5</v>
      </c>
      <c r="E1588" s="1">
        <v>0</v>
      </c>
      <c r="F1588" s="22">
        <v>1</v>
      </c>
      <c r="G1588" s="10" t="s">
        <v>3107</v>
      </c>
      <c r="H1588" s="281" t="s">
        <v>208</v>
      </c>
    </row>
    <row r="1589" spans="1:8" s="14" customFormat="1" ht="63.75" outlineLevel="2" x14ac:dyDescent="0.2">
      <c r="A1589" s="33" t="s">
        <v>348</v>
      </c>
      <c r="B1589" s="37">
        <v>65006</v>
      </c>
      <c r="C1589" s="23">
        <v>6</v>
      </c>
      <c r="D1589" s="1">
        <v>5</v>
      </c>
      <c r="E1589" s="1">
        <v>0</v>
      </c>
      <c r="F1589" s="22">
        <v>2</v>
      </c>
      <c r="G1589" s="10" t="s">
        <v>3108</v>
      </c>
      <c r="H1589" s="281" t="s">
        <v>210</v>
      </c>
    </row>
    <row r="1590" spans="1:8" s="14" customFormat="1" ht="63.75" outlineLevel="2" x14ac:dyDescent="0.2">
      <c r="A1590" s="33" t="s">
        <v>2166</v>
      </c>
      <c r="B1590" s="224">
        <v>65007</v>
      </c>
      <c r="C1590" s="225">
        <v>6</v>
      </c>
      <c r="D1590" s="226">
        <v>5</v>
      </c>
      <c r="E1590" s="226">
        <v>0</v>
      </c>
      <c r="F1590" s="227">
        <v>3</v>
      </c>
      <c r="G1590" s="228" t="s">
        <v>211</v>
      </c>
      <c r="H1590" s="318" t="s">
        <v>209</v>
      </c>
    </row>
    <row r="1591" spans="1:8" s="14" customFormat="1" ht="51" outlineLevel="2" x14ac:dyDescent="0.2">
      <c r="A1591" s="189" t="s">
        <v>348</v>
      </c>
      <c r="B1591" s="190">
        <v>65003</v>
      </c>
      <c r="C1591" s="172">
        <v>6</v>
      </c>
      <c r="D1591" s="170">
        <v>5</v>
      </c>
      <c r="E1591" s="170">
        <v>0</v>
      </c>
      <c r="F1591" s="171">
        <v>4</v>
      </c>
      <c r="G1591" s="282" t="s">
        <v>5693</v>
      </c>
      <c r="H1591" s="298" t="s">
        <v>5681</v>
      </c>
    </row>
    <row r="1592" spans="1:8" s="14" customFormat="1" ht="51" outlineLevel="2" x14ac:dyDescent="0.2">
      <c r="A1592" s="189" t="s">
        <v>348</v>
      </c>
      <c r="B1592" s="190">
        <v>65013</v>
      </c>
      <c r="C1592" s="172">
        <v>6</v>
      </c>
      <c r="D1592" s="170">
        <v>5</v>
      </c>
      <c r="E1592" s="170">
        <v>0</v>
      </c>
      <c r="F1592" s="171">
        <v>5</v>
      </c>
      <c r="G1592" s="282" t="s">
        <v>5694</v>
      </c>
      <c r="H1592" s="298" t="s">
        <v>5682</v>
      </c>
    </row>
    <row r="1593" spans="1:8" ht="63.75" outlineLevel="2" x14ac:dyDescent="0.2">
      <c r="A1593" s="189" t="s">
        <v>348</v>
      </c>
      <c r="B1593" s="174">
        <v>65008</v>
      </c>
      <c r="C1593" s="172">
        <v>6</v>
      </c>
      <c r="D1593" s="170">
        <v>5</v>
      </c>
      <c r="E1593" s="170">
        <v>0</v>
      </c>
      <c r="F1593" s="171">
        <v>6</v>
      </c>
      <c r="G1593" s="282" t="s">
        <v>5485</v>
      </c>
      <c r="H1593" s="298" t="s">
        <v>5487</v>
      </c>
    </row>
    <row r="1594" spans="1:8" ht="63.75" outlineLevel="2" x14ac:dyDescent="0.2">
      <c r="A1594" s="33" t="s">
        <v>348</v>
      </c>
      <c r="B1594" s="37">
        <v>65009</v>
      </c>
      <c r="C1594" s="23">
        <v>6</v>
      </c>
      <c r="D1594" s="1">
        <v>5</v>
      </c>
      <c r="E1594" s="1">
        <v>0</v>
      </c>
      <c r="F1594" s="171">
        <v>7</v>
      </c>
      <c r="G1594" s="278" t="s">
        <v>5496</v>
      </c>
      <c r="H1594" s="298" t="s">
        <v>5487</v>
      </c>
    </row>
    <row r="1595" spans="1:8" ht="51" outlineLevel="2" x14ac:dyDescent="0.2">
      <c r="A1595" s="189" t="s">
        <v>348</v>
      </c>
      <c r="B1595" s="174">
        <v>65011</v>
      </c>
      <c r="C1595" s="172">
        <v>6</v>
      </c>
      <c r="D1595" s="170">
        <v>5</v>
      </c>
      <c r="E1595" s="170">
        <v>0</v>
      </c>
      <c r="F1595" s="171">
        <v>8</v>
      </c>
      <c r="G1595" s="282" t="s">
        <v>5491</v>
      </c>
      <c r="H1595" s="298" t="s">
        <v>5487</v>
      </c>
    </row>
    <row r="1596" spans="1:8" ht="51" outlineLevel="2" x14ac:dyDescent="0.2">
      <c r="A1596" s="33" t="s">
        <v>348</v>
      </c>
      <c r="B1596" s="174">
        <v>65012</v>
      </c>
      <c r="C1596" s="23">
        <v>6</v>
      </c>
      <c r="D1596" s="1">
        <v>5</v>
      </c>
      <c r="E1596" s="1">
        <v>0</v>
      </c>
      <c r="F1596" s="171">
        <v>9</v>
      </c>
      <c r="G1596" s="278" t="s">
        <v>5497</v>
      </c>
      <c r="H1596" s="298" t="s">
        <v>5487</v>
      </c>
    </row>
    <row r="1597" spans="1:8" ht="13.5" outlineLevel="2" thickBot="1" x14ac:dyDescent="0.25">
      <c r="A1597" s="53" t="s">
        <v>1712</v>
      </c>
      <c r="B1597" s="57"/>
      <c r="C1597" s="460">
        <f>COUNT(F1587:F1597)</f>
        <v>9</v>
      </c>
      <c r="D1597" s="461"/>
      <c r="E1597" s="461"/>
      <c r="F1597" s="462"/>
      <c r="G1597" s="51" t="s">
        <v>2822</v>
      </c>
      <c r="H1597" s="127"/>
    </row>
    <row r="1598" spans="1:8" outlineLevel="1" x14ac:dyDescent="0.2">
      <c r="A1598" s="36"/>
      <c r="B1598" s="36" t="s">
        <v>2002</v>
      </c>
      <c r="C1598" s="48">
        <v>6</v>
      </c>
      <c r="D1598" s="49">
        <v>6</v>
      </c>
      <c r="E1598" s="49"/>
      <c r="F1598" s="50"/>
      <c r="G1598" s="11" t="s">
        <v>2823</v>
      </c>
      <c r="H1598" s="123"/>
    </row>
    <row r="1599" spans="1:8" ht="38.25" outlineLevel="2" x14ac:dyDescent="0.2">
      <c r="A1599" s="33" t="s">
        <v>348</v>
      </c>
      <c r="B1599" s="37">
        <v>66005</v>
      </c>
      <c r="C1599" s="23">
        <v>6</v>
      </c>
      <c r="D1599" s="1">
        <v>6</v>
      </c>
      <c r="E1599" s="1">
        <v>0</v>
      </c>
      <c r="F1599" s="22">
        <v>1</v>
      </c>
      <c r="G1599" s="10" t="s">
        <v>3109</v>
      </c>
      <c r="H1599" s="281" t="s">
        <v>208</v>
      </c>
    </row>
    <row r="1600" spans="1:8" s="14" customFormat="1" ht="63.75" outlineLevel="2" x14ac:dyDescent="0.2">
      <c r="A1600" s="33" t="s">
        <v>348</v>
      </c>
      <c r="B1600" s="37">
        <v>66006</v>
      </c>
      <c r="C1600" s="23">
        <v>6</v>
      </c>
      <c r="D1600" s="1">
        <v>6</v>
      </c>
      <c r="E1600" s="1">
        <v>0</v>
      </c>
      <c r="F1600" s="22">
        <v>2</v>
      </c>
      <c r="G1600" s="10" t="s">
        <v>3110</v>
      </c>
      <c r="H1600" s="281" t="s">
        <v>212</v>
      </c>
    </row>
    <row r="1601" spans="1:8" s="14" customFormat="1" ht="63.75" outlineLevel="2" x14ac:dyDescent="0.2">
      <c r="A1601" s="33" t="s">
        <v>2166</v>
      </c>
      <c r="B1601" s="224">
        <v>66007</v>
      </c>
      <c r="C1601" s="225">
        <v>6</v>
      </c>
      <c r="D1601" s="226">
        <v>6</v>
      </c>
      <c r="E1601" s="226">
        <v>0</v>
      </c>
      <c r="F1601" s="227">
        <v>3</v>
      </c>
      <c r="G1601" s="228" t="s">
        <v>213</v>
      </c>
      <c r="H1601" s="318" t="s">
        <v>209</v>
      </c>
    </row>
    <row r="1602" spans="1:8" s="14" customFormat="1" ht="51" outlineLevel="2" x14ac:dyDescent="0.2">
      <c r="A1602" s="189" t="s">
        <v>348</v>
      </c>
      <c r="B1602" s="190">
        <v>66003</v>
      </c>
      <c r="C1602" s="172">
        <v>6</v>
      </c>
      <c r="D1602" s="170">
        <v>6</v>
      </c>
      <c r="E1602" s="170">
        <v>0</v>
      </c>
      <c r="F1602" s="171">
        <v>4</v>
      </c>
      <c r="G1602" s="282" t="s">
        <v>5695</v>
      </c>
      <c r="H1602" s="298" t="s">
        <v>5690</v>
      </c>
    </row>
    <row r="1603" spans="1:8" s="14" customFormat="1" ht="51" outlineLevel="2" x14ac:dyDescent="0.2">
      <c r="A1603" s="189" t="s">
        <v>348</v>
      </c>
      <c r="B1603" s="190">
        <v>66013</v>
      </c>
      <c r="C1603" s="172">
        <v>6</v>
      </c>
      <c r="D1603" s="170">
        <v>6</v>
      </c>
      <c r="E1603" s="170">
        <v>0</v>
      </c>
      <c r="F1603" s="171">
        <v>5</v>
      </c>
      <c r="G1603" s="282" t="s">
        <v>5696</v>
      </c>
      <c r="H1603" s="298" t="s">
        <v>5691</v>
      </c>
    </row>
    <row r="1604" spans="1:8" ht="63.75" outlineLevel="2" x14ac:dyDescent="0.2">
      <c r="A1604" s="189" t="s">
        <v>348</v>
      </c>
      <c r="B1604" s="190">
        <v>66008</v>
      </c>
      <c r="C1604" s="172">
        <v>6</v>
      </c>
      <c r="D1604" s="170">
        <v>6</v>
      </c>
      <c r="E1604" s="170">
        <v>0</v>
      </c>
      <c r="F1604" s="171">
        <v>6</v>
      </c>
      <c r="G1604" s="282" t="s">
        <v>5492</v>
      </c>
      <c r="H1604" s="298" t="s">
        <v>5487</v>
      </c>
    </row>
    <row r="1605" spans="1:8" ht="63.75" outlineLevel="2" x14ac:dyDescent="0.2">
      <c r="A1605" s="33" t="s">
        <v>348</v>
      </c>
      <c r="B1605" s="35">
        <v>66009</v>
      </c>
      <c r="C1605" s="23">
        <v>6</v>
      </c>
      <c r="D1605" s="1">
        <v>6</v>
      </c>
      <c r="E1605" s="1">
        <v>0</v>
      </c>
      <c r="F1605" s="171">
        <v>7</v>
      </c>
      <c r="G1605" s="278" t="s">
        <v>5498</v>
      </c>
      <c r="H1605" s="298" t="s">
        <v>5487</v>
      </c>
    </row>
    <row r="1606" spans="1:8" ht="51" outlineLevel="2" x14ac:dyDescent="0.2">
      <c r="A1606" s="189" t="s">
        <v>348</v>
      </c>
      <c r="B1606" s="174">
        <v>66011</v>
      </c>
      <c r="C1606" s="172">
        <v>6</v>
      </c>
      <c r="D1606" s="1">
        <v>6</v>
      </c>
      <c r="E1606" s="170">
        <v>0</v>
      </c>
      <c r="F1606" s="171">
        <v>8</v>
      </c>
      <c r="G1606" s="282" t="s">
        <v>5493</v>
      </c>
      <c r="H1606" s="298" t="s">
        <v>5487</v>
      </c>
    </row>
    <row r="1607" spans="1:8" ht="51" outlineLevel="2" x14ac:dyDescent="0.2">
      <c r="A1607" s="33" t="s">
        <v>348</v>
      </c>
      <c r="B1607" s="174">
        <v>66012</v>
      </c>
      <c r="C1607" s="23">
        <v>6</v>
      </c>
      <c r="D1607" s="1">
        <v>6</v>
      </c>
      <c r="E1607" s="1">
        <v>0</v>
      </c>
      <c r="F1607" s="171">
        <v>9</v>
      </c>
      <c r="G1607" s="278" t="s">
        <v>5499</v>
      </c>
      <c r="H1607" s="298" t="s">
        <v>5487</v>
      </c>
    </row>
    <row r="1608" spans="1:8" ht="13.5" outlineLevel="2" thickBot="1" x14ac:dyDescent="0.25">
      <c r="A1608" s="53" t="s">
        <v>1712</v>
      </c>
      <c r="B1608" s="57"/>
      <c r="C1608" s="460">
        <v>8</v>
      </c>
      <c r="D1608" s="461"/>
      <c r="E1608" s="461"/>
      <c r="F1608" s="462"/>
      <c r="G1608" s="51" t="s">
        <v>2824</v>
      </c>
      <c r="H1608" s="127"/>
    </row>
    <row r="1609" spans="1:8" outlineLevel="1" x14ac:dyDescent="0.2">
      <c r="A1609" s="36"/>
      <c r="B1609" s="36" t="s">
        <v>2002</v>
      </c>
      <c r="C1609" s="48">
        <v>6</v>
      </c>
      <c r="D1609" s="49">
        <v>8</v>
      </c>
      <c r="E1609" s="49"/>
      <c r="F1609" s="50"/>
      <c r="G1609" s="332" t="s">
        <v>5044</v>
      </c>
      <c r="H1609" s="123"/>
    </row>
    <row r="1610" spans="1:8" ht="140.25" outlineLevel="2" x14ac:dyDescent="0.2">
      <c r="A1610" s="280" t="s">
        <v>4991</v>
      </c>
      <c r="B1610" s="37">
        <v>68001</v>
      </c>
      <c r="C1610" s="23">
        <v>6</v>
      </c>
      <c r="D1610" s="1">
        <v>8</v>
      </c>
      <c r="E1610" s="1">
        <v>0</v>
      </c>
      <c r="F1610" s="22">
        <v>1</v>
      </c>
      <c r="G1610" s="278" t="s">
        <v>6288</v>
      </c>
      <c r="H1610" s="152"/>
    </row>
    <row r="1611" spans="1:8" ht="153" outlineLevel="2" x14ac:dyDescent="0.2">
      <c r="A1611" s="280" t="s">
        <v>4993</v>
      </c>
      <c r="B1611" s="37">
        <v>68002</v>
      </c>
      <c r="C1611" s="23">
        <v>6</v>
      </c>
      <c r="D1611" s="1">
        <v>8</v>
      </c>
      <c r="E1611" s="1">
        <v>0</v>
      </c>
      <c r="F1611" s="22">
        <v>2</v>
      </c>
      <c r="G1611" s="278" t="s">
        <v>6289</v>
      </c>
      <c r="H1611" s="152"/>
    </row>
    <row r="1612" spans="1:8" ht="153" outlineLevel="2" x14ac:dyDescent="0.2">
      <c r="A1612" s="280" t="s">
        <v>4993</v>
      </c>
      <c r="B1612" s="37">
        <v>68003</v>
      </c>
      <c r="C1612" s="23">
        <v>6</v>
      </c>
      <c r="D1612" s="1">
        <v>8</v>
      </c>
      <c r="E1612" s="1">
        <v>0</v>
      </c>
      <c r="F1612" s="22">
        <v>3</v>
      </c>
      <c r="G1612" s="278" t="s">
        <v>6290</v>
      </c>
      <c r="H1612" s="191"/>
    </row>
    <row r="1613" spans="1:8" ht="140.25" outlineLevel="2" x14ac:dyDescent="0.2">
      <c r="A1613" s="280" t="s">
        <v>4993</v>
      </c>
      <c r="B1613" s="37">
        <v>68004</v>
      </c>
      <c r="C1613" s="23">
        <v>6</v>
      </c>
      <c r="D1613" s="1">
        <v>8</v>
      </c>
      <c r="E1613" s="1">
        <v>0</v>
      </c>
      <c r="F1613" s="22">
        <v>4</v>
      </c>
      <c r="G1613" s="278" t="s">
        <v>6291</v>
      </c>
      <c r="H1613" s="191"/>
    </row>
    <row r="1614" spans="1:8" ht="13.5" outlineLevel="2" thickBot="1" x14ac:dyDescent="0.25">
      <c r="A1614" s="53" t="s">
        <v>1712</v>
      </c>
      <c r="B1614" s="57"/>
      <c r="C1614" s="460">
        <f>COUNT(F1609:F1614)</f>
        <v>4</v>
      </c>
      <c r="D1614" s="461"/>
      <c r="E1614" s="461"/>
      <c r="F1614" s="462"/>
      <c r="G1614" s="268" t="s">
        <v>5045</v>
      </c>
      <c r="H1614" s="127"/>
    </row>
    <row r="1615" spans="1:8" ht="13.5" outlineLevel="1" thickBot="1" x14ac:dyDescent="0.25">
      <c r="A1615" s="54" t="s">
        <v>1713</v>
      </c>
      <c r="B1615" s="58"/>
      <c r="C1615" s="463">
        <f>COUNT(F1489:F1615)</f>
        <v>110</v>
      </c>
      <c r="D1615" s="464"/>
      <c r="E1615" s="464"/>
      <c r="F1615" s="465"/>
      <c r="G1615" s="66" t="s">
        <v>2022</v>
      </c>
      <c r="H1615" s="131"/>
    </row>
    <row r="1616" spans="1:8" ht="114.75" x14ac:dyDescent="0.2">
      <c r="A1616" s="248"/>
      <c r="B1616" s="249"/>
      <c r="C1616" s="250">
        <v>7</v>
      </c>
      <c r="D1616" s="251"/>
      <c r="E1616" s="251"/>
      <c r="F1616" s="252"/>
      <c r="G1616" s="368" t="s">
        <v>3667</v>
      </c>
      <c r="H1616" s="277" t="s">
        <v>5898</v>
      </c>
    </row>
    <row r="1617" spans="1:8" outlineLevel="1" x14ac:dyDescent="0.2">
      <c r="A1617" s="216" t="s">
        <v>1510</v>
      </c>
      <c r="B1617" s="217">
        <v>70001</v>
      </c>
      <c r="C1617" s="242">
        <v>7</v>
      </c>
      <c r="D1617" s="61">
        <v>0</v>
      </c>
      <c r="E1617" s="61">
        <v>0</v>
      </c>
      <c r="F1617" s="243">
        <v>1</v>
      </c>
      <c r="G1617" s="215" t="s">
        <v>3668</v>
      </c>
      <c r="H1617" s="150" t="s">
        <v>3670</v>
      </c>
    </row>
    <row r="1618" spans="1:8" ht="64.5" outlineLevel="1" thickBot="1" x14ac:dyDescent="0.25">
      <c r="A1618" s="78" t="s">
        <v>1510</v>
      </c>
      <c r="B1618" s="63">
        <v>70003</v>
      </c>
      <c r="C1618" s="245">
        <v>7</v>
      </c>
      <c r="D1618" s="64">
        <v>0</v>
      </c>
      <c r="E1618" s="64">
        <v>0</v>
      </c>
      <c r="F1618" s="246">
        <v>2</v>
      </c>
      <c r="G1618" s="65" t="s">
        <v>3669</v>
      </c>
      <c r="H1618" s="126" t="s">
        <v>3671</v>
      </c>
    </row>
    <row r="1619" spans="1:8" outlineLevel="1" x14ac:dyDescent="0.2">
      <c r="A1619" s="255"/>
      <c r="B1619" s="256" t="s">
        <v>2002</v>
      </c>
      <c r="C1619" s="257">
        <v>7</v>
      </c>
      <c r="D1619" s="258">
        <v>1</v>
      </c>
      <c r="E1619" s="258"/>
      <c r="F1619" s="259"/>
      <c r="G1619" s="267" t="s">
        <v>3673</v>
      </c>
      <c r="H1619" s="260"/>
    </row>
    <row r="1620" spans="1:8" ht="51" outlineLevel="2" x14ac:dyDescent="0.2">
      <c r="A1620" s="32" t="s">
        <v>348</v>
      </c>
      <c r="B1620" s="37">
        <v>71039</v>
      </c>
      <c r="C1620" s="23">
        <v>7</v>
      </c>
      <c r="D1620" s="1">
        <v>1</v>
      </c>
      <c r="E1620" s="64">
        <v>0</v>
      </c>
      <c r="F1620" s="19">
        <v>1</v>
      </c>
      <c r="G1620" s="278" t="s">
        <v>4232</v>
      </c>
      <c r="H1620" s="276" t="s">
        <v>4231</v>
      </c>
    </row>
    <row r="1621" spans="1:8" ht="76.5" outlineLevel="2" x14ac:dyDescent="0.2">
      <c r="A1621" s="32" t="s">
        <v>348</v>
      </c>
      <c r="B1621" s="37">
        <v>71001</v>
      </c>
      <c r="C1621" s="23">
        <v>7</v>
      </c>
      <c r="D1621" s="1">
        <v>1</v>
      </c>
      <c r="E1621" s="64">
        <v>0</v>
      </c>
      <c r="F1621" s="19">
        <v>2</v>
      </c>
      <c r="G1621" s="278" t="s">
        <v>4903</v>
      </c>
      <c r="H1621" s="276" t="s">
        <v>3976</v>
      </c>
    </row>
    <row r="1622" spans="1:8" ht="51" outlineLevel="2" x14ac:dyDescent="0.2">
      <c r="A1622" s="32" t="s">
        <v>348</v>
      </c>
      <c r="B1622" s="37">
        <v>71002</v>
      </c>
      <c r="C1622" s="23">
        <v>7</v>
      </c>
      <c r="D1622" s="1">
        <v>1</v>
      </c>
      <c r="E1622" s="64">
        <v>0</v>
      </c>
      <c r="F1622" s="19">
        <v>3</v>
      </c>
      <c r="G1622" s="278" t="s">
        <v>4904</v>
      </c>
      <c r="H1622" s="276" t="s">
        <v>3977</v>
      </c>
    </row>
    <row r="1623" spans="1:8" ht="76.5" outlineLevel="2" x14ac:dyDescent="0.2">
      <c r="A1623" s="32" t="s">
        <v>348</v>
      </c>
      <c r="B1623" s="37">
        <v>71003</v>
      </c>
      <c r="C1623" s="23">
        <v>7</v>
      </c>
      <c r="D1623" s="1">
        <v>1</v>
      </c>
      <c r="E1623" s="64">
        <v>0</v>
      </c>
      <c r="F1623" s="19">
        <v>4</v>
      </c>
      <c r="G1623" s="278" t="s">
        <v>4905</v>
      </c>
      <c r="H1623" s="276" t="s">
        <v>3978</v>
      </c>
    </row>
    <row r="1624" spans="1:8" ht="140.25" outlineLevel="2" x14ac:dyDescent="0.2">
      <c r="A1624" s="32" t="s">
        <v>348</v>
      </c>
      <c r="B1624" s="37">
        <v>71004</v>
      </c>
      <c r="C1624" s="23">
        <v>7</v>
      </c>
      <c r="D1624" s="1">
        <v>1</v>
      </c>
      <c r="E1624" s="64">
        <v>0</v>
      </c>
      <c r="F1624" s="19">
        <v>5</v>
      </c>
      <c r="G1624" s="278" t="s">
        <v>4235</v>
      </c>
      <c r="H1624" s="276" t="s">
        <v>4236</v>
      </c>
    </row>
    <row r="1625" spans="1:8" ht="76.5" outlineLevel="2" x14ac:dyDescent="0.2">
      <c r="A1625" s="32" t="s">
        <v>348</v>
      </c>
      <c r="B1625" s="37">
        <v>71012</v>
      </c>
      <c r="C1625" s="23">
        <v>7</v>
      </c>
      <c r="D1625" s="1">
        <v>1</v>
      </c>
      <c r="E1625" s="64">
        <v>0</v>
      </c>
      <c r="F1625" s="19">
        <v>6</v>
      </c>
      <c r="G1625" s="278" t="s">
        <v>5650</v>
      </c>
      <c r="H1625" s="276" t="s">
        <v>4156</v>
      </c>
    </row>
    <row r="1626" spans="1:8" ht="63.75" outlineLevel="2" x14ac:dyDescent="0.2">
      <c r="A1626" s="33" t="s">
        <v>348</v>
      </c>
      <c r="B1626" s="37">
        <v>71035</v>
      </c>
      <c r="C1626" s="23">
        <v>7</v>
      </c>
      <c r="D1626" s="71">
        <v>1</v>
      </c>
      <c r="E1626" s="1">
        <v>0</v>
      </c>
      <c r="F1626" s="19">
        <v>7</v>
      </c>
      <c r="G1626" s="278" t="s">
        <v>4178</v>
      </c>
      <c r="H1626" s="276" t="s">
        <v>4159</v>
      </c>
    </row>
    <row r="1627" spans="1:8" ht="76.5" outlineLevel="2" x14ac:dyDescent="0.2">
      <c r="A1627" s="33" t="s">
        <v>348</v>
      </c>
      <c r="B1627" s="37">
        <v>71036</v>
      </c>
      <c r="C1627" s="23">
        <v>7</v>
      </c>
      <c r="D1627" s="71">
        <v>1</v>
      </c>
      <c r="E1627" s="1">
        <v>0</v>
      </c>
      <c r="F1627" s="19">
        <v>8</v>
      </c>
      <c r="G1627" s="278" t="s">
        <v>4184</v>
      </c>
      <c r="H1627" s="281" t="s">
        <v>4167</v>
      </c>
    </row>
    <row r="1628" spans="1:8" ht="76.5" outlineLevel="2" x14ac:dyDescent="0.2">
      <c r="A1628" s="32" t="s">
        <v>348</v>
      </c>
      <c r="B1628" s="37">
        <v>71005</v>
      </c>
      <c r="C1628" s="23">
        <v>7</v>
      </c>
      <c r="D1628" s="4">
        <v>1</v>
      </c>
      <c r="E1628" s="64">
        <v>0</v>
      </c>
      <c r="F1628" s="19">
        <v>9</v>
      </c>
      <c r="G1628" s="278" t="s">
        <v>4243</v>
      </c>
      <c r="H1628" s="276" t="s">
        <v>4258</v>
      </c>
    </row>
    <row r="1629" spans="1:8" ht="76.5" outlineLevel="2" x14ac:dyDescent="0.2">
      <c r="A1629" s="32" t="s">
        <v>348</v>
      </c>
      <c r="B1629" s="37">
        <v>71006</v>
      </c>
      <c r="C1629" s="23">
        <v>7</v>
      </c>
      <c r="D1629" s="4">
        <v>1</v>
      </c>
      <c r="E1629" s="64">
        <v>0</v>
      </c>
      <c r="F1629" s="19">
        <v>10</v>
      </c>
      <c r="G1629" s="278" t="s">
        <v>4244</v>
      </c>
      <c r="H1629" s="276" t="s">
        <v>4259</v>
      </c>
    </row>
    <row r="1630" spans="1:8" ht="76.5" outlineLevel="2" x14ac:dyDescent="0.2">
      <c r="A1630" s="32" t="s">
        <v>348</v>
      </c>
      <c r="B1630" s="37">
        <v>71007</v>
      </c>
      <c r="C1630" s="23">
        <v>7</v>
      </c>
      <c r="D1630" s="4">
        <v>1</v>
      </c>
      <c r="E1630" s="64">
        <v>0</v>
      </c>
      <c r="F1630" s="19">
        <v>11</v>
      </c>
      <c r="G1630" s="278" t="s">
        <v>4245</v>
      </c>
      <c r="H1630" s="276" t="s">
        <v>4260</v>
      </c>
    </row>
    <row r="1631" spans="1:8" ht="76.5" outlineLevel="2" x14ac:dyDescent="0.2">
      <c r="A1631" s="32" t="s">
        <v>348</v>
      </c>
      <c r="B1631" s="37">
        <v>71008</v>
      </c>
      <c r="C1631" s="23">
        <v>7</v>
      </c>
      <c r="D1631" s="4">
        <v>1</v>
      </c>
      <c r="E1631" s="64">
        <v>0</v>
      </c>
      <c r="F1631" s="19">
        <v>12</v>
      </c>
      <c r="G1631" s="278" t="s">
        <v>5346</v>
      </c>
      <c r="H1631" s="276" t="s">
        <v>4261</v>
      </c>
    </row>
    <row r="1632" spans="1:8" ht="76.5" outlineLevel="2" x14ac:dyDescent="0.2">
      <c r="A1632" s="32" t="s">
        <v>348</v>
      </c>
      <c r="B1632" s="37">
        <v>71009</v>
      </c>
      <c r="C1632" s="23">
        <v>7</v>
      </c>
      <c r="D1632" s="4">
        <v>1</v>
      </c>
      <c r="E1632" s="64">
        <v>0</v>
      </c>
      <c r="F1632" s="19">
        <v>13</v>
      </c>
      <c r="G1632" s="278" t="s">
        <v>4246</v>
      </c>
      <c r="H1632" s="276" t="s">
        <v>4262</v>
      </c>
    </row>
    <row r="1633" spans="1:9" ht="76.5" outlineLevel="2" x14ac:dyDescent="0.2">
      <c r="A1633" s="33" t="s">
        <v>348</v>
      </c>
      <c r="B1633" s="37">
        <v>71010</v>
      </c>
      <c r="C1633" s="26">
        <v>7</v>
      </c>
      <c r="D1633" s="4">
        <v>1</v>
      </c>
      <c r="E1633" s="71">
        <v>0</v>
      </c>
      <c r="F1633" s="19">
        <v>14</v>
      </c>
      <c r="G1633" s="278" t="s">
        <v>4247</v>
      </c>
      <c r="H1633" s="276" t="s">
        <v>4263</v>
      </c>
    </row>
    <row r="1634" spans="1:9" ht="76.5" outlineLevel="2" x14ac:dyDescent="0.2">
      <c r="A1634" s="33" t="s">
        <v>348</v>
      </c>
      <c r="B1634" s="37">
        <v>71041</v>
      </c>
      <c r="C1634" s="26">
        <v>7</v>
      </c>
      <c r="D1634" s="4">
        <v>1</v>
      </c>
      <c r="E1634" s="71">
        <v>0</v>
      </c>
      <c r="F1634" s="19">
        <v>15</v>
      </c>
      <c r="G1634" s="278" t="s">
        <v>5651</v>
      </c>
      <c r="H1634" s="281" t="s">
        <v>4168</v>
      </c>
    </row>
    <row r="1635" spans="1:9" ht="51" outlineLevel="2" x14ac:dyDescent="0.2">
      <c r="A1635" s="33" t="s">
        <v>348</v>
      </c>
      <c r="B1635" s="37">
        <v>71090</v>
      </c>
      <c r="C1635" s="23">
        <v>7</v>
      </c>
      <c r="D1635" s="1">
        <v>1</v>
      </c>
      <c r="E1635" s="64">
        <v>0</v>
      </c>
      <c r="F1635" s="19">
        <v>16</v>
      </c>
      <c r="G1635" s="278" t="s">
        <v>5501</v>
      </c>
      <c r="H1635" s="281" t="s">
        <v>4218</v>
      </c>
    </row>
    <row r="1636" spans="1:9" ht="51" outlineLevel="2" x14ac:dyDescent="0.2">
      <c r="A1636" s="279" t="s">
        <v>1789</v>
      </c>
      <c r="B1636" s="37">
        <v>71020</v>
      </c>
      <c r="C1636" s="23">
        <v>7</v>
      </c>
      <c r="D1636" s="1">
        <v>1</v>
      </c>
      <c r="E1636" s="64">
        <v>0</v>
      </c>
      <c r="F1636" s="19">
        <v>21</v>
      </c>
      <c r="G1636" s="278" t="s">
        <v>4364</v>
      </c>
      <c r="H1636" s="276" t="s">
        <v>3985</v>
      </c>
    </row>
    <row r="1637" spans="1:9" ht="76.5" outlineLevel="2" x14ac:dyDescent="0.2">
      <c r="A1637" s="279" t="s">
        <v>1789</v>
      </c>
      <c r="B1637" s="37">
        <v>71021</v>
      </c>
      <c r="C1637" s="23">
        <v>7</v>
      </c>
      <c r="D1637" s="1">
        <v>1</v>
      </c>
      <c r="E1637" s="64">
        <v>0</v>
      </c>
      <c r="F1637" s="19">
        <v>22</v>
      </c>
      <c r="G1637" s="278" t="s">
        <v>5991</v>
      </c>
      <c r="H1637" s="276" t="s">
        <v>4365</v>
      </c>
    </row>
    <row r="1638" spans="1:9" ht="63.75" outlineLevel="2" x14ac:dyDescent="0.2">
      <c r="A1638" s="279" t="s">
        <v>1789</v>
      </c>
      <c r="B1638" s="37">
        <v>71038</v>
      </c>
      <c r="C1638" s="23">
        <v>7</v>
      </c>
      <c r="D1638" s="1">
        <v>1</v>
      </c>
      <c r="E1638" s="64">
        <v>0</v>
      </c>
      <c r="F1638" s="19">
        <v>33</v>
      </c>
      <c r="G1638" s="278" t="s">
        <v>6413</v>
      </c>
      <c r="H1638" s="276" t="s">
        <v>5992</v>
      </c>
    </row>
    <row r="1639" spans="1:9" ht="76.5" outlineLevel="2" x14ac:dyDescent="0.2">
      <c r="A1639" s="32" t="s">
        <v>1789</v>
      </c>
      <c r="B1639" s="37">
        <v>71037</v>
      </c>
      <c r="C1639" s="23">
        <v>7</v>
      </c>
      <c r="D1639" s="1">
        <v>1</v>
      </c>
      <c r="E1639" s="64">
        <v>0</v>
      </c>
      <c r="F1639" s="19">
        <v>23</v>
      </c>
      <c r="G1639" s="278" t="s">
        <v>4366</v>
      </c>
      <c r="H1639" s="276" t="s">
        <v>4000</v>
      </c>
    </row>
    <row r="1640" spans="1:9" ht="102" outlineLevel="2" x14ac:dyDescent="0.2">
      <c r="A1640" s="32" t="s">
        <v>1789</v>
      </c>
      <c r="B1640" s="37">
        <v>71022</v>
      </c>
      <c r="C1640" s="23">
        <v>7</v>
      </c>
      <c r="D1640" s="1">
        <v>1</v>
      </c>
      <c r="E1640" s="1">
        <v>0</v>
      </c>
      <c r="F1640" s="19">
        <v>24</v>
      </c>
      <c r="G1640" s="278" t="s">
        <v>4391</v>
      </c>
      <c r="H1640" s="285" t="s">
        <v>4381</v>
      </c>
    </row>
    <row r="1641" spans="1:9" ht="76.5" outlineLevel="2" x14ac:dyDescent="0.2">
      <c r="A1641" s="32" t="s">
        <v>1789</v>
      </c>
      <c r="B1641" s="37">
        <v>71023</v>
      </c>
      <c r="C1641" s="23">
        <v>7</v>
      </c>
      <c r="D1641" s="1">
        <v>1</v>
      </c>
      <c r="E1641" s="1">
        <v>0</v>
      </c>
      <c r="F1641" s="19">
        <v>25</v>
      </c>
      <c r="G1641" s="278" t="s">
        <v>4392</v>
      </c>
      <c r="H1641" s="285" t="s">
        <v>4382</v>
      </c>
    </row>
    <row r="1642" spans="1:9" ht="114.75" outlineLevel="2" x14ac:dyDescent="0.2">
      <c r="A1642" s="32" t="s">
        <v>1789</v>
      </c>
      <c r="B1642" s="37">
        <v>71024</v>
      </c>
      <c r="C1642" s="23">
        <v>7</v>
      </c>
      <c r="D1642" s="1">
        <v>1</v>
      </c>
      <c r="E1642" s="1">
        <v>0</v>
      </c>
      <c r="F1642" s="19">
        <v>26</v>
      </c>
      <c r="G1642" s="278" t="s">
        <v>4396</v>
      </c>
      <c r="H1642" s="285" t="s">
        <v>4383</v>
      </c>
    </row>
    <row r="1643" spans="1:9" ht="89.25" outlineLevel="2" x14ac:dyDescent="0.2">
      <c r="A1643" s="32" t="s">
        <v>1789</v>
      </c>
      <c r="B1643" s="37">
        <v>71025</v>
      </c>
      <c r="C1643" s="23">
        <v>7</v>
      </c>
      <c r="D1643" s="1">
        <v>1</v>
      </c>
      <c r="E1643" s="1">
        <v>0</v>
      </c>
      <c r="F1643" s="19">
        <v>27</v>
      </c>
      <c r="G1643" s="278" t="s">
        <v>4397</v>
      </c>
      <c r="H1643" s="285" t="s">
        <v>4384</v>
      </c>
    </row>
    <row r="1644" spans="1:9" ht="114.75" outlineLevel="2" x14ac:dyDescent="0.2">
      <c r="A1644" s="32" t="s">
        <v>1789</v>
      </c>
      <c r="B1644" s="37">
        <v>71026</v>
      </c>
      <c r="C1644" s="23">
        <v>7</v>
      </c>
      <c r="D1644" s="1">
        <v>1</v>
      </c>
      <c r="E1644" s="1">
        <v>0</v>
      </c>
      <c r="F1644" s="19">
        <v>28</v>
      </c>
      <c r="G1644" s="278" t="s">
        <v>4393</v>
      </c>
      <c r="H1644" s="285" t="s">
        <v>4385</v>
      </c>
    </row>
    <row r="1645" spans="1:9" ht="127.5" outlineLevel="2" x14ac:dyDescent="0.2">
      <c r="A1645" s="32" t="s">
        <v>1789</v>
      </c>
      <c r="B1645" s="37">
        <v>71027</v>
      </c>
      <c r="C1645" s="23">
        <v>7</v>
      </c>
      <c r="D1645" s="1">
        <v>1</v>
      </c>
      <c r="E1645" s="1">
        <v>0</v>
      </c>
      <c r="F1645" s="19">
        <v>29</v>
      </c>
      <c r="G1645" s="278" t="s">
        <v>4394</v>
      </c>
      <c r="H1645" s="285" t="s">
        <v>4386</v>
      </c>
    </row>
    <row r="1646" spans="1:9" ht="102" outlineLevel="2" x14ac:dyDescent="0.2">
      <c r="A1646" s="32" t="s">
        <v>1789</v>
      </c>
      <c r="B1646" s="37">
        <v>71028</v>
      </c>
      <c r="C1646" s="23">
        <v>7</v>
      </c>
      <c r="D1646" s="1">
        <v>1</v>
      </c>
      <c r="E1646" s="1">
        <v>0</v>
      </c>
      <c r="F1646" s="19">
        <v>30</v>
      </c>
      <c r="G1646" s="278" t="s">
        <v>4395</v>
      </c>
      <c r="H1646" s="285" t="s">
        <v>4387</v>
      </c>
    </row>
    <row r="1647" spans="1:9" ht="89.25" outlineLevel="2" x14ac:dyDescent="0.2">
      <c r="A1647" s="32" t="s">
        <v>1789</v>
      </c>
      <c r="B1647" s="37">
        <v>71029</v>
      </c>
      <c r="C1647" s="23">
        <v>7</v>
      </c>
      <c r="D1647" s="1">
        <v>1</v>
      </c>
      <c r="E1647" s="1">
        <v>0</v>
      </c>
      <c r="F1647" s="19">
        <v>31</v>
      </c>
      <c r="G1647" s="278" t="s">
        <v>4398</v>
      </c>
      <c r="H1647" s="285" t="s">
        <v>4388</v>
      </c>
      <c r="I1647" s="446"/>
    </row>
    <row r="1648" spans="1:9" ht="51" outlineLevel="2" x14ac:dyDescent="0.2">
      <c r="A1648" s="32" t="s">
        <v>1789</v>
      </c>
      <c r="B1648" s="37">
        <v>71030</v>
      </c>
      <c r="C1648" s="23">
        <v>7</v>
      </c>
      <c r="D1648" s="1">
        <v>1</v>
      </c>
      <c r="E1648" s="64">
        <v>0</v>
      </c>
      <c r="F1648" s="19">
        <v>32</v>
      </c>
      <c r="G1648" s="278" t="s">
        <v>5511</v>
      </c>
      <c r="H1648" s="281" t="s">
        <v>4218</v>
      </c>
    </row>
    <row r="1649" spans="1:8" ht="13.5" outlineLevel="2" thickBot="1" x14ac:dyDescent="0.25">
      <c r="A1649" s="53" t="s">
        <v>1712</v>
      </c>
      <c r="B1649" s="57"/>
      <c r="C1649" s="460">
        <f>COUNT(F1619:F1649)</f>
        <v>29</v>
      </c>
      <c r="D1649" s="461"/>
      <c r="E1649" s="461"/>
      <c r="F1649" s="462"/>
      <c r="G1649" s="268" t="s">
        <v>3971</v>
      </c>
      <c r="H1649" s="127"/>
    </row>
    <row r="1650" spans="1:8" outlineLevel="1" x14ac:dyDescent="0.2">
      <c r="A1650" s="42"/>
      <c r="B1650" s="36" t="s">
        <v>2002</v>
      </c>
      <c r="C1650" s="24">
        <v>7</v>
      </c>
      <c r="D1650" s="2">
        <v>2</v>
      </c>
      <c r="E1650" s="2"/>
      <c r="F1650" s="20"/>
      <c r="G1650" s="11" t="s">
        <v>3949</v>
      </c>
      <c r="H1650" s="123"/>
    </row>
    <row r="1651" spans="1:8" ht="63.75" outlineLevel="2" x14ac:dyDescent="0.2">
      <c r="A1651" s="32" t="s">
        <v>348</v>
      </c>
      <c r="B1651" s="37">
        <v>72001</v>
      </c>
      <c r="C1651" s="23">
        <v>7</v>
      </c>
      <c r="D1651" s="1">
        <v>2</v>
      </c>
      <c r="E1651" s="64">
        <v>0</v>
      </c>
      <c r="F1651" s="19">
        <v>1</v>
      </c>
      <c r="G1651" s="278" t="s">
        <v>4179</v>
      </c>
      <c r="H1651" s="276" t="s">
        <v>3976</v>
      </c>
    </row>
    <row r="1652" spans="1:8" ht="51" outlineLevel="2" x14ac:dyDescent="0.2">
      <c r="A1652" s="32" t="s">
        <v>348</v>
      </c>
      <c r="B1652" s="37">
        <v>72002</v>
      </c>
      <c r="C1652" s="23">
        <v>7</v>
      </c>
      <c r="D1652" s="1">
        <v>2</v>
      </c>
      <c r="E1652" s="64">
        <v>0</v>
      </c>
      <c r="F1652" s="19">
        <v>2</v>
      </c>
      <c r="G1652" s="278" t="s">
        <v>4180</v>
      </c>
      <c r="H1652" s="276" t="s">
        <v>3977</v>
      </c>
    </row>
    <row r="1653" spans="1:8" ht="63.75" outlineLevel="2" x14ac:dyDescent="0.2">
      <c r="A1653" s="32" t="s">
        <v>348</v>
      </c>
      <c r="B1653" s="37">
        <v>72003</v>
      </c>
      <c r="C1653" s="23">
        <v>7</v>
      </c>
      <c r="D1653" s="1">
        <v>2</v>
      </c>
      <c r="E1653" s="64">
        <v>0</v>
      </c>
      <c r="F1653" s="19">
        <v>3</v>
      </c>
      <c r="G1653" s="278" t="s">
        <v>4181</v>
      </c>
      <c r="H1653" s="276" t="s">
        <v>3978</v>
      </c>
    </row>
    <row r="1654" spans="1:8" ht="140.25" outlineLevel="2" x14ac:dyDescent="0.2">
      <c r="A1654" s="32" t="s">
        <v>348</v>
      </c>
      <c r="B1654" s="37">
        <v>72004</v>
      </c>
      <c r="C1654" s="23">
        <v>7</v>
      </c>
      <c r="D1654" s="1">
        <v>2</v>
      </c>
      <c r="E1654" s="64">
        <v>0</v>
      </c>
      <c r="F1654" s="19">
        <v>4</v>
      </c>
      <c r="G1654" s="278" t="s">
        <v>4237</v>
      </c>
      <c r="H1654" s="276" t="s">
        <v>4236</v>
      </c>
    </row>
    <row r="1655" spans="1:8" ht="89.25" outlineLevel="2" x14ac:dyDescent="0.2">
      <c r="A1655" s="32" t="s">
        <v>348</v>
      </c>
      <c r="B1655" s="37">
        <v>72005</v>
      </c>
      <c r="C1655" s="23">
        <v>7</v>
      </c>
      <c r="D1655" s="1">
        <v>2</v>
      </c>
      <c r="E1655" s="64">
        <v>0</v>
      </c>
      <c r="F1655" s="19">
        <v>5</v>
      </c>
      <c r="G1655" s="278" t="s">
        <v>4248</v>
      </c>
      <c r="H1655" s="276" t="s">
        <v>4258</v>
      </c>
    </row>
    <row r="1656" spans="1:8" ht="76.5" outlineLevel="2" x14ac:dyDescent="0.2">
      <c r="A1656" s="32" t="s">
        <v>348</v>
      </c>
      <c r="B1656" s="37">
        <v>72006</v>
      </c>
      <c r="C1656" s="23">
        <v>7</v>
      </c>
      <c r="D1656" s="1">
        <v>2</v>
      </c>
      <c r="E1656" s="64">
        <v>0</v>
      </c>
      <c r="F1656" s="19">
        <v>6</v>
      </c>
      <c r="G1656" s="278" t="s">
        <v>4249</v>
      </c>
      <c r="H1656" s="276" t="s">
        <v>4259</v>
      </c>
    </row>
    <row r="1657" spans="1:8" ht="76.5" outlineLevel="2" x14ac:dyDescent="0.2">
      <c r="A1657" s="32" t="s">
        <v>348</v>
      </c>
      <c r="B1657" s="37">
        <v>72007</v>
      </c>
      <c r="C1657" s="23">
        <v>7</v>
      </c>
      <c r="D1657" s="1">
        <v>2</v>
      </c>
      <c r="E1657" s="64">
        <v>0</v>
      </c>
      <c r="F1657" s="19">
        <v>7</v>
      </c>
      <c r="G1657" s="278" t="s">
        <v>4250</v>
      </c>
      <c r="H1657" s="276" t="s">
        <v>4260</v>
      </c>
    </row>
    <row r="1658" spans="1:8" ht="76.5" outlineLevel="2" x14ac:dyDescent="0.2">
      <c r="A1658" s="32" t="s">
        <v>348</v>
      </c>
      <c r="B1658" s="37">
        <v>72008</v>
      </c>
      <c r="C1658" s="23">
        <v>7</v>
      </c>
      <c r="D1658" s="1">
        <v>2</v>
      </c>
      <c r="E1658" s="64">
        <v>0</v>
      </c>
      <c r="F1658" s="19">
        <v>8</v>
      </c>
      <c r="G1658" s="278" t="s">
        <v>4251</v>
      </c>
      <c r="H1658" s="276" t="s">
        <v>4261</v>
      </c>
    </row>
    <row r="1659" spans="1:8" ht="76.5" outlineLevel="2" x14ac:dyDescent="0.2">
      <c r="A1659" s="32" t="s">
        <v>348</v>
      </c>
      <c r="B1659" s="37">
        <v>72009</v>
      </c>
      <c r="C1659" s="23">
        <v>7</v>
      </c>
      <c r="D1659" s="1">
        <v>2</v>
      </c>
      <c r="E1659" s="64">
        <v>0</v>
      </c>
      <c r="F1659" s="19">
        <v>9</v>
      </c>
      <c r="G1659" s="278" t="s">
        <v>4252</v>
      </c>
      <c r="H1659" s="276" t="s">
        <v>4262</v>
      </c>
    </row>
    <row r="1660" spans="1:8" ht="76.5" outlineLevel="2" x14ac:dyDescent="0.2">
      <c r="A1660" s="279" t="s">
        <v>348</v>
      </c>
      <c r="B1660" s="37">
        <v>72017</v>
      </c>
      <c r="C1660" s="23">
        <v>7</v>
      </c>
      <c r="D1660" s="1">
        <v>2</v>
      </c>
      <c r="E1660" s="64">
        <v>0</v>
      </c>
      <c r="F1660" s="19">
        <v>10</v>
      </c>
      <c r="G1660" s="278" t="s">
        <v>6240</v>
      </c>
      <c r="H1660" s="276" t="s">
        <v>4263</v>
      </c>
    </row>
    <row r="1661" spans="1:8" ht="51" outlineLevel="2" x14ac:dyDescent="0.2">
      <c r="A1661" s="279" t="s">
        <v>1789</v>
      </c>
      <c r="B1661" s="37">
        <v>72010</v>
      </c>
      <c r="C1661" s="23">
        <v>7</v>
      </c>
      <c r="D1661" s="1">
        <v>2</v>
      </c>
      <c r="E1661" s="64">
        <v>0</v>
      </c>
      <c r="F1661" s="19">
        <v>11</v>
      </c>
      <c r="G1661" s="278" t="s">
        <v>4182</v>
      </c>
      <c r="H1661" s="276" t="s">
        <v>3985</v>
      </c>
    </row>
    <row r="1662" spans="1:8" ht="76.5" outlineLevel="2" x14ac:dyDescent="0.2">
      <c r="A1662" s="279" t="s">
        <v>1789</v>
      </c>
      <c r="B1662" s="37">
        <v>72012</v>
      </c>
      <c r="C1662" s="23">
        <v>7</v>
      </c>
      <c r="D1662" s="1">
        <v>2</v>
      </c>
      <c r="E1662" s="64">
        <v>0</v>
      </c>
      <c r="F1662" s="19">
        <v>12</v>
      </c>
      <c r="G1662" s="278" t="s">
        <v>5993</v>
      </c>
      <c r="H1662" s="276" t="s">
        <v>4365</v>
      </c>
    </row>
    <row r="1663" spans="1:8" ht="76.5" outlineLevel="2" x14ac:dyDescent="0.2">
      <c r="A1663" s="279" t="s">
        <v>1789</v>
      </c>
      <c r="B1663" s="37">
        <v>72013</v>
      </c>
      <c r="C1663" s="23">
        <v>7</v>
      </c>
      <c r="D1663" s="1">
        <v>2</v>
      </c>
      <c r="E1663" s="64">
        <v>0</v>
      </c>
      <c r="F1663" s="19">
        <v>13</v>
      </c>
      <c r="G1663" s="278" t="s">
        <v>4183</v>
      </c>
      <c r="H1663" s="276" t="s">
        <v>4000</v>
      </c>
    </row>
    <row r="1664" spans="1:8" ht="89.25" outlineLevel="2" x14ac:dyDescent="0.2">
      <c r="A1664" s="32" t="s">
        <v>1789</v>
      </c>
      <c r="B1664" s="37">
        <v>72015</v>
      </c>
      <c r="C1664" s="23">
        <v>7</v>
      </c>
      <c r="D1664" s="1">
        <v>2</v>
      </c>
      <c r="E1664" s="1">
        <v>0</v>
      </c>
      <c r="F1664" s="19">
        <v>14</v>
      </c>
      <c r="G1664" s="278" t="s">
        <v>4389</v>
      </c>
      <c r="H1664" s="121" t="s">
        <v>3956</v>
      </c>
    </row>
    <row r="1665" spans="1:8" ht="76.5" outlineLevel="2" x14ac:dyDescent="0.2">
      <c r="A1665" s="32" t="s">
        <v>1789</v>
      </c>
      <c r="B1665" s="37">
        <v>72016</v>
      </c>
      <c r="C1665" s="23">
        <v>7</v>
      </c>
      <c r="D1665" s="1">
        <v>2</v>
      </c>
      <c r="E1665" s="1">
        <v>0</v>
      </c>
      <c r="F1665" s="19">
        <v>15</v>
      </c>
      <c r="G1665" s="278" t="s">
        <v>4390</v>
      </c>
      <c r="H1665" s="285" t="s">
        <v>4379</v>
      </c>
    </row>
    <row r="1666" spans="1:8" ht="13.5" outlineLevel="2" thickBot="1" x14ac:dyDescent="0.25">
      <c r="A1666" s="53" t="s">
        <v>1712</v>
      </c>
      <c r="B1666" s="69"/>
      <c r="C1666" s="460">
        <f>COUNT(F1650:F1666)</f>
        <v>15</v>
      </c>
      <c r="D1666" s="461"/>
      <c r="E1666" s="461"/>
      <c r="F1666" s="462"/>
      <c r="G1666" s="51" t="s">
        <v>3950</v>
      </c>
      <c r="H1666" s="127"/>
    </row>
    <row r="1667" spans="1:8" outlineLevel="1" x14ac:dyDescent="0.2">
      <c r="A1667" s="42"/>
      <c r="B1667" s="36" t="s">
        <v>2002</v>
      </c>
      <c r="C1667" s="24">
        <v>7</v>
      </c>
      <c r="D1667" s="2">
        <v>3</v>
      </c>
      <c r="E1667" s="2"/>
      <c r="F1667" s="20"/>
      <c r="G1667" s="269" t="s">
        <v>3972</v>
      </c>
      <c r="H1667" s="123"/>
    </row>
    <row r="1668" spans="1:8" ht="63.75" outlineLevel="2" x14ac:dyDescent="0.2">
      <c r="A1668" s="32" t="s">
        <v>348</v>
      </c>
      <c r="B1668" s="37">
        <v>73001</v>
      </c>
      <c r="C1668" s="23">
        <v>7</v>
      </c>
      <c r="D1668" s="1">
        <v>3</v>
      </c>
      <c r="E1668" s="64">
        <v>0</v>
      </c>
      <c r="F1668" s="19">
        <v>1</v>
      </c>
      <c r="G1668" s="278" t="s">
        <v>4185</v>
      </c>
      <c r="H1668" s="276" t="s">
        <v>3976</v>
      </c>
    </row>
    <row r="1669" spans="1:8" ht="51" outlineLevel="2" x14ac:dyDescent="0.2">
      <c r="A1669" s="32" t="s">
        <v>348</v>
      </c>
      <c r="B1669" s="37">
        <v>73002</v>
      </c>
      <c r="C1669" s="23">
        <v>7</v>
      </c>
      <c r="D1669" s="1">
        <v>3</v>
      </c>
      <c r="E1669" s="64">
        <v>0</v>
      </c>
      <c r="F1669" s="19">
        <v>2</v>
      </c>
      <c r="G1669" s="278" t="s">
        <v>4186</v>
      </c>
      <c r="H1669" s="276" t="s">
        <v>3977</v>
      </c>
    </row>
    <row r="1670" spans="1:8" ht="63.75" outlineLevel="2" x14ac:dyDescent="0.2">
      <c r="A1670" s="32" t="s">
        <v>348</v>
      </c>
      <c r="B1670" s="37">
        <v>73003</v>
      </c>
      <c r="C1670" s="23">
        <v>7</v>
      </c>
      <c r="D1670" s="1">
        <v>3</v>
      </c>
      <c r="E1670" s="64">
        <v>0</v>
      </c>
      <c r="F1670" s="19">
        <v>3</v>
      </c>
      <c r="G1670" s="278" t="s">
        <v>4187</v>
      </c>
      <c r="H1670" s="276" t="s">
        <v>3978</v>
      </c>
    </row>
    <row r="1671" spans="1:8" ht="127.5" outlineLevel="2" x14ac:dyDescent="0.2">
      <c r="A1671" s="32" t="s">
        <v>348</v>
      </c>
      <c r="B1671" s="37">
        <v>73004</v>
      </c>
      <c r="C1671" s="23">
        <v>7</v>
      </c>
      <c r="D1671" s="1">
        <v>3</v>
      </c>
      <c r="E1671" s="64">
        <v>0</v>
      </c>
      <c r="F1671" s="19">
        <v>4</v>
      </c>
      <c r="G1671" s="278" t="s">
        <v>4239</v>
      </c>
      <c r="H1671" s="276" t="s">
        <v>4236</v>
      </c>
    </row>
    <row r="1672" spans="1:8" ht="76.5" outlineLevel="2" x14ac:dyDescent="0.2">
      <c r="A1672" s="32" t="s">
        <v>348</v>
      </c>
      <c r="B1672" s="37">
        <v>73033</v>
      </c>
      <c r="C1672" s="23">
        <v>7</v>
      </c>
      <c r="D1672" s="71">
        <v>3</v>
      </c>
      <c r="E1672" s="64">
        <v>0</v>
      </c>
      <c r="F1672" s="22">
        <v>5</v>
      </c>
      <c r="G1672" s="278" t="s">
        <v>5983</v>
      </c>
      <c r="H1672" s="276" t="s">
        <v>4156</v>
      </c>
    </row>
    <row r="1673" spans="1:8" ht="76.5" outlineLevel="2" x14ac:dyDescent="0.2">
      <c r="A1673" s="32" t="s">
        <v>348</v>
      </c>
      <c r="B1673" s="37">
        <v>73005</v>
      </c>
      <c r="C1673" s="23">
        <v>7</v>
      </c>
      <c r="D1673" s="71">
        <v>3</v>
      </c>
      <c r="E1673" s="64">
        <v>0</v>
      </c>
      <c r="F1673" s="22">
        <v>6</v>
      </c>
      <c r="G1673" s="278" t="s">
        <v>4253</v>
      </c>
      <c r="H1673" s="276" t="s">
        <v>4258</v>
      </c>
    </row>
    <row r="1674" spans="1:8" ht="76.5" outlineLevel="2" x14ac:dyDescent="0.2">
      <c r="A1674" s="32" t="s">
        <v>348</v>
      </c>
      <c r="B1674" s="37">
        <v>73006</v>
      </c>
      <c r="C1674" s="23">
        <v>7</v>
      </c>
      <c r="D1674" s="71">
        <v>3</v>
      </c>
      <c r="E1674" s="64">
        <v>0</v>
      </c>
      <c r="F1674" s="22">
        <v>7</v>
      </c>
      <c r="G1674" s="278" t="s">
        <v>4254</v>
      </c>
      <c r="H1674" s="276" t="s">
        <v>4259</v>
      </c>
    </row>
    <row r="1675" spans="1:8" s="14" customFormat="1" ht="76.5" outlineLevel="2" x14ac:dyDescent="0.2">
      <c r="A1675" s="32" t="s">
        <v>348</v>
      </c>
      <c r="B1675" s="37">
        <v>73007</v>
      </c>
      <c r="C1675" s="23">
        <v>7</v>
      </c>
      <c r="D1675" s="71">
        <v>3</v>
      </c>
      <c r="E1675" s="64">
        <v>0</v>
      </c>
      <c r="F1675" s="22">
        <v>8</v>
      </c>
      <c r="G1675" s="278" t="s">
        <v>4255</v>
      </c>
      <c r="H1675" s="276" t="s">
        <v>4260</v>
      </c>
    </row>
    <row r="1676" spans="1:8" ht="76.5" outlineLevel="2" x14ac:dyDescent="0.2">
      <c r="A1676" s="32" t="s">
        <v>348</v>
      </c>
      <c r="B1676" s="37">
        <v>73008</v>
      </c>
      <c r="C1676" s="23">
        <v>7</v>
      </c>
      <c r="D1676" s="71">
        <v>3</v>
      </c>
      <c r="E1676" s="64">
        <v>0</v>
      </c>
      <c r="F1676" s="22">
        <v>9</v>
      </c>
      <c r="G1676" s="278" t="s">
        <v>4256</v>
      </c>
      <c r="H1676" s="276" t="s">
        <v>4261</v>
      </c>
    </row>
    <row r="1677" spans="1:8" ht="76.5" outlineLevel="2" x14ac:dyDescent="0.2">
      <c r="A1677" s="32" t="s">
        <v>348</v>
      </c>
      <c r="B1677" s="37">
        <v>73009</v>
      </c>
      <c r="C1677" s="23">
        <v>7</v>
      </c>
      <c r="D1677" s="71">
        <v>3</v>
      </c>
      <c r="E1677" s="64">
        <v>0</v>
      </c>
      <c r="F1677" s="22">
        <v>10</v>
      </c>
      <c r="G1677" s="278" t="s">
        <v>4257</v>
      </c>
      <c r="H1677" s="276" t="s">
        <v>4262</v>
      </c>
    </row>
    <row r="1678" spans="1:8" ht="51" outlineLevel="2" x14ac:dyDescent="0.2">
      <c r="A1678" s="33" t="s">
        <v>348</v>
      </c>
      <c r="B1678" s="63">
        <v>73090</v>
      </c>
      <c r="C1678" s="23">
        <v>7</v>
      </c>
      <c r="D1678" s="71">
        <v>3</v>
      </c>
      <c r="E1678" s="1">
        <v>0</v>
      </c>
      <c r="F1678" s="22">
        <v>11</v>
      </c>
      <c r="G1678" s="278" t="s">
        <v>5512</v>
      </c>
      <c r="H1678" s="281" t="s">
        <v>4217</v>
      </c>
    </row>
    <row r="1679" spans="1:8" ht="153" outlineLevel="2" x14ac:dyDescent="0.2">
      <c r="A1679" s="33" t="s">
        <v>348</v>
      </c>
      <c r="B1679" s="63">
        <v>73091</v>
      </c>
      <c r="C1679" s="23">
        <v>7</v>
      </c>
      <c r="D1679" s="71">
        <v>3</v>
      </c>
      <c r="E1679" s="1">
        <v>0</v>
      </c>
      <c r="F1679" s="22">
        <v>12</v>
      </c>
      <c r="G1679" s="278" t="s">
        <v>4219</v>
      </c>
      <c r="H1679" s="126" t="s">
        <v>1468</v>
      </c>
    </row>
    <row r="1680" spans="1:8" ht="51" outlineLevel="2" x14ac:dyDescent="0.2">
      <c r="A1680" s="279" t="s">
        <v>1789</v>
      </c>
      <c r="B1680" s="37">
        <v>73020</v>
      </c>
      <c r="C1680" s="23">
        <v>7</v>
      </c>
      <c r="D1680" s="71">
        <v>3</v>
      </c>
      <c r="E1680" s="64">
        <v>0</v>
      </c>
      <c r="F1680" s="22">
        <v>13</v>
      </c>
      <c r="G1680" s="278" t="s">
        <v>4373</v>
      </c>
      <c r="H1680" s="276" t="s">
        <v>3985</v>
      </c>
    </row>
    <row r="1681" spans="1:8" ht="76.5" outlineLevel="2" x14ac:dyDescent="0.2">
      <c r="A1681" s="279" t="s">
        <v>1789</v>
      </c>
      <c r="B1681" s="37">
        <v>73021</v>
      </c>
      <c r="C1681" s="23">
        <v>7</v>
      </c>
      <c r="D1681" s="71">
        <v>3</v>
      </c>
      <c r="E1681" s="64">
        <v>0</v>
      </c>
      <c r="F1681" s="22">
        <v>14</v>
      </c>
      <c r="G1681" s="278" t="s">
        <v>5994</v>
      </c>
      <c r="H1681" s="276" t="s">
        <v>4365</v>
      </c>
    </row>
    <row r="1682" spans="1:8" s="14" customFormat="1" ht="76.5" outlineLevel="2" x14ac:dyDescent="0.2">
      <c r="A1682" s="32" t="s">
        <v>1789</v>
      </c>
      <c r="B1682" s="37">
        <v>73045</v>
      </c>
      <c r="C1682" s="23">
        <v>7</v>
      </c>
      <c r="D1682" s="71">
        <v>3</v>
      </c>
      <c r="E1682" s="64">
        <v>0</v>
      </c>
      <c r="F1682" s="22">
        <v>15</v>
      </c>
      <c r="G1682" s="278" t="s">
        <v>4374</v>
      </c>
      <c r="H1682" s="276" t="s">
        <v>4000</v>
      </c>
    </row>
    <row r="1683" spans="1:8" ht="114.75" outlineLevel="2" x14ac:dyDescent="0.2">
      <c r="A1683" s="32" t="s">
        <v>1789</v>
      </c>
      <c r="B1683" s="37">
        <v>73022</v>
      </c>
      <c r="C1683" s="23">
        <v>7</v>
      </c>
      <c r="D1683" s="1">
        <v>3</v>
      </c>
      <c r="E1683" s="1">
        <v>0</v>
      </c>
      <c r="F1683" s="19">
        <v>16</v>
      </c>
      <c r="G1683" s="278" t="s">
        <v>4412</v>
      </c>
      <c r="H1683" s="121" t="s">
        <v>3956</v>
      </c>
    </row>
    <row r="1684" spans="1:8" ht="102" outlineLevel="2" x14ac:dyDescent="0.2">
      <c r="A1684" s="32" t="s">
        <v>1789</v>
      </c>
      <c r="B1684" s="37">
        <v>73023</v>
      </c>
      <c r="C1684" s="23">
        <v>7</v>
      </c>
      <c r="D1684" s="1">
        <v>3</v>
      </c>
      <c r="E1684" s="1">
        <v>0</v>
      </c>
      <c r="F1684" s="19">
        <v>17</v>
      </c>
      <c r="G1684" s="278" t="s">
        <v>4413</v>
      </c>
      <c r="H1684" s="285" t="s">
        <v>4379</v>
      </c>
    </row>
    <row r="1685" spans="1:8" ht="51" outlineLevel="2" x14ac:dyDescent="0.2">
      <c r="A1685" s="32" t="s">
        <v>1789</v>
      </c>
      <c r="B1685" s="37">
        <v>73024</v>
      </c>
      <c r="C1685" s="23">
        <v>7</v>
      </c>
      <c r="D1685" s="71">
        <v>3</v>
      </c>
      <c r="E1685" s="1">
        <v>0</v>
      </c>
      <c r="F1685" s="19">
        <v>18</v>
      </c>
      <c r="G1685" s="278" t="s">
        <v>5502</v>
      </c>
      <c r="H1685" s="281" t="s">
        <v>4217</v>
      </c>
    </row>
    <row r="1686" spans="1:8" ht="153" outlineLevel="2" x14ac:dyDescent="0.2">
      <c r="A1686" s="32" t="s">
        <v>1789</v>
      </c>
      <c r="B1686" s="37">
        <v>73025</v>
      </c>
      <c r="C1686" s="23">
        <v>7</v>
      </c>
      <c r="D1686" s="71">
        <v>3</v>
      </c>
      <c r="E1686" s="1">
        <v>0</v>
      </c>
      <c r="F1686" s="19">
        <v>19</v>
      </c>
      <c r="G1686" s="278" t="s">
        <v>4417</v>
      </c>
      <c r="H1686" s="316" t="s">
        <v>1468</v>
      </c>
    </row>
    <row r="1687" spans="1:8" ht="13.5" outlineLevel="2" thickBot="1" x14ac:dyDescent="0.25">
      <c r="A1687" s="53" t="s">
        <v>1712</v>
      </c>
      <c r="B1687" s="57"/>
      <c r="C1687" s="460">
        <f>COUNT(F1667:F1687)</f>
        <v>19</v>
      </c>
      <c r="D1687" s="461"/>
      <c r="E1687" s="461"/>
      <c r="F1687" s="462"/>
      <c r="G1687" s="268" t="s">
        <v>3973</v>
      </c>
      <c r="H1687" s="127"/>
    </row>
    <row r="1688" spans="1:8" ht="13.5" outlineLevel="1" thickBot="1" x14ac:dyDescent="0.25">
      <c r="A1688" s="54" t="s">
        <v>1713</v>
      </c>
      <c r="B1688" s="58"/>
      <c r="C1688" s="463">
        <f>COUNT(F1616:F1688)</f>
        <v>65</v>
      </c>
      <c r="D1688" s="464"/>
      <c r="E1688" s="464"/>
      <c r="F1688" s="465"/>
      <c r="G1688" s="254" t="s">
        <v>3974</v>
      </c>
      <c r="H1688" s="131"/>
    </row>
    <row r="1689" spans="1:8" ht="38.25" x14ac:dyDescent="0.2">
      <c r="A1689" s="248"/>
      <c r="B1689" s="249"/>
      <c r="C1689" s="250">
        <v>8</v>
      </c>
      <c r="D1689" s="251"/>
      <c r="E1689" s="251"/>
      <c r="F1689" s="252"/>
      <c r="G1689" s="368" t="s">
        <v>5935</v>
      </c>
      <c r="H1689" s="277" t="s">
        <v>5936</v>
      </c>
    </row>
    <row r="1690" spans="1:8" outlineLevel="1" x14ac:dyDescent="0.2">
      <c r="A1690" s="369" t="s">
        <v>5903</v>
      </c>
      <c r="B1690" s="217">
        <v>80001</v>
      </c>
      <c r="C1690" s="242">
        <v>8</v>
      </c>
      <c r="D1690" s="61">
        <v>0</v>
      </c>
      <c r="E1690" s="61">
        <v>0</v>
      </c>
      <c r="F1690" s="243">
        <v>1</v>
      </c>
      <c r="G1690" s="333" t="s">
        <v>5899</v>
      </c>
      <c r="H1690" s="315" t="s">
        <v>5900</v>
      </c>
    </row>
    <row r="1691" spans="1:8" ht="64.5" outlineLevel="1" thickBot="1" x14ac:dyDescent="0.25">
      <c r="A1691" s="340" t="s">
        <v>5903</v>
      </c>
      <c r="B1691" s="63">
        <v>80002</v>
      </c>
      <c r="C1691" s="245">
        <v>8</v>
      </c>
      <c r="D1691" s="64">
        <v>0</v>
      </c>
      <c r="E1691" s="64">
        <v>0</v>
      </c>
      <c r="F1691" s="246">
        <v>2</v>
      </c>
      <c r="G1691" s="310" t="s">
        <v>5901</v>
      </c>
      <c r="H1691" s="316" t="s">
        <v>5940</v>
      </c>
    </row>
    <row r="1692" spans="1:8" outlineLevel="1" x14ac:dyDescent="0.2">
      <c r="A1692" s="255"/>
      <c r="B1692" s="256" t="s">
        <v>2002</v>
      </c>
      <c r="C1692" s="257">
        <v>8</v>
      </c>
      <c r="D1692" s="258">
        <v>1</v>
      </c>
      <c r="E1692" s="258"/>
      <c r="F1692" s="259"/>
      <c r="G1692" s="267" t="s">
        <v>5907</v>
      </c>
      <c r="H1692" s="260"/>
    </row>
    <row r="1693" spans="1:8" ht="38.25" outlineLevel="2" x14ac:dyDescent="0.2">
      <c r="A1693" s="280" t="s">
        <v>5902</v>
      </c>
      <c r="B1693" s="37">
        <v>81007</v>
      </c>
      <c r="C1693" s="23">
        <v>8</v>
      </c>
      <c r="D1693" s="1">
        <v>1</v>
      </c>
      <c r="E1693" s="64">
        <v>0</v>
      </c>
      <c r="F1693" s="19">
        <v>1</v>
      </c>
      <c r="G1693" s="278" t="s">
        <v>5941</v>
      </c>
      <c r="H1693" s="370" t="s">
        <v>5944</v>
      </c>
    </row>
    <row r="1694" spans="1:8" ht="38.25" outlineLevel="2" x14ac:dyDescent="0.2">
      <c r="A1694" s="280" t="s">
        <v>5902</v>
      </c>
      <c r="B1694" s="37">
        <v>81001</v>
      </c>
      <c r="C1694" s="23">
        <v>8</v>
      </c>
      <c r="D1694" s="1">
        <v>1</v>
      </c>
      <c r="E1694" s="64">
        <v>0</v>
      </c>
      <c r="F1694" s="19">
        <v>2</v>
      </c>
      <c r="G1694" s="278" t="s">
        <v>5942</v>
      </c>
      <c r="H1694" s="370" t="s">
        <v>5943</v>
      </c>
    </row>
    <row r="1695" spans="1:8" ht="38.25" outlineLevel="2" x14ac:dyDescent="0.2">
      <c r="A1695" s="280" t="s">
        <v>5904</v>
      </c>
      <c r="B1695" s="37">
        <v>81002</v>
      </c>
      <c r="C1695" s="23">
        <v>8</v>
      </c>
      <c r="D1695" s="1">
        <v>1</v>
      </c>
      <c r="E1695" s="64">
        <v>0</v>
      </c>
      <c r="F1695" s="19">
        <v>3</v>
      </c>
      <c r="G1695" s="278" t="s">
        <v>5945</v>
      </c>
      <c r="H1695" s="370" t="s">
        <v>5946</v>
      </c>
    </row>
    <row r="1696" spans="1:8" ht="51" outlineLevel="2" x14ac:dyDescent="0.2">
      <c r="A1696" s="279" t="s">
        <v>5902</v>
      </c>
      <c r="B1696" s="37">
        <v>81006</v>
      </c>
      <c r="C1696" s="23">
        <v>7</v>
      </c>
      <c r="D1696" s="1">
        <v>1</v>
      </c>
      <c r="E1696" s="64">
        <v>0</v>
      </c>
      <c r="F1696" s="19">
        <v>4</v>
      </c>
      <c r="G1696" s="278" t="s">
        <v>5947</v>
      </c>
      <c r="H1696" s="281" t="s">
        <v>5948</v>
      </c>
    </row>
    <row r="1697" spans="1:8" ht="38.25" outlineLevel="2" x14ac:dyDescent="0.2">
      <c r="A1697" s="279" t="s">
        <v>5904</v>
      </c>
      <c r="B1697" s="37">
        <v>81003</v>
      </c>
      <c r="C1697" s="23">
        <v>8</v>
      </c>
      <c r="D1697" s="1">
        <v>1</v>
      </c>
      <c r="E1697" s="1">
        <v>0</v>
      </c>
      <c r="F1697" s="19">
        <v>5</v>
      </c>
      <c r="G1697" s="278" t="s">
        <v>5949</v>
      </c>
      <c r="H1697" s="281" t="s">
        <v>5950</v>
      </c>
    </row>
    <row r="1698" spans="1:8" ht="63.75" outlineLevel="2" x14ac:dyDescent="0.2">
      <c r="A1698" s="280" t="s">
        <v>5903</v>
      </c>
      <c r="B1698" s="37">
        <v>81004</v>
      </c>
      <c r="C1698" s="23">
        <v>8</v>
      </c>
      <c r="D1698" s="1">
        <v>1</v>
      </c>
      <c r="E1698" s="64">
        <v>0</v>
      </c>
      <c r="F1698" s="19">
        <v>6</v>
      </c>
      <c r="G1698" s="278" t="s">
        <v>5951</v>
      </c>
      <c r="H1698" s="281" t="s">
        <v>5892</v>
      </c>
    </row>
    <row r="1699" spans="1:8" ht="63.75" outlineLevel="2" x14ac:dyDescent="0.2">
      <c r="A1699" s="279" t="s">
        <v>5903</v>
      </c>
      <c r="B1699" s="37">
        <v>81005</v>
      </c>
      <c r="C1699" s="23">
        <v>8</v>
      </c>
      <c r="D1699" s="1">
        <v>1</v>
      </c>
      <c r="E1699" s="1">
        <v>0</v>
      </c>
      <c r="F1699" s="19">
        <v>7</v>
      </c>
      <c r="G1699" s="278" t="s">
        <v>5952</v>
      </c>
      <c r="H1699" s="281" t="s">
        <v>5893</v>
      </c>
    </row>
    <row r="1700" spans="1:8" ht="13.5" outlineLevel="2" thickBot="1" x14ac:dyDescent="0.25">
      <c r="A1700" s="53" t="s">
        <v>1712</v>
      </c>
      <c r="B1700" s="57"/>
      <c r="C1700" s="460">
        <f>COUNT(F1692:F1700)</f>
        <v>7</v>
      </c>
      <c r="D1700" s="461"/>
      <c r="E1700" s="461"/>
      <c r="F1700" s="462"/>
      <c r="G1700" s="268" t="s">
        <v>5908</v>
      </c>
      <c r="H1700" s="127"/>
    </row>
    <row r="1701" spans="1:8" outlineLevel="1" x14ac:dyDescent="0.2">
      <c r="A1701" s="42"/>
      <c r="B1701" s="36" t="s">
        <v>2002</v>
      </c>
      <c r="C1701" s="24">
        <v>8</v>
      </c>
      <c r="D1701" s="2">
        <v>2</v>
      </c>
      <c r="E1701" s="2"/>
      <c r="F1701" s="20"/>
      <c r="G1701" s="332" t="s">
        <v>5910</v>
      </c>
      <c r="H1701" s="123"/>
    </row>
    <row r="1702" spans="1:8" ht="38.25" outlineLevel="2" x14ac:dyDescent="0.2">
      <c r="A1702" s="280" t="s">
        <v>5902</v>
      </c>
      <c r="B1702" s="37">
        <v>82003</v>
      </c>
      <c r="C1702" s="23">
        <v>8</v>
      </c>
      <c r="D1702" s="1">
        <v>1</v>
      </c>
      <c r="E1702" s="64">
        <v>0</v>
      </c>
      <c r="F1702" s="19">
        <v>1</v>
      </c>
      <c r="G1702" s="278" t="s">
        <v>5955</v>
      </c>
      <c r="H1702" s="370" t="s">
        <v>5944</v>
      </c>
    </row>
    <row r="1703" spans="1:8" ht="51" outlineLevel="2" x14ac:dyDescent="0.2">
      <c r="A1703" s="280" t="s">
        <v>5902</v>
      </c>
      <c r="B1703" s="37">
        <v>82001</v>
      </c>
      <c r="C1703" s="23">
        <v>8</v>
      </c>
      <c r="D1703" s="1">
        <v>2</v>
      </c>
      <c r="E1703" s="64">
        <v>0</v>
      </c>
      <c r="F1703" s="19">
        <v>2</v>
      </c>
      <c r="G1703" s="278" t="s">
        <v>5956</v>
      </c>
      <c r="H1703" s="370" t="s">
        <v>5943</v>
      </c>
    </row>
    <row r="1704" spans="1:8" ht="38.25" outlineLevel="2" x14ac:dyDescent="0.2">
      <c r="A1704" s="280" t="s">
        <v>5904</v>
      </c>
      <c r="B1704" s="37">
        <v>82002</v>
      </c>
      <c r="C1704" s="23">
        <v>8</v>
      </c>
      <c r="D1704" s="1">
        <v>2</v>
      </c>
      <c r="E1704" s="64">
        <v>0</v>
      </c>
      <c r="F1704" s="19">
        <v>3</v>
      </c>
      <c r="G1704" s="278" t="s">
        <v>5957</v>
      </c>
      <c r="H1704" s="370" t="s">
        <v>5946</v>
      </c>
    </row>
    <row r="1705" spans="1:8" ht="13.5" outlineLevel="2" thickBot="1" x14ac:dyDescent="0.25">
      <c r="A1705" s="53" t="s">
        <v>1712</v>
      </c>
      <c r="B1705" s="69"/>
      <c r="C1705" s="460">
        <f>COUNT(F1701:F1705)</f>
        <v>3</v>
      </c>
      <c r="D1705" s="461"/>
      <c r="E1705" s="461"/>
      <c r="F1705" s="462"/>
      <c r="G1705" s="268" t="s">
        <v>5911</v>
      </c>
      <c r="H1705" s="127"/>
    </row>
    <row r="1706" spans="1:8" outlineLevel="1" x14ac:dyDescent="0.2">
      <c r="A1706" s="42"/>
      <c r="B1706" s="36" t="s">
        <v>2002</v>
      </c>
      <c r="C1706" s="24">
        <v>8</v>
      </c>
      <c r="D1706" s="2">
        <v>3</v>
      </c>
      <c r="E1706" s="2"/>
      <c r="F1706" s="20"/>
      <c r="G1706" s="269" t="s">
        <v>5912</v>
      </c>
      <c r="H1706" s="123"/>
    </row>
    <row r="1707" spans="1:8" ht="38.25" outlineLevel="2" x14ac:dyDescent="0.2">
      <c r="A1707" s="280" t="s">
        <v>5902</v>
      </c>
      <c r="B1707" s="37">
        <v>83003</v>
      </c>
      <c r="C1707" s="23">
        <v>8</v>
      </c>
      <c r="D1707" s="1">
        <v>1</v>
      </c>
      <c r="E1707" s="64">
        <v>0</v>
      </c>
      <c r="F1707" s="19">
        <v>1</v>
      </c>
      <c r="G1707" s="278" t="s">
        <v>5958</v>
      </c>
      <c r="H1707" s="370" t="s">
        <v>5944</v>
      </c>
    </row>
    <row r="1708" spans="1:8" ht="38.25" outlineLevel="2" x14ac:dyDescent="0.2">
      <c r="A1708" s="280" t="s">
        <v>5902</v>
      </c>
      <c r="B1708" s="37">
        <v>83001</v>
      </c>
      <c r="C1708" s="23">
        <v>8</v>
      </c>
      <c r="D1708" s="1">
        <v>3</v>
      </c>
      <c r="E1708" s="64">
        <v>0</v>
      </c>
      <c r="F1708" s="19">
        <v>2</v>
      </c>
      <c r="G1708" s="278" t="s">
        <v>5959</v>
      </c>
      <c r="H1708" s="370" t="s">
        <v>5943</v>
      </c>
    </row>
    <row r="1709" spans="1:8" ht="25.5" outlineLevel="2" x14ac:dyDescent="0.2">
      <c r="A1709" s="280" t="s">
        <v>5904</v>
      </c>
      <c r="B1709" s="37">
        <v>83002</v>
      </c>
      <c r="C1709" s="23">
        <v>8</v>
      </c>
      <c r="D1709" s="1">
        <v>3</v>
      </c>
      <c r="E1709" s="64">
        <v>0</v>
      </c>
      <c r="F1709" s="19">
        <v>3</v>
      </c>
      <c r="G1709" s="278" t="s">
        <v>5960</v>
      </c>
      <c r="H1709" s="370" t="s">
        <v>5946</v>
      </c>
    </row>
    <row r="1710" spans="1:8" ht="13.5" outlineLevel="2" thickBot="1" x14ac:dyDescent="0.25">
      <c r="A1710" s="53" t="s">
        <v>1712</v>
      </c>
      <c r="B1710" s="57"/>
      <c r="C1710" s="460">
        <f>COUNT(F1706:F1710)</f>
        <v>3</v>
      </c>
      <c r="D1710" s="461"/>
      <c r="E1710" s="461"/>
      <c r="F1710" s="462"/>
      <c r="G1710" s="268" t="s">
        <v>5913</v>
      </c>
      <c r="H1710" s="127"/>
    </row>
    <row r="1711" spans="1:8" ht="13.5" outlineLevel="1" thickBot="1" x14ac:dyDescent="0.25">
      <c r="A1711" s="54" t="s">
        <v>1713</v>
      </c>
      <c r="B1711" s="58"/>
      <c r="C1711" s="463">
        <f>COUNT(F1689:F1711)</f>
        <v>15</v>
      </c>
      <c r="D1711" s="464"/>
      <c r="E1711" s="464"/>
      <c r="F1711" s="465"/>
      <c r="G1711" s="254" t="s">
        <v>5909</v>
      </c>
      <c r="H1711" s="131"/>
    </row>
    <row r="1712" spans="1:8" ht="13.5" thickBot="1" x14ac:dyDescent="0.25">
      <c r="A1712" s="55" t="s">
        <v>826</v>
      </c>
      <c r="B1712" s="59"/>
      <c r="C1712" s="472">
        <f>COUNT(F6:F1711)</f>
        <v>1515</v>
      </c>
      <c r="D1712" s="473"/>
      <c r="E1712" s="473"/>
      <c r="F1712" s="474"/>
      <c r="G1712" s="52" t="s">
        <v>2864</v>
      </c>
      <c r="H1712" s="132"/>
    </row>
  </sheetData>
  <autoFilter ref="A4:B1712"/>
  <dataConsolidate/>
  <customSheetViews>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1"/>
      <headerFooter alignWithMargins="0">
        <oddFooter>&amp;L&amp;"Arial,Bold"California ISO Confidential&amp;R&amp;"Arial,Bold"Page &amp;P of &amp;N</oddFooter>
      </headerFooter>
      <autoFilter ref="B1:C1"/>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2"/>
      <headerFooter alignWithMargins="0">
        <oddFooter>&amp;L&amp;"Arial,Bold"California ISO Confidential&amp;R&amp;"Arial,Bold"Page &amp;P of &amp;N</oddFooter>
      </headerFooter>
      <autoFilter ref="B1"/>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3"/>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6"/>
      <headerFooter alignWithMargins="0">
        <oddFooter>&amp;L&amp;"Arial,Bold"California ISO Confidential&amp;R&amp;"Arial,Bold"Page &amp;P of &amp;N</oddFooter>
      </headerFooter>
      <autoFilter ref="B1:C1"/>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7"/>
      <headerFooter alignWithMargins="0">
        <oddFooter>&amp;L&amp;"Arial,Bold"California ISO Confidential&amp;R&amp;"Arial,Bold"Page &amp;P of &amp;N</oddFooter>
      </headerFooter>
    </customSheetView>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8"/>
      <headerFooter alignWithMargins="0">
        <oddFooter>&amp;L&amp;"Arial,Bold"California ISO Confidential&amp;R&amp;"Arial,Bold"Page &amp;P of &amp;N</oddFooter>
      </headerFooter>
      <autoFilter ref="A4:B1417"/>
    </customSheetView>
  </customSheetViews>
  <mergeCells count="52">
    <mergeCell ref="C1712:F1712"/>
    <mergeCell ref="C1688:F1688"/>
    <mergeCell ref="C1489:F1489"/>
    <mergeCell ref="C1608:F1608"/>
    <mergeCell ref="C1615:F1615"/>
    <mergeCell ref="C1649:F1649"/>
    <mergeCell ref="C1687:F1687"/>
    <mergeCell ref="C1542:F1542"/>
    <mergeCell ref="C1597:F1597"/>
    <mergeCell ref="C1586:F1586"/>
    <mergeCell ref="C1576:F1576"/>
    <mergeCell ref="C1666:F1666"/>
    <mergeCell ref="C1711:F1711"/>
    <mergeCell ref="C1700:F1700"/>
    <mergeCell ref="C1705:F1705"/>
    <mergeCell ref="C1710:F1710"/>
    <mergeCell ref="A1:H1"/>
    <mergeCell ref="A2:H2"/>
    <mergeCell ref="A3:H3"/>
    <mergeCell ref="C4:F4"/>
    <mergeCell ref="C1101:F1101"/>
    <mergeCell ref="C948:F948"/>
    <mergeCell ref="C219:F219"/>
    <mergeCell ref="C313:F313"/>
    <mergeCell ref="C331:F331"/>
    <mergeCell ref="C360:F360"/>
    <mergeCell ref="C696:F696"/>
    <mergeCell ref="C972:F972"/>
    <mergeCell ref="C340:F340"/>
    <mergeCell ref="C349:F349"/>
    <mergeCell ref="C998:F998"/>
    <mergeCell ref="C272:F272"/>
    <mergeCell ref="C63:F63"/>
    <mergeCell ref="C1488:F1488"/>
    <mergeCell ref="C1418:F1418"/>
    <mergeCell ref="C1424:F1424"/>
    <mergeCell ref="C1355:F1355"/>
    <mergeCell ref="C1291:F1291"/>
    <mergeCell ref="C352:F352"/>
    <mergeCell ref="C1024:F1024"/>
    <mergeCell ref="C359:F359"/>
    <mergeCell ref="C1100:F1100"/>
    <mergeCell ref="C1034:F1034"/>
    <mergeCell ref="C1412:F1412"/>
    <mergeCell ref="C819:F819"/>
    <mergeCell ref="C1614:F1614"/>
    <mergeCell ref="C1478:F1478"/>
    <mergeCell ref="C1433:F1433"/>
    <mergeCell ref="C1434:F1434"/>
    <mergeCell ref="C1462:F1462"/>
    <mergeCell ref="C1467:F1467"/>
    <mergeCell ref="C1534:F1534"/>
  </mergeCells>
  <phoneticPr fontId="0" type="noConversion"/>
  <conditionalFormatting sqref="A1:A1048576">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19 C1291 C696 C1542 C360 C1462 C1700 C153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8"/>
  <sheetViews>
    <sheetView workbookViewId="0">
      <pane ySplit="4" topLeftCell="A5" activePane="bottomLeft" state="frozen"/>
      <selection pane="bottomLeft" activeCell="A5" sqref="A5"/>
    </sheetView>
  </sheetViews>
  <sheetFormatPr defaultRowHeight="12.75" x14ac:dyDescent="0.2"/>
  <cols>
    <col min="1" max="1" width="6.7109375" style="106" customWidth="1"/>
    <col min="2" max="2" width="8.28515625" style="106" customWidth="1"/>
    <col min="3" max="3" width="85.7109375" style="106" customWidth="1"/>
    <col min="4" max="16384" width="9.140625" style="105"/>
  </cols>
  <sheetData>
    <row r="1" spans="1:3" ht="18" x14ac:dyDescent="0.2">
      <c r="A1" s="477" t="s">
        <v>1895</v>
      </c>
      <c r="B1" s="477"/>
      <c r="C1" s="477"/>
    </row>
    <row r="2" spans="1:3" ht="15.75" x14ac:dyDescent="0.2">
      <c r="A2" s="478"/>
      <c r="B2" s="478"/>
      <c r="C2" s="478"/>
    </row>
    <row r="3" spans="1:3" ht="13.5" thickBot="1" x14ac:dyDescent="0.25">
      <c r="A3" s="479" t="str">
        <f>'Business Rules'!A3:H3</f>
        <v xml:space="preserve">Version 9.10.5 10/26/2018 </v>
      </c>
      <c r="B3" s="479"/>
      <c r="C3" s="479"/>
    </row>
    <row r="4" spans="1:3" ht="24" x14ac:dyDescent="0.2">
      <c r="A4" s="290" t="s">
        <v>1801</v>
      </c>
      <c r="B4" s="291" t="s">
        <v>1140</v>
      </c>
      <c r="C4" s="292" t="s">
        <v>1896</v>
      </c>
    </row>
    <row r="5" spans="1:3" ht="249.75" customHeight="1" x14ac:dyDescent="0.2">
      <c r="A5" s="88" t="e">
        <f>VLOOKUP($B5,#REF!,2,FALSE)</f>
        <v>#REF!</v>
      </c>
      <c r="B5" s="106">
        <v>31584</v>
      </c>
    </row>
    <row r="6" spans="1:3" ht="249.75" customHeight="1" x14ac:dyDescent="0.2">
      <c r="A6" s="88" t="e">
        <f>VLOOKUP($B6,#REF!,2,FALSE)</f>
        <v>#REF!</v>
      </c>
      <c r="B6" s="106">
        <v>31586</v>
      </c>
    </row>
    <row r="7" spans="1:3" x14ac:dyDescent="0.2">
      <c r="A7" s="88" t="e">
        <f>VLOOKUP($B7,#REF!,2,FALSE)</f>
        <v>#REF!</v>
      </c>
      <c r="B7" s="106">
        <v>31554</v>
      </c>
      <c r="C7" s="475"/>
    </row>
    <row r="8" spans="1:3" ht="237.75" customHeight="1" x14ac:dyDescent="0.2">
      <c r="A8" s="88" t="e">
        <f>VLOOKUP($B8,#REF!,2,FALSE)</f>
        <v>#REF!</v>
      </c>
      <c r="B8" s="106">
        <v>31555</v>
      </c>
      <c r="C8" s="476"/>
    </row>
    <row r="9" spans="1:3" x14ac:dyDescent="0.2">
      <c r="A9" s="88" t="e">
        <f>VLOOKUP($B9,#REF!,2,FALSE)</f>
        <v>#REF!</v>
      </c>
      <c r="B9" s="106">
        <v>31585</v>
      </c>
      <c r="C9" s="475"/>
    </row>
    <row r="10" spans="1:3" ht="237" customHeight="1" x14ac:dyDescent="0.2">
      <c r="A10" s="88" t="e">
        <f>VLOOKUP($B10,#REF!,2,FALSE)</f>
        <v>#REF!</v>
      </c>
      <c r="B10" s="106">
        <v>31556</v>
      </c>
      <c r="C10" s="476"/>
    </row>
    <row r="11" spans="1:3" ht="249" customHeight="1" x14ac:dyDescent="0.2">
      <c r="A11" s="88" t="e">
        <f>VLOOKUP($B11,#REF!,2,FALSE)</f>
        <v>#REF!</v>
      </c>
      <c r="B11" s="106">
        <v>31587</v>
      </c>
    </row>
    <row r="12" spans="1:3" ht="249.75" customHeight="1" x14ac:dyDescent="0.2">
      <c r="A12" s="88" t="e">
        <f>VLOOKUP($B12,#REF!,2,FALSE)</f>
        <v>#REF!</v>
      </c>
      <c r="B12" s="106">
        <v>31557</v>
      </c>
    </row>
    <row r="13" spans="1:3" x14ac:dyDescent="0.2">
      <c r="A13" s="88" t="e">
        <f>VLOOKUP($B13,#REF!,2,FALSE)</f>
        <v>#REF!</v>
      </c>
      <c r="B13" s="106">
        <v>31559</v>
      </c>
      <c r="C13" s="475"/>
    </row>
    <row r="14" spans="1:3" ht="237" customHeight="1" x14ac:dyDescent="0.2">
      <c r="A14" s="88" t="e">
        <f>VLOOKUP($B14,#REF!,2,FALSE)</f>
        <v>#REF!</v>
      </c>
      <c r="B14" s="106">
        <v>31558</v>
      </c>
      <c r="C14" s="476"/>
    </row>
    <row r="15" spans="1:3" ht="250.5" customHeight="1" x14ac:dyDescent="0.2">
      <c r="A15" s="88" t="e">
        <f>VLOOKUP($B15,#REF!,2,FALSE)</f>
        <v>#REF!</v>
      </c>
      <c r="B15" s="106">
        <v>31589</v>
      </c>
    </row>
    <row r="16" spans="1:3" ht="249.75" customHeight="1" x14ac:dyDescent="0.2">
      <c r="A16" s="237" t="s">
        <v>1789</v>
      </c>
      <c r="B16" s="200">
        <v>32525</v>
      </c>
      <c r="C16" s="200"/>
    </row>
    <row r="17" spans="1:3" ht="249.75" customHeight="1" x14ac:dyDescent="0.2">
      <c r="A17" s="237" t="s">
        <v>1789</v>
      </c>
      <c r="B17" s="200">
        <v>32526</v>
      </c>
      <c r="C17" s="238"/>
    </row>
    <row r="18" spans="1:3" ht="389.25" customHeight="1" x14ac:dyDescent="0.2">
      <c r="A18" s="106" t="s">
        <v>1510</v>
      </c>
      <c r="B18" s="200">
        <v>41348</v>
      </c>
      <c r="C18" s="200"/>
    </row>
  </sheetData>
  <customSheetViews>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1"/>
      <headerFooter alignWithMargins="0"/>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3"/>
    </customSheetView>
  </customSheetViews>
  <mergeCells count="6">
    <mergeCell ref="C7:C8"/>
    <mergeCell ref="C9:C10"/>
    <mergeCell ref="C13:C14"/>
    <mergeCell ref="A1:C1"/>
    <mergeCell ref="A2:C2"/>
    <mergeCell ref="A3:C3"/>
  </mergeCells>
  <phoneticPr fontId="21"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716"/>
  <sheetViews>
    <sheetView workbookViewId="0">
      <pane ySplit="1" topLeftCell="A2" activePane="bottomLeft" state="frozen"/>
      <selection pane="bottomLeft" activeCell="A2" sqref="A2"/>
    </sheetView>
  </sheetViews>
  <sheetFormatPr defaultRowHeight="12.75" x14ac:dyDescent="0.2"/>
  <cols>
    <col min="1" max="1" width="34.28515625" style="29" customWidth="1"/>
    <col min="2" max="2" width="9.5703125" style="29" customWidth="1"/>
    <col min="3" max="3" width="86.28515625" style="29" customWidth="1"/>
    <col min="4" max="16384" width="9.140625" style="29"/>
  </cols>
  <sheetData>
    <row r="1" spans="1:3" s="177" customFormat="1" ht="13.5" thickBot="1" x14ac:dyDescent="0.25">
      <c r="A1" s="293" t="s">
        <v>1046</v>
      </c>
      <c r="B1" s="294" t="s">
        <v>1047</v>
      </c>
      <c r="C1" s="295" t="s">
        <v>1048</v>
      </c>
    </row>
    <row r="2" spans="1:3" x14ac:dyDescent="0.2">
      <c r="A2" s="27" t="s">
        <v>1250</v>
      </c>
      <c r="B2" s="96"/>
      <c r="C2" s="28" t="s">
        <v>1251</v>
      </c>
    </row>
    <row r="3" spans="1:3" x14ac:dyDescent="0.2">
      <c r="A3" s="27" t="s">
        <v>1993</v>
      </c>
      <c r="B3" s="96"/>
      <c r="C3" s="28" t="s">
        <v>1193</v>
      </c>
    </row>
    <row r="4" spans="1:3" ht="51" x14ac:dyDescent="0.2">
      <c r="A4" s="284" t="s">
        <v>4699</v>
      </c>
      <c r="B4" s="96"/>
      <c r="C4" s="239" t="s">
        <v>4848</v>
      </c>
    </row>
    <row r="5" spans="1:3" x14ac:dyDescent="0.2">
      <c r="A5" s="27" t="s">
        <v>1194</v>
      </c>
      <c r="B5" s="96"/>
      <c r="C5" s="28" t="s">
        <v>2095</v>
      </c>
    </row>
    <row r="6" spans="1:3" ht="25.5" x14ac:dyDescent="0.2">
      <c r="A6" s="27" t="s">
        <v>1802</v>
      </c>
      <c r="B6" s="96"/>
      <c r="C6" s="30" t="s">
        <v>615</v>
      </c>
    </row>
    <row r="7" spans="1:3" ht="25.5" x14ac:dyDescent="0.2">
      <c r="A7" s="284" t="s">
        <v>5089</v>
      </c>
      <c r="B7" s="96"/>
      <c r="C7" s="112" t="s">
        <v>5090</v>
      </c>
    </row>
    <row r="8" spans="1:3" ht="25.5" x14ac:dyDescent="0.2">
      <c r="A8" s="27" t="s">
        <v>1804</v>
      </c>
      <c r="B8" s="96" t="s">
        <v>739</v>
      </c>
      <c r="C8" s="28" t="s">
        <v>1083</v>
      </c>
    </row>
    <row r="9" spans="1:3" x14ac:dyDescent="0.2">
      <c r="A9" s="27" t="s">
        <v>1805</v>
      </c>
      <c r="B9" s="96"/>
      <c r="C9" s="28" t="s">
        <v>1307</v>
      </c>
    </row>
    <row r="10" spans="1:3" x14ac:dyDescent="0.2">
      <c r="A10" s="27" t="s">
        <v>692</v>
      </c>
      <c r="B10" s="96"/>
      <c r="C10" s="28" t="s">
        <v>1730</v>
      </c>
    </row>
    <row r="11" spans="1:3" x14ac:dyDescent="0.2">
      <c r="A11" s="27" t="s">
        <v>1806</v>
      </c>
      <c r="B11" s="96"/>
      <c r="C11" s="28" t="s">
        <v>347</v>
      </c>
    </row>
    <row r="12" spans="1:3" x14ac:dyDescent="0.2">
      <c r="A12" s="27" t="s">
        <v>693</v>
      </c>
      <c r="B12" s="96"/>
      <c r="C12" s="28" t="s">
        <v>1731</v>
      </c>
    </row>
    <row r="13" spans="1:3" x14ac:dyDescent="0.2">
      <c r="A13" s="27" t="s">
        <v>1987</v>
      </c>
      <c r="B13" s="96"/>
      <c r="C13" s="28" t="s">
        <v>1988</v>
      </c>
    </row>
    <row r="14" spans="1:3" x14ac:dyDescent="0.2">
      <c r="A14" s="27" t="s">
        <v>353</v>
      </c>
      <c r="B14" s="96"/>
      <c r="C14" s="30" t="s">
        <v>1951</v>
      </c>
    </row>
    <row r="15" spans="1:3" x14ac:dyDescent="0.2">
      <c r="A15" s="27" t="s">
        <v>1807</v>
      </c>
      <c r="B15" s="96"/>
      <c r="C15" s="28" t="s">
        <v>1832</v>
      </c>
    </row>
    <row r="16" spans="1:3" ht="25.5" x14ac:dyDescent="0.2">
      <c r="A16" s="27" t="s">
        <v>2288</v>
      </c>
      <c r="B16" s="96" t="s">
        <v>1756</v>
      </c>
      <c r="C16" s="28" t="s">
        <v>1831</v>
      </c>
    </row>
    <row r="17" spans="1:3" x14ac:dyDescent="0.2">
      <c r="A17" s="27" t="s">
        <v>2123</v>
      </c>
      <c r="B17" s="96"/>
      <c r="C17" s="28" t="s">
        <v>1720</v>
      </c>
    </row>
    <row r="18" spans="1:3" ht="25.5" x14ac:dyDescent="0.2">
      <c r="A18" s="27" t="s">
        <v>1267</v>
      </c>
      <c r="B18" s="96"/>
      <c r="C18" s="28" t="s">
        <v>1268</v>
      </c>
    </row>
    <row r="19" spans="1:3" ht="25.5" x14ac:dyDescent="0.2">
      <c r="A19" s="27" t="s">
        <v>1484</v>
      </c>
      <c r="B19" s="96"/>
      <c r="C19" s="28" t="s">
        <v>1038</v>
      </c>
    </row>
    <row r="20" spans="1:3" x14ac:dyDescent="0.2">
      <c r="A20" s="31" t="s">
        <v>2952</v>
      </c>
      <c r="B20" s="96"/>
      <c r="C20" s="30" t="s">
        <v>251</v>
      </c>
    </row>
    <row r="21" spans="1:3" ht="25.5" x14ac:dyDescent="0.2">
      <c r="A21" s="27" t="s">
        <v>1567</v>
      </c>
      <c r="B21" s="96"/>
      <c r="C21" s="28" t="s">
        <v>2261</v>
      </c>
    </row>
    <row r="22" spans="1:3" ht="25.5" x14ac:dyDescent="0.2">
      <c r="A22" s="284" t="s">
        <v>6423</v>
      </c>
      <c r="B22" s="319" t="s">
        <v>6424</v>
      </c>
      <c r="C22" s="239" t="s">
        <v>6425</v>
      </c>
    </row>
    <row r="23" spans="1:3" ht="38.25" x14ac:dyDescent="0.2">
      <c r="A23" s="284" t="s">
        <v>6420</v>
      </c>
      <c r="B23" s="319" t="s">
        <v>6421</v>
      </c>
      <c r="C23" s="239" t="s">
        <v>6422</v>
      </c>
    </row>
    <row r="24" spans="1:3" x14ac:dyDescent="0.2">
      <c r="A24" s="27" t="s">
        <v>2248</v>
      </c>
      <c r="B24" s="96"/>
      <c r="C24" s="28" t="s">
        <v>2250</v>
      </c>
    </row>
    <row r="25" spans="1:3" x14ac:dyDescent="0.2">
      <c r="A25" s="27" t="s">
        <v>1808</v>
      </c>
      <c r="B25" s="96"/>
      <c r="C25" s="28" t="s">
        <v>2249</v>
      </c>
    </row>
    <row r="26" spans="1:3" ht="38.25" x14ac:dyDescent="0.2">
      <c r="A26" s="27" t="s">
        <v>1599</v>
      </c>
      <c r="B26" s="96"/>
      <c r="C26" s="112" t="s">
        <v>4943</v>
      </c>
    </row>
    <row r="27" spans="1:3" ht="51" x14ac:dyDescent="0.2">
      <c r="A27" s="27" t="s">
        <v>699</v>
      </c>
      <c r="B27" s="96"/>
      <c r="C27" s="112" t="s">
        <v>5247</v>
      </c>
    </row>
    <row r="28" spans="1:3" x14ac:dyDescent="0.2">
      <c r="A28" s="284" t="s">
        <v>4919</v>
      </c>
      <c r="B28" s="319" t="s">
        <v>4920</v>
      </c>
      <c r="C28" s="112" t="s">
        <v>4930</v>
      </c>
    </row>
    <row r="29" spans="1:3" ht="25.5" x14ac:dyDescent="0.2">
      <c r="A29" s="240" t="s">
        <v>5006</v>
      </c>
      <c r="B29" s="96"/>
      <c r="C29" s="239" t="s">
        <v>5037</v>
      </c>
    </row>
    <row r="30" spans="1:3" ht="25.5" x14ac:dyDescent="0.2">
      <c r="A30" s="240" t="s">
        <v>5270</v>
      </c>
      <c r="B30" s="96"/>
      <c r="C30" s="112" t="s">
        <v>5271</v>
      </c>
    </row>
    <row r="31" spans="1:3" x14ac:dyDescent="0.2">
      <c r="A31" s="284" t="s">
        <v>5069</v>
      </c>
      <c r="B31" s="96"/>
      <c r="C31" s="239" t="s">
        <v>5070</v>
      </c>
    </row>
    <row r="32" spans="1:3" ht="25.5" x14ac:dyDescent="0.2">
      <c r="A32" s="240" t="s">
        <v>5007</v>
      </c>
      <c r="B32" s="96"/>
      <c r="C32" s="239" t="s">
        <v>5009</v>
      </c>
    </row>
    <row r="33" spans="1:3" ht="25.5" x14ac:dyDescent="0.2">
      <c r="A33" s="240" t="s">
        <v>5050</v>
      </c>
      <c r="B33" s="96"/>
      <c r="C33" s="239" t="s">
        <v>5051</v>
      </c>
    </row>
    <row r="34" spans="1:3" ht="25.5" x14ac:dyDescent="0.2">
      <c r="A34" s="240" t="s">
        <v>5049</v>
      </c>
      <c r="B34" s="96"/>
      <c r="C34" s="239" t="s">
        <v>5052</v>
      </c>
    </row>
    <row r="35" spans="1:3" x14ac:dyDescent="0.2">
      <c r="A35" s="284" t="s">
        <v>4917</v>
      </c>
      <c r="B35" s="319" t="s">
        <v>4918</v>
      </c>
      <c r="C35" s="239" t="s">
        <v>5036</v>
      </c>
    </row>
    <row r="36" spans="1:3" x14ac:dyDescent="0.2">
      <c r="A36" s="284" t="s">
        <v>4967</v>
      </c>
      <c r="B36" s="319" t="s">
        <v>4968</v>
      </c>
      <c r="C36" s="239" t="s">
        <v>4999</v>
      </c>
    </row>
    <row r="37" spans="1:3" ht="25.5" x14ac:dyDescent="0.2">
      <c r="A37" s="284" t="s">
        <v>6157</v>
      </c>
      <c r="B37" s="96"/>
      <c r="C37" s="239" t="s">
        <v>6158</v>
      </c>
    </row>
    <row r="38" spans="1:3" x14ac:dyDescent="0.2">
      <c r="A38" s="240" t="s">
        <v>4954</v>
      </c>
      <c r="B38" s="96"/>
      <c r="C38" s="112" t="s">
        <v>4955</v>
      </c>
    </row>
    <row r="39" spans="1:3" ht="25.5" x14ac:dyDescent="0.2">
      <c r="A39" s="240" t="s">
        <v>5005</v>
      </c>
      <c r="B39" s="96"/>
      <c r="C39" s="239" t="s">
        <v>5008</v>
      </c>
    </row>
    <row r="40" spans="1:3" s="320" customFormat="1" x14ac:dyDescent="0.2">
      <c r="A40" s="240" t="s">
        <v>6358</v>
      </c>
      <c r="B40" s="307"/>
      <c r="C40" s="112" t="s">
        <v>6359</v>
      </c>
    </row>
    <row r="41" spans="1:3" s="320" customFormat="1" x14ac:dyDescent="0.2">
      <c r="A41" s="240" t="s">
        <v>6360</v>
      </c>
      <c r="B41" s="307"/>
      <c r="C41" s="112" t="s">
        <v>6361</v>
      </c>
    </row>
    <row r="42" spans="1:3" s="320" customFormat="1" x14ac:dyDescent="0.2">
      <c r="A42" s="240" t="s">
        <v>6362</v>
      </c>
      <c r="B42" s="307"/>
      <c r="C42" s="112" t="s">
        <v>6363</v>
      </c>
    </row>
    <row r="43" spans="1:3" x14ac:dyDescent="0.2">
      <c r="A43" s="27" t="s">
        <v>1600</v>
      </c>
      <c r="B43" s="96"/>
      <c r="C43" s="28" t="s">
        <v>1989</v>
      </c>
    </row>
    <row r="44" spans="1:3" x14ac:dyDescent="0.2">
      <c r="A44" s="31" t="s">
        <v>1014</v>
      </c>
      <c r="B44" s="96"/>
      <c r="C44" s="28" t="s">
        <v>2199</v>
      </c>
    </row>
    <row r="45" spans="1:3" ht="25.5" x14ac:dyDescent="0.2">
      <c r="A45" s="31" t="s">
        <v>861</v>
      </c>
      <c r="B45" s="96"/>
      <c r="C45" s="28" t="s">
        <v>862</v>
      </c>
    </row>
    <row r="46" spans="1:3" x14ac:dyDescent="0.2">
      <c r="A46" s="31" t="s">
        <v>1698</v>
      </c>
      <c r="B46" s="96"/>
      <c r="C46" s="30" t="s">
        <v>1273</v>
      </c>
    </row>
    <row r="47" spans="1:3" ht="102" x14ac:dyDescent="0.2">
      <c r="A47" s="31" t="s">
        <v>3200</v>
      </c>
      <c r="B47" s="96"/>
      <c r="C47" s="112" t="s">
        <v>3969</v>
      </c>
    </row>
    <row r="48" spans="1:3" x14ac:dyDescent="0.2">
      <c r="A48" s="31" t="s">
        <v>2896</v>
      </c>
      <c r="B48" s="96"/>
      <c r="C48" s="28" t="s">
        <v>2757</v>
      </c>
    </row>
    <row r="49" spans="1:3" x14ac:dyDescent="0.2">
      <c r="A49" s="31" t="s">
        <v>1432</v>
      </c>
      <c r="B49" s="96"/>
      <c r="C49" s="30" t="s">
        <v>1274</v>
      </c>
    </row>
    <row r="50" spans="1:3" x14ac:dyDescent="0.2">
      <c r="A50" s="31" t="s">
        <v>1597</v>
      </c>
      <c r="B50" s="96"/>
      <c r="C50" s="28" t="s">
        <v>2153</v>
      </c>
    </row>
    <row r="51" spans="1:3" x14ac:dyDescent="0.2">
      <c r="A51" s="31" t="s">
        <v>1425</v>
      </c>
      <c r="B51" s="96"/>
      <c r="C51" s="30" t="s">
        <v>1788</v>
      </c>
    </row>
    <row r="52" spans="1:3" x14ac:dyDescent="0.2">
      <c r="A52" s="31" t="s">
        <v>1719</v>
      </c>
      <c r="B52" s="96"/>
      <c r="C52" s="28" t="s">
        <v>2083</v>
      </c>
    </row>
    <row r="53" spans="1:3" ht="25.5" x14ac:dyDescent="0.2">
      <c r="A53" s="31" t="s">
        <v>2296</v>
      </c>
      <c r="B53" s="96"/>
      <c r="C53" s="28" t="s">
        <v>2758</v>
      </c>
    </row>
    <row r="54" spans="1:3" ht="38.25" x14ac:dyDescent="0.2">
      <c r="A54" s="31" t="s">
        <v>217</v>
      </c>
      <c r="B54" s="96"/>
      <c r="C54" s="28" t="s">
        <v>218</v>
      </c>
    </row>
    <row r="55" spans="1:3" x14ac:dyDescent="0.2">
      <c r="A55" s="31" t="s">
        <v>2839</v>
      </c>
      <c r="B55" s="96"/>
      <c r="C55" s="28" t="s">
        <v>2840</v>
      </c>
    </row>
    <row r="56" spans="1:3" x14ac:dyDescent="0.2">
      <c r="A56" s="31" t="s">
        <v>1040</v>
      </c>
      <c r="B56" s="96"/>
      <c r="C56" s="28" t="s">
        <v>2289</v>
      </c>
    </row>
    <row r="57" spans="1:3" x14ac:dyDescent="0.2">
      <c r="A57" s="240" t="s">
        <v>5085</v>
      </c>
      <c r="B57" s="96"/>
      <c r="C57" s="239" t="s">
        <v>5086</v>
      </c>
    </row>
    <row r="58" spans="1:3" ht="25.5" x14ac:dyDescent="0.2">
      <c r="A58" s="31" t="s">
        <v>1718</v>
      </c>
      <c r="B58" s="96"/>
      <c r="C58" s="28" t="s">
        <v>1576</v>
      </c>
    </row>
    <row r="59" spans="1:3" x14ac:dyDescent="0.2">
      <c r="A59" s="240" t="s">
        <v>5299</v>
      </c>
      <c r="B59" s="319" t="s">
        <v>5300</v>
      </c>
      <c r="C59" s="239" t="s">
        <v>5301</v>
      </c>
    </row>
    <row r="60" spans="1:3" ht="38.25" x14ac:dyDescent="0.2">
      <c r="A60" s="240" t="s">
        <v>6088</v>
      </c>
      <c r="B60" s="319"/>
      <c r="C60" s="239" t="s">
        <v>6089</v>
      </c>
    </row>
    <row r="61" spans="1:3" ht="25.5" x14ac:dyDescent="0.2">
      <c r="A61" s="240" t="s">
        <v>6177</v>
      </c>
      <c r="B61" s="319"/>
      <c r="C61" s="239" t="s">
        <v>6178</v>
      </c>
    </row>
    <row r="62" spans="1:3" ht="25.5" x14ac:dyDescent="0.2">
      <c r="A62" s="31" t="s">
        <v>258</v>
      </c>
      <c r="B62" s="96"/>
      <c r="C62" s="28" t="s">
        <v>257</v>
      </c>
    </row>
    <row r="63" spans="1:3" x14ac:dyDescent="0.2">
      <c r="A63" s="31" t="s">
        <v>1637</v>
      </c>
      <c r="B63" s="96"/>
      <c r="C63" s="28" t="s">
        <v>1638</v>
      </c>
    </row>
    <row r="64" spans="1:3" x14ac:dyDescent="0.2">
      <c r="A64" s="31" t="s">
        <v>1368</v>
      </c>
      <c r="B64" s="96"/>
      <c r="C64" s="28" t="s">
        <v>1799</v>
      </c>
    </row>
    <row r="65" spans="1:3" ht="25.5" x14ac:dyDescent="0.2">
      <c r="A65" s="31" t="s">
        <v>566</v>
      </c>
      <c r="B65" s="96"/>
      <c r="C65" s="239" t="s">
        <v>4784</v>
      </c>
    </row>
    <row r="66" spans="1:3" x14ac:dyDescent="0.2">
      <c r="A66" s="31" t="s">
        <v>567</v>
      </c>
      <c r="B66" s="96"/>
      <c r="C66" s="28" t="s">
        <v>568</v>
      </c>
    </row>
    <row r="67" spans="1:3" x14ac:dyDescent="0.2">
      <c r="A67" s="31" t="s">
        <v>788</v>
      </c>
      <c r="B67" s="96"/>
      <c r="C67" s="28" t="s">
        <v>789</v>
      </c>
    </row>
    <row r="68" spans="1:3" x14ac:dyDescent="0.2">
      <c r="A68" s="284" t="s">
        <v>4720</v>
      </c>
      <c r="B68" s="96"/>
      <c r="C68" s="239" t="s">
        <v>4721</v>
      </c>
    </row>
    <row r="69" spans="1:3" x14ac:dyDescent="0.2">
      <c r="A69" s="31" t="s">
        <v>1795</v>
      </c>
      <c r="B69" s="96"/>
      <c r="C69" s="28" t="s">
        <v>1796</v>
      </c>
    </row>
    <row r="70" spans="1:3" x14ac:dyDescent="0.2">
      <c r="A70" s="31" t="s">
        <v>2101</v>
      </c>
      <c r="B70" s="96"/>
      <c r="C70" s="28" t="s">
        <v>997</v>
      </c>
    </row>
    <row r="71" spans="1:3" ht="25.5" x14ac:dyDescent="0.2">
      <c r="A71" s="31" t="s">
        <v>1200</v>
      </c>
      <c r="B71" s="96"/>
      <c r="C71" s="28" t="s">
        <v>1201</v>
      </c>
    </row>
    <row r="72" spans="1:3" x14ac:dyDescent="0.2">
      <c r="A72" s="31" t="s">
        <v>1324</v>
      </c>
      <c r="B72" s="96"/>
      <c r="C72" s="30" t="s">
        <v>1325</v>
      </c>
    </row>
    <row r="73" spans="1:3" ht="25.5" x14ac:dyDescent="0.2">
      <c r="A73" s="31" t="s">
        <v>1207</v>
      </c>
      <c r="B73" s="96" t="s">
        <v>1208</v>
      </c>
      <c r="C73" s="30" t="s">
        <v>2110</v>
      </c>
    </row>
    <row r="74" spans="1:3" ht="25.5" x14ac:dyDescent="0.2">
      <c r="A74" s="31" t="s">
        <v>695</v>
      </c>
      <c r="B74" s="87"/>
      <c r="C74" s="30" t="s">
        <v>1319</v>
      </c>
    </row>
    <row r="75" spans="1:3" ht="25.5" x14ac:dyDescent="0.2">
      <c r="A75" s="31" t="s">
        <v>1502</v>
      </c>
      <c r="B75" s="96"/>
      <c r="C75" s="28" t="s">
        <v>1018</v>
      </c>
    </row>
    <row r="76" spans="1:3" x14ac:dyDescent="0.2">
      <c r="A76" s="31" t="s">
        <v>2953</v>
      </c>
      <c r="B76" s="96"/>
      <c r="C76" s="28" t="s">
        <v>2954</v>
      </c>
    </row>
    <row r="77" spans="1:3" x14ac:dyDescent="0.2">
      <c r="A77" s="31" t="s">
        <v>2955</v>
      </c>
      <c r="B77" s="96" t="s">
        <v>2956</v>
      </c>
      <c r="C77" s="28" t="s">
        <v>2957</v>
      </c>
    </row>
    <row r="78" spans="1:3" ht="25.5" x14ac:dyDescent="0.2">
      <c r="A78" s="31" t="s">
        <v>1369</v>
      </c>
      <c r="B78" s="96"/>
      <c r="C78" s="28" t="s">
        <v>1399</v>
      </c>
    </row>
    <row r="79" spans="1:3" ht="25.5" x14ac:dyDescent="0.2">
      <c r="A79" s="31" t="s">
        <v>1370</v>
      </c>
      <c r="B79" s="87"/>
      <c r="C79" s="30" t="s">
        <v>2269</v>
      </c>
    </row>
    <row r="80" spans="1:3" x14ac:dyDescent="0.2">
      <c r="A80" s="31" t="s">
        <v>2245</v>
      </c>
      <c r="B80" s="96"/>
      <c r="C80" s="28" t="s">
        <v>2246</v>
      </c>
    </row>
    <row r="81" spans="1:3" ht="25.5" x14ac:dyDescent="0.2">
      <c r="A81" s="31" t="s">
        <v>2958</v>
      </c>
      <c r="B81" s="96"/>
      <c r="C81" s="28" t="s">
        <v>233</v>
      </c>
    </row>
    <row r="82" spans="1:3" x14ac:dyDescent="0.2">
      <c r="A82" s="31" t="s">
        <v>245</v>
      </c>
      <c r="B82" s="96"/>
      <c r="C82" s="28" t="s">
        <v>247</v>
      </c>
    </row>
    <row r="83" spans="1:3" x14ac:dyDescent="0.2">
      <c r="A83" s="31" t="s">
        <v>244</v>
      </c>
      <c r="B83" s="96"/>
      <c r="C83" s="28" t="s">
        <v>246</v>
      </c>
    </row>
    <row r="84" spans="1:3" ht="25.5" x14ac:dyDescent="0.2">
      <c r="A84" s="31" t="s">
        <v>222</v>
      </c>
      <c r="B84" s="96"/>
      <c r="C84" s="28" t="s">
        <v>223</v>
      </c>
    </row>
    <row r="85" spans="1:3" x14ac:dyDescent="0.2">
      <c r="A85" s="31" t="s">
        <v>243</v>
      </c>
      <c r="B85" s="96" t="s">
        <v>242</v>
      </c>
      <c r="C85" s="28" t="s">
        <v>60</v>
      </c>
    </row>
    <row r="86" spans="1:3" ht="38.25" x14ac:dyDescent="0.2">
      <c r="A86" s="31" t="s">
        <v>3054</v>
      </c>
      <c r="B86" s="185"/>
      <c r="C86" s="28" t="s">
        <v>3096</v>
      </c>
    </row>
    <row r="87" spans="1:3" ht="25.5" x14ac:dyDescent="0.2">
      <c r="A87" s="284" t="s">
        <v>5077</v>
      </c>
      <c r="B87" s="319" t="s">
        <v>5078</v>
      </c>
      <c r="C87" s="239" t="s">
        <v>5079</v>
      </c>
    </row>
    <row r="88" spans="1:3" ht="38.25" x14ac:dyDescent="0.2">
      <c r="A88" s="31" t="s">
        <v>743</v>
      </c>
      <c r="B88" s="96"/>
      <c r="C88" s="28" t="s">
        <v>744</v>
      </c>
    </row>
    <row r="89" spans="1:3" x14ac:dyDescent="0.2">
      <c r="A89" s="31" t="s">
        <v>1843</v>
      </c>
      <c r="B89" s="96"/>
      <c r="C89" s="30" t="s">
        <v>1844</v>
      </c>
    </row>
    <row r="90" spans="1:3" x14ac:dyDescent="0.2">
      <c r="A90" s="284" t="s">
        <v>4949</v>
      </c>
      <c r="B90" s="319"/>
      <c r="C90" s="239" t="s">
        <v>4959</v>
      </c>
    </row>
    <row r="91" spans="1:3" ht="25.5" x14ac:dyDescent="0.2">
      <c r="A91" s="284" t="s">
        <v>4953</v>
      </c>
      <c r="B91" s="319"/>
      <c r="C91" s="239" t="s">
        <v>4963</v>
      </c>
    </row>
    <row r="92" spans="1:3" x14ac:dyDescent="0.2">
      <c r="A92" s="27" t="s">
        <v>2570</v>
      </c>
      <c r="B92" s="96"/>
      <c r="C92" s="28" t="s">
        <v>2573</v>
      </c>
    </row>
    <row r="93" spans="1:3" ht="51" x14ac:dyDescent="0.2">
      <c r="A93" s="27" t="s">
        <v>1371</v>
      </c>
      <c r="B93" s="96" t="s">
        <v>348</v>
      </c>
      <c r="C93" s="30" t="s">
        <v>1909</v>
      </c>
    </row>
    <row r="94" spans="1:3" x14ac:dyDescent="0.2">
      <c r="A94" s="27" t="s">
        <v>3197</v>
      </c>
      <c r="B94" s="96"/>
      <c r="C94" s="30" t="s">
        <v>3196</v>
      </c>
    </row>
    <row r="95" spans="1:3" ht="25.5" x14ac:dyDescent="0.2">
      <c r="A95" s="27" t="s">
        <v>2042</v>
      </c>
      <c r="B95" s="96"/>
      <c r="C95" s="28" t="s">
        <v>1320</v>
      </c>
    </row>
    <row r="96" spans="1:3" x14ac:dyDescent="0.2">
      <c r="A96" s="31" t="s">
        <v>2258</v>
      </c>
      <c r="B96" s="87"/>
      <c r="C96" s="30" t="s">
        <v>2007</v>
      </c>
    </row>
    <row r="97" spans="1:3" x14ac:dyDescent="0.2">
      <c r="A97" s="27" t="s">
        <v>2274</v>
      </c>
      <c r="B97" s="96"/>
      <c r="C97" s="28" t="s">
        <v>1611</v>
      </c>
    </row>
    <row r="98" spans="1:3" x14ac:dyDescent="0.2">
      <c r="A98" s="27" t="s">
        <v>1372</v>
      </c>
      <c r="B98" s="96"/>
      <c r="C98" s="28" t="s">
        <v>1479</v>
      </c>
    </row>
    <row r="99" spans="1:3" x14ac:dyDescent="0.2">
      <c r="A99" s="27" t="s">
        <v>2275</v>
      </c>
      <c r="B99" s="96"/>
      <c r="C99" s="28" t="s">
        <v>998</v>
      </c>
    </row>
    <row r="100" spans="1:3" x14ac:dyDescent="0.2">
      <c r="A100" s="27" t="s">
        <v>1373</v>
      </c>
      <c r="B100" s="96" t="s">
        <v>657</v>
      </c>
      <c r="C100" s="30" t="s">
        <v>2270</v>
      </c>
    </row>
    <row r="101" spans="1:3" x14ac:dyDescent="0.2">
      <c r="A101" s="27" t="s">
        <v>1374</v>
      </c>
      <c r="B101" s="96"/>
      <c r="C101" s="28" t="s">
        <v>1480</v>
      </c>
    </row>
    <row r="102" spans="1:3" ht="51" x14ac:dyDescent="0.2">
      <c r="A102" s="27" t="s">
        <v>3097</v>
      </c>
      <c r="B102" s="185"/>
      <c r="C102" s="28" t="s">
        <v>3111</v>
      </c>
    </row>
    <row r="103" spans="1:3" ht="25.5" x14ac:dyDescent="0.2">
      <c r="A103" s="27" t="s">
        <v>2181</v>
      </c>
      <c r="B103" s="96"/>
      <c r="C103" s="28" t="s">
        <v>1658</v>
      </c>
    </row>
    <row r="104" spans="1:3" ht="25.5" x14ac:dyDescent="0.2">
      <c r="A104" s="27" t="s">
        <v>2338</v>
      </c>
      <c r="B104" s="96"/>
      <c r="C104" s="28" t="s">
        <v>1657</v>
      </c>
    </row>
    <row r="105" spans="1:3" ht="25.5" x14ac:dyDescent="0.2">
      <c r="A105" s="284" t="s">
        <v>5074</v>
      </c>
      <c r="B105" s="319" t="s">
        <v>5075</v>
      </c>
      <c r="C105" s="239" t="s">
        <v>5076</v>
      </c>
    </row>
    <row r="106" spans="1:3" ht="25.5" x14ac:dyDescent="0.2">
      <c r="A106" s="284" t="s">
        <v>5801</v>
      </c>
      <c r="B106" s="96"/>
      <c r="C106" s="239" t="s">
        <v>6468</v>
      </c>
    </row>
    <row r="107" spans="1:3" ht="25.5" x14ac:dyDescent="0.2">
      <c r="A107" s="284" t="s">
        <v>4423</v>
      </c>
      <c r="B107" s="96"/>
      <c r="C107" s="239" t="s">
        <v>4424</v>
      </c>
    </row>
    <row r="108" spans="1:3" x14ac:dyDescent="0.2">
      <c r="A108" s="27" t="s">
        <v>691</v>
      </c>
      <c r="B108" s="96"/>
      <c r="C108" s="28" t="s">
        <v>2111</v>
      </c>
    </row>
    <row r="109" spans="1:3" x14ac:dyDescent="0.2">
      <c r="A109" s="27" t="s">
        <v>1699</v>
      </c>
      <c r="B109" s="96"/>
      <c r="C109" s="28" t="s">
        <v>1272</v>
      </c>
    </row>
    <row r="110" spans="1:3" x14ac:dyDescent="0.2">
      <c r="A110" s="27" t="s">
        <v>1375</v>
      </c>
      <c r="B110" s="96"/>
      <c r="C110" s="30" t="s">
        <v>1481</v>
      </c>
    </row>
    <row r="111" spans="1:3" ht="25.5" x14ac:dyDescent="0.2">
      <c r="A111" s="284" t="s">
        <v>4945</v>
      </c>
      <c r="B111" s="319" t="s">
        <v>4946</v>
      </c>
      <c r="C111" s="239" t="s">
        <v>5053</v>
      </c>
    </row>
    <row r="112" spans="1:3" ht="25.5" x14ac:dyDescent="0.2">
      <c r="A112" s="284" t="s">
        <v>6025</v>
      </c>
      <c r="B112" s="319" t="s">
        <v>6026</v>
      </c>
      <c r="C112" s="239" t="s">
        <v>6027</v>
      </c>
    </row>
    <row r="113" spans="1:3" x14ac:dyDescent="0.2">
      <c r="A113" s="284" t="s">
        <v>5083</v>
      </c>
      <c r="B113" s="319"/>
      <c r="C113" s="239" t="s">
        <v>5084</v>
      </c>
    </row>
    <row r="114" spans="1:3" x14ac:dyDescent="0.2">
      <c r="A114" s="31" t="s">
        <v>249</v>
      </c>
      <c r="B114" s="96"/>
      <c r="C114" s="30" t="s">
        <v>250</v>
      </c>
    </row>
    <row r="115" spans="1:3" ht="25.5" x14ac:dyDescent="0.2">
      <c r="A115" s="194" t="s">
        <v>3332</v>
      </c>
      <c r="B115" s="180"/>
      <c r="C115" s="164" t="s">
        <v>3333</v>
      </c>
    </row>
    <row r="116" spans="1:3" x14ac:dyDescent="0.2">
      <c r="A116" s="27" t="s">
        <v>1062</v>
      </c>
      <c r="B116" s="96"/>
      <c r="C116" s="112" t="s">
        <v>4942</v>
      </c>
    </row>
    <row r="117" spans="1:3" ht="38.25" x14ac:dyDescent="0.2">
      <c r="A117" s="27" t="s">
        <v>1310</v>
      </c>
      <c r="B117" s="96"/>
      <c r="C117" s="28" t="s">
        <v>1385</v>
      </c>
    </row>
    <row r="118" spans="1:3" x14ac:dyDescent="0.2">
      <c r="A118" s="284" t="s">
        <v>4690</v>
      </c>
      <c r="B118" s="96"/>
      <c r="C118" s="239" t="s">
        <v>4691</v>
      </c>
    </row>
    <row r="119" spans="1:3" s="186" customFormat="1" ht="114.75" x14ac:dyDescent="0.2">
      <c r="A119" s="284" t="s">
        <v>4719</v>
      </c>
      <c r="B119" s="96"/>
      <c r="C119" s="239" t="s">
        <v>4777</v>
      </c>
    </row>
    <row r="120" spans="1:3" ht="25.5" x14ac:dyDescent="0.2">
      <c r="A120" s="27" t="s">
        <v>3707</v>
      </c>
      <c r="B120" s="96" t="s">
        <v>3708</v>
      </c>
      <c r="C120" s="30" t="s">
        <v>3709</v>
      </c>
    </row>
    <row r="121" spans="1:3" ht="25.5" x14ac:dyDescent="0.2">
      <c r="A121" s="27" t="s">
        <v>1376</v>
      </c>
      <c r="B121" s="96"/>
      <c r="C121" s="112" t="s">
        <v>6131</v>
      </c>
    </row>
    <row r="122" spans="1:3" ht="25.5" x14ac:dyDescent="0.2">
      <c r="A122" s="27" t="s">
        <v>1377</v>
      </c>
      <c r="B122" s="96"/>
      <c r="C122" s="239" t="s">
        <v>6132</v>
      </c>
    </row>
    <row r="123" spans="1:3" x14ac:dyDescent="0.2">
      <c r="A123" s="27" t="s">
        <v>1378</v>
      </c>
      <c r="B123" s="96"/>
      <c r="C123" s="28" t="s">
        <v>1913</v>
      </c>
    </row>
    <row r="124" spans="1:3" x14ac:dyDescent="0.2">
      <c r="A124" s="27" t="s">
        <v>1379</v>
      </c>
      <c r="B124" s="96"/>
      <c r="C124" s="28" t="s">
        <v>1943</v>
      </c>
    </row>
    <row r="125" spans="1:3" ht="25.5" x14ac:dyDescent="0.2">
      <c r="A125" s="27" t="s">
        <v>300</v>
      </c>
      <c r="B125" s="96"/>
      <c r="C125" s="28" t="s">
        <v>301</v>
      </c>
    </row>
    <row r="126" spans="1:3" ht="25.5" x14ac:dyDescent="0.2">
      <c r="A126" s="284" t="s">
        <v>5838</v>
      </c>
      <c r="B126" s="96"/>
      <c r="C126" s="239" t="s">
        <v>5839</v>
      </c>
    </row>
    <row r="127" spans="1:3" ht="38.25" x14ac:dyDescent="0.2">
      <c r="A127" s="284" t="s">
        <v>4746</v>
      </c>
      <c r="B127" s="96"/>
      <c r="C127" s="239" t="s">
        <v>5094</v>
      </c>
    </row>
    <row r="128" spans="1:3" x14ac:dyDescent="0.2">
      <c r="A128" s="284" t="s">
        <v>4932</v>
      </c>
      <c r="B128" s="319"/>
      <c r="C128" s="239" t="s">
        <v>4941</v>
      </c>
    </row>
    <row r="129" spans="1:3" x14ac:dyDescent="0.2">
      <c r="A129" s="284" t="s">
        <v>4923</v>
      </c>
      <c r="B129" s="319"/>
      <c r="C129" s="239" t="s">
        <v>4938</v>
      </c>
    </row>
    <row r="130" spans="1:3" ht="63.75" x14ac:dyDescent="0.2">
      <c r="A130" s="284" t="s">
        <v>5539</v>
      </c>
      <c r="B130" s="319"/>
      <c r="C130" s="239" t="s">
        <v>5582</v>
      </c>
    </row>
    <row r="131" spans="1:3" ht="25.5" x14ac:dyDescent="0.2">
      <c r="A131" s="284" t="s">
        <v>4929</v>
      </c>
      <c r="B131" s="319"/>
      <c r="C131" s="239" t="s">
        <v>5540</v>
      </c>
    </row>
    <row r="132" spans="1:3" x14ac:dyDescent="0.2">
      <c r="A132" s="284" t="s">
        <v>5099</v>
      </c>
      <c r="B132" s="319"/>
      <c r="C132" s="239" t="s">
        <v>5581</v>
      </c>
    </row>
    <row r="133" spans="1:3" x14ac:dyDescent="0.2">
      <c r="A133" s="284" t="s">
        <v>4927</v>
      </c>
      <c r="B133" s="319" t="s">
        <v>4928</v>
      </c>
      <c r="C133" s="239" t="s">
        <v>5022</v>
      </c>
    </row>
    <row r="134" spans="1:3" s="186" customFormat="1" x14ac:dyDescent="0.2">
      <c r="A134" s="284" t="s">
        <v>5019</v>
      </c>
      <c r="B134" s="319"/>
      <c r="C134" s="239" t="s">
        <v>5020</v>
      </c>
    </row>
    <row r="135" spans="1:3" s="186" customFormat="1" x14ac:dyDescent="0.2">
      <c r="A135" s="284" t="s">
        <v>4925</v>
      </c>
      <c r="B135" s="319" t="s">
        <v>4926</v>
      </c>
      <c r="C135" s="239" t="s">
        <v>5021</v>
      </c>
    </row>
    <row r="136" spans="1:3" ht="25.5" x14ac:dyDescent="0.2">
      <c r="A136" s="284" t="s">
        <v>4924</v>
      </c>
      <c r="B136" s="319"/>
      <c r="C136" s="239" t="s">
        <v>5578</v>
      </c>
    </row>
    <row r="137" spans="1:3" x14ac:dyDescent="0.2">
      <c r="A137" s="284" t="s">
        <v>5066</v>
      </c>
      <c r="B137" s="319" t="s">
        <v>5067</v>
      </c>
      <c r="C137" s="239" t="s">
        <v>5579</v>
      </c>
    </row>
    <row r="138" spans="1:3" x14ac:dyDescent="0.2">
      <c r="A138" s="27" t="s">
        <v>3228</v>
      </c>
      <c r="B138" s="96"/>
      <c r="C138" s="28" t="s">
        <v>3231</v>
      </c>
    </row>
    <row r="139" spans="1:3" x14ac:dyDescent="0.2">
      <c r="A139" s="27" t="s">
        <v>3229</v>
      </c>
      <c r="B139" s="96"/>
      <c r="C139" s="28" t="s">
        <v>3232</v>
      </c>
    </row>
    <row r="140" spans="1:3" s="320" customFormat="1" ht="25.5" x14ac:dyDescent="0.2">
      <c r="A140" s="27" t="s">
        <v>3230</v>
      </c>
      <c r="B140" s="96"/>
      <c r="C140" s="28" t="s">
        <v>3234</v>
      </c>
    </row>
    <row r="141" spans="1:3" ht="25.5" x14ac:dyDescent="0.2">
      <c r="A141" s="31" t="s">
        <v>524</v>
      </c>
      <c r="B141" s="87" t="s">
        <v>445</v>
      </c>
      <c r="C141" s="30" t="s">
        <v>2302</v>
      </c>
    </row>
    <row r="142" spans="1:3" x14ac:dyDescent="0.2">
      <c r="A142" s="27" t="s">
        <v>2276</v>
      </c>
      <c r="B142" s="96"/>
      <c r="C142" s="28" t="s">
        <v>2014</v>
      </c>
    </row>
    <row r="143" spans="1:3" ht="25.5" x14ac:dyDescent="0.2">
      <c r="A143" s="27" t="s">
        <v>2306</v>
      </c>
      <c r="B143" s="96"/>
      <c r="C143" s="28" t="s">
        <v>2220</v>
      </c>
    </row>
    <row r="144" spans="1:3" x14ac:dyDescent="0.2">
      <c r="A144" s="27" t="s">
        <v>2035</v>
      </c>
      <c r="B144" s="96"/>
      <c r="C144" s="28" t="s">
        <v>2036</v>
      </c>
    </row>
    <row r="145" spans="1:3" x14ac:dyDescent="0.2">
      <c r="A145" s="27" t="s">
        <v>1380</v>
      </c>
      <c r="B145" s="96"/>
      <c r="C145" s="28" t="s">
        <v>349</v>
      </c>
    </row>
    <row r="146" spans="1:3" x14ac:dyDescent="0.2">
      <c r="A146" s="27" t="s">
        <v>1381</v>
      </c>
      <c r="B146" s="96"/>
      <c r="C146" s="28" t="s">
        <v>1398</v>
      </c>
    </row>
    <row r="147" spans="1:3" x14ac:dyDescent="0.2">
      <c r="A147" s="27" t="s">
        <v>2037</v>
      </c>
      <c r="B147" s="96"/>
      <c r="C147" s="28" t="s">
        <v>864</v>
      </c>
    </row>
    <row r="148" spans="1:3" ht="25.5" x14ac:dyDescent="0.2">
      <c r="A148" s="27" t="s">
        <v>1382</v>
      </c>
      <c r="B148" s="96"/>
      <c r="C148" s="28" t="s">
        <v>1910</v>
      </c>
    </row>
    <row r="149" spans="1:3" x14ac:dyDescent="0.2">
      <c r="A149" s="27" t="s">
        <v>2222</v>
      </c>
      <c r="B149" s="96"/>
      <c r="C149" s="28" t="s">
        <v>2221</v>
      </c>
    </row>
    <row r="150" spans="1:3" x14ac:dyDescent="0.2">
      <c r="A150" s="27" t="s">
        <v>1668</v>
      </c>
      <c r="B150" s="96"/>
      <c r="C150" s="239" t="s">
        <v>5292</v>
      </c>
    </row>
    <row r="151" spans="1:3" x14ac:dyDescent="0.2">
      <c r="A151" s="27" t="s">
        <v>2223</v>
      </c>
      <c r="B151" s="96"/>
      <c r="C151" s="28" t="s">
        <v>2290</v>
      </c>
    </row>
    <row r="152" spans="1:3" ht="25.5" x14ac:dyDescent="0.2">
      <c r="A152" s="284" t="s">
        <v>4692</v>
      </c>
      <c r="B152" s="96"/>
      <c r="C152" s="239" t="s">
        <v>4694</v>
      </c>
    </row>
    <row r="153" spans="1:3" ht="25.5" x14ac:dyDescent="0.2">
      <c r="A153" s="284" t="s">
        <v>4689</v>
      </c>
      <c r="B153" s="96"/>
      <c r="C153" s="239" t="s">
        <v>4705</v>
      </c>
    </row>
    <row r="154" spans="1:3" x14ac:dyDescent="0.2">
      <c r="A154" s="240" t="s">
        <v>4836</v>
      </c>
      <c r="B154" s="96"/>
      <c r="C154" s="112" t="s">
        <v>4837</v>
      </c>
    </row>
    <row r="155" spans="1:3" x14ac:dyDescent="0.2">
      <c r="A155" s="284" t="s">
        <v>4921</v>
      </c>
      <c r="B155" s="319" t="s">
        <v>4922</v>
      </c>
      <c r="C155" s="239" t="s">
        <v>4931</v>
      </c>
    </row>
    <row r="156" spans="1:3" ht="25.5" x14ac:dyDescent="0.2">
      <c r="A156" s="27" t="s">
        <v>1688</v>
      </c>
      <c r="B156" s="96"/>
      <c r="C156" s="28" t="s">
        <v>1397</v>
      </c>
    </row>
    <row r="157" spans="1:3" x14ac:dyDescent="0.2">
      <c r="A157" s="27" t="s">
        <v>2224</v>
      </c>
      <c r="B157" s="96"/>
      <c r="C157" s="28" t="s">
        <v>1687</v>
      </c>
    </row>
    <row r="158" spans="1:3" ht="25.5" x14ac:dyDescent="0.2">
      <c r="A158" s="284" t="s">
        <v>6111</v>
      </c>
      <c r="B158" s="96"/>
      <c r="C158" s="239" t="s">
        <v>6112</v>
      </c>
    </row>
    <row r="159" spans="1:3" x14ac:dyDescent="0.2">
      <c r="A159" s="27" t="s">
        <v>895</v>
      </c>
      <c r="B159" s="96"/>
      <c r="C159" s="28" t="s">
        <v>2088</v>
      </c>
    </row>
    <row r="160" spans="1:3" ht="25.5" x14ac:dyDescent="0.2">
      <c r="A160" s="443" t="s">
        <v>4693</v>
      </c>
      <c r="B160" s="96"/>
      <c r="C160" s="239" t="s">
        <v>4695</v>
      </c>
    </row>
    <row r="161" spans="1:3" ht="25.5" x14ac:dyDescent="0.2">
      <c r="A161" s="96" t="s">
        <v>3643</v>
      </c>
      <c r="B161" s="96"/>
      <c r="C161" s="28" t="s">
        <v>3645</v>
      </c>
    </row>
    <row r="162" spans="1:3" x14ac:dyDescent="0.2">
      <c r="A162" s="27" t="s">
        <v>896</v>
      </c>
      <c r="B162" s="96"/>
      <c r="C162" s="28" t="s">
        <v>1686</v>
      </c>
    </row>
    <row r="163" spans="1:3" x14ac:dyDescent="0.2">
      <c r="A163" s="284" t="s">
        <v>5929</v>
      </c>
      <c r="B163" s="319" t="s">
        <v>5922</v>
      </c>
      <c r="C163" s="239" t="s">
        <v>5930</v>
      </c>
    </row>
    <row r="164" spans="1:3" ht="25.5" x14ac:dyDescent="0.2">
      <c r="A164" s="27" t="s">
        <v>1383</v>
      </c>
      <c r="B164" s="96"/>
      <c r="C164" s="28" t="s">
        <v>549</v>
      </c>
    </row>
    <row r="165" spans="1:3" x14ac:dyDescent="0.2">
      <c r="A165" s="31" t="s">
        <v>252</v>
      </c>
      <c r="B165" s="96"/>
      <c r="C165" s="30" t="s">
        <v>253</v>
      </c>
    </row>
    <row r="166" spans="1:3" x14ac:dyDescent="0.2">
      <c r="A166" s="27" t="s">
        <v>1261</v>
      </c>
      <c r="B166" s="96"/>
      <c r="C166" s="28" t="s">
        <v>1262</v>
      </c>
    </row>
    <row r="167" spans="1:3" x14ac:dyDescent="0.2">
      <c r="A167" s="27" t="s">
        <v>1263</v>
      </c>
      <c r="B167" s="96"/>
      <c r="C167" s="28" t="s">
        <v>1264</v>
      </c>
    </row>
    <row r="168" spans="1:3" x14ac:dyDescent="0.2">
      <c r="A168" s="27" t="s">
        <v>2265</v>
      </c>
      <c r="B168" s="96"/>
      <c r="C168" s="28" t="s">
        <v>2266</v>
      </c>
    </row>
    <row r="169" spans="1:3" x14ac:dyDescent="0.2">
      <c r="A169" s="27" t="s">
        <v>1279</v>
      </c>
      <c r="B169" s="96"/>
      <c r="C169" s="28" t="s">
        <v>1265</v>
      </c>
    </row>
    <row r="170" spans="1:3" ht="25.5" x14ac:dyDescent="0.2">
      <c r="A170" s="27" t="s">
        <v>1541</v>
      </c>
      <c r="B170" s="96"/>
      <c r="C170" s="28" t="s">
        <v>1542</v>
      </c>
    </row>
    <row r="171" spans="1:3" x14ac:dyDescent="0.2">
      <c r="A171" s="27" t="s">
        <v>1543</v>
      </c>
      <c r="B171" s="96"/>
      <c r="C171" s="28" t="s">
        <v>3764</v>
      </c>
    </row>
    <row r="172" spans="1:3" x14ac:dyDescent="0.2">
      <c r="A172" s="27" t="s">
        <v>1586</v>
      </c>
      <c r="B172" s="96"/>
      <c r="C172" s="28" t="s">
        <v>1587</v>
      </c>
    </row>
    <row r="173" spans="1:3" x14ac:dyDescent="0.2">
      <c r="A173" s="27" t="s">
        <v>1588</v>
      </c>
      <c r="B173" s="96"/>
      <c r="C173" s="28" t="s">
        <v>1195</v>
      </c>
    </row>
    <row r="174" spans="1:3" x14ac:dyDescent="0.2">
      <c r="A174" s="27" t="s">
        <v>350</v>
      </c>
      <c r="B174" s="96"/>
      <c r="C174" s="28" t="s">
        <v>1845</v>
      </c>
    </row>
    <row r="175" spans="1:3" x14ac:dyDescent="0.2">
      <c r="A175" s="27" t="s">
        <v>1849</v>
      </c>
      <c r="B175" s="96"/>
      <c r="C175" s="28" t="s">
        <v>3765</v>
      </c>
    </row>
    <row r="176" spans="1:3" ht="25.5" x14ac:dyDescent="0.2">
      <c r="A176" s="27" t="s">
        <v>3079</v>
      </c>
      <c r="B176" s="96"/>
      <c r="C176" s="239" t="s">
        <v>4973</v>
      </c>
    </row>
    <row r="177" spans="1:3" ht="25.5" x14ac:dyDescent="0.2">
      <c r="A177" s="284" t="s">
        <v>5927</v>
      </c>
      <c r="B177" s="319"/>
      <c r="C177" s="239" t="s">
        <v>5928</v>
      </c>
    </row>
    <row r="178" spans="1:3" ht="38.25" x14ac:dyDescent="0.2">
      <c r="A178" s="27" t="s">
        <v>3036</v>
      </c>
      <c r="B178" s="96" t="s">
        <v>897</v>
      </c>
      <c r="C178" s="28" t="s">
        <v>685</v>
      </c>
    </row>
    <row r="179" spans="1:3" s="320" customFormat="1" ht="25.5" x14ac:dyDescent="0.2">
      <c r="A179" s="27" t="s">
        <v>3034</v>
      </c>
      <c r="B179" s="96" t="s">
        <v>3035</v>
      </c>
      <c r="C179" s="239" t="s">
        <v>5350</v>
      </c>
    </row>
    <row r="180" spans="1:3" s="320" customFormat="1" x14ac:dyDescent="0.2">
      <c r="A180" s="27" t="s">
        <v>2272</v>
      </c>
      <c r="B180" s="96"/>
      <c r="C180" s="112" t="s">
        <v>4939</v>
      </c>
    </row>
    <row r="181" spans="1:3" x14ac:dyDescent="0.2">
      <c r="A181" s="27" t="s">
        <v>2255</v>
      </c>
      <c r="B181" s="96"/>
      <c r="C181" s="28" t="s">
        <v>1341</v>
      </c>
    </row>
    <row r="182" spans="1:3" x14ac:dyDescent="0.2">
      <c r="A182" s="284" t="s">
        <v>5873</v>
      </c>
      <c r="B182" s="319"/>
      <c r="C182" s="239" t="s">
        <v>5874</v>
      </c>
    </row>
    <row r="183" spans="1:3" x14ac:dyDescent="0.2">
      <c r="A183" s="284" t="s">
        <v>5875</v>
      </c>
      <c r="B183" s="319"/>
      <c r="C183" s="239" t="s">
        <v>5876</v>
      </c>
    </row>
    <row r="184" spans="1:3" x14ac:dyDescent="0.2">
      <c r="A184" s="27" t="s">
        <v>231</v>
      </c>
      <c r="B184" s="96"/>
      <c r="C184" s="28" t="s">
        <v>232</v>
      </c>
    </row>
    <row r="185" spans="1:3" s="320" customFormat="1" ht="38.25" x14ac:dyDescent="0.2">
      <c r="A185" s="27" t="s">
        <v>367</v>
      </c>
      <c r="B185" s="96"/>
      <c r="C185" s="28" t="s">
        <v>735</v>
      </c>
    </row>
    <row r="186" spans="1:3" s="320" customFormat="1" ht="25.5" x14ac:dyDescent="0.2">
      <c r="A186" s="27" t="s">
        <v>3222</v>
      </c>
      <c r="B186" s="96" t="s">
        <v>3223</v>
      </c>
      <c r="C186" s="28" t="s">
        <v>3224</v>
      </c>
    </row>
    <row r="187" spans="1:3" x14ac:dyDescent="0.2">
      <c r="A187" s="27" t="s">
        <v>3225</v>
      </c>
      <c r="B187" s="96" t="s">
        <v>3226</v>
      </c>
      <c r="C187" s="28" t="s">
        <v>3227</v>
      </c>
    </row>
    <row r="188" spans="1:3" ht="25.5" x14ac:dyDescent="0.2">
      <c r="A188" s="27" t="s">
        <v>1286</v>
      </c>
      <c r="B188" s="96" t="s">
        <v>1287</v>
      </c>
      <c r="C188" s="28" t="s">
        <v>1601</v>
      </c>
    </row>
    <row r="189" spans="1:3" ht="25.5" x14ac:dyDescent="0.2">
      <c r="A189" s="27" t="s">
        <v>3674</v>
      </c>
      <c r="B189" s="96"/>
      <c r="C189" s="28" t="s">
        <v>3675</v>
      </c>
    </row>
    <row r="190" spans="1:3" ht="25.5" x14ac:dyDescent="0.2">
      <c r="A190" s="284" t="s">
        <v>5905</v>
      </c>
      <c r="B190" s="96"/>
      <c r="C190" s="239" t="s">
        <v>5906</v>
      </c>
    </row>
    <row r="191" spans="1:3" ht="25.5" x14ac:dyDescent="0.2">
      <c r="A191" s="284" t="s">
        <v>2466</v>
      </c>
      <c r="B191" s="96"/>
      <c r="C191" s="28" t="s">
        <v>2464</v>
      </c>
    </row>
    <row r="192" spans="1:3" ht="25.5" x14ac:dyDescent="0.2">
      <c r="A192" s="27" t="s">
        <v>553</v>
      </c>
      <c r="B192" s="96"/>
      <c r="C192" s="28" t="s">
        <v>550</v>
      </c>
    </row>
    <row r="193" spans="1:3" ht="25.5" x14ac:dyDescent="0.2">
      <c r="A193" s="284" t="s">
        <v>5610</v>
      </c>
      <c r="B193" s="96"/>
      <c r="C193" s="239" t="s">
        <v>5613</v>
      </c>
    </row>
    <row r="194" spans="1:3" ht="25.5" x14ac:dyDescent="0.2">
      <c r="A194" s="284" t="s">
        <v>5611</v>
      </c>
      <c r="B194" s="96"/>
      <c r="C194" s="239" t="s">
        <v>5612</v>
      </c>
    </row>
    <row r="195" spans="1:3" x14ac:dyDescent="0.2">
      <c r="A195" s="284" t="s">
        <v>5615</v>
      </c>
      <c r="B195" s="96"/>
      <c r="C195" s="239" t="s">
        <v>5614</v>
      </c>
    </row>
    <row r="196" spans="1:3" ht="25.5" x14ac:dyDescent="0.2">
      <c r="A196" s="27" t="s">
        <v>368</v>
      </c>
      <c r="B196" s="96"/>
      <c r="C196" s="30" t="s">
        <v>1488</v>
      </c>
    </row>
    <row r="197" spans="1:3" ht="38.25" x14ac:dyDescent="0.2">
      <c r="A197" s="31" t="s">
        <v>3398</v>
      </c>
      <c r="B197" s="96"/>
      <c r="C197" s="30" t="s">
        <v>3400</v>
      </c>
    </row>
    <row r="198" spans="1:3" x14ac:dyDescent="0.2">
      <c r="A198" s="240" t="s">
        <v>4206</v>
      </c>
      <c r="B198" s="96"/>
      <c r="C198" s="112" t="s">
        <v>4207</v>
      </c>
    </row>
    <row r="199" spans="1:3" x14ac:dyDescent="0.2">
      <c r="A199" s="284" t="s">
        <v>4933</v>
      </c>
      <c r="B199" s="319" t="s">
        <v>4934</v>
      </c>
      <c r="C199" s="239" t="s">
        <v>4935</v>
      </c>
    </row>
    <row r="200" spans="1:3" x14ac:dyDescent="0.2">
      <c r="A200" s="27" t="s">
        <v>369</v>
      </c>
      <c r="B200" s="96"/>
      <c r="C200" s="28" t="s">
        <v>467</v>
      </c>
    </row>
    <row r="201" spans="1:3" x14ac:dyDescent="0.2">
      <c r="A201" s="27" t="s">
        <v>790</v>
      </c>
      <c r="B201" s="96"/>
      <c r="C201" s="28" t="s">
        <v>791</v>
      </c>
    </row>
    <row r="202" spans="1:3" ht="25.5" x14ac:dyDescent="0.2">
      <c r="A202" s="240" t="s">
        <v>4793</v>
      </c>
      <c r="B202" s="96"/>
      <c r="C202" s="239" t="s">
        <v>4794</v>
      </c>
    </row>
    <row r="203" spans="1:3" x14ac:dyDescent="0.2">
      <c r="A203" s="284" t="s">
        <v>370</v>
      </c>
      <c r="B203" s="96"/>
      <c r="C203" s="28" t="s">
        <v>351</v>
      </c>
    </row>
    <row r="204" spans="1:3" ht="25.5" x14ac:dyDescent="0.2">
      <c r="A204" s="27" t="s">
        <v>2043</v>
      </c>
      <c r="B204" s="96"/>
      <c r="C204" s="28" t="s">
        <v>1592</v>
      </c>
    </row>
    <row r="205" spans="1:3" ht="25.5" x14ac:dyDescent="0.2">
      <c r="A205" s="27" t="s">
        <v>834</v>
      </c>
      <c r="B205" s="96"/>
      <c r="C205" s="28" t="s">
        <v>835</v>
      </c>
    </row>
    <row r="206" spans="1:3" x14ac:dyDescent="0.2">
      <c r="A206" s="27" t="s">
        <v>371</v>
      </c>
      <c r="B206" s="96"/>
      <c r="C206" s="28" t="s">
        <v>352</v>
      </c>
    </row>
    <row r="207" spans="1:3" x14ac:dyDescent="0.2">
      <c r="A207" s="27" t="s">
        <v>377</v>
      </c>
      <c r="B207" s="96"/>
      <c r="C207" s="28" t="s">
        <v>1591</v>
      </c>
    </row>
    <row r="208" spans="1:3" ht="25.5" x14ac:dyDescent="0.2">
      <c r="A208" s="27" t="s">
        <v>378</v>
      </c>
      <c r="B208" s="96"/>
      <c r="C208" s="28" t="s">
        <v>1590</v>
      </c>
    </row>
    <row r="209" spans="1:3" ht="25.5" x14ac:dyDescent="0.2">
      <c r="A209" s="27" t="s">
        <v>379</v>
      </c>
      <c r="B209" s="96"/>
      <c r="C209" s="28" t="s">
        <v>1564</v>
      </c>
    </row>
    <row r="210" spans="1:3" ht="25.5" x14ac:dyDescent="0.2">
      <c r="A210" s="27" t="s">
        <v>380</v>
      </c>
      <c r="B210" s="96"/>
      <c r="C210" s="28" t="s">
        <v>4135</v>
      </c>
    </row>
    <row r="211" spans="1:3" ht="25.5" x14ac:dyDescent="0.2">
      <c r="A211" s="27" t="s">
        <v>381</v>
      </c>
      <c r="B211" s="96"/>
      <c r="C211" s="28" t="s">
        <v>1134</v>
      </c>
    </row>
    <row r="212" spans="1:3" ht="25.5" x14ac:dyDescent="0.2">
      <c r="A212" s="27" t="s">
        <v>1098</v>
      </c>
      <c r="B212" s="96"/>
      <c r="C212" s="28" t="s">
        <v>1629</v>
      </c>
    </row>
    <row r="213" spans="1:3" ht="25.5" x14ac:dyDescent="0.2">
      <c r="A213" s="27" t="s">
        <v>1099</v>
      </c>
      <c r="B213" s="96"/>
      <c r="C213" s="28" t="s">
        <v>1630</v>
      </c>
    </row>
    <row r="214" spans="1:3" ht="25.5" x14ac:dyDescent="0.2">
      <c r="A214" s="27" t="s">
        <v>382</v>
      </c>
      <c r="B214" s="96"/>
      <c r="C214" s="28" t="s">
        <v>1135</v>
      </c>
    </row>
    <row r="215" spans="1:3" ht="25.5" x14ac:dyDescent="0.2">
      <c r="A215" s="27" t="s">
        <v>383</v>
      </c>
      <c r="B215" s="96"/>
      <c r="C215" s="28" t="s">
        <v>1860</v>
      </c>
    </row>
    <row r="216" spans="1:3" ht="25.5" x14ac:dyDescent="0.2">
      <c r="A216" s="27" t="s">
        <v>836</v>
      </c>
      <c r="B216" s="96"/>
      <c r="C216" s="28" t="s">
        <v>837</v>
      </c>
    </row>
    <row r="217" spans="1:3" ht="25.5" x14ac:dyDescent="0.2">
      <c r="A217" s="27" t="s">
        <v>1403</v>
      </c>
      <c r="B217" s="96"/>
      <c r="C217" s="28" t="s">
        <v>1861</v>
      </c>
    </row>
    <row r="218" spans="1:3" ht="25.5" x14ac:dyDescent="0.2">
      <c r="A218" s="240" t="s">
        <v>6371</v>
      </c>
      <c r="B218" s="307"/>
      <c r="C218" s="112" t="s">
        <v>6372</v>
      </c>
    </row>
    <row r="219" spans="1:3" ht="25.5" x14ac:dyDescent="0.2">
      <c r="A219" s="27" t="s">
        <v>2285</v>
      </c>
      <c r="B219" s="96"/>
      <c r="C219" s="28" t="s">
        <v>1862</v>
      </c>
    </row>
    <row r="220" spans="1:3" s="320" customFormat="1" ht="25.5" x14ac:dyDescent="0.2">
      <c r="A220" s="27" t="s">
        <v>838</v>
      </c>
      <c r="B220" s="96"/>
      <c r="C220" s="28" t="s">
        <v>839</v>
      </c>
    </row>
    <row r="221" spans="1:3" ht="25.5" x14ac:dyDescent="0.2">
      <c r="A221" s="27" t="s">
        <v>1041</v>
      </c>
      <c r="B221" s="96"/>
      <c r="C221" s="28" t="s">
        <v>1863</v>
      </c>
    </row>
    <row r="222" spans="1:3" ht="25.5" x14ac:dyDescent="0.2">
      <c r="A222" s="27" t="s">
        <v>749</v>
      </c>
      <c r="B222" s="96"/>
      <c r="C222" s="28" t="s">
        <v>840</v>
      </c>
    </row>
    <row r="223" spans="1:3" ht="25.5" x14ac:dyDescent="0.2">
      <c r="A223" s="27" t="s">
        <v>1507</v>
      </c>
      <c r="B223" s="96"/>
      <c r="C223" s="28" t="s">
        <v>999</v>
      </c>
    </row>
    <row r="224" spans="1:3" ht="25.5" x14ac:dyDescent="0.2">
      <c r="A224" s="27" t="s">
        <v>1042</v>
      </c>
      <c r="B224" s="96"/>
      <c r="C224" s="28" t="s">
        <v>1817</v>
      </c>
    </row>
    <row r="225" spans="1:3" ht="25.5" x14ac:dyDescent="0.2">
      <c r="A225" s="27" t="s">
        <v>1142</v>
      </c>
      <c r="B225" s="96"/>
      <c r="C225" s="28" t="s">
        <v>1818</v>
      </c>
    </row>
    <row r="226" spans="1:3" ht="25.5" x14ac:dyDescent="0.2">
      <c r="A226" s="27" t="s">
        <v>628</v>
      </c>
      <c r="B226" s="96"/>
      <c r="C226" s="28" t="s">
        <v>629</v>
      </c>
    </row>
    <row r="227" spans="1:3" ht="25.5" x14ac:dyDescent="0.2">
      <c r="A227" s="27" t="s">
        <v>1143</v>
      </c>
      <c r="B227" s="96"/>
      <c r="C227" s="28" t="s">
        <v>1508</v>
      </c>
    </row>
    <row r="228" spans="1:3" ht="38.25" x14ac:dyDescent="0.2">
      <c r="A228" s="120" t="s">
        <v>2382</v>
      </c>
      <c r="B228" s="178"/>
      <c r="C228" s="239" t="s">
        <v>6047</v>
      </c>
    </row>
    <row r="229" spans="1:3" ht="25.5" x14ac:dyDescent="0.2">
      <c r="A229" s="27" t="s">
        <v>1144</v>
      </c>
      <c r="B229" s="96"/>
      <c r="C229" s="28" t="s">
        <v>1137</v>
      </c>
    </row>
    <row r="230" spans="1:3" x14ac:dyDescent="0.2">
      <c r="A230" s="27" t="s">
        <v>3751</v>
      </c>
      <c r="B230" s="96" t="s">
        <v>3752</v>
      </c>
      <c r="C230" s="30" t="s">
        <v>3756</v>
      </c>
    </row>
    <row r="231" spans="1:3" ht="25.5" x14ac:dyDescent="0.2">
      <c r="A231" s="27" t="s">
        <v>3758</v>
      </c>
      <c r="B231" s="96"/>
      <c r="C231" s="28" t="s">
        <v>3761</v>
      </c>
    </row>
    <row r="232" spans="1:3" x14ac:dyDescent="0.2">
      <c r="A232" s="284" t="s">
        <v>5071</v>
      </c>
      <c r="B232" s="319" t="s">
        <v>5073</v>
      </c>
      <c r="C232" s="239" t="s">
        <v>5072</v>
      </c>
    </row>
    <row r="233" spans="1:3" ht="25.5" x14ac:dyDescent="0.2">
      <c r="A233" s="284" t="s">
        <v>5853</v>
      </c>
      <c r="B233" s="319"/>
      <c r="C233" s="239" t="s">
        <v>5854</v>
      </c>
    </row>
    <row r="234" spans="1:3" x14ac:dyDescent="0.2">
      <c r="A234" s="284" t="s">
        <v>6479</v>
      </c>
      <c r="B234" s="319" t="s">
        <v>6480</v>
      </c>
      <c r="C234" s="239" t="s">
        <v>6481</v>
      </c>
    </row>
    <row r="235" spans="1:3" ht="25.5" x14ac:dyDescent="0.2">
      <c r="A235" s="284" t="s">
        <v>5736</v>
      </c>
      <c r="B235" s="96"/>
      <c r="C235" s="239" t="s">
        <v>5752</v>
      </c>
    </row>
    <row r="236" spans="1:3" ht="25.5" x14ac:dyDescent="0.2">
      <c r="A236" s="284" t="s">
        <v>5737</v>
      </c>
      <c r="B236" s="96"/>
      <c r="C236" s="239" t="s">
        <v>5755</v>
      </c>
    </row>
    <row r="237" spans="1:3" ht="25.5" x14ac:dyDescent="0.2">
      <c r="A237" s="284" t="s">
        <v>4275</v>
      </c>
      <c r="B237" s="96"/>
      <c r="C237" s="239" t="s">
        <v>4656</v>
      </c>
    </row>
    <row r="238" spans="1:3" x14ac:dyDescent="0.2">
      <c r="A238" s="284" t="s">
        <v>6488</v>
      </c>
      <c r="B238" s="319" t="s">
        <v>6489</v>
      </c>
      <c r="C238" s="239" t="s">
        <v>6490</v>
      </c>
    </row>
    <row r="239" spans="1:3" ht="25.5" x14ac:dyDescent="0.2">
      <c r="A239" s="284" t="s">
        <v>4644</v>
      </c>
      <c r="B239" s="96"/>
      <c r="C239" s="239" t="s">
        <v>4657</v>
      </c>
    </row>
    <row r="240" spans="1:3" x14ac:dyDescent="0.2">
      <c r="A240" s="284" t="s">
        <v>5738</v>
      </c>
      <c r="B240" s="96"/>
      <c r="C240" s="239" t="s">
        <v>5756</v>
      </c>
    </row>
    <row r="241" spans="1:3" ht="25.5" x14ac:dyDescent="0.2">
      <c r="A241" s="284" t="s">
        <v>4274</v>
      </c>
      <c r="B241" s="96"/>
      <c r="C241" s="239" t="s">
        <v>4658</v>
      </c>
    </row>
    <row r="242" spans="1:3" ht="25.5" x14ac:dyDescent="0.2">
      <c r="A242" s="284" t="s">
        <v>4649</v>
      </c>
      <c r="B242" s="96"/>
      <c r="C242" s="239" t="s">
        <v>4654</v>
      </c>
    </row>
    <row r="243" spans="1:3" ht="25.5" x14ac:dyDescent="0.2">
      <c r="A243" s="284" t="s">
        <v>4650</v>
      </c>
      <c r="B243" s="96"/>
      <c r="C243" s="239" t="s">
        <v>4655</v>
      </c>
    </row>
    <row r="244" spans="1:3" ht="25.5" x14ac:dyDescent="0.2">
      <c r="A244" s="284" t="s">
        <v>4643</v>
      </c>
      <c r="B244" s="96"/>
      <c r="C244" s="239" t="s">
        <v>5812</v>
      </c>
    </row>
    <row r="245" spans="1:3" ht="25.5" x14ac:dyDescent="0.2">
      <c r="A245" s="284" t="s">
        <v>4651</v>
      </c>
      <c r="B245" s="96"/>
      <c r="C245" s="239" t="s">
        <v>4666</v>
      </c>
    </row>
    <row r="246" spans="1:3" ht="51" x14ac:dyDescent="0.2">
      <c r="A246" s="27" t="s">
        <v>3408</v>
      </c>
      <c r="B246" s="96"/>
      <c r="C246" s="239" t="s">
        <v>3975</v>
      </c>
    </row>
    <row r="247" spans="1:3" ht="25.5" x14ac:dyDescent="0.2">
      <c r="A247" s="27" t="s">
        <v>2702</v>
      </c>
      <c r="B247" s="96" t="s">
        <v>2703</v>
      </c>
      <c r="C247" s="28" t="s">
        <v>2704</v>
      </c>
    </row>
    <row r="248" spans="1:3" ht="25.5" x14ac:dyDescent="0.2">
      <c r="A248" s="27" t="s">
        <v>2699</v>
      </c>
      <c r="B248" s="96" t="s">
        <v>2700</v>
      </c>
      <c r="C248" s="28" t="s">
        <v>2701</v>
      </c>
    </row>
    <row r="249" spans="1:3" ht="25.5" x14ac:dyDescent="0.2">
      <c r="A249" s="284" t="s">
        <v>4149</v>
      </c>
      <c r="B249" s="96"/>
      <c r="C249" s="239" t="s">
        <v>4136</v>
      </c>
    </row>
    <row r="250" spans="1:3" x14ac:dyDescent="0.2">
      <c r="A250" s="27" t="s">
        <v>2273</v>
      </c>
      <c r="B250" s="96"/>
      <c r="C250" s="239" t="s">
        <v>4940</v>
      </c>
    </row>
    <row r="251" spans="1:3" x14ac:dyDescent="0.2">
      <c r="A251" s="27" t="s">
        <v>1019</v>
      </c>
      <c r="B251" s="96"/>
      <c r="C251" s="28" t="s">
        <v>2254</v>
      </c>
    </row>
    <row r="252" spans="1:3" s="179" customFormat="1" x14ac:dyDescent="0.2">
      <c r="A252" s="284" t="s">
        <v>5869</v>
      </c>
      <c r="B252" s="319"/>
      <c r="C252" s="239" t="s">
        <v>5870</v>
      </c>
    </row>
    <row r="253" spans="1:3" s="179" customFormat="1" x14ac:dyDescent="0.2">
      <c r="A253" s="284" t="s">
        <v>5871</v>
      </c>
      <c r="B253" s="319"/>
      <c r="C253" s="239" t="s">
        <v>5872</v>
      </c>
    </row>
    <row r="254" spans="1:3" s="179" customFormat="1" ht="25.5" x14ac:dyDescent="0.2">
      <c r="A254" s="27" t="s">
        <v>2251</v>
      </c>
      <c r="B254" s="96"/>
      <c r="C254" s="28" t="s">
        <v>1837</v>
      </c>
    </row>
    <row r="255" spans="1:3" s="320" customFormat="1" x14ac:dyDescent="0.2">
      <c r="A255" s="27" t="s">
        <v>2252</v>
      </c>
      <c r="B255" s="96"/>
      <c r="C255" s="28" t="s">
        <v>1649</v>
      </c>
    </row>
    <row r="256" spans="1:3" s="320" customFormat="1" ht="25.5" x14ac:dyDescent="0.2">
      <c r="A256" s="27" t="s">
        <v>2253</v>
      </c>
      <c r="B256" s="96"/>
      <c r="C256" s="28" t="s">
        <v>2182</v>
      </c>
    </row>
    <row r="257" spans="1:3" s="179" customFormat="1" x14ac:dyDescent="0.2">
      <c r="A257" s="27" t="s">
        <v>1648</v>
      </c>
      <c r="B257" s="96"/>
      <c r="C257" s="28" t="s">
        <v>1936</v>
      </c>
    </row>
    <row r="258" spans="1:3" s="179" customFormat="1" ht="25.5" x14ac:dyDescent="0.2">
      <c r="A258" s="27" t="s">
        <v>913</v>
      </c>
      <c r="B258" s="87"/>
      <c r="C258" s="30" t="s">
        <v>2189</v>
      </c>
    </row>
    <row r="259" spans="1:3" s="179" customFormat="1" ht="25.5" x14ac:dyDescent="0.2">
      <c r="A259" s="27" t="s">
        <v>2467</v>
      </c>
      <c r="B259" s="96"/>
      <c r="C259" s="28" t="s">
        <v>2463</v>
      </c>
    </row>
    <row r="260" spans="1:3" s="179" customFormat="1" ht="25.5" x14ac:dyDescent="0.2">
      <c r="A260" s="284" t="s">
        <v>6001</v>
      </c>
      <c r="B260" s="96"/>
      <c r="C260" s="239" t="s">
        <v>6002</v>
      </c>
    </row>
    <row r="261" spans="1:3" s="179" customFormat="1" ht="25.5" x14ac:dyDescent="0.2">
      <c r="A261" s="27" t="s">
        <v>965</v>
      </c>
      <c r="B261" s="96"/>
      <c r="C261" s="28" t="s">
        <v>1471</v>
      </c>
    </row>
    <row r="262" spans="1:3" s="179" customFormat="1" ht="25.5" x14ac:dyDescent="0.2">
      <c r="A262" s="27" t="s">
        <v>1</v>
      </c>
      <c r="B262" s="96" t="s">
        <v>2</v>
      </c>
      <c r="C262" s="28" t="s">
        <v>3</v>
      </c>
    </row>
    <row r="263" spans="1:3" x14ac:dyDescent="0.2">
      <c r="A263" s="27" t="s">
        <v>373</v>
      </c>
      <c r="B263" s="96"/>
      <c r="C263" s="239" t="s">
        <v>5302</v>
      </c>
    </row>
    <row r="264" spans="1:3" x14ac:dyDescent="0.2">
      <c r="A264" s="27" t="s">
        <v>3032</v>
      </c>
      <c r="B264" s="96" t="s">
        <v>3033</v>
      </c>
      <c r="C264" s="364" t="s">
        <v>5494</v>
      </c>
    </row>
    <row r="265" spans="1:3" x14ac:dyDescent="0.2">
      <c r="A265" s="27" t="s">
        <v>1413</v>
      </c>
      <c r="B265" s="96" t="s">
        <v>2698</v>
      </c>
      <c r="C265" s="28" t="s">
        <v>313</v>
      </c>
    </row>
    <row r="266" spans="1:3" x14ac:dyDescent="0.2">
      <c r="A266" s="27" t="s">
        <v>6179</v>
      </c>
      <c r="B266" s="319" t="s">
        <v>6180</v>
      </c>
      <c r="C266" s="239" t="s">
        <v>6181</v>
      </c>
    </row>
    <row r="267" spans="1:3" ht="25.5" x14ac:dyDescent="0.2">
      <c r="A267" s="27" t="s">
        <v>374</v>
      </c>
      <c r="B267" s="96"/>
      <c r="C267" s="448" t="s">
        <v>5127</v>
      </c>
    </row>
    <row r="268" spans="1:3" ht="25.5" x14ac:dyDescent="0.2">
      <c r="A268" s="27" t="s">
        <v>2066</v>
      </c>
      <c r="B268" s="96"/>
      <c r="C268" s="97" t="s">
        <v>1338</v>
      </c>
    </row>
    <row r="269" spans="1:3" ht="25.5" x14ac:dyDescent="0.2">
      <c r="A269" s="27" t="s">
        <v>630</v>
      </c>
      <c r="B269" s="96"/>
      <c r="C269" s="28" t="s">
        <v>631</v>
      </c>
    </row>
    <row r="270" spans="1:3" x14ac:dyDescent="0.2">
      <c r="A270" s="27" t="s">
        <v>2067</v>
      </c>
      <c r="B270" s="96"/>
      <c r="C270" s="28" t="s">
        <v>1100</v>
      </c>
    </row>
    <row r="271" spans="1:3" x14ac:dyDescent="0.2">
      <c r="A271" s="27" t="s">
        <v>2068</v>
      </c>
      <c r="B271" s="96"/>
      <c r="C271" s="28" t="s">
        <v>2104</v>
      </c>
    </row>
    <row r="272" spans="1:3" ht="25.5" x14ac:dyDescent="0.2">
      <c r="A272" s="27" t="s">
        <v>1339</v>
      </c>
      <c r="B272" s="96"/>
      <c r="C272" s="28" t="s">
        <v>2234</v>
      </c>
    </row>
    <row r="273" spans="1:3" ht="25.5" x14ac:dyDescent="0.2">
      <c r="A273" s="27" t="s">
        <v>2233</v>
      </c>
      <c r="B273" s="96"/>
      <c r="C273" s="28" t="s">
        <v>1340</v>
      </c>
    </row>
    <row r="274" spans="1:3" ht="25.5" x14ac:dyDescent="0.2">
      <c r="A274" s="27" t="s">
        <v>2233</v>
      </c>
      <c r="B274" s="96"/>
      <c r="C274" s="28" t="s">
        <v>1311</v>
      </c>
    </row>
    <row r="275" spans="1:3" ht="25.5" x14ac:dyDescent="0.2">
      <c r="A275" s="27" t="s">
        <v>1680</v>
      </c>
      <c r="B275" s="96"/>
      <c r="C275" s="28" t="s">
        <v>1721</v>
      </c>
    </row>
    <row r="276" spans="1:3" ht="25.5" x14ac:dyDescent="0.2">
      <c r="A276" s="27" t="s">
        <v>632</v>
      </c>
      <c r="B276" s="96"/>
      <c r="C276" s="28" t="s">
        <v>633</v>
      </c>
    </row>
    <row r="277" spans="1:3" ht="25.5" x14ac:dyDescent="0.2">
      <c r="A277" s="27" t="s">
        <v>1312</v>
      </c>
      <c r="B277" s="96"/>
      <c r="C277" s="28" t="s">
        <v>2204</v>
      </c>
    </row>
    <row r="278" spans="1:3" ht="25.5" x14ac:dyDescent="0.2">
      <c r="A278" s="27" t="s">
        <v>1115</v>
      </c>
      <c r="B278" s="96"/>
      <c r="C278" s="28" t="s">
        <v>1116</v>
      </c>
    </row>
    <row r="279" spans="1:3" ht="25.5" x14ac:dyDescent="0.2">
      <c r="A279" s="27" t="s">
        <v>746</v>
      </c>
      <c r="B279" s="96"/>
      <c r="C279" s="28" t="s">
        <v>634</v>
      </c>
    </row>
    <row r="280" spans="1:3" ht="25.5" x14ac:dyDescent="0.2">
      <c r="A280" s="27" t="s">
        <v>996</v>
      </c>
      <c r="B280" s="96"/>
      <c r="C280" s="28" t="s">
        <v>874</v>
      </c>
    </row>
    <row r="281" spans="1:3" ht="25.5" x14ac:dyDescent="0.2">
      <c r="A281" s="27" t="s">
        <v>745</v>
      </c>
      <c r="B281" s="96"/>
      <c r="C281" s="28" t="s">
        <v>635</v>
      </c>
    </row>
    <row r="282" spans="1:3" ht="25.5" x14ac:dyDescent="0.2">
      <c r="A282" s="27" t="s">
        <v>1509</v>
      </c>
      <c r="B282" s="96"/>
      <c r="C282" s="28" t="s">
        <v>1000</v>
      </c>
    </row>
    <row r="283" spans="1:3" ht="25.5" x14ac:dyDescent="0.2">
      <c r="A283" s="27" t="s">
        <v>875</v>
      </c>
      <c r="B283" s="96"/>
      <c r="C283" s="28" t="s">
        <v>876</v>
      </c>
    </row>
    <row r="284" spans="1:3" ht="25.5" x14ac:dyDescent="0.2">
      <c r="A284" s="27" t="s">
        <v>1419</v>
      </c>
      <c r="B284" s="96"/>
      <c r="C284" s="28" t="s">
        <v>2128</v>
      </c>
    </row>
    <row r="285" spans="1:3" ht="25.5" x14ac:dyDescent="0.2">
      <c r="A285" s="27" t="s">
        <v>747</v>
      </c>
      <c r="B285" s="96"/>
      <c r="C285" s="28" t="s">
        <v>748</v>
      </c>
    </row>
    <row r="286" spans="1:3" ht="25.5" x14ac:dyDescent="0.2">
      <c r="A286" s="27" t="s">
        <v>1505</v>
      </c>
      <c r="B286" s="96"/>
      <c r="C286" s="28" t="s">
        <v>1506</v>
      </c>
    </row>
    <row r="287" spans="1:3" x14ac:dyDescent="0.2">
      <c r="A287" s="284" t="s">
        <v>5440</v>
      </c>
      <c r="B287" s="319" t="s">
        <v>5441</v>
      </c>
      <c r="C287" s="239" t="s">
        <v>5442</v>
      </c>
    </row>
    <row r="288" spans="1:3" x14ac:dyDescent="0.2">
      <c r="A288" s="27" t="s">
        <v>1996</v>
      </c>
      <c r="B288" s="96"/>
      <c r="C288" s="239" t="s">
        <v>5068</v>
      </c>
    </row>
    <row r="289" spans="1:3" ht="38.25" x14ac:dyDescent="0.2">
      <c r="A289" s="284" t="s">
        <v>5860</v>
      </c>
      <c r="B289" s="319"/>
      <c r="C289" s="239" t="s">
        <v>5861</v>
      </c>
    </row>
    <row r="290" spans="1:3" ht="25.5" x14ac:dyDescent="0.2">
      <c r="A290" s="284" t="s">
        <v>5862</v>
      </c>
      <c r="B290" s="319"/>
      <c r="C290" s="239" t="s">
        <v>5863</v>
      </c>
    </row>
    <row r="291" spans="1:3" ht="25.5" x14ac:dyDescent="0.2">
      <c r="A291" s="284" t="s">
        <v>5082</v>
      </c>
      <c r="B291" s="96"/>
      <c r="C291" s="239" t="s">
        <v>5097</v>
      </c>
    </row>
    <row r="292" spans="1:3" s="320" customFormat="1" ht="165.75" x14ac:dyDescent="0.2">
      <c r="A292" s="284" t="s">
        <v>5092</v>
      </c>
      <c r="B292" s="96"/>
      <c r="C292" s="239" t="s">
        <v>5436</v>
      </c>
    </row>
    <row r="293" spans="1:3" s="320" customFormat="1" x14ac:dyDescent="0.2">
      <c r="A293" s="31" t="s">
        <v>375</v>
      </c>
      <c r="B293" s="87"/>
      <c r="C293" s="28" t="s">
        <v>256</v>
      </c>
    </row>
    <row r="294" spans="1:3" x14ac:dyDescent="0.2">
      <c r="A294" s="27" t="s">
        <v>376</v>
      </c>
      <c r="B294" s="96"/>
      <c r="C294" s="28" t="s">
        <v>2156</v>
      </c>
    </row>
    <row r="295" spans="1:3" ht="25.5" x14ac:dyDescent="0.2">
      <c r="A295" s="27" t="s">
        <v>1168</v>
      </c>
      <c r="B295" s="96"/>
      <c r="C295" s="239" t="s">
        <v>4724</v>
      </c>
    </row>
    <row r="296" spans="1:3" ht="25.5" x14ac:dyDescent="0.2">
      <c r="A296" s="284" t="s">
        <v>4947</v>
      </c>
      <c r="B296" s="319"/>
      <c r="C296" s="239" t="s">
        <v>4948</v>
      </c>
    </row>
    <row r="297" spans="1:3" ht="25.5" x14ac:dyDescent="0.2">
      <c r="A297" s="284" t="s">
        <v>5473</v>
      </c>
      <c r="B297" s="96"/>
      <c r="C297" s="239" t="s">
        <v>5472</v>
      </c>
    </row>
    <row r="298" spans="1:3" ht="25.5" x14ac:dyDescent="0.2">
      <c r="A298" s="284" t="s">
        <v>5305</v>
      </c>
      <c r="B298" s="96"/>
      <c r="C298" s="239" t="s">
        <v>5303</v>
      </c>
    </row>
    <row r="299" spans="1:3" x14ac:dyDescent="0.2">
      <c r="A299" s="27" t="s">
        <v>1650</v>
      </c>
      <c r="B299" s="96"/>
      <c r="C299" s="28" t="s">
        <v>1028</v>
      </c>
    </row>
    <row r="300" spans="1:3" x14ac:dyDescent="0.2">
      <c r="A300" s="27" t="s">
        <v>1651</v>
      </c>
      <c r="B300" s="96"/>
      <c r="C300" s="28" t="s">
        <v>1652</v>
      </c>
    </row>
    <row r="301" spans="1:3" x14ac:dyDescent="0.2">
      <c r="A301" s="27" t="s">
        <v>2127</v>
      </c>
      <c r="B301" s="96"/>
      <c r="C301" s="28" t="s">
        <v>3766</v>
      </c>
    </row>
    <row r="302" spans="1:3" ht="38.25" x14ac:dyDescent="0.2">
      <c r="A302" s="27" t="s">
        <v>3702</v>
      </c>
      <c r="B302" s="96" t="s">
        <v>3610</v>
      </c>
      <c r="C302" s="28" t="s">
        <v>3710</v>
      </c>
    </row>
    <row r="303" spans="1:3" ht="25.5" x14ac:dyDescent="0.2">
      <c r="A303" s="240" t="s">
        <v>4795</v>
      </c>
      <c r="B303" s="96"/>
      <c r="C303" s="239" t="s">
        <v>4796</v>
      </c>
    </row>
    <row r="304" spans="1:3" x14ac:dyDescent="0.2">
      <c r="A304" s="27" t="s">
        <v>1635</v>
      </c>
      <c r="B304" s="96"/>
      <c r="C304" s="28" t="s">
        <v>1636</v>
      </c>
    </row>
    <row r="305" spans="1:3" x14ac:dyDescent="0.2">
      <c r="A305" s="27" t="s">
        <v>1764</v>
      </c>
      <c r="B305" s="96" t="s">
        <v>1897</v>
      </c>
      <c r="C305" s="28" t="s">
        <v>1765</v>
      </c>
    </row>
    <row r="306" spans="1:3" ht="25.5" x14ac:dyDescent="0.2">
      <c r="A306" s="27" t="s">
        <v>1761</v>
      </c>
      <c r="B306" s="96"/>
      <c r="C306" s="28" t="s">
        <v>1632</v>
      </c>
    </row>
    <row r="307" spans="1:3" ht="25.5" x14ac:dyDescent="0.2">
      <c r="A307" s="27" t="s">
        <v>2347</v>
      </c>
      <c r="B307" s="96"/>
      <c r="C307" s="28" t="s">
        <v>2348</v>
      </c>
    </row>
    <row r="308" spans="1:3" x14ac:dyDescent="0.2">
      <c r="A308" s="27" t="s">
        <v>1633</v>
      </c>
      <c r="B308" s="96"/>
      <c r="C308" s="28" t="s">
        <v>1634</v>
      </c>
    </row>
    <row r="309" spans="1:3" ht="25.5" x14ac:dyDescent="0.2">
      <c r="A309" s="96" t="s">
        <v>1985</v>
      </c>
      <c r="B309" s="96" t="s">
        <v>2450</v>
      </c>
      <c r="C309" s="28" t="s">
        <v>2451</v>
      </c>
    </row>
    <row r="310" spans="1:3" x14ac:dyDescent="0.2">
      <c r="A310" s="96" t="s">
        <v>1763</v>
      </c>
      <c r="B310" s="96" t="s">
        <v>1898</v>
      </c>
      <c r="C310" s="28" t="s">
        <v>1766</v>
      </c>
    </row>
    <row r="311" spans="1:3" ht="25.5" x14ac:dyDescent="0.2">
      <c r="A311" s="27" t="s">
        <v>1762</v>
      </c>
      <c r="B311" s="96"/>
      <c r="C311" s="28" t="s">
        <v>1631</v>
      </c>
    </row>
    <row r="312" spans="1:3" ht="25.5" x14ac:dyDescent="0.2">
      <c r="A312" s="27" t="s">
        <v>2349</v>
      </c>
      <c r="B312" s="96"/>
      <c r="C312" s="28" t="s">
        <v>2350</v>
      </c>
    </row>
    <row r="313" spans="1:3" x14ac:dyDescent="0.2">
      <c r="A313" s="27" t="s">
        <v>2271</v>
      </c>
      <c r="B313" s="96"/>
      <c r="C313" s="28" t="s">
        <v>2291</v>
      </c>
    </row>
    <row r="314" spans="1:3" x14ac:dyDescent="0.2">
      <c r="A314" s="27" t="s">
        <v>3753</v>
      </c>
      <c r="B314" s="96" t="s">
        <v>3754</v>
      </c>
      <c r="C314" s="30" t="s">
        <v>3755</v>
      </c>
    </row>
    <row r="315" spans="1:3" x14ac:dyDescent="0.2">
      <c r="A315" s="27" t="s">
        <v>3759</v>
      </c>
      <c r="B315" s="96"/>
      <c r="C315" s="28" t="s">
        <v>3762</v>
      </c>
    </row>
    <row r="316" spans="1:3" x14ac:dyDescent="0.2">
      <c r="A316" s="27" t="s">
        <v>1529</v>
      </c>
      <c r="B316" s="96" t="s">
        <v>1530</v>
      </c>
      <c r="C316" s="28" t="s">
        <v>2339</v>
      </c>
    </row>
    <row r="317" spans="1:3" x14ac:dyDescent="0.2">
      <c r="A317" s="284" t="s">
        <v>4715</v>
      </c>
      <c r="B317" s="319" t="s">
        <v>4716</v>
      </c>
      <c r="C317" s="239" t="s">
        <v>4717</v>
      </c>
    </row>
    <row r="318" spans="1:3" x14ac:dyDescent="0.2">
      <c r="A318" s="27" t="s">
        <v>966</v>
      </c>
      <c r="B318" s="96"/>
      <c r="C318" s="28" t="s">
        <v>833</v>
      </c>
    </row>
    <row r="319" spans="1:3" ht="25.5" x14ac:dyDescent="0.2">
      <c r="A319" s="27" t="s">
        <v>2335</v>
      </c>
      <c r="B319" s="96"/>
      <c r="C319" s="28" t="s">
        <v>2107</v>
      </c>
    </row>
    <row r="320" spans="1:3" x14ac:dyDescent="0.2">
      <c r="A320" s="284" t="s">
        <v>6410</v>
      </c>
      <c r="B320" s="319" t="s">
        <v>6409</v>
      </c>
      <c r="C320" s="239" t="s">
        <v>6451</v>
      </c>
    </row>
    <row r="321" spans="1:3" x14ac:dyDescent="0.2">
      <c r="A321" s="27" t="s">
        <v>3616</v>
      </c>
      <c r="B321" s="96" t="s">
        <v>3617</v>
      </c>
      <c r="C321" s="28" t="s">
        <v>3737</v>
      </c>
    </row>
    <row r="322" spans="1:3" ht="25.5" x14ac:dyDescent="0.2">
      <c r="A322" s="31" t="s">
        <v>448</v>
      </c>
      <c r="B322" s="87" t="s">
        <v>449</v>
      </c>
      <c r="C322" s="30" t="s">
        <v>3799</v>
      </c>
    </row>
    <row r="323" spans="1:3" x14ac:dyDescent="0.2">
      <c r="A323" s="27" t="s">
        <v>446</v>
      </c>
      <c r="B323" s="96" t="s">
        <v>447</v>
      </c>
      <c r="C323" s="28" t="s">
        <v>1755</v>
      </c>
    </row>
    <row r="324" spans="1:3" x14ac:dyDescent="0.2">
      <c r="A324" s="27" t="s">
        <v>1240</v>
      </c>
      <c r="B324" s="96" t="s">
        <v>1902</v>
      </c>
      <c r="C324" s="28" t="s">
        <v>1241</v>
      </c>
    </row>
    <row r="325" spans="1:3" ht="25.5" x14ac:dyDescent="0.2">
      <c r="A325" s="27" t="s">
        <v>1995</v>
      </c>
      <c r="B325" s="96"/>
      <c r="C325" s="28" t="s">
        <v>392</v>
      </c>
    </row>
    <row r="326" spans="1:3" x14ac:dyDescent="0.2">
      <c r="A326" s="27" t="s">
        <v>4757</v>
      </c>
      <c r="B326" s="96"/>
      <c r="C326" s="239" t="s">
        <v>4760</v>
      </c>
    </row>
    <row r="327" spans="1:3" x14ac:dyDescent="0.2">
      <c r="A327" s="27" t="s">
        <v>4758</v>
      </c>
      <c r="B327" s="96"/>
      <c r="C327" s="239" t="s">
        <v>4761</v>
      </c>
    </row>
    <row r="328" spans="1:3" x14ac:dyDescent="0.2">
      <c r="A328" s="27" t="s">
        <v>4759</v>
      </c>
      <c r="B328" s="96"/>
      <c r="C328" s="239" t="s">
        <v>4762</v>
      </c>
    </row>
    <row r="329" spans="1:3" ht="25.5" x14ac:dyDescent="0.2">
      <c r="A329" s="284" t="s">
        <v>4642</v>
      </c>
      <c r="B329" s="96"/>
      <c r="C329" s="239" t="s">
        <v>4659</v>
      </c>
    </row>
    <row r="330" spans="1:3" ht="25.5" x14ac:dyDescent="0.2">
      <c r="A330" s="284" t="s">
        <v>4645</v>
      </c>
      <c r="B330" s="96"/>
      <c r="C330" s="239" t="s">
        <v>5813</v>
      </c>
    </row>
    <row r="331" spans="1:3" ht="25.5" x14ac:dyDescent="0.2">
      <c r="A331" s="27" t="s">
        <v>1801</v>
      </c>
      <c r="B331" s="96"/>
      <c r="C331" s="28" t="s">
        <v>2304</v>
      </c>
    </row>
    <row r="332" spans="1:3" x14ac:dyDescent="0.2">
      <c r="A332" s="27" t="s">
        <v>3201</v>
      </c>
      <c r="B332" s="96"/>
      <c r="C332" s="28" t="s">
        <v>3235</v>
      </c>
    </row>
    <row r="333" spans="1:3" ht="25.5" x14ac:dyDescent="0.2">
      <c r="A333" s="31" t="s">
        <v>1512</v>
      </c>
      <c r="B333" s="96"/>
      <c r="C333" s="28" t="s">
        <v>2959</v>
      </c>
    </row>
    <row r="334" spans="1:3" ht="51" x14ac:dyDescent="0.2">
      <c r="A334" s="240" t="s">
        <v>3979</v>
      </c>
      <c r="B334" s="96"/>
      <c r="C334" s="112" t="s">
        <v>3980</v>
      </c>
    </row>
    <row r="335" spans="1:3" x14ac:dyDescent="0.2">
      <c r="A335" s="27" t="s">
        <v>1129</v>
      </c>
      <c r="B335" s="96"/>
      <c r="C335" s="28" t="s">
        <v>1128</v>
      </c>
    </row>
    <row r="336" spans="1:3" ht="25.5" x14ac:dyDescent="0.2">
      <c r="A336" s="27" t="s">
        <v>1511</v>
      </c>
      <c r="B336" s="96"/>
      <c r="C336" s="28" t="s">
        <v>2024</v>
      </c>
    </row>
    <row r="337" spans="1:3" x14ac:dyDescent="0.2">
      <c r="A337" s="27" t="s">
        <v>967</v>
      </c>
      <c r="B337" s="96"/>
      <c r="C337" s="28" t="s">
        <v>2372</v>
      </c>
    </row>
    <row r="338" spans="1:3" x14ac:dyDescent="0.2">
      <c r="A338" s="27" t="s">
        <v>943</v>
      </c>
      <c r="B338" s="96" t="s">
        <v>944</v>
      </c>
      <c r="C338" s="28" t="s">
        <v>945</v>
      </c>
    </row>
    <row r="339" spans="1:3" x14ac:dyDescent="0.2">
      <c r="A339" s="27" t="s">
        <v>946</v>
      </c>
      <c r="B339" s="96" t="s">
        <v>947</v>
      </c>
      <c r="C339" s="28" t="s">
        <v>948</v>
      </c>
    </row>
    <row r="340" spans="1:3" ht="38.25" x14ac:dyDescent="0.2">
      <c r="A340" s="27" t="s">
        <v>980</v>
      </c>
      <c r="B340" s="96"/>
      <c r="C340" s="30" t="s">
        <v>982</v>
      </c>
    </row>
    <row r="341" spans="1:3" ht="25.5" x14ac:dyDescent="0.2">
      <c r="A341" s="27" t="s">
        <v>979</v>
      </c>
      <c r="B341" s="96"/>
      <c r="C341" s="30" t="s">
        <v>1246</v>
      </c>
    </row>
    <row r="342" spans="1:3" x14ac:dyDescent="0.2">
      <c r="A342" s="27" t="s">
        <v>1836</v>
      </c>
      <c r="B342" s="96" t="s">
        <v>1252</v>
      </c>
      <c r="C342" s="28" t="s">
        <v>1249</v>
      </c>
    </row>
    <row r="343" spans="1:3" x14ac:dyDescent="0.2">
      <c r="A343" s="27" t="s">
        <v>968</v>
      </c>
      <c r="B343" s="96"/>
      <c r="C343" s="28" t="s">
        <v>3804</v>
      </c>
    </row>
    <row r="344" spans="1:3" ht="25.5" x14ac:dyDescent="0.2">
      <c r="A344" s="27" t="s">
        <v>3806</v>
      </c>
      <c r="B344" s="96"/>
      <c r="C344" s="28" t="s">
        <v>3807</v>
      </c>
    </row>
    <row r="345" spans="1:3" x14ac:dyDescent="0.2">
      <c r="A345" s="27" t="s">
        <v>3810</v>
      </c>
      <c r="B345" s="96"/>
      <c r="C345" s="239" t="s">
        <v>4126</v>
      </c>
    </row>
    <row r="346" spans="1:3" x14ac:dyDescent="0.2">
      <c r="A346" s="27" t="s">
        <v>733</v>
      </c>
      <c r="B346" s="96" t="s">
        <v>734</v>
      </c>
      <c r="C346" s="28" t="s">
        <v>949</v>
      </c>
    </row>
    <row r="347" spans="1:3" ht="25.5" x14ac:dyDescent="0.2">
      <c r="A347" s="27" t="s">
        <v>883</v>
      </c>
      <c r="B347" s="96"/>
      <c r="C347" s="28" t="s">
        <v>1384</v>
      </c>
    </row>
    <row r="348" spans="1:3" x14ac:dyDescent="0.2">
      <c r="A348" s="27" t="s">
        <v>1145</v>
      </c>
      <c r="B348" s="96"/>
      <c r="C348" s="28" t="s">
        <v>1783</v>
      </c>
    </row>
    <row r="349" spans="1:3" ht="25.5" x14ac:dyDescent="0.2">
      <c r="A349" s="31" t="s">
        <v>317</v>
      </c>
      <c r="B349" s="96"/>
      <c r="C349" s="144" t="s">
        <v>315</v>
      </c>
    </row>
    <row r="350" spans="1:3" ht="25.5" x14ac:dyDescent="0.2">
      <c r="A350" s="284" t="s">
        <v>6467</v>
      </c>
      <c r="B350" s="96"/>
      <c r="C350" s="239" t="s">
        <v>6469</v>
      </c>
    </row>
    <row r="351" spans="1:3" ht="25.5" x14ac:dyDescent="0.2">
      <c r="A351" s="284" t="s">
        <v>5754</v>
      </c>
      <c r="B351" s="96"/>
      <c r="C351" s="239" t="s">
        <v>5757</v>
      </c>
    </row>
    <row r="352" spans="1:3" ht="25.5" x14ac:dyDescent="0.2">
      <c r="A352" s="240" t="s">
        <v>5659</v>
      </c>
      <c r="B352" s="319"/>
      <c r="C352" s="341" t="s">
        <v>5664</v>
      </c>
    </row>
    <row r="353" spans="1:3" ht="25.5" x14ac:dyDescent="0.2">
      <c r="A353" s="240" t="s">
        <v>5661</v>
      </c>
      <c r="B353" s="319"/>
      <c r="C353" s="341" t="s">
        <v>5666</v>
      </c>
    </row>
    <row r="354" spans="1:3" ht="25.5" x14ac:dyDescent="0.2">
      <c r="A354" s="240" t="s">
        <v>5660</v>
      </c>
      <c r="B354" s="319"/>
      <c r="C354" s="341" t="s">
        <v>5665</v>
      </c>
    </row>
    <row r="355" spans="1:3" ht="25.5" x14ac:dyDescent="0.2">
      <c r="A355" s="240" t="s">
        <v>5662</v>
      </c>
      <c r="B355" s="319"/>
      <c r="C355" s="341" t="s">
        <v>5667</v>
      </c>
    </row>
    <row r="356" spans="1:3" ht="25.5" x14ac:dyDescent="0.2">
      <c r="A356" s="31" t="s">
        <v>2960</v>
      </c>
      <c r="B356" s="96"/>
      <c r="C356" s="144" t="s">
        <v>316</v>
      </c>
    </row>
    <row r="357" spans="1:3" x14ac:dyDescent="0.2">
      <c r="A357" s="284" t="s">
        <v>4771</v>
      </c>
      <c r="B357" s="96"/>
      <c r="C357" s="239" t="s">
        <v>4772</v>
      </c>
    </row>
    <row r="358" spans="1:3" x14ac:dyDescent="0.2">
      <c r="A358" s="27" t="s">
        <v>3725</v>
      </c>
      <c r="B358" s="96" t="s">
        <v>3727</v>
      </c>
      <c r="C358" s="28" t="s">
        <v>3729</v>
      </c>
    </row>
    <row r="359" spans="1:3" x14ac:dyDescent="0.2">
      <c r="A359" s="27" t="s">
        <v>3721</v>
      </c>
      <c r="B359" s="96" t="s">
        <v>3722</v>
      </c>
      <c r="C359" s="28" t="s">
        <v>3723</v>
      </c>
    </row>
    <row r="360" spans="1:3" ht="25.5" x14ac:dyDescent="0.2">
      <c r="A360" s="27" t="s">
        <v>2430</v>
      </c>
      <c r="B360" s="96"/>
      <c r="C360" s="28" t="s">
        <v>2431</v>
      </c>
    </row>
    <row r="361" spans="1:3" ht="25.5" x14ac:dyDescent="0.2">
      <c r="A361" s="27" t="s">
        <v>1606</v>
      </c>
      <c r="B361" s="96"/>
      <c r="C361" s="28" t="s">
        <v>1607</v>
      </c>
    </row>
    <row r="362" spans="1:3" x14ac:dyDescent="0.2">
      <c r="A362" s="240" t="s">
        <v>6373</v>
      </c>
      <c r="B362" s="307"/>
      <c r="C362" s="112" t="s">
        <v>6374</v>
      </c>
    </row>
    <row r="363" spans="1:3" s="320" customFormat="1" ht="25.5" x14ac:dyDescent="0.2">
      <c r="A363" s="240" t="s">
        <v>6385</v>
      </c>
      <c r="B363" s="307"/>
      <c r="C363" s="112" t="s">
        <v>6386</v>
      </c>
    </row>
    <row r="364" spans="1:3" s="320" customFormat="1" x14ac:dyDescent="0.2">
      <c r="A364" s="27" t="s">
        <v>2196</v>
      </c>
      <c r="B364" s="96"/>
      <c r="C364" s="28" t="s">
        <v>2197</v>
      </c>
    </row>
    <row r="365" spans="1:3" ht="25.5" x14ac:dyDescent="0.2">
      <c r="A365" s="27" t="s">
        <v>1389</v>
      </c>
      <c r="B365" s="96"/>
      <c r="C365" s="28" t="s">
        <v>1784</v>
      </c>
    </row>
    <row r="366" spans="1:3" ht="38.25" x14ac:dyDescent="0.2">
      <c r="A366" s="27" t="s">
        <v>772</v>
      </c>
      <c r="B366" s="96"/>
      <c r="C366" s="160" t="s">
        <v>2993</v>
      </c>
    </row>
    <row r="367" spans="1:3" x14ac:dyDescent="0.2">
      <c r="A367" s="27" t="s">
        <v>3642</v>
      </c>
      <c r="B367" s="96" t="s">
        <v>3615</v>
      </c>
      <c r="C367" s="28" t="s">
        <v>3711</v>
      </c>
    </row>
    <row r="368" spans="1:3" x14ac:dyDescent="0.2">
      <c r="A368" s="27" t="s">
        <v>1146</v>
      </c>
      <c r="B368" s="96"/>
      <c r="C368" s="28" t="s">
        <v>1245</v>
      </c>
    </row>
    <row r="369" spans="1:3" ht="25.5" x14ac:dyDescent="0.2">
      <c r="A369" s="31" t="s">
        <v>1483</v>
      </c>
      <c r="B369" s="87" t="s">
        <v>1482</v>
      </c>
      <c r="C369" s="30" t="s">
        <v>2207</v>
      </c>
    </row>
    <row r="370" spans="1:3" ht="25.5" x14ac:dyDescent="0.2">
      <c r="A370" s="31" t="s">
        <v>2208</v>
      </c>
      <c r="B370" s="87" t="s">
        <v>2209</v>
      </c>
      <c r="C370" s="30" t="s">
        <v>2168</v>
      </c>
    </row>
    <row r="371" spans="1:3" ht="25.5" x14ac:dyDescent="0.2">
      <c r="A371" s="27" t="s">
        <v>1073</v>
      </c>
      <c r="B371" s="96"/>
      <c r="C371" s="28" t="s">
        <v>3805</v>
      </c>
    </row>
    <row r="372" spans="1:3" ht="25.5" x14ac:dyDescent="0.2">
      <c r="A372" s="27" t="s">
        <v>3808</v>
      </c>
      <c r="B372" s="96"/>
      <c r="C372" s="28" t="s">
        <v>3809</v>
      </c>
    </row>
    <row r="373" spans="1:3" x14ac:dyDescent="0.2">
      <c r="A373" s="27" t="s">
        <v>3811</v>
      </c>
      <c r="B373" s="96"/>
      <c r="C373" s="239" t="s">
        <v>4127</v>
      </c>
    </row>
    <row r="374" spans="1:3" ht="38.25" x14ac:dyDescent="0.2">
      <c r="A374" s="27" t="s">
        <v>1422</v>
      </c>
      <c r="B374" s="96" t="s">
        <v>1424</v>
      </c>
      <c r="C374" s="28" t="s">
        <v>441</v>
      </c>
    </row>
    <row r="375" spans="1:3" ht="25.5" x14ac:dyDescent="0.2">
      <c r="A375" s="27" t="s">
        <v>266</v>
      </c>
      <c r="B375" s="96"/>
      <c r="C375" s="28" t="s">
        <v>267</v>
      </c>
    </row>
    <row r="376" spans="1:3" x14ac:dyDescent="0.2">
      <c r="A376" s="308" t="s">
        <v>4291</v>
      </c>
      <c r="B376" s="307" t="s">
        <v>4292</v>
      </c>
      <c r="C376" s="112" t="s">
        <v>4293</v>
      </c>
    </row>
    <row r="377" spans="1:3" ht="25.5" x14ac:dyDescent="0.2">
      <c r="A377" s="27" t="s">
        <v>2241</v>
      </c>
      <c r="B377" s="96" t="s">
        <v>2242</v>
      </c>
      <c r="C377" s="28" t="s">
        <v>1476</v>
      </c>
    </row>
    <row r="378" spans="1:3" x14ac:dyDescent="0.2">
      <c r="A378" s="27" t="s">
        <v>1236</v>
      </c>
      <c r="B378" s="96" t="s">
        <v>792</v>
      </c>
      <c r="C378" s="97" t="s">
        <v>2216</v>
      </c>
    </row>
    <row r="379" spans="1:3" x14ac:dyDescent="0.2">
      <c r="A379" s="27" t="s">
        <v>872</v>
      </c>
      <c r="B379" s="96" t="s">
        <v>1617</v>
      </c>
      <c r="C379" s="28" t="s">
        <v>1234</v>
      </c>
    </row>
    <row r="380" spans="1:3" ht="51" x14ac:dyDescent="0.2">
      <c r="A380" s="31" t="s">
        <v>3134</v>
      </c>
      <c r="B380" s="96"/>
      <c r="C380" s="97" t="s">
        <v>3160</v>
      </c>
    </row>
    <row r="381" spans="1:3" x14ac:dyDescent="0.2">
      <c r="A381" s="27" t="s">
        <v>873</v>
      </c>
      <c r="B381" s="96"/>
      <c r="C381" s="28" t="s">
        <v>817</v>
      </c>
    </row>
    <row r="382" spans="1:3" x14ac:dyDescent="0.2">
      <c r="A382" s="96" t="s">
        <v>1734</v>
      </c>
      <c r="B382" s="96"/>
      <c r="C382" s="28" t="s">
        <v>1235</v>
      </c>
    </row>
    <row r="383" spans="1:3" x14ac:dyDescent="0.2">
      <c r="A383" s="284" t="s">
        <v>6110</v>
      </c>
      <c r="B383" s="96"/>
      <c r="C383" s="239" t="s">
        <v>6113</v>
      </c>
    </row>
    <row r="384" spans="1:3" x14ac:dyDescent="0.2">
      <c r="A384" s="27" t="s">
        <v>3724</v>
      </c>
      <c r="B384" s="96" t="s">
        <v>3726</v>
      </c>
      <c r="C384" s="28" t="s">
        <v>3728</v>
      </c>
    </row>
    <row r="385" spans="1:3" x14ac:dyDescent="0.2">
      <c r="A385" s="27" t="s">
        <v>3718</v>
      </c>
      <c r="B385" s="96" t="s">
        <v>3719</v>
      </c>
      <c r="C385" s="28" t="s">
        <v>3720</v>
      </c>
    </row>
    <row r="386" spans="1:3" x14ac:dyDescent="0.2">
      <c r="A386" s="308" t="s">
        <v>4294</v>
      </c>
      <c r="B386" s="307" t="s">
        <v>4295</v>
      </c>
      <c r="C386" s="112" t="s">
        <v>4296</v>
      </c>
    </row>
    <row r="387" spans="1:3" x14ac:dyDescent="0.2">
      <c r="A387" s="308" t="s">
        <v>4297</v>
      </c>
      <c r="B387" s="307" t="s">
        <v>4298</v>
      </c>
      <c r="C387" s="112" t="s">
        <v>4299</v>
      </c>
    </row>
    <row r="388" spans="1:3" ht="38.25" x14ac:dyDescent="0.2">
      <c r="A388" s="27" t="s">
        <v>439</v>
      </c>
      <c r="B388" s="96" t="s">
        <v>440</v>
      </c>
      <c r="C388" s="28" t="s">
        <v>442</v>
      </c>
    </row>
    <row r="389" spans="1:3" ht="38.25" x14ac:dyDescent="0.2">
      <c r="A389" s="27" t="s">
        <v>436</v>
      </c>
      <c r="B389" s="96" t="s">
        <v>437</v>
      </c>
      <c r="C389" s="239" t="s">
        <v>443</v>
      </c>
    </row>
    <row r="390" spans="1:3" ht="38.25" x14ac:dyDescent="0.2">
      <c r="A390" s="284" t="s">
        <v>4268</v>
      </c>
      <c r="B390" s="96"/>
      <c r="C390" s="239" t="s">
        <v>4269</v>
      </c>
    </row>
    <row r="391" spans="1:3" ht="25.5" x14ac:dyDescent="0.2">
      <c r="A391" s="284" t="s">
        <v>4266</v>
      </c>
      <c r="B391" s="96"/>
      <c r="C391" s="239" t="s">
        <v>4267</v>
      </c>
    </row>
    <row r="392" spans="1:3" x14ac:dyDescent="0.2">
      <c r="A392" s="284" t="s">
        <v>4005</v>
      </c>
      <c r="B392" s="96"/>
      <c r="C392" s="239" t="s">
        <v>4006</v>
      </c>
    </row>
    <row r="393" spans="1:3" ht="25.5" x14ac:dyDescent="0.2">
      <c r="A393" s="27" t="s">
        <v>1421</v>
      </c>
      <c r="B393" s="96" t="s">
        <v>1423</v>
      </c>
      <c r="C393" s="28" t="s">
        <v>435</v>
      </c>
    </row>
    <row r="394" spans="1:3" ht="25.5" x14ac:dyDescent="0.2">
      <c r="A394" s="284" t="s">
        <v>6031</v>
      </c>
      <c r="B394" s="319"/>
      <c r="C394" s="239" t="s">
        <v>6032</v>
      </c>
    </row>
    <row r="395" spans="1:3" ht="25.5" x14ac:dyDescent="0.2">
      <c r="A395" s="284" t="s">
        <v>5931</v>
      </c>
      <c r="B395" s="319"/>
      <c r="C395" s="239" t="s">
        <v>5932</v>
      </c>
    </row>
    <row r="396" spans="1:3" x14ac:dyDescent="0.2">
      <c r="A396" s="284" t="s">
        <v>4723</v>
      </c>
      <c r="B396" s="96"/>
      <c r="C396" s="239" t="s">
        <v>4725</v>
      </c>
    </row>
    <row r="397" spans="1:3" x14ac:dyDescent="0.2">
      <c r="A397" s="27" t="s">
        <v>1639</v>
      </c>
      <c r="B397" s="96"/>
      <c r="C397" s="28" t="s">
        <v>1199</v>
      </c>
    </row>
    <row r="398" spans="1:3" x14ac:dyDescent="0.2">
      <c r="A398" s="27" t="s">
        <v>2340</v>
      </c>
      <c r="B398" s="96"/>
      <c r="C398" s="28" t="s">
        <v>1773</v>
      </c>
    </row>
    <row r="399" spans="1:3" ht="25.5" x14ac:dyDescent="0.2">
      <c r="A399" s="284" t="s">
        <v>4240</v>
      </c>
      <c r="B399" s="96"/>
      <c r="C399" s="239" t="s">
        <v>4241</v>
      </c>
    </row>
    <row r="400" spans="1:3" ht="38.25" x14ac:dyDescent="0.2">
      <c r="A400" s="27" t="s">
        <v>3666</v>
      </c>
      <c r="B400" s="96"/>
      <c r="C400" s="239" t="s">
        <v>4194</v>
      </c>
    </row>
    <row r="401" spans="1:3" x14ac:dyDescent="0.2">
      <c r="A401" s="27" t="s">
        <v>2379</v>
      </c>
      <c r="B401" s="96" t="s">
        <v>2380</v>
      </c>
      <c r="C401" s="28" t="s">
        <v>2383</v>
      </c>
    </row>
    <row r="402" spans="1:3" ht="25.5" x14ac:dyDescent="0.2">
      <c r="A402" s="31" t="s">
        <v>2117</v>
      </c>
      <c r="B402" s="87" t="s">
        <v>1608</v>
      </c>
      <c r="C402" s="30" t="s">
        <v>2341</v>
      </c>
    </row>
    <row r="403" spans="1:3" x14ac:dyDescent="0.2">
      <c r="A403" s="31" t="s">
        <v>1031</v>
      </c>
      <c r="B403" s="87"/>
      <c r="C403" s="30" t="s">
        <v>1032</v>
      </c>
    </row>
    <row r="404" spans="1:3" x14ac:dyDescent="0.2">
      <c r="A404" s="31" t="s">
        <v>1198</v>
      </c>
      <c r="B404" s="87"/>
      <c r="C404" s="30" t="s">
        <v>936</v>
      </c>
    </row>
    <row r="405" spans="1:3" x14ac:dyDescent="0.2">
      <c r="A405" s="27" t="s">
        <v>1858</v>
      </c>
      <c r="B405" s="96"/>
      <c r="C405" s="28" t="s">
        <v>1846</v>
      </c>
    </row>
    <row r="406" spans="1:3" ht="25.5" x14ac:dyDescent="0.2">
      <c r="A406" s="167" t="s">
        <v>3555</v>
      </c>
      <c r="B406" s="180"/>
      <c r="C406" s="236" t="s">
        <v>4128</v>
      </c>
    </row>
    <row r="407" spans="1:3" ht="25.5" x14ac:dyDescent="0.2">
      <c r="A407" s="167" t="s">
        <v>3554</v>
      </c>
      <c r="B407" s="180"/>
      <c r="C407" s="236" t="s">
        <v>4129</v>
      </c>
    </row>
    <row r="408" spans="1:3" x14ac:dyDescent="0.2">
      <c r="A408" s="27" t="s">
        <v>354</v>
      </c>
      <c r="B408" s="96"/>
      <c r="C408" s="28" t="s">
        <v>2219</v>
      </c>
    </row>
    <row r="409" spans="1:3" x14ac:dyDescent="0.2">
      <c r="A409" s="27" t="s">
        <v>2307</v>
      </c>
      <c r="B409" s="96"/>
      <c r="C409" s="28" t="s">
        <v>1345</v>
      </c>
    </row>
    <row r="410" spans="1:3" x14ac:dyDescent="0.2">
      <c r="A410" s="27" t="s">
        <v>1911</v>
      </c>
      <c r="B410" s="96"/>
      <c r="C410" s="30" t="s">
        <v>1912</v>
      </c>
    </row>
    <row r="411" spans="1:3" x14ac:dyDescent="0.2">
      <c r="A411" s="27" t="s">
        <v>1914</v>
      </c>
      <c r="B411" s="96"/>
      <c r="C411" s="28" t="s">
        <v>1915</v>
      </c>
    </row>
    <row r="412" spans="1:3" ht="25.5" x14ac:dyDescent="0.2">
      <c r="A412" s="240" t="s">
        <v>6387</v>
      </c>
      <c r="B412" s="307"/>
      <c r="C412" s="112" t="s">
        <v>6388</v>
      </c>
    </row>
    <row r="413" spans="1:3" s="320" customFormat="1" x14ac:dyDescent="0.2">
      <c r="A413" s="284" t="s">
        <v>4936</v>
      </c>
      <c r="B413" s="319"/>
      <c r="C413" s="239" t="s">
        <v>4937</v>
      </c>
    </row>
    <row r="414" spans="1:3" ht="25.5" x14ac:dyDescent="0.2">
      <c r="A414" s="27" t="s">
        <v>551</v>
      </c>
      <c r="B414" s="96"/>
      <c r="C414" s="239" t="s">
        <v>5191</v>
      </c>
    </row>
    <row r="415" spans="1:3" ht="114.75" x14ac:dyDescent="0.2">
      <c r="A415" s="27" t="s">
        <v>3838</v>
      </c>
      <c r="B415" s="96" t="s">
        <v>3613</v>
      </c>
      <c r="C415" s="112" t="s">
        <v>4130</v>
      </c>
    </row>
    <row r="416" spans="1:3" ht="25.5" x14ac:dyDescent="0.2">
      <c r="A416" s="284" t="s">
        <v>4602</v>
      </c>
      <c r="B416" s="319" t="s">
        <v>4604</v>
      </c>
      <c r="C416" s="112" t="s">
        <v>4603</v>
      </c>
    </row>
    <row r="417" spans="1:3" x14ac:dyDescent="0.2">
      <c r="A417" s="27" t="s">
        <v>1056</v>
      </c>
      <c r="B417" s="96"/>
      <c r="C417" s="30" t="s">
        <v>1346</v>
      </c>
    </row>
    <row r="418" spans="1:3" ht="25.5" x14ac:dyDescent="0.2">
      <c r="A418" s="27" t="s">
        <v>1954</v>
      </c>
      <c r="B418" s="96"/>
      <c r="C418" s="28" t="s">
        <v>1955</v>
      </c>
    </row>
    <row r="419" spans="1:3" ht="38.25" x14ac:dyDescent="0.2">
      <c r="A419" s="27" t="s">
        <v>1735</v>
      </c>
      <c r="B419" s="96" t="s">
        <v>1904</v>
      </c>
      <c r="C419" s="239" t="s">
        <v>6128</v>
      </c>
    </row>
    <row r="420" spans="1:3" ht="25.5" x14ac:dyDescent="0.2">
      <c r="A420" s="27" t="s">
        <v>1736</v>
      </c>
      <c r="B420" s="96"/>
      <c r="C420" s="28" t="s">
        <v>1244</v>
      </c>
    </row>
    <row r="421" spans="1:3" x14ac:dyDescent="0.2">
      <c r="A421" s="27" t="s">
        <v>1147</v>
      </c>
      <c r="B421" s="96"/>
      <c r="C421" s="28" t="s">
        <v>1956</v>
      </c>
    </row>
    <row r="422" spans="1:3" x14ac:dyDescent="0.2">
      <c r="A422" s="27" t="s">
        <v>1737</v>
      </c>
      <c r="B422" s="96"/>
      <c r="C422" s="28" t="s">
        <v>1957</v>
      </c>
    </row>
    <row r="423" spans="1:3" x14ac:dyDescent="0.2">
      <c r="A423" s="27" t="s">
        <v>1237</v>
      </c>
      <c r="B423" s="96"/>
      <c r="C423" s="30" t="s">
        <v>732</v>
      </c>
    </row>
    <row r="424" spans="1:3" x14ac:dyDescent="0.2">
      <c r="A424" s="27" t="s">
        <v>1148</v>
      </c>
      <c r="B424" s="96"/>
      <c r="C424" s="28" t="s">
        <v>1266</v>
      </c>
    </row>
    <row r="425" spans="1:3" s="320" customFormat="1" x14ac:dyDescent="0.2">
      <c r="A425" s="27" t="s">
        <v>1739</v>
      </c>
      <c r="B425" s="96"/>
      <c r="C425" s="28" t="s">
        <v>829</v>
      </c>
    </row>
    <row r="426" spans="1:3" ht="25.5" x14ac:dyDescent="0.2">
      <c r="A426" s="27" t="s">
        <v>2236</v>
      </c>
      <c r="B426" s="96" t="s">
        <v>1758</v>
      </c>
      <c r="C426" s="28" t="s">
        <v>2167</v>
      </c>
    </row>
    <row r="427" spans="1:3" ht="25.5" x14ac:dyDescent="0.2">
      <c r="A427" s="27" t="s">
        <v>2239</v>
      </c>
      <c r="B427" s="96"/>
      <c r="C427" s="28" t="s">
        <v>2240</v>
      </c>
    </row>
    <row r="428" spans="1:3" ht="25.5" x14ac:dyDescent="0.2">
      <c r="A428" s="27" t="s">
        <v>2237</v>
      </c>
      <c r="B428" s="96"/>
      <c r="C428" s="28" t="s">
        <v>2238</v>
      </c>
    </row>
    <row r="429" spans="1:3" ht="25.5" x14ac:dyDescent="0.2">
      <c r="A429" s="39" t="s">
        <v>1878</v>
      </c>
      <c r="B429" s="96" t="s">
        <v>1879</v>
      </c>
      <c r="C429" s="40" t="s">
        <v>1880</v>
      </c>
    </row>
    <row r="430" spans="1:3" ht="25.5" x14ac:dyDescent="0.2">
      <c r="A430" s="165" t="s">
        <v>2995</v>
      </c>
      <c r="B430" s="180"/>
      <c r="C430" s="166" t="s">
        <v>2996</v>
      </c>
    </row>
    <row r="431" spans="1:3" x14ac:dyDescent="0.2">
      <c r="A431" s="240" t="s">
        <v>5918</v>
      </c>
      <c r="B431" s="96"/>
      <c r="C431" s="239" t="s">
        <v>5919</v>
      </c>
    </row>
    <row r="432" spans="1:3" ht="25.5" x14ac:dyDescent="0.2">
      <c r="A432" s="39" t="s">
        <v>2854</v>
      </c>
      <c r="B432" s="96"/>
      <c r="C432" s="40" t="s">
        <v>2855</v>
      </c>
    </row>
    <row r="433" spans="1:3" ht="25.5" x14ac:dyDescent="0.2">
      <c r="A433" s="39" t="s">
        <v>1685</v>
      </c>
      <c r="B433" s="96"/>
      <c r="C433" s="40" t="s">
        <v>894</v>
      </c>
    </row>
    <row r="434" spans="1:3" x14ac:dyDescent="0.2">
      <c r="A434" s="240" t="s">
        <v>5915</v>
      </c>
      <c r="B434" s="96"/>
      <c r="C434" s="239" t="s">
        <v>5934</v>
      </c>
    </row>
    <row r="435" spans="1:3" x14ac:dyDescent="0.2">
      <c r="A435" s="240" t="s">
        <v>5916</v>
      </c>
      <c r="B435" s="96"/>
      <c r="C435" s="239" t="s">
        <v>5917</v>
      </c>
    </row>
    <row r="436" spans="1:3" x14ac:dyDescent="0.2">
      <c r="A436" s="27" t="s">
        <v>1798</v>
      </c>
      <c r="B436" s="96"/>
      <c r="C436" s="28" t="s">
        <v>1800</v>
      </c>
    </row>
    <row r="437" spans="1:3" x14ac:dyDescent="0.2">
      <c r="A437" s="284" t="s">
        <v>4627</v>
      </c>
      <c r="B437" s="319"/>
      <c r="C437" s="239" t="s">
        <v>4628</v>
      </c>
    </row>
    <row r="438" spans="1:3" ht="25.5" x14ac:dyDescent="0.2">
      <c r="A438" s="39" t="s">
        <v>3098</v>
      </c>
      <c r="B438" s="185"/>
      <c r="C438" s="40" t="s">
        <v>3112</v>
      </c>
    </row>
    <row r="439" spans="1:3" ht="51" x14ac:dyDescent="0.2">
      <c r="A439" s="284" t="s">
        <v>5891</v>
      </c>
      <c r="B439" s="319" t="s">
        <v>5914</v>
      </c>
      <c r="C439" s="239" t="s">
        <v>5933</v>
      </c>
    </row>
    <row r="440" spans="1:3" ht="25.5" x14ac:dyDescent="0.2">
      <c r="A440" s="27" t="s">
        <v>1797</v>
      </c>
      <c r="B440" s="96"/>
      <c r="C440" s="28" t="s">
        <v>1124</v>
      </c>
    </row>
    <row r="441" spans="1:3" ht="25.5" x14ac:dyDescent="0.2">
      <c r="A441" s="284" t="s">
        <v>4264</v>
      </c>
      <c r="B441" s="96"/>
      <c r="C441" s="239" t="s">
        <v>4265</v>
      </c>
    </row>
    <row r="442" spans="1:3" s="186" customFormat="1" ht="25.5" x14ac:dyDescent="0.2">
      <c r="A442" s="27" t="s">
        <v>501</v>
      </c>
      <c r="B442" s="96"/>
      <c r="C442" s="239" t="s">
        <v>506</v>
      </c>
    </row>
    <row r="443" spans="1:3" s="186" customFormat="1" ht="25.5" x14ac:dyDescent="0.2">
      <c r="A443" s="27" t="s">
        <v>502</v>
      </c>
      <c r="B443" s="96"/>
      <c r="C443" s="239" t="s">
        <v>505</v>
      </c>
    </row>
    <row r="444" spans="1:3" ht="25.5" x14ac:dyDescent="0.2">
      <c r="A444" s="284" t="s">
        <v>6115</v>
      </c>
      <c r="B444" s="96"/>
      <c r="C444" s="239" t="s">
        <v>6119</v>
      </c>
    </row>
    <row r="445" spans="1:3" x14ac:dyDescent="0.2">
      <c r="A445" s="284" t="s">
        <v>4629</v>
      </c>
      <c r="B445" s="319"/>
      <c r="C445" s="239" t="s">
        <v>4630</v>
      </c>
    </row>
    <row r="446" spans="1:3" ht="25.5" x14ac:dyDescent="0.2">
      <c r="A446" s="39" t="s">
        <v>3099</v>
      </c>
      <c r="B446" s="185"/>
      <c r="C446" s="40" t="s">
        <v>3100</v>
      </c>
    </row>
    <row r="447" spans="1:3" s="320" customFormat="1" ht="38.25" x14ac:dyDescent="0.2">
      <c r="A447" s="27" t="s">
        <v>3039</v>
      </c>
      <c r="B447" s="96" t="s">
        <v>3089</v>
      </c>
      <c r="C447" s="239" t="s">
        <v>5349</v>
      </c>
    </row>
    <row r="448" spans="1:3" x14ac:dyDescent="0.2">
      <c r="A448" s="31" t="s">
        <v>1067</v>
      </c>
      <c r="B448" s="87"/>
      <c r="C448" s="30" t="s">
        <v>1925</v>
      </c>
    </row>
    <row r="449" spans="1:3" s="186" customFormat="1" x14ac:dyDescent="0.2">
      <c r="A449" s="27" t="s">
        <v>1740</v>
      </c>
      <c r="B449" s="96"/>
      <c r="C449" s="28" t="s">
        <v>1929</v>
      </c>
    </row>
    <row r="450" spans="1:3" s="186" customFormat="1" ht="25.5" x14ac:dyDescent="0.2">
      <c r="A450" s="284" t="s">
        <v>6389</v>
      </c>
      <c r="B450" s="319"/>
      <c r="C450" s="239" t="s">
        <v>6390</v>
      </c>
    </row>
    <row r="451" spans="1:3" s="451" customFormat="1" ht="25.5" x14ac:dyDescent="0.2">
      <c r="A451" s="27" t="s">
        <v>1864</v>
      </c>
      <c r="B451" s="96" t="s">
        <v>2116</v>
      </c>
      <c r="C451" s="30" t="s">
        <v>2115</v>
      </c>
    </row>
    <row r="452" spans="1:3" x14ac:dyDescent="0.2">
      <c r="A452" s="27" t="s">
        <v>3037</v>
      </c>
      <c r="B452" s="96" t="s">
        <v>3038</v>
      </c>
      <c r="C452" s="239" t="s">
        <v>5351</v>
      </c>
    </row>
    <row r="453" spans="1:3" ht="25.5" x14ac:dyDescent="0.2">
      <c r="A453" s="284" t="s">
        <v>6416</v>
      </c>
      <c r="B453" s="319" t="s">
        <v>6415</v>
      </c>
      <c r="C453" s="239" t="s">
        <v>6419</v>
      </c>
    </row>
    <row r="454" spans="1:3" ht="89.25" x14ac:dyDescent="0.2">
      <c r="A454" s="284" t="s">
        <v>6417</v>
      </c>
      <c r="B454" s="319" t="s">
        <v>6418</v>
      </c>
      <c r="C454" s="239" t="s">
        <v>6440</v>
      </c>
    </row>
    <row r="455" spans="1:3" x14ac:dyDescent="0.2">
      <c r="A455" s="27" t="s">
        <v>687</v>
      </c>
      <c r="B455" s="96"/>
      <c r="C455" s="28" t="s">
        <v>2164</v>
      </c>
    </row>
    <row r="456" spans="1:3" ht="38.25" x14ac:dyDescent="0.2">
      <c r="A456" s="27" t="s">
        <v>2978</v>
      </c>
      <c r="B456" s="96"/>
      <c r="C456" s="28" t="s">
        <v>2979</v>
      </c>
    </row>
    <row r="457" spans="1:3" ht="25.5" x14ac:dyDescent="0.2">
      <c r="A457" s="31" t="s">
        <v>235</v>
      </c>
      <c r="B457" s="96"/>
      <c r="C457" s="28" t="s">
        <v>59</v>
      </c>
    </row>
    <row r="458" spans="1:3" ht="25.5" x14ac:dyDescent="0.2">
      <c r="A458" s="31" t="s">
        <v>236</v>
      </c>
      <c r="B458" s="96"/>
      <c r="C458" s="28" t="s">
        <v>237</v>
      </c>
    </row>
    <row r="459" spans="1:3" x14ac:dyDescent="0.2">
      <c r="A459" s="31" t="s">
        <v>224</v>
      </c>
      <c r="B459" s="96"/>
      <c r="C459" s="144" t="s">
        <v>227</v>
      </c>
    </row>
    <row r="460" spans="1:3" x14ac:dyDescent="0.2">
      <c r="A460" s="31" t="s">
        <v>225</v>
      </c>
      <c r="B460" s="96"/>
      <c r="C460" s="144" t="s">
        <v>226</v>
      </c>
    </row>
    <row r="461" spans="1:3" x14ac:dyDescent="0.2">
      <c r="A461" s="27" t="s">
        <v>1386</v>
      </c>
      <c r="B461" s="96"/>
      <c r="C461" s="28" t="s">
        <v>1748</v>
      </c>
    </row>
    <row r="462" spans="1:3" ht="25.5" x14ac:dyDescent="0.2">
      <c r="A462" s="27" t="s">
        <v>793</v>
      </c>
      <c r="B462" s="96" t="s">
        <v>794</v>
      </c>
      <c r="C462" s="30" t="s">
        <v>919</v>
      </c>
    </row>
    <row r="463" spans="1:3" ht="25.5" x14ac:dyDescent="0.2">
      <c r="A463" s="284" t="s">
        <v>5087</v>
      </c>
      <c r="B463" s="96"/>
      <c r="C463" s="112" t="s">
        <v>5088</v>
      </c>
    </row>
    <row r="464" spans="1:3" ht="25.5" x14ac:dyDescent="0.2">
      <c r="A464" s="27" t="s">
        <v>1136</v>
      </c>
      <c r="B464" s="96"/>
      <c r="C464" s="30" t="s">
        <v>880</v>
      </c>
    </row>
    <row r="465" spans="1:3" x14ac:dyDescent="0.2">
      <c r="A465" s="31" t="s">
        <v>297</v>
      </c>
      <c r="B465" s="96" t="s">
        <v>298</v>
      </c>
      <c r="C465" s="28" t="s">
        <v>299</v>
      </c>
    </row>
    <row r="466" spans="1:3" ht="25.5" x14ac:dyDescent="0.2">
      <c r="A466" s="27" t="s">
        <v>3164</v>
      </c>
      <c r="B466" s="96"/>
      <c r="C466" s="112" t="s">
        <v>3165</v>
      </c>
    </row>
    <row r="467" spans="1:3" ht="25.5" x14ac:dyDescent="0.2">
      <c r="A467" s="284" t="s">
        <v>3161</v>
      </c>
      <c r="B467" s="96"/>
      <c r="C467" s="30" t="s">
        <v>3163</v>
      </c>
    </row>
    <row r="468" spans="1:3" ht="25.5" x14ac:dyDescent="0.2">
      <c r="A468" s="284" t="s">
        <v>3169</v>
      </c>
      <c r="B468" s="96"/>
      <c r="C468" s="112" t="s">
        <v>3170</v>
      </c>
    </row>
    <row r="469" spans="1:3" ht="25.5" x14ac:dyDescent="0.2">
      <c r="A469" s="31" t="s">
        <v>1029</v>
      </c>
      <c r="B469" s="96"/>
      <c r="C469" s="30" t="s">
        <v>1030</v>
      </c>
    </row>
    <row r="470" spans="1:3" x14ac:dyDescent="0.2">
      <c r="A470" s="31" t="s">
        <v>1972</v>
      </c>
      <c r="B470" s="87"/>
      <c r="C470" s="28" t="s">
        <v>2303</v>
      </c>
    </row>
    <row r="471" spans="1:3" x14ac:dyDescent="0.2">
      <c r="A471" s="27" t="s">
        <v>3774</v>
      </c>
      <c r="B471" s="96"/>
      <c r="C471" s="30" t="s">
        <v>3775</v>
      </c>
    </row>
    <row r="472" spans="1:3" ht="25.5" x14ac:dyDescent="0.2">
      <c r="A472" s="27" t="s">
        <v>3734</v>
      </c>
      <c r="B472" s="96"/>
      <c r="C472" s="28" t="s">
        <v>3772</v>
      </c>
    </row>
    <row r="473" spans="1:3" ht="25.5" x14ac:dyDescent="0.2">
      <c r="A473" s="27" t="s">
        <v>3779</v>
      </c>
      <c r="B473" s="96"/>
      <c r="C473" s="28" t="s">
        <v>3780</v>
      </c>
    </row>
    <row r="474" spans="1:3" x14ac:dyDescent="0.2">
      <c r="A474" s="27" t="s">
        <v>3776</v>
      </c>
      <c r="B474" s="96"/>
      <c r="C474" s="30" t="s">
        <v>3777</v>
      </c>
    </row>
    <row r="475" spans="1:3" x14ac:dyDescent="0.2">
      <c r="A475" s="27" t="s">
        <v>3735</v>
      </c>
      <c r="B475" s="96"/>
      <c r="C475" s="28" t="s">
        <v>3773</v>
      </c>
    </row>
    <row r="476" spans="1:3" x14ac:dyDescent="0.2">
      <c r="A476" s="27" t="s">
        <v>3781</v>
      </c>
      <c r="B476" s="96"/>
      <c r="C476" s="28" t="s">
        <v>3782</v>
      </c>
    </row>
    <row r="477" spans="1:3" x14ac:dyDescent="0.2">
      <c r="A477" s="27" t="s">
        <v>2121</v>
      </c>
      <c r="B477" s="96"/>
      <c r="C477" s="28" t="s">
        <v>1522</v>
      </c>
    </row>
    <row r="478" spans="1:3" ht="25.5" x14ac:dyDescent="0.2">
      <c r="A478" s="27" t="s">
        <v>2122</v>
      </c>
      <c r="B478" s="96"/>
      <c r="C478" s="28" t="s">
        <v>1523</v>
      </c>
    </row>
    <row r="479" spans="1:3" x14ac:dyDescent="0.2">
      <c r="A479" s="27" t="s">
        <v>1521</v>
      </c>
      <c r="B479" s="96"/>
      <c r="C479" s="28" t="s">
        <v>3767</v>
      </c>
    </row>
    <row r="480" spans="1:3" x14ac:dyDescent="0.2">
      <c r="A480" s="27" t="s">
        <v>1847</v>
      </c>
      <c r="B480" s="96"/>
      <c r="C480" s="28" t="s">
        <v>918</v>
      </c>
    </row>
    <row r="481" spans="1:3" x14ac:dyDescent="0.2">
      <c r="A481" s="27" t="s">
        <v>795</v>
      </c>
      <c r="B481" s="96"/>
      <c r="C481" s="28" t="s">
        <v>1746</v>
      </c>
    </row>
    <row r="482" spans="1:3" x14ac:dyDescent="0.2">
      <c r="A482" s="27" t="s">
        <v>1848</v>
      </c>
      <c r="B482" s="96"/>
      <c r="C482" s="28" t="s">
        <v>3763</v>
      </c>
    </row>
    <row r="483" spans="1:3" x14ac:dyDescent="0.2">
      <c r="A483" s="27" t="s">
        <v>484</v>
      </c>
      <c r="B483" s="96"/>
      <c r="C483" s="28" t="s">
        <v>485</v>
      </c>
    </row>
    <row r="484" spans="1:3" x14ac:dyDescent="0.2">
      <c r="A484" s="27" t="s">
        <v>1580</v>
      </c>
      <c r="B484" s="96"/>
      <c r="C484" s="28" t="s">
        <v>1581</v>
      </c>
    </row>
    <row r="485" spans="1:3" x14ac:dyDescent="0.2">
      <c r="A485" s="27" t="s">
        <v>796</v>
      </c>
      <c r="B485" s="96" t="s">
        <v>994</v>
      </c>
      <c r="C485" s="28" t="s">
        <v>2355</v>
      </c>
    </row>
    <row r="486" spans="1:3" x14ac:dyDescent="0.2">
      <c r="A486" s="27" t="s">
        <v>993</v>
      </c>
      <c r="B486" s="96"/>
      <c r="C486" s="28" t="s">
        <v>995</v>
      </c>
    </row>
    <row r="487" spans="1:3" x14ac:dyDescent="0.2">
      <c r="A487" s="27" t="s">
        <v>1670</v>
      </c>
      <c r="B487" s="96"/>
      <c r="C487" s="28" t="s">
        <v>1809</v>
      </c>
    </row>
    <row r="488" spans="1:3" x14ac:dyDescent="0.2">
      <c r="A488" s="27" t="s">
        <v>1671</v>
      </c>
      <c r="B488" s="96"/>
      <c r="C488" s="28" t="s">
        <v>1400</v>
      </c>
    </row>
    <row r="489" spans="1:3" x14ac:dyDescent="0.2">
      <c r="A489" s="27" t="s">
        <v>3481</v>
      </c>
      <c r="B489" s="96" t="s">
        <v>3482</v>
      </c>
      <c r="C489" s="112" t="s">
        <v>4290</v>
      </c>
    </row>
    <row r="490" spans="1:3" x14ac:dyDescent="0.2">
      <c r="A490" s="27" t="s">
        <v>2198</v>
      </c>
      <c r="B490" s="96" t="s">
        <v>202</v>
      </c>
      <c r="C490" s="28" t="s">
        <v>2120</v>
      </c>
    </row>
    <row r="491" spans="1:3" ht="25.5" x14ac:dyDescent="0.2">
      <c r="A491" s="27" t="s">
        <v>1603</v>
      </c>
      <c r="B491" s="96"/>
      <c r="C491" s="28" t="s">
        <v>1604</v>
      </c>
    </row>
    <row r="492" spans="1:3" x14ac:dyDescent="0.2">
      <c r="A492" s="27" t="s">
        <v>1605</v>
      </c>
      <c r="B492" s="96"/>
      <c r="C492" s="28" t="s">
        <v>3768</v>
      </c>
    </row>
    <row r="493" spans="1:3" ht="25.5" x14ac:dyDescent="0.2">
      <c r="A493" s="27" t="s">
        <v>5355</v>
      </c>
      <c r="B493" s="319" t="s">
        <v>5356</v>
      </c>
      <c r="C493" s="239" t="s">
        <v>5357</v>
      </c>
    </row>
    <row r="494" spans="1:3" x14ac:dyDescent="0.2">
      <c r="A494" s="27" t="s">
        <v>1387</v>
      </c>
      <c r="B494" s="96"/>
      <c r="C494" s="28" t="s">
        <v>1747</v>
      </c>
    </row>
    <row r="495" spans="1:3" ht="25.5" x14ac:dyDescent="0.2">
      <c r="A495" s="27" t="s">
        <v>2342</v>
      </c>
      <c r="B495" s="96" t="s">
        <v>718</v>
      </c>
      <c r="C495" s="28" t="s">
        <v>1770</v>
      </c>
    </row>
    <row r="496" spans="1:3" ht="25.5" x14ac:dyDescent="0.2">
      <c r="A496" s="27" t="s">
        <v>2172</v>
      </c>
      <c r="B496" s="96"/>
      <c r="C496" s="28" t="s">
        <v>1769</v>
      </c>
    </row>
    <row r="497" spans="1:3" x14ac:dyDescent="0.2">
      <c r="A497" s="27" t="s">
        <v>2343</v>
      </c>
      <c r="B497" s="96"/>
      <c r="C497" s="28" t="s">
        <v>2344</v>
      </c>
    </row>
    <row r="498" spans="1:3" ht="25.5" x14ac:dyDescent="0.2">
      <c r="A498" s="284" t="s">
        <v>5967</v>
      </c>
      <c r="B498" s="96"/>
      <c r="C498" s="239" t="s">
        <v>5981</v>
      </c>
    </row>
    <row r="499" spans="1:3" x14ac:dyDescent="0.2">
      <c r="A499" s="31" t="s">
        <v>797</v>
      </c>
      <c r="B499" s="87"/>
      <c r="C499" s="30" t="s">
        <v>2155</v>
      </c>
    </row>
    <row r="500" spans="1:3" x14ac:dyDescent="0.2">
      <c r="A500" s="240" t="s">
        <v>6381</v>
      </c>
      <c r="B500" s="307"/>
      <c r="C500" s="112" t="s">
        <v>6382</v>
      </c>
    </row>
    <row r="501" spans="1:3" s="320" customFormat="1" x14ac:dyDescent="0.2">
      <c r="A501" s="240" t="s">
        <v>6383</v>
      </c>
      <c r="B501" s="307"/>
      <c r="C501" s="112" t="s">
        <v>6384</v>
      </c>
    </row>
    <row r="502" spans="1:3" s="320" customFormat="1" ht="38.25" x14ac:dyDescent="0.2">
      <c r="A502" s="240" t="s">
        <v>6368</v>
      </c>
      <c r="B502" s="87"/>
      <c r="C502" s="112" t="s">
        <v>6367</v>
      </c>
    </row>
    <row r="503" spans="1:3" ht="25.5" x14ac:dyDescent="0.2">
      <c r="A503" s="284" t="s">
        <v>4950</v>
      </c>
      <c r="B503" s="319"/>
      <c r="C503" s="239" t="s">
        <v>4960</v>
      </c>
    </row>
    <row r="504" spans="1:3" ht="25.5" x14ac:dyDescent="0.2">
      <c r="A504" s="284" t="s">
        <v>4951</v>
      </c>
      <c r="B504" s="319"/>
      <c r="C504" s="239" t="s">
        <v>4961</v>
      </c>
    </row>
    <row r="505" spans="1:3" ht="25.5" x14ac:dyDescent="0.2">
      <c r="A505" s="284" t="s">
        <v>4952</v>
      </c>
      <c r="B505" s="319"/>
      <c r="C505" s="239" t="s">
        <v>4962</v>
      </c>
    </row>
    <row r="506" spans="1:3" ht="25.5" x14ac:dyDescent="0.2">
      <c r="A506" s="284" t="s">
        <v>4958</v>
      </c>
      <c r="B506" s="319"/>
      <c r="C506" s="239" t="s">
        <v>4964</v>
      </c>
    </row>
    <row r="507" spans="1:3" ht="25.5" x14ac:dyDescent="0.2">
      <c r="A507" s="284" t="s">
        <v>4957</v>
      </c>
      <c r="B507" s="319"/>
      <c r="C507" s="239" t="s">
        <v>4965</v>
      </c>
    </row>
    <row r="508" spans="1:3" ht="25.5" x14ac:dyDescent="0.2">
      <c r="A508" s="284" t="s">
        <v>4956</v>
      </c>
      <c r="B508" s="319"/>
      <c r="C508" s="239" t="s">
        <v>4966</v>
      </c>
    </row>
    <row r="509" spans="1:3" ht="51" x14ac:dyDescent="0.2">
      <c r="A509" s="27" t="s">
        <v>798</v>
      </c>
      <c r="B509" s="96" t="s">
        <v>1789</v>
      </c>
      <c r="C509" s="28" t="s">
        <v>1551</v>
      </c>
    </row>
    <row r="510" spans="1:3" x14ac:dyDescent="0.2">
      <c r="A510" s="27" t="s">
        <v>3250</v>
      </c>
      <c r="B510" s="96"/>
      <c r="C510" s="30" t="s">
        <v>3251</v>
      </c>
    </row>
    <row r="511" spans="1:3" x14ac:dyDescent="0.2">
      <c r="A511" s="284" t="s">
        <v>5308</v>
      </c>
      <c r="B511" s="96"/>
      <c r="C511" s="112" t="s">
        <v>5309</v>
      </c>
    </row>
    <row r="512" spans="1:3" x14ac:dyDescent="0.2">
      <c r="A512" s="284" t="s">
        <v>5306</v>
      </c>
      <c r="B512" s="96"/>
      <c r="C512" s="112" t="s">
        <v>5307</v>
      </c>
    </row>
    <row r="513" spans="1:3" ht="25.5" x14ac:dyDescent="0.2">
      <c r="A513" s="284" t="s">
        <v>5080</v>
      </c>
      <c r="B513" s="96"/>
      <c r="C513" s="239" t="s">
        <v>5124</v>
      </c>
    </row>
    <row r="514" spans="1:3" ht="25.5" x14ac:dyDescent="0.2">
      <c r="A514" s="284" t="s">
        <v>5095</v>
      </c>
      <c r="B514" s="96"/>
      <c r="C514" s="239" t="s">
        <v>5096</v>
      </c>
    </row>
    <row r="515" spans="1:3" x14ac:dyDescent="0.2">
      <c r="A515" s="27" t="s">
        <v>3236</v>
      </c>
      <c r="B515" s="96"/>
      <c r="C515" s="28" t="s">
        <v>3237</v>
      </c>
    </row>
    <row r="516" spans="1:3" x14ac:dyDescent="0.2">
      <c r="A516" s="27" t="s">
        <v>727</v>
      </c>
      <c r="B516" s="96"/>
      <c r="C516" s="28" t="s">
        <v>1626</v>
      </c>
    </row>
    <row r="517" spans="1:3" ht="25.5" x14ac:dyDescent="0.2">
      <c r="A517" s="27" t="s">
        <v>758</v>
      </c>
      <c r="B517" s="96"/>
      <c r="C517" s="28" t="s">
        <v>1308</v>
      </c>
    </row>
    <row r="518" spans="1:3" x14ac:dyDescent="0.2">
      <c r="A518" s="27" t="s">
        <v>1695</v>
      </c>
      <c r="B518" s="96" t="s">
        <v>1899</v>
      </c>
      <c r="C518" s="28" t="s">
        <v>1270</v>
      </c>
    </row>
    <row r="519" spans="1:3" ht="25.5" x14ac:dyDescent="0.2">
      <c r="A519" s="27" t="s">
        <v>804</v>
      </c>
      <c r="B519" s="96"/>
      <c r="C519" s="28" t="s">
        <v>1814</v>
      </c>
    </row>
    <row r="520" spans="1:3" x14ac:dyDescent="0.2">
      <c r="A520" s="27" t="s">
        <v>759</v>
      </c>
      <c r="B520" s="96"/>
      <c r="C520" s="28" t="s">
        <v>1309</v>
      </c>
    </row>
    <row r="521" spans="1:3" x14ac:dyDescent="0.2">
      <c r="A521" s="27" t="s">
        <v>760</v>
      </c>
      <c r="B521" s="96"/>
      <c r="C521" s="28" t="s">
        <v>831</v>
      </c>
    </row>
    <row r="522" spans="1:3" x14ac:dyDescent="0.2">
      <c r="A522" s="27" t="s">
        <v>2205</v>
      </c>
      <c r="B522" s="96"/>
      <c r="C522" s="30" t="s">
        <v>1952</v>
      </c>
    </row>
    <row r="523" spans="1:3" x14ac:dyDescent="0.2">
      <c r="A523" s="284" t="s">
        <v>4566</v>
      </c>
      <c r="B523" s="96"/>
      <c r="C523" s="239" t="s">
        <v>4568</v>
      </c>
    </row>
    <row r="524" spans="1:3" x14ac:dyDescent="0.2">
      <c r="A524" s="27" t="s">
        <v>1253</v>
      </c>
      <c r="B524" s="96"/>
      <c r="C524" s="28" t="s">
        <v>1872</v>
      </c>
    </row>
    <row r="525" spans="1:3" ht="25.5" x14ac:dyDescent="0.2">
      <c r="A525" s="27" t="s">
        <v>1271</v>
      </c>
      <c r="B525" s="96" t="s">
        <v>1760</v>
      </c>
      <c r="C525" s="28" t="s">
        <v>682</v>
      </c>
    </row>
    <row r="526" spans="1:3" ht="25.5" x14ac:dyDescent="0.2">
      <c r="A526" s="27" t="s">
        <v>627</v>
      </c>
      <c r="B526" s="96"/>
      <c r="C526" s="28" t="s">
        <v>800</v>
      </c>
    </row>
    <row r="527" spans="1:3" ht="25.5" x14ac:dyDescent="0.2">
      <c r="A527" s="27" t="s">
        <v>2206</v>
      </c>
      <c r="B527" s="96"/>
      <c r="C527" s="28" t="s">
        <v>1653</v>
      </c>
    </row>
    <row r="528" spans="1:3" x14ac:dyDescent="0.2">
      <c r="A528" s="27" t="s">
        <v>3622</v>
      </c>
      <c r="B528" s="96" t="s">
        <v>3611</v>
      </c>
      <c r="C528" s="28" t="s">
        <v>3623</v>
      </c>
    </row>
    <row r="529" spans="1:3" ht="25.5" x14ac:dyDescent="0.2">
      <c r="A529" s="27" t="s">
        <v>3712</v>
      </c>
      <c r="B529" s="319" t="s">
        <v>5081</v>
      </c>
      <c r="C529" s="28" t="s">
        <v>3713</v>
      </c>
    </row>
    <row r="530" spans="1:3" x14ac:dyDescent="0.2">
      <c r="A530" s="284" t="s">
        <v>4425</v>
      </c>
      <c r="B530" s="96"/>
      <c r="C530" s="239" t="s">
        <v>4426</v>
      </c>
    </row>
    <row r="531" spans="1:3" x14ac:dyDescent="0.2">
      <c r="A531" s="284" t="s">
        <v>4427</v>
      </c>
      <c r="B531" s="96"/>
      <c r="C531" s="239" t="s">
        <v>4428</v>
      </c>
    </row>
    <row r="532" spans="1:3" ht="25.5" x14ac:dyDescent="0.2">
      <c r="A532" s="284" t="s">
        <v>4429</v>
      </c>
      <c r="B532" s="96"/>
      <c r="C532" s="239" t="s">
        <v>4430</v>
      </c>
    </row>
    <row r="533" spans="1:3" x14ac:dyDescent="0.2">
      <c r="A533" s="284" t="s">
        <v>4431</v>
      </c>
      <c r="B533" s="96"/>
      <c r="C533" s="239" t="s">
        <v>4432</v>
      </c>
    </row>
    <row r="534" spans="1:3" x14ac:dyDescent="0.2">
      <c r="A534" s="284" t="s">
        <v>4438</v>
      </c>
      <c r="B534" s="96"/>
      <c r="C534" s="239" t="s">
        <v>4435</v>
      </c>
    </row>
    <row r="535" spans="1:3" x14ac:dyDescent="0.2">
      <c r="A535" s="284" t="s">
        <v>4433</v>
      </c>
      <c r="B535" s="96"/>
      <c r="C535" s="239" t="s">
        <v>4436</v>
      </c>
    </row>
    <row r="536" spans="1:3" x14ac:dyDescent="0.2">
      <c r="A536" s="284" t="s">
        <v>4434</v>
      </c>
      <c r="B536" s="96"/>
      <c r="C536" s="239" t="s">
        <v>4437</v>
      </c>
    </row>
    <row r="537" spans="1:3" x14ac:dyDescent="0.2">
      <c r="A537" s="27" t="s">
        <v>2278</v>
      </c>
      <c r="B537" s="96" t="s">
        <v>1900</v>
      </c>
      <c r="C537" s="28" t="s">
        <v>1696</v>
      </c>
    </row>
    <row r="538" spans="1:3" ht="25.5" x14ac:dyDescent="0.2">
      <c r="A538" s="27" t="s">
        <v>803</v>
      </c>
      <c r="B538" s="96"/>
      <c r="C538" s="28" t="s">
        <v>969</v>
      </c>
    </row>
    <row r="539" spans="1:3" x14ac:dyDescent="0.2">
      <c r="A539" s="27" t="s">
        <v>2279</v>
      </c>
      <c r="B539" s="96"/>
      <c r="C539" s="28" t="s">
        <v>1064</v>
      </c>
    </row>
    <row r="540" spans="1:3" x14ac:dyDescent="0.2">
      <c r="A540" s="27" t="s">
        <v>2280</v>
      </c>
      <c r="B540" s="96"/>
      <c r="C540" s="28" t="s">
        <v>830</v>
      </c>
    </row>
    <row r="541" spans="1:3" x14ac:dyDescent="0.2">
      <c r="A541" s="27" t="s">
        <v>625</v>
      </c>
      <c r="B541" s="96"/>
      <c r="C541" s="30" t="s">
        <v>1953</v>
      </c>
    </row>
    <row r="542" spans="1:3" x14ac:dyDescent="0.2">
      <c r="A542" s="27" t="s">
        <v>2281</v>
      </c>
      <c r="B542" s="96"/>
      <c r="C542" s="28" t="s">
        <v>626</v>
      </c>
    </row>
    <row r="543" spans="1:3" x14ac:dyDescent="0.2">
      <c r="A543" s="284" t="s">
        <v>4567</v>
      </c>
      <c r="B543" s="96"/>
      <c r="C543" s="239" t="s">
        <v>4569</v>
      </c>
    </row>
    <row r="544" spans="1:3" x14ac:dyDescent="0.2">
      <c r="A544" s="27" t="s">
        <v>2282</v>
      </c>
      <c r="B544" s="96"/>
      <c r="C544" s="28" t="s">
        <v>1873</v>
      </c>
    </row>
    <row r="545" spans="1:3" ht="25.5" x14ac:dyDescent="0.2">
      <c r="A545" s="27" t="s">
        <v>1874</v>
      </c>
      <c r="B545" s="96" t="s">
        <v>1759</v>
      </c>
      <c r="C545" s="28" t="s">
        <v>1875</v>
      </c>
    </row>
    <row r="546" spans="1:3" ht="25.5" x14ac:dyDescent="0.2">
      <c r="A546" s="27" t="s">
        <v>801</v>
      </c>
      <c r="B546" s="96"/>
      <c r="C546" s="28" t="s">
        <v>802</v>
      </c>
    </row>
    <row r="547" spans="1:3" x14ac:dyDescent="0.2">
      <c r="A547" s="27" t="s">
        <v>1179</v>
      </c>
      <c r="B547" s="96"/>
      <c r="C547" s="28" t="s">
        <v>1180</v>
      </c>
    </row>
    <row r="548" spans="1:3" ht="25.5" x14ac:dyDescent="0.2">
      <c r="A548" s="27" t="s">
        <v>1409</v>
      </c>
      <c r="B548" s="96" t="s">
        <v>1408</v>
      </c>
      <c r="C548" s="28" t="s">
        <v>921</v>
      </c>
    </row>
    <row r="549" spans="1:3" x14ac:dyDescent="0.2">
      <c r="A549" s="27" t="s">
        <v>886</v>
      </c>
      <c r="B549" s="96"/>
      <c r="C549" s="28" t="s">
        <v>254</v>
      </c>
    </row>
    <row r="550" spans="1:3" x14ac:dyDescent="0.2">
      <c r="A550" s="284" t="s">
        <v>6470</v>
      </c>
      <c r="B550" s="96"/>
      <c r="C550" s="239" t="s">
        <v>6478</v>
      </c>
    </row>
    <row r="551" spans="1:3" ht="38.25" x14ac:dyDescent="0.2">
      <c r="A551" s="284" t="s">
        <v>5521</v>
      </c>
      <c r="B551" s="96"/>
      <c r="C551" s="112" t="s">
        <v>5514</v>
      </c>
    </row>
    <row r="552" spans="1:3" ht="25.5" x14ac:dyDescent="0.2">
      <c r="A552" s="284" t="s">
        <v>5520</v>
      </c>
      <c r="B552" s="96"/>
      <c r="C552" s="112" t="s">
        <v>5515</v>
      </c>
    </row>
    <row r="553" spans="1:3" ht="38.25" x14ac:dyDescent="0.2">
      <c r="A553" s="284" t="s">
        <v>5824</v>
      </c>
      <c r="B553" s="96"/>
      <c r="C553" s="112" t="s">
        <v>5849</v>
      </c>
    </row>
    <row r="554" spans="1:3" x14ac:dyDescent="0.2">
      <c r="A554" s="167" t="s">
        <v>3334</v>
      </c>
      <c r="B554" s="180"/>
      <c r="C554" s="301" t="s">
        <v>4131</v>
      </c>
    </row>
    <row r="555" spans="1:3" ht="25.5" x14ac:dyDescent="0.2">
      <c r="A555" s="167" t="s">
        <v>3335</v>
      </c>
      <c r="B555" s="180" t="s">
        <v>3336</v>
      </c>
      <c r="C555" s="160" t="s">
        <v>3337</v>
      </c>
    </row>
    <row r="556" spans="1:3" ht="25.5" x14ac:dyDescent="0.2">
      <c r="A556" s="31" t="s">
        <v>1288</v>
      </c>
      <c r="B556" s="87" t="s">
        <v>887</v>
      </c>
      <c r="C556" s="30" t="s">
        <v>1691</v>
      </c>
    </row>
    <row r="557" spans="1:3" ht="25.5" x14ac:dyDescent="0.2">
      <c r="A557" s="27" t="s">
        <v>4</v>
      </c>
      <c r="B557" s="96" t="s">
        <v>5</v>
      </c>
      <c r="C557" s="28" t="s">
        <v>6</v>
      </c>
    </row>
    <row r="558" spans="1:3" x14ac:dyDescent="0.2">
      <c r="A558" s="27" t="s">
        <v>1803</v>
      </c>
      <c r="B558" s="96"/>
      <c r="C558" s="30" t="s">
        <v>228</v>
      </c>
    </row>
    <row r="559" spans="1:3" ht="25.5" x14ac:dyDescent="0.2">
      <c r="A559" s="27" t="s">
        <v>1949</v>
      </c>
      <c r="B559" s="96" t="s">
        <v>1950</v>
      </c>
      <c r="C559" s="30" t="s">
        <v>1528</v>
      </c>
    </row>
    <row r="560" spans="1:3" ht="76.5" x14ac:dyDescent="0.2">
      <c r="A560" s="27" t="s">
        <v>1829</v>
      </c>
      <c r="B560" s="96"/>
      <c r="C560" s="239" t="s">
        <v>5390</v>
      </c>
    </row>
    <row r="561" spans="1:3" ht="25.5" x14ac:dyDescent="0.2">
      <c r="A561" s="27" t="s">
        <v>868</v>
      </c>
      <c r="B561" s="96"/>
      <c r="C561" s="28" t="s">
        <v>869</v>
      </c>
    </row>
    <row r="562" spans="1:3" ht="25.5" x14ac:dyDescent="0.2">
      <c r="A562" s="27" t="s">
        <v>3444</v>
      </c>
      <c r="B562" s="96"/>
      <c r="C562" s="28" t="s">
        <v>3679</v>
      </c>
    </row>
    <row r="563" spans="1:3" x14ac:dyDescent="0.2">
      <c r="A563" s="31" t="s">
        <v>1689</v>
      </c>
      <c r="B563" s="87"/>
      <c r="C563" s="30" t="s">
        <v>1690</v>
      </c>
    </row>
    <row r="564" spans="1:3" x14ac:dyDescent="0.2">
      <c r="A564" s="27" t="s">
        <v>1934</v>
      </c>
      <c r="B564" s="96"/>
      <c r="C564" s="28" t="s">
        <v>1935</v>
      </c>
    </row>
    <row r="565" spans="1:3" x14ac:dyDescent="0.2">
      <c r="A565" s="27" t="s">
        <v>1560</v>
      </c>
      <c r="B565" s="96"/>
      <c r="C565" s="28" t="s">
        <v>2262</v>
      </c>
    </row>
    <row r="566" spans="1:3" x14ac:dyDescent="0.2">
      <c r="A566" s="27" t="s">
        <v>1410</v>
      </c>
      <c r="B566" s="87"/>
      <c r="C566" s="30" t="s">
        <v>1411</v>
      </c>
    </row>
    <row r="567" spans="1:3" x14ac:dyDescent="0.2">
      <c r="A567" s="27" t="s">
        <v>1559</v>
      </c>
      <c r="B567" s="87"/>
      <c r="C567" s="30" t="s">
        <v>3769</v>
      </c>
    </row>
    <row r="568" spans="1:3" x14ac:dyDescent="0.2">
      <c r="A568" s="27" t="s">
        <v>1360</v>
      </c>
      <c r="B568" s="96"/>
      <c r="C568" s="28" t="s">
        <v>2112</v>
      </c>
    </row>
    <row r="569" spans="1:3" x14ac:dyDescent="0.2">
      <c r="A569" s="27" t="s">
        <v>1820</v>
      </c>
      <c r="B569" s="96"/>
      <c r="C569" s="28" t="s">
        <v>2187</v>
      </c>
    </row>
    <row r="570" spans="1:3" x14ac:dyDescent="0.2">
      <c r="A570" s="27" t="s">
        <v>2152</v>
      </c>
      <c r="B570" s="96"/>
      <c r="C570" s="30" t="s">
        <v>999</v>
      </c>
    </row>
    <row r="571" spans="1:3" x14ac:dyDescent="0.2">
      <c r="A571" s="27" t="s">
        <v>1821</v>
      </c>
      <c r="B571" s="96"/>
      <c r="C571" s="28" t="s">
        <v>1854</v>
      </c>
    </row>
    <row r="572" spans="1:3" ht="25.5" x14ac:dyDescent="0.2">
      <c r="A572" s="27" t="s">
        <v>1359</v>
      </c>
      <c r="B572" s="96"/>
      <c r="C572" s="28" t="s">
        <v>206</v>
      </c>
    </row>
    <row r="573" spans="1:3" x14ac:dyDescent="0.2">
      <c r="A573" s="27" t="s">
        <v>2571</v>
      </c>
      <c r="B573" s="96"/>
      <c r="C573" s="28" t="s">
        <v>2572</v>
      </c>
    </row>
    <row r="574" spans="1:3" x14ac:dyDescent="0.2">
      <c r="A574" s="27" t="s">
        <v>690</v>
      </c>
      <c r="B574" s="96"/>
      <c r="C574" s="28" t="s">
        <v>1855</v>
      </c>
    </row>
    <row r="575" spans="1:3" ht="25.5" x14ac:dyDescent="0.2">
      <c r="A575" s="27" t="s">
        <v>951</v>
      </c>
      <c r="B575" s="96" t="s">
        <v>658</v>
      </c>
      <c r="C575" s="30" t="s">
        <v>1342</v>
      </c>
    </row>
    <row r="576" spans="1:3" ht="25.5" x14ac:dyDescent="0.2">
      <c r="A576" s="27" t="s">
        <v>2305</v>
      </c>
      <c r="B576" s="96"/>
      <c r="C576" s="112" t="s">
        <v>4944</v>
      </c>
    </row>
    <row r="577" spans="1:3" x14ac:dyDescent="0.2">
      <c r="A577" s="27" t="s">
        <v>1289</v>
      </c>
      <c r="B577" s="96" t="s">
        <v>737</v>
      </c>
      <c r="C577" s="28" t="s">
        <v>805</v>
      </c>
    </row>
    <row r="578" spans="1:3" x14ac:dyDescent="0.2">
      <c r="A578" s="27" t="s">
        <v>612</v>
      </c>
      <c r="B578" s="96" t="s">
        <v>555</v>
      </c>
      <c r="C578" s="30" t="s">
        <v>2017</v>
      </c>
    </row>
    <row r="579" spans="1:3" x14ac:dyDescent="0.2">
      <c r="A579" s="27" t="s">
        <v>372</v>
      </c>
      <c r="B579" s="96"/>
      <c r="C579" s="28" t="s">
        <v>3760</v>
      </c>
    </row>
    <row r="580" spans="1:3" x14ac:dyDescent="0.2">
      <c r="A580" s="27" t="s">
        <v>1290</v>
      </c>
      <c r="B580" s="96"/>
      <c r="C580" s="28" t="s">
        <v>3757</v>
      </c>
    </row>
    <row r="581" spans="1:3" ht="25.5" x14ac:dyDescent="0.2">
      <c r="A581" s="27" t="s">
        <v>2336</v>
      </c>
      <c r="B581" s="96"/>
      <c r="C581" s="28" t="s">
        <v>1127</v>
      </c>
    </row>
    <row r="582" spans="1:3" ht="25.5" x14ac:dyDescent="0.2">
      <c r="A582" s="27" t="s">
        <v>239</v>
      </c>
      <c r="B582" s="96" t="s">
        <v>240</v>
      </c>
      <c r="C582" s="28" t="s">
        <v>241</v>
      </c>
    </row>
    <row r="583" spans="1:3" x14ac:dyDescent="0.2">
      <c r="A583" s="27" t="s">
        <v>1792</v>
      </c>
      <c r="B583" s="96"/>
      <c r="C583" s="28" t="s">
        <v>1071</v>
      </c>
    </row>
    <row r="584" spans="1:3" x14ac:dyDescent="0.2">
      <c r="A584" s="27" t="s">
        <v>1794</v>
      </c>
      <c r="B584" s="96"/>
      <c r="C584" s="28" t="s">
        <v>1126</v>
      </c>
    </row>
    <row r="585" spans="1:3" ht="25.5" x14ac:dyDescent="0.2">
      <c r="A585" s="27" t="s">
        <v>2411</v>
      </c>
      <c r="B585" s="96"/>
      <c r="C585" s="28" t="s">
        <v>2550</v>
      </c>
    </row>
    <row r="586" spans="1:3" x14ac:dyDescent="0.2">
      <c r="A586" s="27" t="s">
        <v>3207</v>
      </c>
      <c r="B586" s="96"/>
      <c r="C586" s="28" t="s">
        <v>3208</v>
      </c>
    </row>
    <row r="587" spans="1:3" ht="38.25" x14ac:dyDescent="0.2">
      <c r="A587" s="31" t="s">
        <v>3399</v>
      </c>
      <c r="B587" s="96"/>
      <c r="C587" s="239" t="s">
        <v>4163</v>
      </c>
    </row>
    <row r="588" spans="1:3" ht="25.5" x14ac:dyDescent="0.2">
      <c r="A588" s="27" t="s">
        <v>1291</v>
      </c>
      <c r="B588" s="96" t="s">
        <v>1903</v>
      </c>
      <c r="C588" s="239" t="s">
        <v>6133</v>
      </c>
    </row>
    <row r="589" spans="1:3" ht="25.5" x14ac:dyDescent="0.2">
      <c r="A589" s="27" t="s">
        <v>1060</v>
      </c>
      <c r="B589" s="96"/>
      <c r="C589" s="28" t="s">
        <v>1813</v>
      </c>
    </row>
    <row r="590" spans="1:3" x14ac:dyDescent="0.2">
      <c r="A590" s="27" t="s">
        <v>1061</v>
      </c>
      <c r="B590" s="96"/>
      <c r="C590" s="28" t="s">
        <v>1065</v>
      </c>
    </row>
    <row r="591" spans="1:3" x14ac:dyDescent="0.2">
      <c r="A591" s="27" t="s">
        <v>1883</v>
      </c>
      <c r="B591" s="96"/>
      <c r="C591" s="28" t="s">
        <v>810</v>
      </c>
    </row>
    <row r="592" spans="1:3" x14ac:dyDescent="0.2">
      <c r="A592" s="27" t="s">
        <v>813</v>
      </c>
      <c r="B592" s="96"/>
      <c r="C592" s="30" t="s">
        <v>731</v>
      </c>
    </row>
    <row r="593" spans="1:3" x14ac:dyDescent="0.2">
      <c r="A593" s="27" t="s">
        <v>1884</v>
      </c>
      <c r="B593" s="96"/>
      <c r="C593" s="28" t="s">
        <v>814</v>
      </c>
    </row>
    <row r="594" spans="1:3" x14ac:dyDescent="0.2">
      <c r="A594" s="27" t="s">
        <v>1885</v>
      </c>
      <c r="B594" s="96"/>
      <c r="C594" s="28" t="s">
        <v>815</v>
      </c>
    </row>
    <row r="595" spans="1:3" ht="25.5" x14ac:dyDescent="0.2">
      <c r="A595" s="27" t="s">
        <v>806</v>
      </c>
      <c r="B595" s="96" t="s">
        <v>1757</v>
      </c>
      <c r="C595" s="28" t="s">
        <v>807</v>
      </c>
    </row>
    <row r="596" spans="1:3" ht="25.5" x14ac:dyDescent="0.2">
      <c r="A596" s="27" t="s">
        <v>808</v>
      </c>
      <c r="B596" s="96"/>
      <c r="C596" s="28" t="s">
        <v>809</v>
      </c>
    </row>
    <row r="597" spans="1:3" ht="25.5" x14ac:dyDescent="0.2">
      <c r="A597" s="27" t="s">
        <v>811</v>
      </c>
      <c r="B597" s="96"/>
      <c r="C597" s="28" t="s">
        <v>812</v>
      </c>
    </row>
    <row r="598" spans="1:3" x14ac:dyDescent="0.2">
      <c r="A598" s="27" t="s">
        <v>2277</v>
      </c>
      <c r="B598" s="96"/>
      <c r="C598" s="28" t="s">
        <v>2015</v>
      </c>
    </row>
    <row r="599" spans="1:3" x14ac:dyDescent="0.2">
      <c r="A599" s="27" t="s">
        <v>1791</v>
      </c>
      <c r="B599" s="96"/>
      <c r="C599" s="28" t="s">
        <v>1927</v>
      </c>
    </row>
    <row r="600" spans="1:3" x14ac:dyDescent="0.2">
      <c r="A600" s="27" t="s">
        <v>1886</v>
      </c>
      <c r="B600" s="96"/>
      <c r="C600" s="28" t="s">
        <v>1066</v>
      </c>
    </row>
    <row r="601" spans="1:3" x14ac:dyDescent="0.2">
      <c r="A601" s="27" t="s">
        <v>1887</v>
      </c>
      <c r="B601" s="96" t="s">
        <v>1615</v>
      </c>
      <c r="C601" s="28" t="s">
        <v>2031</v>
      </c>
    </row>
    <row r="602" spans="1:3" ht="51" x14ac:dyDescent="0.2">
      <c r="A602" s="240" t="s">
        <v>3133</v>
      </c>
      <c r="B602" s="96"/>
      <c r="C602" s="239" t="s">
        <v>5814</v>
      </c>
    </row>
    <row r="603" spans="1:3" x14ac:dyDescent="0.2">
      <c r="A603" s="27" t="s">
        <v>1888</v>
      </c>
      <c r="B603" s="96"/>
      <c r="C603" s="30" t="s">
        <v>2030</v>
      </c>
    </row>
    <row r="604" spans="1:3" ht="25.5" x14ac:dyDescent="0.2">
      <c r="A604" s="27" t="s">
        <v>1625</v>
      </c>
      <c r="B604" s="96"/>
      <c r="C604" s="30" t="s">
        <v>3162</v>
      </c>
    </row>
    <row r="605" spans="1:3" x14ac:dyDescent="0.2">
      <c r="A605" s="27" t="s">
        <v>2694</v>
      </c>
      <c r="B605" s="96"/>
      <c r="C605" s="30" t="s">
        <v>1939</v>
      </c>
    </row>
    <row r="606" spans="1:3" x14ac:dyDescent="0.2">
      <c r="A606" s="27" t="s">
        <v>937</v>
      </c>
      <c r="B606" s="96"/>
      <c r="C606" s="30" t="s">
        <v>2313</v>
      </c>
    </row>
    <row r="607" spans="1:3" x14ac:dyDescent="0.2">
      <c r="A607" s="27" t="s">
        <v>1656</v>
      </c>
      <c r="B607" s="96"/>
      <c r="C607" s="30" t="s">
        <v>1475</v>
      </c>
    </row>
    <row r="608" spans="1:3" x14ac:dyDescent="0.2">
      <c r="A608" s="31" t="s">
        <v>1619</v>
      </c>
      <c r="B608" s="96"/>
      <c r="C608" s="30" t="s">
        <v>1621</v>
      </c>
    </row>
    <row r="609" spans="1:3" x14ac:dyDescent="0.2">
      <c r="A609" s="27" t="s">
        <v>2314</v>
      </c>
      <c r="B609" s="96"/>
      <c r="C609" s="30" t="s">
        <v>1449</v>
      </c>
    </row>
    <row r="610" spans="1:3" x14ac:dyDescent="0.2">
      <c r="A610" s="27" t="s">
        <v>1889</v>
      </c>
      <c r="B610" s="96"/>
      <c r="C610" s="30" t="s">
        <v>2315</v>
      </c>
    </row>
    <row r="611" spans="1:3" x14ac:dyDescent="0.2">
      <c r="A611" s="27" t="s">
        <v>1572</v>
      </c>
      <c r="B611" s="96"/>
      <c r="C611" s="30" t="s">
        <v>1618</v>
      </c>
    </row>
    <row r="612" spans="1:3" x14ac:dyDescent="0.2">
      <c r="A612" s="31" t="s">
        <v>493</v>
      </c>
      <c r="B612" s="96"/>
      <c r="C612" s="30" t="s">
        <v>1620</v>
      </c>
    </row>
    <row r="613" spans="1:3" x14ac:dyDescent="0.2">
      <c r="A613" s="27" t="s">
        <v>1793</v>
      </c>
      <c r="B613" s="96"/>
      <c r="C613" s="28" t="s">
        <v>1125</v>
      </c>
    </row>
    <row r="614" spans="1:3" x14ac:dyDescent="0.2">
      <c r="A614" s="284" t="s">
        <v>6116</v>
      </c>
      <c r="B614" s="96"/>
      <c r="C614" s="239" t="s">
        <v>6117</v>
      </c>
    </row>
    <row r="615" spans="1:3" ht="25.5" x14ac:dyDescent="0.2">
      <c r="A615" s="27" t="s">
        <v>984</v>
      </c>
      <c r="B615" s="96" t="s">
        <v>1616</v>
      </c>
      <c r="C615" s="28" t="s">
        <v>2553</v>
      </c>
    </row>
    <row r="616" spans="1:3" x14ac:dyDescent="0.2">
      <c r="A616" s="27" t="s">
        <v>1154</v>
      </c>
      <c r="B616" s="96"/>
      <c r="C616" s="30" t="s">
        <v>1693</v>
      </c>
    </row>
    <row r="617" spans="1:3" x14ac:dyDescent="0.2">
      <c r="A617" s="27" t="s">
        <v>1155</v>
      </c>
      <c r="B617" s="96"/>
      <c r="C617" s="30" t="s">
        <v>1692</v>
      </c>
    </row>
    <row r="618" spans="1:3" x14ac:dyDescent="0.2">
      <c r="A618" s="27" t="s">
        <v>3714</v>
      </c>
      <c r="B618" s="96" t="s">
        <v>3715</v>
      </c>
      <c r="C618" s="28" t="s">
        <v>3716</v>
      </c>
    </row>
    <row r="619" spans="1:3" ht="38.25" x14ac:dyDescent="0.2">
      <c r="A619" s="27" t="s">
        <v>2460</v>
      </c>
      <c r="B619" s="96"/>
      <c r="C619" s="30" t="s">
        <v>2409</v>
      </c>
    </row>
    <row r="620" spans="1:3" x14ac:dyDescent="0.2">
      <c r="A620" s="27" t="s">
        <v>2386</v>
      </c>
      <c r="B620" s="96"/>
      <c r="C620" s="30" t="s">
        <v>2459</v>
      </c>
    </row>
    <row r="621" spans="1:3" ht="25.5" x14ac:dyDescent="0.2">
      <c r="A621" s="27" t="s">
        <v>2462</v>
      </c>
      <c r="B621" s="96" t="s">
        <v>2687</v>
      </c>
      <c r="C621" s="30" t="s">
        <v>3168</v>
      </c>
    </row>
    <row r="622" spans="1:3" ht="63.75" x14ac:dyDescent="0.2">
      <c r="A622" s="284" t="s">
        <v>5821</v>
      </c>
      <c r="B622" s="96"/>
      <c r="C622" s="239" t="s">
        <v>5822</v>
      </c>
    </row>
    <row r="623" spans="1:3" ht="25.5" x14ac:dyDescent="0.2">
      <c r="A623" s="27" t="s">
        <v>2461</v>
      </c>
      <c r="B623" s="96"/>
      <c r="C623" s="164" t="s">
        <v>2994</v>
      </c>
    </row>
    <row r="624" spans="1:3" ht="25.5" x14ac:dyDescent="0.2">
      <c r="A624" s="27" t="s">
        <v>2693</v>
      </c>
      <c r="B624" s="96"/>
      <c r="C624" s="112" t="s">
        <v>3136</v>
      </c>
    </row>
    <row r="625" spans="1:3" x14ac:dyDescent="0.2">
      <c r="A625" s="27" t="s">
        <v>2688</v>
      </c>
      <c r="B625" s="96"/>
      <c r="C625" s="30" t="s">
        <v>2689</v>
      </c>
    </row>
    <row r="626" spans="1:3" ht="25.5" x14ac:dyDescent="0.2">
      <c r="A626" s="27" t="s">
        <v>2690</v>
      </c>
      <c r="B626" s="96"/>
      <c r="C626" s="30" t="s">
        <v>3135</v>
      </c>
    </row>
    <row r="627" spans="1:3" x14ac:dyDescent="0.2">
      <c r="A627" s="27" t="s">
        <v>2691</v>
      </c>
      <c r="B627" s="96"/>
      <c r="C627" s="30" t="s">
        <v>2692</v>
      </c>
    </row>
    <row r="628" spans="1:3" x14ac:dyDescent="0.2">
      <c r="A628" s="27" t="s">
        <v>2410</v>
      </c>
      <c r="B628" s="96"/>
      <c r="C628" s="30" t="s">
        <v>2551</v>
      </c>
    </row>
    <row r="629" spans="1:3" x14ac:dyDescent="0.2">
      <c r="A629" s="27" t="s">
        <v>3814</v>
      </c>
      <c r="B629" s="96" t="s">
        <v>3815</v>
      </c>
      <c r="C629" s="30" t="s">
        <v>3816</v>
      </c>
    </row>
    <row r="630" spans="1:3" ht="25.5" x14ac:dyDescent="0.2">
      <c r="A630" s="27" t="s">
        <v>3030</v>
      </c>
      <c r="B630" s="96" t="s">
        <v>3031</v>
      </c>
      <c r="C630" s="112" t="s">
        <v>5304</v>
      </c>
    </row>
    <row r="631" spans="1:3" ht="38.25" x14ac:dyDescent="0.2">
      <c r="A631" s="27" t="s">
        <v>563</v>
      </c>
      <c r="B631" s="96"/>
      <c r="C631" s="28" t="s">
        <v>850</v>
      </c>
    </row>
    <row r="632" spans="1:3" x14ac:dyDescent="0.2">
      <c r="A632" s="27" t="s">
        <v>2389</v>
      </c>
      <c r="B632" s="96"/>
      <c r="C632" s="28" t="s">
        <v>2390</v>
      </c>
    </row>
    <row r="633" spans="1:3" x14ac:dyDescent="0.2">
      <c r="A633" s="27" t="s">
        <v>799</v>
      </c>
      <c r="B633" s="96"/>
      <c r="C633" s="28" t="s">
        <v>1527</v>
      </c>
    </row>
    <row r="634" spans="1:3" x14ac:dyDescent="0.2">
      <c r="A634" s="27" t="s">
        <v>1841</v>
      </c>
      <c r="B634" s="96"/>
      <c r="C634" s="28" t="s">
        <v>1842</v>
      </c>
    </row>
    <row r="635" spans="1:3" x14ac:dyDescent="0.2">
      <c r="A635" s="27" t="s">
        <v>1084</v>
      </c>
      <c r="B635" s="96"/>
      <c r="C635" s="28" t="s">
        <v>1501</v>
      </c>
    </row>
    <row r="636" spans="1:3" x14ac:dyDescent="0.2">
      <c r="A636" s="27" t="s">
        <v>2178</v>
      </c>
      <c r="B636" s="96"/>
      <c r="C636" s="28" t="s">
        <v>1001</v>
      </c>
    </row>
    <row r="637" spans="1:3" ht="25.5" x14ac:dyDescent="0.2">
      <c r="A637" s="27" t="s">
        <v>219</v>
      </c>
      <c r="B637" s="96" t="s">
        <v>220</v>
      </c>
      <c r="C637" s="28" t="s">
        <v>221</v>
      </c>
    </row>
    <row r="638" spans="1:3" ht="25.5" x14ac:dyDescent="0.2">
      <c r="A638" s="284" t="s">
        <v>6037</v>
      </c>
      <c r="B638" s="96"/>
      <c r="C638" s="239" t="s">
        <v>6038</v>
      </c>
    </row>
    <row r="639" spans="1:3" x14ac:dyDescent="0.2">
      <c r="A639" s="27" t="s">
        <v>2157</v>
      </c>
      <c r="B639" s="96"/>
      <c r="C639" s="28" t="s">
        <v>487</v>
      </c>
    </row>
    <row r="640" spans="1:3" x14ac:dyDescent="0.2">
      <c r="A640" s="27" t="s">
        <v>1388</v>
      </c>
      <c r="B640" s="96"/>
      <c r="C640" s="28" t="s">
        <v>1181</v>
      </c>
    </row>
    <row r="641" spans="1:3" x14ac:dyDescent="0.2">
      <c r="A641" s="27" t="s">
        <v>1256</v>
      </c>
      <c r="B641" s="96"/>
      <c r="C641" s="28" t="s">
        <v>1257</v>
      </c>
    </row>
    <row r="642" spans="1:3" x14ac:dyDescent="0.2">
      <c r="A642" s="27" t="s">
        <v>1259</v>
      </c>
      <c r="B642" s="96"/>
      <c r="C642" s="28" t="s">
        <v>1260</v>
      </c>
    </row>
    <row r="643" spans="1:3" x14ac:dyDescent="0.2">
      <c r="A643" s="27" t="s">
        <v>2263</v>
      </c>
      <c r="B643" s="96"/>
      <c r="C643" s="28" t="s">
        <v>2264</v>
      </c>
    </row>
    <row r="644" spans="1:3" x14ac:dyDescent="0.2">
      <c r="A644" s="27" t="s">
        <v>2057</v>
      </c>
      <c r="B644" s="96"/>
      <c r="C644" s="28" t="s">
        <v>1258</v>
      </c>
    </row>
    <row r="645" spans="1:3" ht="25.5" x14ac:dyDescent="0.2">
      <c r="A645" s="27" t="s">
        <v>2058</v>
      </c>
      <c r="B645" s="96"/>
      <c r="C645" s="28" t="s">
        <v>2059</v>
      </c>
    </row>
    <row r="646" spans="1:3" x14ac:dyDescent="0.2">
      <c r="A646" s="27" t="s">
        <v>2060</v>
      </c>
      <c r="B646" s="96"/>
      <c r="C646" s="28" t="s">
        <v>3770</v>
      </c>
    </row>
    <row r="647" spans="1:3" x14ac:dyDescent="0.2">
      <c r="A647" s="27" t="s">
        <v>1182</v>
      </c>
      <c r="B647" s="96"/>
      <c r="C647" s="28" t="s">
        <v>1596</v>
      </c>
    </row>
    <row r="648" spans="1:3" x14ac:dyDescent="0.2">
      <c r="A648" s="27" t="s">
        <v>1594</v>
      </c>
      <c r="B648" s="96"/>
      <c r="C648" s="28" t="s">
        <v>1595</v>
      </c>
    </row>
    <row r="649" spans="1:3" x14ac:dyDescent="0.2">
      <c r="A649" s="27" t="s">
        <v>736</v>
      </c>
      <c r="B649" s="96"/>
      <c r="C649" s="28" t="s">
        <v>1472</v>
      </c>
    </row>
    <row r="650" spans="1:3" x14ac:dyDescent="0.2">
      <c r="A650" s="27" t="s">
        <v>1850</v>
      </c>
      <c r="B650" s="96"/>
      <c r="C650" s="28" t="s">
        <v>3771</v>
      </c>
    </row>
    <row r="651" spans="1:3" ht="38.25" x14ac:dyDescent="0.2">
      <c r="A651" s="31" t="s">
        <v>3787</v>
      </c>
      <c r="B651" s="87" t="s">
        <v>3788</v>
      </c>
      <c r="C651" s="239" t="s">
        <v>4018</v>
      </c>
    </row>
    <row r="652" spans="1:3" ht="38.25" x14ac:dyDescent="0.2">
      <c r="A652" s="31" t="s">
        <v>3789</v>
      </c>
      <c r="B652" s="87" t="s">
        <v>3790</v>
      </c>
      <c r="C652" s="239" t="s">
        <v>4017</v>
      </c>
    </row>
    <row r="653" spans="1:3" ht="38.25" x14ac:dyDescent="0.2">
      <c r="A653" s="27" t="s">
        <v>2061</v>
      </c>
      <c r="B653" s="96" t="s">
        <v>204</v>
      </c>
      <c r="C653" s="112" t="s">
        <v>4016</v>
      </c>
    </row>
    <row r="654" spans="1:3" ht="38.25" x14ac:dyDescent="0.2">
      <c r="A654" s="31" t="s">
        <v>825</v>
      </c>
      <c r="B654" s="87" t="s">
        <v>1901</v>
      </c>
      <c r="C654" s="112" t="s">
        <v>5447</v>
      </c>
    </row>
    <row r="655" spans="1:3" x14ac:dyDescent="0.2">
      <c r="A655" s="27" t="s">
        <v>1738</v>
      </c>
      <c r="B655" s="96"/>
      <c r="C655" s="28" t="s">
        <v>904</v>
      </c>
    </row>
    <row r="656" spans="1:3" x14ac:dyDescent="0.2">
      <c r="A656" s="27" t="s">
        <v>738</v>
      </c>
      <c r="B656" s="96"/>
      <c r="C656" s="28" t="s">
        <v>1578</v>
      </c>
    </row>
    <row r="657" spans="1:3" x14ac:dyDescent="0.2">
      <c r="A657" s="27" t="s">
        <v>1318</v>
      </c>
      <c r="B657" s="96"/>
      <c r="C657" s="28" t="s">
        <v>2118</v>
      </c>
    </row>
    <row r="658" spans="1:3" x14ac:dyDescent="0.2">
      <c r="A658" s="27" t="s">
        <v>1315</v>
      </c>
      <c r="B658" s="96"/>
      <c r="C658" s="30" t="s">
        <v>1316</v>
      </c>
    </row>
    <row r="659" spans="1:3" x14ac:dyDescent="0.2">
      <c r="A659" s="27" t="s">
        <v>1317</v>
      </c>
      <c r="B659" s="96"/>
      <c r="C659" s="28" t="s">
        <v>1711</v>
      </c>
    </row>
    <row r="660" spans="1:3" x14ac:dyDescent="0.2">
      <c r="A660" s="27" t="s">
        <v>2039</v>
      </c>
      <c r="B660" s="96"/>
      <c r="C660" s="28" t="s">
        <v>920</v>
      </c>
    </row>
    <row r="661" spans="1:3" x14ac:dyDescent="0.2">
      <c r="A661" s="27" t="s">
        <v>1063</v>
      </c>
      <c r="B661" s="96"/>
      <c r="C661" s="28" t="s">
        <v>1577</v>
      </c>
    </row>
    <row r="662" spans="1:3" x14ac:dyDescent="0.2">
      <c r="A662" s="27" t="s">
        <v>2040</v>
      </c>
      <c r="B662" s="96"/>
      <c r="C662" s="28" t="s">
        <v>1672</v>
      </c>
    </row>
    <row r="663" spans="1:3" x14ac:dyDescent="0.2">
      <c r="A663" s="27" t="s">
        <v>1919</v>
      </c>
      <c r="B663" s="96"/>
      <c r="C663" s="28" t="s">
        <v>1677</v>
      </c>
    </row>
    <row r="664" spans="1:3" ht="25.5" x14ac:dyDescent="0.2">
      <c r="A664" s="27" t="s">
        <v>1624</v>
      </c>
      <c r="B664" s="96"/>
      <c r="C664" s="28" t="s">
        <v>1676</v>
      </c>
    </row>
    <row r="665" spans="1:3" ht="25.5" x14ac:dyDescent="0.2">
      <c r="A665" s="27" t="s">
        <v>1242</v>
      </c>
      <c r="B665" s="96"/>
      <c r="C665" s="28" t="s">
        <v>1673</v>
      </c>
    </row>
    <row r="666" spans="1:3" ht="25.5" x14ac:dyDescent="0.2">
      <c r="A666" s="27" t="s">
        <v>2154</v>
      </c>
      <c r="B666" s="96"/>
      <c r="C666" s="28" t="s">
        <v>1674</v>
      </c>
    </row>
    <row r="667" spans="1:3" ht="25.5" x14ac:dyDescent="0.2">
      <c r="A667" s="31" t="s">
        <v>1787</v>
      </c>
      <c r="B667" s="87"/>
      <c r="C667" s="30" t="s">
        <v>1675</v>
      </c>
    </row>
    <row r="668" spans="1:3" ht="38.25" x14ac:dyDescent="0.2">
      <c r="A668" s="27" t="s">
        <v>1920</v>
      </c>
      <c r="B668" s="96"/>
      <c r="C668" s="28" t="s">
        <v>2354</v>
      </c>
    </row>
    <row r="669" spans="1:3" x14ac:dyDescent="0.2">
      <c r="A669" s="27" t="s">
        <v>1921</v>
      </c>
      <c r="B669" s="96"/>
      <c r="C669" s="28" t="s">
        <v>1907</v>
      </c>
    </row>
    <row r="670" spans="1:3" x14ac:dyDescent="0.2">
      <c r="A670" s="27" t="s">
        <v>1922</v>
      </c>
      <c r="B670" s="96"/>
      <c r="C670" s="28" t="s">
        <v>1183</v>
      </c>
    </row>
    <row r="671" spans="1:3" x14ac:dyDescent="0.2">
      <c r="A671" s="27" t="s">
        <v>1790</v>
      </c>
      <c r="B671" s="96"/>
      <c r="C671" s="28" t="s">
        <v>1908</v>
      </c>
    </row>
    <row r="672" spans="1:3" x14ac:dyDescent="0.2">
      <c r="A672" s="27" t="s">
        <v>1724</v>
      </c>
      <c r="B672" s="96"/>
      <c r="C672" s="28" t="s">
        <v>1725</v>
      </c>
    </row>
    <row r="673" spans="1:3" ht="25.5" x14ac:dyDescent="0.2">
      <c r="A673" s="167" t="s">
        <v>2997</v>
      </c>
      <c r="B673" s="180"/>
      <c r="C673" s="160" t="s">
        <v>2998</v>
      </c>
    </row>
    <row r="674" spans="1:3" x14ac:dyDescent="0.2">
      <c r="A674" s="27" t="s">
        <v>686</v>
      </c>
      <c r="B674" s="96"/>
      <c r="C674" s="28" t="s">
        <v>688</v>
      </c>
    </row>
    <row r="675" spans="1:3" ht="25.5" x14ac:dyDescent="0.2">
      <c r="A675" s="27" t="s">
        <v>1043</v>
      </c>
      <c r="B675" s="96" t="s">
        <v>1156</v>
      </c>
      <c r="C675" s="30" t="s">
        <v>784</v>
      </c>
    </row>
    <row r="676" spans="1:3" x14ac:dyDescent="0.2">
      <c r="A676" s="27" t="s">
        <v>3618</v>
      </c>
      <c r="B676" s="96" t="s">
        <v>3619</v>
      </c>
      <c r="C676" s="30" t="s">
        <v>3738</v>
      </c>
    </row>
    <row r="677" spans="1:3" ht="25.5" x14ac:dyDescent="0.2">
      <c r="A677" s="31" t="s">
        <v>1005</v>
      </c>
      <c r="B677" s="87" t="s">
        <v>1006</v>
      </c>
      <c r="C677" s="30" t="s">
        <v>3798</v>
      </c>
    </row>
    <row r="678" spans="1:3" x14ac:dyDescent="0.2">
      <c r="A678" s="27" t="s">
        <v>1008</v>
      </c>
      <c r="B678" s="96" t="s">
        <v>1009</v>
      </c>
      <c r="C678" s="28" t="s">
        <v>1754</v>
      </c>
    </row>
    <row r="679" spans="1:3" x14ac:dyDescent="0.2">
      <c r="A679" s="27" t="s">
        <v>1238</v>
      </c>
      <c r="B679" s="96" t="s">
        <v>1007</v>
      </c>
      <c r="C679" s="28" t="s">
        <v>1239</v>
      </c>
    </row>
    <row r="680" spans="1:3" ht="25.5" x14ac:dyDescent="0.2">
      <c r="A680" s="284" t="s">
        <v>5840</v>
      </c>
      <c r="B680" s="96"/>
      <c r="C680" s="239" t="s">
        <v>5841</v>
      </c>
    </row>
    <row r="681" spans="1:3" x14ac:dyDescent="0.2">
      <c r="A681" s="363" t="s">
        <v>2443</v>
      </c>
      <c r="B681" s="181" t="s">
        <v>2444</v>
      </c>
      <c r="C681" s="362" t="s">
        <v>5828</v>
      </c>
    </row>
    <row r="682" spans="1:3" x14ac:dyDescent="0.2">
      <c r="A682" s="31" t="s">
        <v>2096</v>
      </c>
      <c r="B682" s="87"/>
      <c r="C682" s="30" t="s">
        <v>2098</v>
      </c>
    </row>
    <row r="683" spans="1:3" x14ac:dyDescent="0.2">
      <c r="A683" s="31" t="s">
        <v>1044</v>
      </c>
      <c r="B683" s="87"/>
      <c r="C683" s="30" t="s">
        <v>255</v>
      </c>
    </row>
    <row r="684" spans="1:3" s="182" customFormat="1" x14ac:dyDescent="0.2">
      <c r="A684" s="27" t="s">
        <v>1045</v>
      </c>
      <c r="B684" s="96"/>
      <c r="C684" s="30" t="s">
        <v>1323</v>
      </c>
    </row>
    <row r="685" spans="1:3" ht="25.5" x14ac:dyDescent="0.2">
      <c r="A685" s="27" t="s">
        <v>2097</v>
      </c>
      <c r="B685" s="96"/>
      <c r="C685" s="30" t="s">
        <v>2244</v>
      </c>
    </row>
    <row r="686" spans="1:3" x14ac:dyDescent="0.2">
      <c r="A686" s="284" t="s">
        <v>4713</v>
      </c>
      <c r="B686" s="319" t="s">
        <v>4714</v>
      </c>
      <c r="C686" s="112" t="s">
        <v>5450</v>
      </c>
    </row>
    <row r="687" spans="1:3" x14ac:dyDescent="0.2">
      <c r="A687" s="31" t="s">
        <v>2961</v>
      </c>
      <c r="B687" s="96"/>
      <c r="C687" s="144" t="s">
        <v>2962</v>
      </c>
    </row>
    <row r="688" spans="1:3" x14ac:dyDescent="0.2">
      <c r="A688" s="31" t="s">
        <v>2963</v>
      </c>
      <c r="B688" s="96" t="s">
        <v>2964</v>
      </c>
      <c r="C688" s="144" t="s">
        <v>2965</v>
      </c>
    </row>
    <row r="689" spans="1:3" ht="25.5" x14ac:dyDescent="0.2">
      <c r="A689" s="31" t="s">
        <v>2966</v>
      </c>
      <c r="B689" s="96"/>
      <c r="C689" s="144" t="s">
        <v>61</v>
      </c>
    </row>
    <row r="690" spans="1:3" ht="38.25" x14ac:dyDescent="0.2">
      <c r="A690" s="31" t="s">
        <v>2967</v>
      </c>
      <c r="B690" s="96"/>
      <c r="C690" s="144" t="s">
        <v>62</v>
      </c>
    </row>
    <row r="691" spans="1:3" ht="25.5" x14ac:dyDescent="0.2">
      <c r="A691" s="240" t="s">
        <v>5158</v>
      </c>
      <c r="B691" s="319" t="s">
        <v>5159</v>
      </c>
      <c r="C691" s="341" t="s">
        <v>5160</v>
      </c>
    </row>
    <row r="692" spans="1:3" x14ac:dyDescent="0.2">
      <c r="A692" s="240" t="s">
        <v>5318</v>
      </c>
      <c r="B692" s="319"/>
      <c r="C692" s="341" t="s">
        <v>5319</v>
      </c>
    </row>
    <row r="693" spans="1:3" ht="25.5" x14ac:dyDescent="0.2">
      <c r="A693" s="240" t="s">
        <v>5165</v>
      </c>
      <c r="B693" s="319" t="s">
        <v>5166</v>
      </c>
      <c r="C693" s="341" t="s">
        <v>5167</v>
      </c>
    </row>
    <row r="694" spans="1:3" ht="38.25" x14ac:dyDescent="0.2">
      <c r="A694" s="31" t="s">
        <v>2968</v>
      </c>
      <c r="B694" s="96"/>
      <c r="C694" s="341" t="s">
        <v>63</v>
      </c>
    </row>
    <row r="695" spans="1:3" ht="38.25" x14ac:dyDescent="0.2">
      <c r="A695" s="31" t="s">
        <v>2969</v>
      </c>
      <c r="B695" s="96"/>
      <c r="C695" s="144" t="s">
        <v>64</v>
      </c>
    </row>
    <row r="696" spans="1:3" ht="25.5" x14ac:dyDescent="0.2">
      <c r="A696" s="240" t="s">
        <v>5161</v>
      </c>
      <c r="B696" s="319" t="s">
        <v>5162</v>
      </c>
      <c r="C696" s="341" t="s">
        <v>5169</v>
      </c>
    </row>
    <row r="697" spans="1:3" x14ac:dyDescent="0.2">
      <c r="A697" s="240" t="s">
        <v>5316</v>
      </c>
      <c r="B697" s="319"/>
      <c r="C697" s="341" t="s">
        <v>5317</v>
      </c>
    </row>
    <row r="698" spans="1:3" ht="38.25" x14ac:dyDescent="0.2">
      <c r="A698" s="31" t="s">
        <v>2970</v>
      </c>
      <c r="B698" s="96"/>
      <c r="C698" s="144" t="s">
        <v>65</v>
      </c>
    </row>
    <row r="699" spans="1:3" ht="25.5" x14ac:dyDescent="0.2">
      <c r="A699" s="240" t="s">
        <v>5170</v>
      </c>
      <c r="B699" s="319" t="s">
        <v>5171</v>
      </c>
      <c r="C699" s="341" t="s">
        <v>5172</v>
      </c>
    </row>
    <row r="700" spans="1:3" ht="25.5" x14ac:dyDescent="0.2">
      <c r="A700" s="31" t="s">
        <v>2971</v>
      </c>
      <c r="B700" s="96"/>
      <c r="C700" s="341" t="s">
        <v>5164</v>
      </c>
    </row>
    <row r="701" spans="1:3" x14ac:dyDescent="0.2">
      <c r="A701" s="31" t="s">
        <v>2745</v>
      </c>
      <c r="B701" s="96"/>
      <c r="C701" s="144" t="s">
        <v>2746</v>
      </c>
    </row>
    <row r="702" spans="1:3" ht="25.5" x14ac:dyDescent="0.2">
      <c r="A702" s="31" t="s">
        <v>2747</v>
      </c>
      <c r="B702" s="96"/>
      <c r="C702" s="28" t="s">
        <v>2748</v>
      </c>
    </row>
    <row r="703" spans="1:3" x14ac:dyDescent="0.2">
      <c r="A703" s="31" t="s">
        <v>2749</v>
      </c>
      <c r="B703" s="96"/>
      <c r="C703" s="144" t="s">
        <v>2750</v>
      </c>
    </row>
    <row r="704" spans="1:3" ht="25.5" x14ac:dyDescent="0.2">
      <c r="A704" s="31" t="s">
        <v>2751</v>
      </c>
      <c r="B704" s="96"/>
      <c r="C704" s="144" t="s">
        <v>66</v>
      </c>
    </row>
    <row r="705" spans="1:3" x14ac:dyDescent="0.2">
      <c r="A705" s="31" t="s">
        <v>2753</v>
      </c>
      <c r="B705" s="96" t="s">
        <v>2754</v>
      </c>
      <c r="C705" s="144" t="s">
        <v>2755</v>
      </c>
    </row>
    <row r="706" spans="1:3" x14ac:dyDescent="0.2">
      <c r="A706" s="240" t="s">
        <v>5184</v>
      </c>
      <c r="B706" s="96"/>
      <c r="C706" s="144" t="s">
        <v>2752</v>
      </c>
    </row>
    <row r="707" spans="1:3" ht="25.5" x14ac:dyDescent="0.2">
      <c r="A707" s="31" t="s">
        <v>2756</v>
      </c>
      <c r="B707" s="96"/>
      <c r="C707" s="144" t="s">
        <v>67</v>
      </c>
    </row>
    <row r="708" spans="1:3" ht="25.5" x14ac:dyDescent="0.2">
      <c r="A708" s="27" t="s">
        <v>1504</v>
      </c>
      <c r="B708" s="96" t="s">
        <v>1503</v>
      </c>
      <c r="C708" s="28" t="s">
        <v>2100</v>
      </c>
    </row>
    <row r="709" spans="1:3" x14ac:dyDescent="0.2">
      <c r="A709" s="27" t="s">
        <v>363</v>
      </c>
      <c r="B709" s="96"/>
      <c r="C709" s="28" t="s">
        <v>1869</v>
      </c>
    </row>
    <row r="710" spans="1:3" x14ac:dyDescent="0.2">
      <c r="A710" s="31" t="s">
        <v>776</v>
      </c>
      <c r="B710" s="87"/>
      <c r="C710" s="112" t="s">
        <v>5180</v>
      </c>
    </row>
    <row r="711" spans="1:3" x14ac:dyDescent="0.2">
      <c r="A711" s="31" t="s">
        <v>777</v>
      </c>
      <c r="B711" s="87"/>
      <c r="C711" s="112" t="s">
        <v>5181</v>
      </c>
    </row>
    <row r="712" spans="1:3" ht="38.25" x14ac:dyDescent="0.2">
      <c r="A712" s="31" t="s">
        <v>780</v>
      </c>
      <c r="B712" s="87"/>
      <c r="C712" s="112" t="s">
        <v>5182</v>
      </c>
    </row>
    <row r="713" spans="1:3" x14ac:dyDescent="0.2">
      <c r="A713" s="27" t="s">
        <v>1049</v>
      </c>
      <c r="B713" s="96"/>
      <c r="C713" s="28" t="s">
        <v>552</v>
      </c>
    </row>
    <row r="714" spans="1:3" s="320" customFormat="1" x14ac:dyDescent="0.2">
      <c r="A714" s="240" t="s">
        <v>6375</v>
      </c>
      <c r="B714" s="307"/>
      <c r="C714" s="112" t="s">
        <v>6376</v>
      </c>
    </row>
    <row r="715" spans="1:3" s="320" customFormat="1" x14ac:dyDescent="0.2">
      <c r="A715" s="240" t="s">
        <v>6377</v>
      </c>
      <c r="B715" s="307"/>
      <c r="C715" s="112" t="s">
        <v>6378</v>
      </c>
    </row>
    <row r="716" spans="1:3" s="320" customFormat="1" x14ac:dyDescent="0.2">
      <c r="A716" s="240" t="s">
        <v>6379</v>
      </c>
      <c r="B716" s="307"/>
      <c r="C716" s="112" t="s">
        <v>6380</v>
      </c>
    </row>
  </sheetData>
  <sortState ref="A2:C714">
    <sortCondition ref="A1"/>
  </sortState>
  <customSheetViews>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1"/>
      <headerFooter alignWithMargins="0">
        <oddHeader>&amp;C&amp;"Arial,Bold"SIBR Business Rule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5"/>
      <headerFooter alignWithMargins="0">
        <oddHeader>&amp;C&amp;"Arial,Bold"SIBR Business Rules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3"/>
  </sheetPr>
  <dimension ref="A1:D2241"/>
  <sheetViews>
    <sheetView workbookViewId="0">
      <pane ySplit="1" topLeftCell="A2234" activePane="bottomLeft" state="frozen"/>
      <selection pane="bottomLeft" activeCell="A2242" sqref="A2242"/>
    </sheetView>
  </sheetViews>
  <sheetFormatPr defaultRowHeight="12.75" outlineLevelRow="1" x14ac:dyDescent="0.2"/>
  <cols>
    <col min="1" max="1" width="9.85546875" style="109" bestFit="1" customWidth="1"/>
    <col min="2" max="2" width="10.140625" style="67" bestFit="1" customWidth="1"/>
    <col min="3" max="3" width="77.42578125" style="374" customWidth="1"/>
    <col min="4" max="4" width="12.5703125" style="411" customWidth="1"/>
    <col min="5" max="16384" width="9.140625" style="41"/>
  </cols>
  <sheetData>
    <row r="1" spans="1:4" ht="13.5" thickBot="1" x14ac:dyDescent="0.25">
      <c r="A1" s="357" t="s">
        <v>1015</v>
      </c>
      <c r="B1" s="358" t="s">
        <v>1016</v>
      </c>
      <c r="C1" s="371" t="s">
        <v>156</v>
      </c>
      <c r="D1" s="409" t="s">
        <v>1402</v>
      </c>
    </row>
    <row r="2" spans="1:4" ht="13.5" thickBot="1" x14ac:dyDescent="0.25">
      <c r="A2" s="108">
        <v>3.9</v>
      </c>
      <c r="B2" s="68">
        <v>38509</v>
      </c>
      <c r="C2" s="372" t="s">
        <v>1017</v>
      </c>
      <c r="D2" s="410"/>
    </row>
    <row r="3" spans="1:4" hidden="1" outlineLevel="1" x14ac:dyDescent="0.2">
      <c r="A3" s="109">
        <v>3.9</v>
      </c>
      <c r="B3" s="67">
        <v>38509</v>
      </c>
      <c r="C3" s="373" t="s">
        <v>2028</v>
      </c>
    </row>
    <row r="4" spans="1:4" ht="25.5" hidden="1" outlineLevel="1" x14ac:dyDescent="0.2">
      <c r="A4" s="109">
        <v>3.9</v>
      </c>
      <c r="B4" s="67">
        <v>38509</v>
      </c>
      <c r="C4" s="373" t="s">
        <v>2029</v>
      </c>
    </row>
    <row r="5" spans="1:4" ht="51" hidden="1" outlineLevel="1" x14ac:dyDescent="0.2">
      <c r="A5" s="109">
        <v>3.9</v>
      </c>
      <c r="B5" s="67">
        <v>38509</v>
      </c>
      <c r="C5" s="373" t="s">
        <v>1490</v>
      </c>
    </row>
    <row r="6" spans="1:4" hidden="1" outlineLevel="1" x14ac:dyDescent="0.2">
      <c r="A6" s="109">
        <v>3.9</v>
      </c>
      <c r="B6" s="67">
        <v>38509</v>
      </c>
      <c r="C6" s="373" t="s">
        <v>1491</v>
      </c>
    </row>
    <row r="7" spans="1:4" ht="25.5" hidden="1" outlineLevel="1" x14ac:dyDescent="0.2">
      <c r="A7" s="109">
        <v>3.9</v>
      </c>
      <c r="B7" s="67">
        <v>38509</v>
      </c>
      <c r="C7" s="373" t="s">
        <v>2114</v>
      </c>
    </row>
    <row r="8" spans="1:4" ht="25.5" hidden="1" outlineLevel="1" x14ac:dyDescent="0.2">
      <c r="A8" s="109">
        <v>3.9</v>
      </c>
      <c r="B8" s="67">
        <v>38509</v>
      </c>
      <c r="C8" s="373" t="s">
        <v>1415</v>
      </c>
    </row>
    <row r="9" spans="1:4" ht="51" hidden="1" outlineLevel="1" x14ac:dyDescent="0.2">
      <c r="A9" s="109">
        <v>3.9</v>
      </c>
      <c r="B9" s="67">
        <v>38509</v>
      </c>
      <c r="C9" s="373" t="s">
        <v>1416</v>
      </c>
    </row>
    <row r="10" spans="1:4" ht="25.5" hidden="1" outlineLevel="1" x14ac:dyDescent="0.2">
      <c r="A10" s="109">
        <v>3.9</v>
      </c>
      <c r="B10" s="67">
        <v>38509</v>
      </c>
      <c r="C10" s="373" t="s">
        <v>1417</v>
      </c>
    </row>
    <row r="11" spans="1:4" hidden="1" outlineLevel="1" x14ac:dyDescent="0.2">
      <c r="A11" s="109">
        <v>3.9</v>
      </c>
      <c r="B11" s="67">
        <v>38509</v>
      </c>
      <c r="C11" s="373" t="s">
        <v>1418</v>
      </c>
    </row>
    <row r="12" spans="1:4" ht="25.5" hidden="1" outlineLevel="1" x14ac:dyDescent="0.2">
      <c r="A12" s="109">
        <v>3.9</v>
      </c>
      <c r="B12" s="67">
        <v>38509</v>
      </c>
      <c r="C12" s="373" t="s">
        <v>475</v>
      </c>
    </row>
    <row r="13" spans="1:4" hidden="1" outlineLevel="1" x14ac:dyDescent="0.2">
      <c r="A13" s="109">
        <v>3.9</v>
      </c>
      <c r="B13" s="67">
        <v>38509</v>
      </c>
      <c r="C13" s="373" t="s">
        <v>476</v>
      </c>
    </row>
    <row r="14" spans="1:4" hidden="1" outlineLevel="1" x14ac:dyDescent="0.2">
      <c r="A14" s="109">
        <v>3.9</v>
      </c>
      <c r="B14" s="67">
        <v>38509</v>
      </c>
      <c r="C14" s="373" t="s">
        <v>477</v>
      </c>
    </row>
    <row r="15" spans="1:4" hidden="1" outlineLevel="1" x14ac:dyDescent="0.2">
      <c r="A15" s="109">
        <v>3.9</v>
      </c>
      <c r="B15" s="67">
        <v>38509</v>
      </c>
      <c r="C15" s="373" t="s">
        <v>478</v>
      </c>
    </row>
    <row r="16" spans="1:4" ht="25.5" hidden="1" outlineLevel="1" x14ac:dyDescent="0.2">
      <c r="A16" s="109">
        <v>3.9</v>
      </c>
      <c r="B16" s="67">
        <v>38509</v>
      </c>
      <c r="C16" s="373" t="s">
        <v>479</v>
      </c>
    </row>
    <row r="17" spans="1:3" hidden="1" outlineLevel="1" x14ac:dyDescent="0.2">
      <c r="A17" s="109">
        <v>3.9</v>
      </c>
      <c r="B17" s="67">
        <v>38509</v>
      </c>
      <c r="C17" s="373" t="s">
        <v>480</v>
      </c>
    </row>
    <row r="18" spans="1:3" ht="25.5" hidden="1" outlineLevel="1" x14ac:dyDescent="0.2">
      <c r="A18" s="109">
        <v>3.9</v>
      </c>
      <c r="B18" s="67">
        <v>38509</v>
      </c>
      <c r="C18" s="373" t="s">
        <v>1292</v>
      </c>
    </row>
    <row r="19" spans="1:3" hidden="1" outlineLevel="1" x14ac:dyDescent="0.2">
      <c r="A19" s="109">
        <v>3.9</v>
      </c>
      <c r="B19" s="67">
        <v>38509</v>
      </c>
      <c r="C19" s="373" t="s">
        <v>1293</v>
      </c>
    </row>
    <row r="20" spans="1:3" ht="51" hidden="1" outlineLevel="1" x14ac:dyDescent="0.2">
      <c r="A20" s="109">
        <v>3.9</v>
      </c>
      <c r="B20" s="67">
        <v>38509</v>
      </c>
      <c r="C20" s="373" t="s">
        <v>2004</v>
      </c>
    </row>
    <row r="21" spans="1:3" hidden="1" outlineLevel="1" x14ac:dyDescent="0.2">
      <c r="A21" s="109">
        <v>3.9</v>
      </c>
      <c r="B21" s="67">
        <v>38509</v>
      </c>
      <c r="C21" s="373" t="s">
        <v>1294</v>
      </c>
    </row>
    <row r="22" spans="1:3" hidden="1" outlineLevel="1" x14ac:dyDescent="0.2">
      <c r="A22" s="109">
        <v>3.9</v>
      </c>
      <c r="B22" s="67">
        <v>38509</v>
      </c>
      <c r="C22" s="373" t="s">
        <v>1554</v>
      </c>
    </row>
    <row r="23" spans="1:3" hidden="1" outlineLevel="1" x14ac:dyDescent="0.2">
      <c r="A23" s="109">
        <v>3.9</v>
      </c>
      <c r="B23" s="67">
        <v>38509</v>
      </c>
      <c r="C23" s="373" t="s">
        <v>1555</v>
      </c>
    </row>
    <row r="24" spans="1:3" hidden="1" outlineLevel="1" x14ac:dyDescent="0.2">
      <c r="A24" s="109">
        <v>3.9</v>
      </c>
      <c r="B24" s="67">
        <v>38509</v>
      </c>
      <c r="C24" s="373" t="s">
        <v>1556</v>
      </c>
    </row>
    <row r="25" spans="1:3" ht="25.5" hidden="1" outlineLevel="1" x14ac:dyDescent="0.2">
      <c r="A25" s="109">
        <v>3.9</v>
      </c>
      <c r="B25" s="67">
        <v>38509</v>
      </c>
      <c r="C25" s="373" t="s">
        <v>1557</v>
      </c>
    </row>
    <row r="26" spans="1:3" hidden="1" outlineLevel="1" x14ac:dyDescent="0.2">
      <c r="A26" s="109">
        <v>3.9</v>
      </c>
      <c r="B26" s="67">
        <v>38509</v>
      </c>
      <c r="C26" s="373" t="s">
        <v>1558</v>
      </c>
    </row>
    <row r="27" spans="1:3" ht="25.5" hidden="1" outlineLevel="1" x14ac:dyDescent="0.2">
      <c r="A27" s="109">
        <v>3.9</v>
      </c>
      <c r="B27" s="67">
        <v>38509</v>
      </c>
      <c r="C27" s="373" t="s">
        <v>1646</v>
      </c>
    </row>
    <row r="28" spans="1:3" ht="25.5" hidden="1" outlineLevel="1" x14ac:dyDescent="0.2">
      <c r="A28" s="109">
        <v>3.9</v>
      </c>
      <c r="B28" s="67">
        <v>38509</v>
      </c>
      <c r="C28" s="373" t="s">
        <v>2003</v>
      </c>
    </row>
    <row r="29" spans="1:3" hidden="1" outlineLevel="1" x14ac:dyDescent="0.2">
      <c r="A29" s="109" t="s">
        <v>2005</v>
      </c>
      <c r="B29" s="67">
        <v>38656</v>
      </c>
      <c r="C29" s="374" t="s">
        <v>2006</v>
      </c>
    </row>
    <row r="30" spans="1:3" hidden="1" outlineLevel="1" x14ac:dyDescent="0.2">
      <c r="A30" s="109" t="s">
        <v>2005</v>
      </c>
      <c r="B30" s="67">
        <v>38656</v>
      </c>
      <c r="C30" s="374" t="s">
        <v>818</v>
      </c>
    </row>
    <row r="31" spans="1:3" hidden="1" outlineLevel="1" x14ac:dyDescent="0.2">
      <c r="A31" s="109" t="s">
        <v>2005</v>
      </c>
      <c r="B31" s="67">
        <v>38656</v>
      </c>
      <c r="C31" s="374" t="s">
        <v>819</v>
      </c>
    </row>
    <row r="32" spans="1:3" hidden="1" outlineLevel="1" x14ac:dyDescent="0.2">
      <c r="A32" s="109" t="s">
        <v>2005</v>
      </c>
      <c r="B32" s="67">
        <v>38656</v>
      </c>
      <c r="C32" s="374" t="s">
        <v>820</v>
      </c>
    </row>
    <row r="33" spans="1:3" hidden="1" outlineLevel="1" x14ac:dyDescent="0.2">
      <c r="A33" s="109" t="s">
        <v>2005</v>
      </c>
      <c r="B33" s="67">
        <v>38656</v>
      </c>
      <c r="C33" s="374" t="s">
        <v>821</v>
      </c>
    </row>
    <row r="34" spans="1:3" hidden="1" outlineLevel="1" x14ac:dyDescent="0.2">
      <c r="A34" s="109" t="s">
        <v>2005</v>
      </c>
      <c r="B34" s="67">
        <v>38656</v>
      </c>
      <c r="C34" s="374" t="s">
        <v>822</v>
      </c>
    </row>
    <row r="35" spans="1:3" hidden="1" outlineLevel="1" x14ac:dyDescent="0.2">
      <c r="A35" s="109" t="s">
        <v>2005</v>
      </c>
      <c r="B35" s="67">
        <v>38656</v>
      </c>
      <c r="C35" s="374" t="s">
        <v>823</v>
      </c>
    </row>
    <row r="36" spans="1:3" hidden="1" outlineLevel="1" x14ac:dyDescent="0.2">
      <c r="A36" s="109" t="s">
        <v>2005</v>
      </c>
      <c r="B36" s="67">
        <v>38656</v>
      </c>
      <c r="C36" s="374" t="s">
        <v>1714</v>
      </c>
    </row>
    <row r="37" spans="1:3" hidden="1" outlineLevel="1" x14ac:dyDescent="0.2">
      <c r="A37" s="109" t="s">
        <v>2005</v>
      </c>
      <c r="B37" s="67">
        <v>38656</v>
      </c>
      <c r="C37" s="374" t="s">
        <v>1882</v>
      </c>
    </row>
    <row r="38" spans="1:3" ht="25.5" hidden="1" outlineLevel="1" x14ac:dyDescent="0.2">
      <c r="A38" s="109" t="s">
        <v>2005</v>
      </c>
      <c r="B38" s="67">
        <v>38656</v>
      </c>
      <c r="C38" s="374" t="s">
        <v>507</v>
      </c>
    </row>
    <row r="39" spans="1:3" ht="25.5" hidden="1" outlineLevel="1" x14ac:dyDescent="0.2">
      <c r="A39" s="109" t="s">
        <v>2005</v>
      </c>
      <c r="B39" s="67">
        <v>38656</v>
      </c>
      <c r="C39" s="374" t="s">
        <v>2051</v>
      </c>
    </row>
    <row r="40" spans="1:3" hidden="1" outlineLevel="1" x14ac:dyDescent="0.2">
      <c r="A40" s="109" t="s">
        <v>2005</v>
      </c>
      <c r="B40" s="67">
        <v>38656</v>
      </c>
      <c r="C40" s="374" t="s">
        <v>1715</v>
      </c>
    </row>
    <row r="41" spans="1:3" hidden="1" outlineLevel="1" x14ac:dyDescent="0.2">
      <c r="A41" s="109" t="s">
        <v>2005</v>
      </c>
      <c r="B41" s="67">
        <v>38656</v>
      </c>
      <c r="C41" s="374" t="s">
        <v>1881</v>
      </c>
    </row>
    <row r="42" spans="1:3" hidden="1" outlineLevel="1" x14ac:dyDescent="0.2">
      <c r="A42" s="109" t="s">
        <v>2005</v>
      </c>
      <c r="B42" s="67">
        <v>38656</v>
      </c>
      <c r="C42" s="374" t="s">
        <v>2053</v>
      </c>
    </row>
    <row r="43" spans="1:3" hidden="1" outlineLevel="1" x14ac:dyDescent="0.2">
      <c r="A43" s="109" t="s">
        <v>2005</v>
      </c>
      <c r="B43" s="67">
        <v>38656</v>
      </c>
      <c r="C43" s="374" t="s">
        <v>2055</v>
      </c>
    </row>
    <row r="44" spans="1:3" hidden="1" outlineLevel="1" x14ac:dyDescent="0.2">
      <c r="A44" s="109" t="s">
        <v>2005</v>
      </c>
      <c r="B44" s="67">
        <v>38658</v>
      </c>
      <c r="C44" s="374" t="s">
        <v>1928</v>
      </c>
    </row>
    <row r="45" spans="1:3" hidden="1" outlineLevel="1" x14ac:dyDescent="0.2">
      <c r="A45" s="109" t="s">
        <v>2005</v>
      </c>
      <c r="B45" s="67">
        <v>38658</v>
      </c>
      <c r="C45" s="374" t="s">
        <v>1876</v>
      </c>
    </row>
    <row r="46" spans="1:3" hidden="1" outlineLevel="1" x14ac:dyDescent="0.2">
      <c r="A46" s="109" t="s">
        <v>2005</v>
      </c>
      <c r="B46" s="67">
        <v>38658</v>
      </c>
      <c r="C46" s="374" t="s">
        <v>1877</v>
      </c>
    </row>
    <row r="47" spans="1:3" hidden="1" outlineLevel="1" x14ac:dyDescent="0.2">
      <c r="A47" s="109" t="s">
        <v>2005</v>
      </c>
      <c r="B47" s="67">
        <v>38658</v>
      </c>
      <c r="C47" s="374" t="s">
        <v>2283</v>
      </c>
    </row>
    <row r="48" spans="1:3" hidden="1" outlineLevel="1" x14ac:dyDescent="0.2">
      <c r="A48" s="109" t="s">
        <v>2005</v>
      </c>
      <c r="B48" s="67">
        <v>38658</v>
      </c>
      <c r="C48" s="374" t="s">
        <v>2284</v>
      </c>
    </row>
    <row r="49" spans="1:3" hidden="1" outlineLevel="1" x14ac:dyDescent="0.2">
      <c r="A49" s="109" t="s">
        <v>2005</v>
      </c>
      <c r="B49" s="67">
        <v>38658</v>
      </c>
      <c r="C49" s="374" t="s">
        <v>1918</v>
      </c>
    </row>
    <row r="50" spans="1:3" hidden="1" outlineLevel="1" x14ac:dyDescent="0.2">
      <c r="A50" s="109" t="s">
        <v>2005</v>
      </c>
      <c r="B50" s="67">
        <v>38658</v>
      </c>
      <c r="C50" s="374" t="s">
        <v>1450</v>
      </c>
    </row>
    <row r="51" spans="1:3" hidden="1" outlineLevel="1" x14ac:dyDescent="0.2">
      <c r="A51" s="109" t="s">
        <v>2005</v>
      </c>
      <c r="B51" s="67">
        <v>38658</v>
      </c>
      <c r="C51" s="374" t="s">
        <v>1451</v>
      </c>
    </row>
    <row r="52" spans="1:3" hidden="1" outlineLevel="1" x14ac:dyDescent="0.2">
      <c r="A52" s="109" t="s">
        <v>2005</v>
      </c>
      <c r="B52" s="67">
        <v>38658</v>
      </c>
      <c r="C52" s="374" t="s">
        <v>1452</v>
      </c>
    </row>
    <row r="53" spans="1:3" hidden="1" outlineLevel="1" x14ac:dyDescent="0.2">
      <c r="A53" s="109" t="s">
        <v>2005</v>
      </c>
      <c r="B53" s="67">
        <v>38658</v>
      </c>
      <c r="C53" s="374" t="s">
        <v>1453</v>
      </c>
    </row>
    <row r="54" spans="1:3" hidden="1" outlineLevel="1" x14ac:dyDescent="0.2">
      <c r="A54" s="109" t="s">
        <v>2005</v>
      </c>
      <c r="B54" s="67">
        <v>38658</v>
      </c>
      <c r="C54" s="374" t="s">
        <v>1454</v>
      </c>
    </row>
    <row r="55" spans="1:3" hidden="1" outlineLevel="1" x14ac:dyDescent="0.2">
      <c r="A55" s="109" t="s">
        <v>2005</v>
      </c>
      <c r="B55" s="67">
        <v>38658</v>
      </c>
      <c r="C55" s="374" t="s">
        <v>1455</v>
      </c>
    </row>
    <row r="56" spans="1:3" hidden="1" outlineLevel="1" x14ac:dyDescent="0.2">
      <c r="A56" s="109" t="s">
        <v>2005</v>
      </c>
      <c r="B56" s="67">
        <v>38658</v>
      </c>
      <c r="C56" s="374" t="s">
        <v>1456</v>
      </c>
    </row>
    <row r="57" spans="1:3" hidden="1" outlineLevel="1" x14ac:dyDescent="0.2">
      <c r="A57" s="109" t="s">
        <v>2005</v>
      </c>
      <c r="B57" s="67">
        <v>38658</v>
      </c>
      <c r="C57" s="374" t="s">
        <v>1457</v>
      </c>
    </row>
    <row r="58" spans="1:3" hidden="1" outlineLevel="1" x14ac:dyDescent="0.2">
      <c r="A58" s="109" t="s">
        <v>2005</v>
      </c>
      <c r="B58" s="67">
        <v>38658</v>
      </c>
      <c r="C58" s="374" t="s">
        <v>1458</v>
      </c>
    </row>
    <row r="59" spans="1:3" hidden="1" outlineLevel="1" x14ac:dyDescent="0.2">
      <c r="A59" s="109" t="s">
        <v>2005</v>
      </c>
      <c r="B59" s="67">
        <v>38658</v>
      </c>
      <c r="C59" s="374" t="s">
        <v>1434</v>
      </c>
    </row>
    <row r="60" spans="1:3" hidden="1" outlineLevel="1" x14ac:dyDescent="0.2">
      <c r="A60" s="109" t="s">
        <v>2005</v>
      </c>
      <c r="B60" s="67">
        <v>38658</v>
      </c>
      <c r="C60" s="374" t="s">
        <v>1436</v>
      </c>
    </row>
    <row r="61" spans="1:3" ht="25.5" hidden="1" outlineLevel="1" x14ac:dyDescent="0.2">
      <c r="A61" s="109" t="s">
        <v>2005</v>
      </c>
      <c r="B61" s="67">
        <v>38658</v>
      </c>
      <c r="C61" s="374" t="s">
        <v>1435</v>
      </c>
    </row>
    <row r="62" spans="1:3" hidden="1" outlineLevel="1" x14ac:dyDescent="0.2">
      <c r="A62" s="109" t="s">
        <v>2005</v>
      </c>
      <c r="B62" s="67">
        <v>38660</v>
      </c>
      <c r="C62" s="374" t="s">
        <v>2054</v>
      </c>
    </row>
    <row r="63" spans="1:3" hidden="1" outlineLevel="1" x14ac:dyDescent="0.2">
      <c r="A63" s="109" t="s">
        <v>2005</v>
      </c>
      <c r="B63" s="67">
        <v>38660</v>
      </c>
      <c r="C63" s="374" t="s">
        <v>1437</v>
      </c>
    </row>
    <row r="64" spans="1:3" ht="25.5" hidden="1" outlineLevel="1" x14ac:dyDescent="0.2">
      <c r="A64" s="109" t="s">
        <v>2005</v>
      </c>
      <c r="B64" s="67">
        <v>38660</v>
      </c>
      <c r="C64" s="374" t="s">
        <v>1438</v>
      </c>
    </row>
    <row r="65" spans="1:3" hidden="1" outlineLevel="1" x14ac:dyDescent="0.2">
      <c r="A65" s="109" t="s">
        <v>2005</v>
      </c>
      <c r="B65" s="67">
        <v>38663</v>
      </c>
      <c r="C65" s="374" t="s">
        <v>1439</v>
      </c>
    </row>
    <row r="66" spans="1:3" ht="25.5" hidden="1" outlineLevel="1" x14ac:dyDescent="0.2">
      <c r="A66" s="109" t="s">
        <v>2005</v>
      </c>
      <c r="B66" s="67">
        <v>38663</v>
      </c>
      <c r="C66" s="374" t="s">
        <v>1440</v>
      </c>
    </row>
    <row r="67" spans="1:3" hidden="1" outlineLevel="1" x14ac:dyDescent="0.2">
      <c r="A67" s="109" t="s">
        <v>2005</v>
      </c>
      <c r="B67" s="67">
        <v>38663</v>
      </c>
      <c r="C67" s="374" t="s">
        <v>1441</v>
      </c>
    </row>
    <row r="68" spans="1:3" hidden="1" outlineLevel="1" x14ac:dyDescent="0.2">
      <c r="A68" s="109" t="s">
        <v>2005</v>
      </c>
      <c r="B68" s="67">
        <v>38663</v>
      </c>
      <c r="C68" s="374" t="s">
        <v>1442</v>
      </c>
    </row>
    <row r="69" spans="1:3" hidden="1" outlineLevel="1" x14ac:dyDescent="0.2">
      <c r="A69" s="109" t="s">
        <v>2005</v>
      </c>
      <c r="B69" s="67">
        <v>38663</v>
      </c>
      <c r="C69" s="374" t="s">
        <v>1443</v>
      </c>
    </row>
    <row r="70" spans="1:3" hidden="1" outlineLevel="1" x14ac:dyDescent="0.2">
      <c r="A70" s="109" t="s">
        <v>2005</v>
      </c>
      <c r="B70" s="67">
        <v>38663</v>
      </c>
      <c r="C70" s="374" t="s">
        <v>1444</v>
      </c>
    </row>
    <row r="71" spans="1:3" hidden="1" outlineLevel="1" x14ac:dyDescent="0.2">
      <c r="A71" s="109" t="s">
        <v>2005</v>
      </c>
      <c r="B71" s="67">
        <v>38663</v>
      </c>
      <c r="C71" s="374" t="s">
        <v>1445</v>
      </c>
    </row>
    <row r="72" spans="1:3" hidden="1" outlineLevel="1" x14ac:dyDescent="0.2">
      <c r="A72" s="109" t="s">
        <v>2005</v>
      </c>
      <c r="B72" s="67">
        <v>38663</v>
      </c>
      <c r="C72" s="374" t="s">
        <v>1446</v>
      </c>
    </row>
    <row r="73" spans="1:3" ht="25.5" hidden="1" outlineLevel="1" x14ac:dyDescent="0.2">
      <c r="A73" s="109" t="s">
        <v>2005</v>
      </c>
      <c r="B73" s="67">
        <v>38663</v>
      </c>
      <c r="C73" s="374" t="s">
        <v>1213</v>
      </c>
    </row>
    <row r="74" spans="1:3" hidden="1" outlineLevel="1" x14ac:dyDescent="0.2">
      <c r="A74" s="109" t="s">
        <v>2005</v>
      </c>
      <c r="B74" s="67">
        <v>38663</v>
      </c>
      <c r="C74" s="374" t="s">
        <v>1051</v>
      </c>
    </row>
    <row r="75" spans="1:3" hidden="1" outlineLevel="1" x14ac:dyDescent="0.2">
      <c r="A75" s="109" t="s">
        <v>2005</v>
      </c>
      <c r="B75" s="67">
        <v>38663</v>
      </c>
      <c r="C75" s="374" t="s">
        <v>2300</v>
      </c>
    </row>
    <row r="76" spans="1:3" hidden="1" outlineLevel="1" x14ac:dyDescent="0.2">
      <c r="A76" s="109" t="s">
        <v>2005</v>
      </c>
      <c r="B76" s="67">
        <v>38663</v>
      </c>
      <c r="C76" s="374" t="s">
        <v>2301</v>
      </c>
    </row>
    <row r="77" spans="1:3" hidden="1" outlineLevel="1" x14ac:dyDescent="0.2">
      <c r="A77" s="109" t="s">
        <v>2005</v>
      </c>
      <c r="B77" s="67">
        <v>38663</v>
      </c>
      <c r="C77" s="374" t="s">
        <v>859</v>
      </c>
    </row>
    <row r="78" spans="1:3" hidden="1" outlineLevel="1" x14ac:dyDescent="0.2">
      <c r="A78" s="109" t="s">
        <v>2005</v>
      </c>
      <c r="B78" s="67">
        <v>38663</v>
      </c>
      <c r="C78" s="374" t="s">
        <v>2052</v>
      </c>
    </row>
    <row r="79" spans="1:3" hidden="1" outlineLevel="1" x14ac:dyDescent="0.2">
      <c r="A79" s="109" t="s">
        <v>2005</v>
      </c>
      <c r="B79" s="67">
        <v>38663</v>
      </c>
      <c r="C79" s="374" t="s">
        <v>1427</v>
      </c>
    </row>
    <row r="80" spans="1:3" ht="25.5" hidden="1" outlineLevel="1" x14ac:dyDescent="0.2">
      <c r="A80" s="109" t="s">
        <v>2286</v>
      </c>
      <c r="B80" s="67">
        <v>38688</v>
      </c>
      <c r="C80" s="374" t="s">
        <v>2363</v>
      </c>
    </row>
    <row r="81" spans="1:3" ht="25.5" hidden="1" outlineLevel="1" x14ac:dyDescent="0.2">
      <c r="A81" s="109" t="s">
        <v>2286</v>
      </c>
      <c r="B81" s="67">
        <v>38688</v>
      </c>
      <c r="C81" s="374" t="s">
        <v>2287</v>
      </c>
    </row>
    <row r="82" spans="1:3" ht="25.5" hidden="1" outlineLevel="1" x14ac:dyDescent="0.2">
      <c r="A82" s="109" t="s">
        <v>2286</v>
      </c>
      <c r="B82" s="67">
        <v>38688</v>
      </c>
      <c r="C82" s="374" t="s">
        <v>1722</v>
      </c>
    </row>
    <row r="83" spans="1:3" ht="25.5" hidden="1" outlineLevel="1" x14ac:dyDescent="0.2">
      <c r="A83" s="109" t="s">
        <v>2286</v>
      </c>
      <c r="B83" s="67">
        <v>38688</v>
      </c>
      <c r="C83" s="374" t="s">
        <v>1538</v>
      </c>
    </row>
    <row r="84" spans="1:3" hidden="1" outlineLevel="1" x14ac:dyDescent="0.2">
      <c r="A84" s="109" t="s">
        <v>2286</v>
      </c>
      <c r="B84" s="67">
        <v>38688</v>
      </c>
      <c r="C84" s="374" t="s">
        <v>1539</v>
      </c>
    </row>
    <row r="85" spans="1:3" ht="25.5" hidden="1" outlineLevel="1" x14ac:dyDescent="0.2">
      <c r="A85" s="109" t="s">
        <v>2286</v>
      </c>
      <c r="B85" s="67">
        <v>38692</v>
      </c>
      <c r="C85" s="374" t="s">
        <v>2124</v>
      </c>
    </row>
    <row r="86" spans="1:3" hidden="1" outlineLevel="1" x14ac:dyDescent="0.2">
      <c r="A86" s="109" t="s">
        <v>2286</v>
      </c>
      <c r="B86" s="67">
        <v>38692</v>
      </c>
      <c r="C86" s="374" t="s">
        <v>741</v>
      </c>
    </row>
    <row r="87" spans="1:3" hidden="1" outlineLevel="1" x14ac:dyDescent="0.2">
      <c r="A87" s="109" t="s">
        <v>2286</v>
      </c>
      <c r="B87" s="67">
        <v>38692</v>
      </c>
      <c r="C87" s="374" t="s">
        <v>742</v>
      </c>
    </row>
    <row r="88" spans="1:3" ht="25.5" hidden="1" outlineLevel="1" x14ac:dyDescent="0.2">
      <c r="A88" s="109" t="s">
        <v>2286</v>
      </c>
      <c r="B88" s="67">
        <v>38692</v>
      </c>
      <c r="C88" s="374" t="s">
        <v>1906</v>
      </c>
    </row>
    <row r="89" spans="1:3" hidden="1" outlineLevel="1" x14ac:dyDescent="0.2">
      <c r="A89" s="109" t="s">
        <v>2286</v>
      </c>
      <c r="B89" s="67">
        <v>38692</v>
      </c>
      <c r="C89" s="374" t="s">
        <v>1905</v>
      </c>
    </row>
    <row r="90" spans="1:3" hidden="1" outlineLevel="1" x14ac:dyDescent="0.2">
      <c r="A90" s="109" t="s">
        <v>2286</v>
      </c>
      <c r="B90" s="67">
        <v>38693</v>
      </c>
      <c r="C90" s="374" t="s">
        <v>2353</v>
      </c>
    </row>
    <row r="91" spans="1:3" hidden="1" outlineLevel="1" x14ac:dyDescent="0.2">
      <c r="A91" s="109" t="s">
        <v>2286</v>
      </c>
      <c r="B91" s="67">
        <v>38693</v>
      </c>
      <c r="C91" s="374" t="s">
        <v>1602</v>
      </c>
    </row>
    <row r="92" spans="1:3" hidden="1" outlineLevel="1" x14ac:dyDescent="0.2">
      <c r="A92" s="109" t="s">
        <v>2286</v>
      </c>
      <c r="B92" s="67">
        <v>38693</v>
      </c>
      <c r="C92" s="374" t="s">
        <v>2210</v>
      </c>
    </row>
    <row r="93" spans="1:3" hidden="1" outlineLevel="1" x14ac:dyDescent="0.2">
      <c r="A93" s="109" t="s">
        <v>2286</v>
      </c>
      <c r="B93" s="67">
        <v>38693</v>
      </c>
      <c r="C93" s="374" t="s">
        <v>2211</v>
      </c>
    </row>
    <row r="94" spans="1:3" hidden="1" outlineLevel="1" x14ac:dyDescent="0.2">
      <c r="A94" s="109" t="s">
        <v>2286</v>
      </c>
      <c r="B94" s="67">
        <v>38693</v>
      </c>
      <c r="C94" s="374" t="s">
        <v>1859</v>
      </c>
    </row>
    <row r="95" spans="1:3" hidden="1" outlineLevel="1" x14ac:dyDescent="0.2">
      <c r="A95" s="109" t="s">
        <v>2286</v>
      </c>
      <c r="B95" s="67">
        <v>38693</v>
      </c>
      <c r="C95" s="374" t="s">
        <v>680</v>
      </c>
    </row>
    <row r="96" spans="1:3" hidden="1" outlineLevel="1" x14ac:dyDescent="0.2">
      <c r="A96" s="109" t="s">
        <v>2286</v>
      </c>
      <c r="B96" s="67">
        <v>38693</v>
      </c>
      <c r="C96" s="374" t="s">
        <v>2217</v>
      </c>
    </row>
    <row r="97" spans="1:3" hidden="1" outlineLevel="1" x14ac:dyDescent="0.2">
      <c r="A97" s="109" t="s">
        <v>2286</v>
      </c>
      <c r="B97" s="67">
        <v>38693</v>
      </c>
      <c r="C97" s="374" t="s">
        <v>2218</v>
      </c>
    </row>
    <row r="98" spans="1:3" hidden="1" outlineLevel="1" x14ac:dyDescent="0.2">
      <c r="A98" s="109" t="s">
        <v>2286</v>
      </c>
      <c r="B98" s="67">
        <v>38694</v>
      </c>
      <c r="C98" s="374" t="s">
        <v>1222</v>
      </c>
    </row>
    <row r="99" spans="1:3" hidden="1" outlineLevel="1" x14ac:dyDescent="0.2">
      <c r="A99" s="109" t="s">
        <v>2286</v>
      </c>
      <c r="B99" s="67">
        <v>38695</v>
      </c>
      <c r="C99" s="374" t="s">
        <v>2323</v>
      </c>
    </row>
    <row r="100" spans="1:3" ht="25.5" hidden="1" outlineLevel="1" x14ac:dyDescent="0.2">
      <c r="A100" s="109" t="s">
        <v>2286</v>
      </c>
      <c r="B100" s="67">
        <v>38779</v>
      </c>
      <c r="C100" s="374" t="s">
        <v>1612</v>
      </c>
    </row>
    <row r="101" spans="1:3" ht="25.5" hidden="1" outlineLevel="1" x14ac:dyDescent="0.2">
      <c r="A101" s="109" t="s">
        <v>2286</v>
      </c>
      <c r="B101" s="67">
        <v>38779</v>
      </c>
      <c r="C101" s="374" t="s">
        <v>95</v>
      </c>
    </row>
    <row r="102" spans="1:3" hidden="1" outlineLevel="1" x14ac:dyDescent="0.2">
      <c r="A102" s="109" t="s">
        <v>2286</v>
      </c>
      <c r="B102" s="67">
        <v>38779</v>
      </c>
      <c r="C102" s="374" t="s">
        <v>1613</v>
      </c>
    </row>
    <row r="103" spans="1:3" ht="25.5" hidden="1" outlineLevel="1" x14ac:dyDescent="0.2">
      <c r="A103" s="109" t="s">
        <v>2286</v>
      </c>
      <c r="B103" s="67">
        <v>38779</v>
      </c>
      <c r="C103" s="374" t="s">
        <v>96</v>
      </c>
    </row>
    <row r="104" spans="1:3" hidden="1" outlineLevel="1" x14ac:dyDescent="0.2">
      <c r="A104" s="109" t="s">
        <v>2286</v>
      </c>
      <c r="B104" s="67">
        <v>38779</v>
      </c>
      <c r="C104" s="374" t="s">
        <v>2056</v>
      </c>
    </row>
    <row r="105" spans="1:3" ht="51" hidden="1" outlineLevel="1" x14ac:dyDescent="0.2">
      <c r="A105" s="109" t="s">
        <v>2286</v>
      </c>
      <c r="B105" s="67">
        <v>38779</v>
      </c>
      <c r="C105" s="374" t="s">
        <v>97</v>
      </c>
    </row>
    <row r="106" spans="1:3" ht="25.5" hidden="1" outlineLevel="1" x14ac:dyDescent="0.2">
      <c r="A106" s="109" t="s">
        <v>1561</v>
      </c>
      <c r="B106" s="67">
        <v>38728</v>
      </c>
      <c r="C106" s="374" t="s">
        <v>1087</v>
      </c>
    </row>
    <row r="107" spans="1:3" hidden="1" outlineLevel="1" x14ac:dyDescent="0.2">
      <c r="A107" s="109" t="s">
        <v>1561</v>
      </c>
      <c r="B107" s="67">
        <v>38728</v>
      </c>
      <c r="C107" s="374" t="s">
        <v>1192</v>
      </c>
    </row>
    <row r="108" spans="1:3" hidden="1" outlineLevel="1" x14ac:dyDescent="0.2">
      <c r="A108" s="109" t="s">
        <v>1561</v>
      </c>
      <c r="B108" s="67">
        <v>38728</v>
      </c>
      <c r="C108" s="374" t="s">
        <v>2316</v>
      </c>
    </row>
    <row r="109" spans="1:3" hidden="1" outlineLevel="1" x14ac:dyDescent="0.2">
      <c r="A109" s="109" t="s">
        <v>1561</v>
      </c>
      <c r="B109" s="67">
        <v>38728</v>
      </c>
      <c r="C109" s="374" t="s">
        <v>1579</v>
      </c>
    </row>
    <row r="110" spans="1:3" hidden="1" outlineLevel="1" x14ac:dyDescent="0.2">
      <c r="A110" s="109" t="s">
        <v>1561</v>
      </c>
      <c r="B110" s="67">
        <v>38728</v>
      </c>
      <c r="C110" s="374" t="s">
        <v>1420</v>
      </c>
    </row>
    <row r="111" spans="1:3" hidden="1" outlineLevel="1" x14ac:dyDescent="0.2">
      <c r="A111" s="109" t="s">
        <v>1561</v>
      </c>
      <c r="B111" s="67">
        <v>38728</v>
      </c>
      <c r="C111" s="374" t="s">
        <v>950</v>
      </c>
    </row>
    <row r="112" spans="1:3" hidden="1" outlineLevel="1" x14ac:dyDescent="0.2">
      <c r="A112" s="109" t="s">
        <v>1561</v>
      </c>
      <c r="B112" s="67">
        <v>38735</v>
      </c>
      <c r="C112" s="374" t="s">
        <v>1283</v>
      </c>
    </row>
    <row r="113" spans="1:3" hidden="1" outlineLevel="1" x14ac:dyDescent="0.2">
      <c r="A113" s="109" t="s">
        <v>1561</v>
      </c>
      <c r="B113" s="67">
        <v>38735</v>
      </c>
      <c r="C113" s="374" t="s">
        <v>1078</v>
      </c>
    </row>
    <row r="114" spans="1:3" hidden="1" outlineLevel="1" x14ac:dyDescent="0.2">
      <c r="A114" s="109" t="s">
        <v>1561</v>
      </c>
      <c r="B114" s="67">
        <v>38735</v>
      </c>
      <c r="C114" s="374" t="s">
        <v>1284</v>
      </c>
    </row>
    <row r="115" spans="1:3" hidden="1" outlineLevel="1" x14ac:dyDescent="0.2">
      <c r="A115" s="109" t="s">
        <v>1561</v>
      </c>
      <c r="B115" s="67">
        <v>38735</v>
      </c>
      <c r="C115" s="374" t="s">
        <v>1036</v>
      </c>
    </row>
    <row r="116" spans="1:3" hidden="1" outlineLevel="1" x14ac:dyDescent="0.2">
      <c r="A116" s="109" t="s">
        <v>1561</v>
      </c>
      <c r="B116" s="67">
        <v>38735</v>
      </c>
      <c r="C116" s="374" t="s">
        <v>1281</v>
      </c>
    </row>
    <row r="117" spans="1:3" hidden="1" outlineLevel="1" x14ac:dyDescent="0.2">
      <c r="A117" s="109" t="s">
        <v>1561</v>
      </c>
      <c r="B117" s="67">
        <v>38735</v>
      </c>
      <c r="C117" s="374" t="s">
        <v>1282</v>
      </c>
    </row>
    <row r="118" spans="1:3" hidden="1" outlineLevel="1" x14ac:dyDescent="0.2">
      <c r="A118" s="109" t="s">
        <v>1561</v>
      </c>
      <c r="B118" s="67">
        <v>38735</v>
      </c>
      <c r="C118" s="374" t="s">
        <v>1285</v>
      </c>
    </row>
    <row r="119" spans="1:3" hidden="1" outlineLevel="1" x14ac:dyDescent="0.2">
      <c r="A119" s="109" t="s">
        <v>1561</v>
      </c>
      <c r="B119" s="67">
        <v>38735</v>
      </c>
      <c r="C119" s="374" t="s">
        <v>46</v>
      </c>
    </row>
    <row r="120" spans="1:3" hidden="1" outlineLevel="1" x14ac:dyDescent="0.2">
      <c r="A120" s="109" t="s">
        <v>1561</v>
      </c>
      <c r="B120" s="67">
        <v>38735</v>
      </c>
      <c r="C120" s="374" t="s">
        <v>970</v>
      </c>
    </row>
    <row r="121" spans="1:3" hidden="1" outlineLevel="1" x14ac:dyDescent="0.2">
      <c r="A121" s="109" t="s">
        <v>1561</v>
      </c>
      <c r="B121" s="67">
        <v>38735</v>
      </c>
      <c r="C121" s="374" t="s">
        <v>1295</v>
      </c>
    </row>
    <row r="122" spans="1:3" hidden="1" outlineLevel="1" x14ac:dyDescent="0.2">
      <c r="A122" s="109" t="s">
        <v>1561</v>
      </c>
      <c r="B122" s="67">
        <v>38735</v>
      </c>
      <c r="C122" s="374" t="s">
        <v>971</v>
      </c>
    </row>
    <row r="123" spans="1:3" hidden="1" outlineLevel="1" x14ac:dyDescent="0.2">
      <c r="A123" s="109" t="s">
        <v>1561</v>
      </c>
      <c r="B123" s="67">
        <v>38735</v>
      </c>
      <c r="C123" s="374" t="s">
        <v>972</v>
      </c>
    </row>
    <row r="124" spans="1:3" hidden="1" outlineLevel="1" x14ac:dyDescent="0.2">
      <c r="A124" s="109" t="s">
        <v>1561</v>
      </c>
      <c r="B124" s="67">
        <v>38735</v>
      </c>
      <c r="C124" s="374" t="s">
        <v>973</v>
      </c>
    </row>
    <row r="125" spans="1:3" ht="25.5" hidden="1" outlineLevel="1" x14ac:dyDescent="0.2">
      <c r="A125" s="109" t="s">
        <v>1561</v>
      </c>
      <c r="B125" s="67">
        <v>38736</v>
      </c>
      <c r="C125" s="374" t="s">
        <v>1745</v>
      </c>
    </row>
    <row r="126" spans="1:3" ht="25.5" hidden="1" outlineLevel="1" x14ac:dyDescent="0.2">
      <c r="A126" s="109" t="s">
        <v>1561</v>
      </c>
      <c r="B126" s="110">
        <v>38800</v>
      </c>
      <c r="C126" s="374" t="s">
        <v>1570</v>
      </c>
    </row>
    <row r="127" spans="1:3" ht="25.5" hidden="1" outlineLevel="1" x14ac:dyDescent="0.2">
      <c r="A127" s="109" t="s">
        <v>1561</v>
      </c>
      <c r="B127" s="67">
        <v>38800</v>
      </c>
      <c r="C127" s="374" t="s">
        <v>1571</v>
      </c>
    </row>
    <row r="128" spans="1:3" ht="25.5" hidden="1" outlineLevel="1" x14ac:dyDescent="0.2">
      <c r="A128" s="109" t="s">
        <v>1561</v>
      </c>
      <c r="B128" s="67">
        <v>38800</v>
      </c>
      <c r="C128" s="374" t="s">
        <v>902</v>
      </c>
    </row>
    <row r="129" spans="1:3" hidden="1" outlineLevel="1" x14ac:dyDescent="0.2">
      <c r="A129" s="109" t="s">
        <v>1561</v>
      </c>
      <c r="B129" s="67">
        <v>38805</v>
      </c>
      <c r="C129" s="374" t="s">
        <v>903</v>
      </c>
    </row>
    <row r="130" spans="1:3" hidden="1" outlineLevel="1" x14ac:dyDescent="0.2">
      <c r="A130" s="109" t="s">
        <v>1561</v>
      </c>
      <c r="B130" s="67">
        <v>38805</v>
      </c>
      <c r="C130" s="374" t="s">
        <v>98</v>
      </c>
    </row>
    <row r="131" spans="1:3" ht="25.5" hidden="1" outlineLevel="1" x14ac:dyDescent="0.2">
      <c r="A131" s="109" t="s">
        <v>1561</v>
      </c>
      <c r="B131" s="67">
        <v>38805</v>
      </c>
      <c r="C131" s="374" t="s">
        <v>99</v>
      </c>
    </row>
    <row r="132" spans="1:3" ht="38.25" hidden="1" outlineLevel="1" x14ac:dyDescent="0.2">
      <c r="A132" s="109" t="s">
        <v>1561</v>
      </c>
      <c r="B132" s="67">
        <v>38805</v>
      </c>
      <c r="C132" s="374" t="s">
        <v>100</v>
      </c>
    </row>
    <row r="133" spans="1:3" ht="25.5" hidden="1" outlineLevel="1" x14ac:dyDescent="0.2">
      <c r="A133" s="109" t="s">
        <v>1561</v>
      </c>
      <c r="B133" s="67">
        <v>38805</v>
      </c>
      <c r="C133" s="374" t="s">
        <v>101</v>
      </c>
    </row>
    <row r="134" spans="1:3" hidden="1" outlineLevel="1" x14ac:dyDescent="0.2">
      <c r="A134" s="109" t="s">
        <v>2351</v>
      </c>
      <c r="B134" s="67">
        <v>38810</v>
      </c>
      <c r="C134" s="374" t="s">
        <v>2352</v>
      </c>
    </row>
    <row r="135" spans="1:3" hidden="1" outlineLevel="1" x14ac:dyDescent="0.2">
      <c r="A135" s="109" t="s">
        <v>2351</v>
      </c>
      <c r="B135" s="67">
        <v>38810</v>
      </c>
      <c r="C135" s="374" t="s">
        <v>1097</v>
      </c>
    </row>
    <row r="136" spans="1:3" hidden="1" outlineLevel="1" x14ac:dyDescent="0.2">
      <c r="A136" s="109" t="s">
        <v>2351</v>
      </c>
      <c r="B136" s="67">
        <v>38818</v>
      </c>
      <c r="C136" s="374" t="s">
        <v>1948</v>
      </c>
    </row>
    <row r="137" spans="1:3" hidden="1" outlineLevel="1" x14ac:dyDescent="0.2">
      <c r="A137" s="109" t="s">
        <v>2351</v>
      </c>
      <c r="B137" s="67">
        <v>38818</v>
      </c>
      <c r="C137" s="374" t="s">
        <v>346</v>
      </c>
    </row>
    <row r="138" spans="1:3" hidden="1" outlineLevel="1" x14ac:dyDescent="0.2">
      <c r="A138" s="109" t="s">
        <v>2351</v>
      </c>
      <c r="B138" s="67">
        <v>38818</v>
      </c>
      <c r="C138" s="374" t="s">
        <v>1130</v>
      </c>
    </row>
    <row r="139" spans="1:3" hidden="1" outlineLevel="1" x14ac:dyDescent="0.2">
      <c r="A139" s="109" t="s">
        <v>2351</v>
      </c>
      <c r="B139" s="67">
        <v>38818</v>
      </c>
      <c r="C139" s="374" t="s">
        <v>909</v>
      </c>
    </row>
    <row r="140" spans="1:3" ht="25.5" hidden="1" outlineLevel="1" x14ac:dyDescent="0.2">
      <c r="A140" s="109" t="s">
        <v>2351</v>
      </c>
      <c r="B140" s="67">
        <v>38818</v>
      </c>
      <c r="C140" s="374" t="s">
        <v>908</v>
      </c>
    </row>
    <row r="141" spans="1:3" ht="25.5" hidden="1" outlineLevel="1" x14ac:dyDescent="0.2">
      <c r="A141" s="109" t="s">
        <v>2351</v>
      </c>
      <c r="B141" s="67">
        <v>38818</v>
      </c>
      <c r="C141" s="374" t="s">
        <v>2201</v>
      </c>
    </row>
    <row r="142" spans="1:3" ht="25.5" hidden="1" outlineLevel="1" x14ac:dyDescent="0.2">
      <c r="A142" s="109" t="s">
        <v>2351</v>
      </c>
      <c r="B142" s="67">
        <v>38818</v>
      </c>
      <c r="C142" s="374" t="s">
        <v>901</v>
      </c>
    </row>
    <row r="143" spans="1:3" ht="25.5" hidden="1" outlineLevel="1" x14ac:dyDescent="0.2">
      <c r="A143" s="109" t="s">
        <v>2351</v>
      </c>
      <c r="B143" s="67">
        <v>38818</v>
      </c>
      <c r="C143" s="374" t="s">
        <v>1732</v>
      </c>
    </row>
    <row r="144" spans="1:3" ht="25.5" hidden="1" outlineLevel="1" x14ac:dyDescent="0.2">
      <c r="A144" s="109" t="s">
        <v>2351</v>
      </c>
      <c r="B144" s="67">
        <v>38818</v>
      </c>
      <c r="C144" s="374" t="s">
        <v>900</v>
      </c>
    </row>
    <row r="145" spans="1:3" ht="38.25" hidden="1" outlineLevel="1" x14ac:dyDescent="0.2">
      <c r="A145" s="109" t="s">
        <v>2351</v>
      </c>
      <c r="B145" s="67">
        <v>38827</v>
      </c>
      <c r="C145" s="374" t="s">
        <v>1196</v>
      </c>
    </row>
    <row r="146" spans="1:3" hidden="1" outlineLevel="1" x14ac:dyDescent="0.2">
      <c r="A146" s="109" t="s">
        <v>2351</v>
      </c>
      <c r="B146" s="67">
        <v>38827</v>
      </c>
      <c r="C146" s="374" t="s">
        <v>474</v>
      </c>
    </row>
    <row r="147" spans="1:3" hidden="1" outlineLevel="1" x14ac:dyDescent="0.2">
      <c r="A147" s="109" t="s">
        <v>2351</v>
      </c>
      <c r="B147" s="67">
        <v>38827</v>
      </c>
      <c r="C147" s="374" t="s">
        <v>102</v>
      </c>
    </row>
    <row r="148" spans="1:3" hidden="1" outlineLevel="1" x14ac:dyDescent="0.2">
      <c r="A148" s="109" t="s">
        <v>2351</v>
      </c>
      <c r="B148" s="67">
        <v>38831</v>
      </c>
      <c r="C148" s="374" t="s">
        <v>1255</v>
      </c>
    </row>
    <row r="149" spans="1:3" ht="25.5" hidden="1" outlineLevel="1" x14ac:dyDescent="0.2">
      <c r="A149" s="109" t="s">
        <v>2351</v>
      </c>
      <c r="B149" s="67">
        <v>38831</v>
      </c>
      <c r="C149" s="374" t="s">
        <v>881</v>
      </c>
    </row>
    <row r="150" spans="1:3" hidden="1" outlineLevel="1" x14ac:dyDescent="0.2">
      <c r="A150" s="109" t="s">
        <v>2351</v>
      </c>
      <c r="B150" s="67">
        <v>38831</v>
      </c>
      <c r="C150" s="374" t="s">
        <v>882</v>
      </c>
    </row>
    <row r="151" spans="1:3" hidden="1" outlineLevel="1" x14ac:dyDescent="0.2">
      <c r="A151" s="109" t="s">
        <v>2351</v>
      </c>
      <c r="B151" s="67">
        <v>38831</v>
      </c>
      <c r="C151" s="374" t="s">
        <v>986</v>
      </c>
    </row>
    <row r="152" spans="1:3" hidden="1" outlineLevel="1" x14ac:dyDescent="0.2">
      <c r="A152" s="109" t="s">
        <v>2351</v>
      </c>
      <c r="B152" s="67">
        <v>38831</v>
      </c>
      <c r="C152" s="374" t="s">
        <v>2356</v>
      </c>
    </row>
    <row r="153" spans="1:3" hidden="1" outlineLevel="1" x14ac:dyDescent="0.2">
      <c r="A153" s="109" t="s">
        <v>2351</v>
      </c>
      <c r="B153" s="67">
        <v>38831</v>
      </c>
      <c r="C153" s="374" t="s">
        <v>1569</v>
      </c>
    </row>
    <row r="154" spans="1:3" hidden="1" outlineLevel="1" x14ac:dyDescent="0.2">
      <c r="A154" s="109" t="s">
        <v>1275</v>
      </c>
      <c r="B154" s="67">
        <v>38834</v>
      </c>
      <c r="C154" s="374" t="s">
        <v>1893</v>
      </c>
    </row>
    <row r="155" spans="1:3" hidden="1" outlineLevel="1" x14ac:dyDescent="0.2">
      <c r="A155" s="109" t="s">
        <v>1275</v>
      </c>
      <c r="B155" s="67">
        <v>38834</v>
      </c>
      <c r="C155" s="374" t="s">
        <v>1276</v>
      </c>
    </row>
    <row r="156" spans="1:3" hidden="1" outlineLevel="1" x14ac:dyDescent="0.2">
      <c r="A156" s="109" t="s">
        <v>1275</v>
      </c>
      <c r="B156" s="67">
        <v>38834</v>
      </c>
      <c r="C156" s="374" t="s">
        <v>1277</v>
      </c>
    </row>
    <row r="157" spans="1:3" hidden="1" outlineLevel="1" x14ac:dyDescent="0.2">
      <c r="A157" s="109" t="s">
        <v>1275</v>
      </c>
      <c r="B157" s="67">
        <v>38834</v>
      </c>
      <c r="C157" s="374" t="s">
        <v>926</v>
      </c>
    </row>
    <row r="158" spans="1:3" hidden="1" outlineLevel="1" x14ac:dyDescent="0.2">
      <c r="A158" s="109" t="s">
        <v>1275</v>
      </c>
      <c r="B158" s="67">
        <v>38834</v>
      </c>
      <c r="C158" s="374" t="s">
        <v>1892</v>
      </c>
    </row>
    <row r="159" spans="1:3" hidden="1" outlineLevel="1" x14ac:dyDescent="0.2">
      <c r="A159" s="109" t="s">
        <v>1275</v>
      </c>
      <c r="B159" s="67">
        <v>38834</v>
      </c>
      <c r="C159" s="374" t="s">
        <v>1485</v>
      </c>
    </row>
    <row r="160" spans="1:3" ht="25.5" hidden="1" outlineLevel="1" x14ac:dyDescent="0.2">
      <c r="A160" s="109" t="s">
        <v>1275</v>
      </c>
      <c r="B160" s="67">
        <v>38834</v>
      </c>
      <c r="C160" s="374" t="s">
        <v>1705</v>
      </c>
    </row>
    <row r="161" spans="1:3" hidden="1" outlineLevel="1" x14ac:dyDescent="0.2">
      <c r="A161" s="109" t="s">
        <v>1275</v>
      </c>
      <c r="B161" s="67">
        <v>38834</v>
      </c>
      <c r="C161" s="374" t="s">
        <v>1573</v>
      </c>
    </row>
    <row r="162" spans="1:3" ht="25.5" hidden="1" outlineLevel="1" x14ac:dyDescent="0.2">
      <c r="A162" s="109" t="s">
        <v>1275</v>
      </c>
      <c r="B162" s="67">
        <v>38834</v>
      </c>
      <c r="C162" s="374" t="s">
        <v>1349</v>
      </c>
    </row>
    <row r="163" spans="1:3" hidden="1" outlineLevel="1" x14ac:dyDescent="0.2">
      <c r="A163" s="109" t="s">
        <v>1275</v>
      </c>
      <c r="B163" s="67">
        <v>38834</v>
      </c>
      <c r="C163" s="374" t="s">
        <v>2010</v>
      </c>
    </row>
    <row r="164" spans="1:3" ht="25.5" hidden="1" outlineLevel="1" x14ac:dyDescent="0.2">
      <c r="A164" s="109" t="s">
        <v>1275</v>
      </c>
      <c r="B164" s="67">
        <v>38834</v>
      </c>
      <c r="C164" s="374" t="s">
        <v>2011</v>
      </c>
    </row>
    <row r="165" spans="1:3" hidden="1" outlineLevel="1" x14ac:dyDescent="0.2">
      <c r="A165" s="109" t="s">
        <v>1275</v>
      </c>
      <c r="B165" s="67">
        <v>38834</v>
      </c>
      <c r="C165" s="374" t="s">
        <v>1120</v>
      </c>
    </row>
    <row r="166" spans="1:3" hidden="1" outlineLevel="1" x14ac:dyDescent="0.2">
      <c r="A166" s="109" t="s">
        <v>1275</v>
      </c>
      <c r="B166" s="67">
        <v>38834</v>
      </c>
      <c r="C166" s="374" t="s">
        <v>1119</v>
      </c>
    </row>
    <row r="167" spans="1:3" hidden="1" outlineLevel="1" x14ac:dyDescent="0.2">
      <c r="A167" s="109" t="s">
        <v>1275</v>
      </c>
      <c r="B167" s="67">
        <v>38834</v>
      </c>
      <c r="C167" s="374" t="s">
        <v>2085</v>
      </c>
    </row>
    <row r="168" spans="1:3" hidden="1" outlineLevel="1" x14ac:dyDescent="0.2">
      <c r="A168" s="109" t="s">
        <v>1275</v>
      </c>
      <c r="B168" s="67">
        <v>38834</v>
      </c>
      <c r="C168" s="374" t="s">
        <v>1393</v>
      </c>
    </row>
    <row r="169" spans="1:3" ht="25.5" hidden="1" outlineLevel="1" x14ac:dyDescent="0.2">
      <c r="A169" s="109" t="s">
        <v>1706</v>
      </c>
      <c r="B169" s="67">
        <v>38839</v>
      </c>
      <c r="C169" s="374" t="s">
        <v>1131</v>
      </c>
    </row>
    <row r="170" spans="1:3" hidden="1" outlineLevel="1" x14ac:dyDescent="0.2">
      <c r="A170" s="109" t="s">
        <v>1706</v>
      </c>
      <c r="B170" s="67">
        <v>38839</v>
      </c>
      <c r="C170" s="374" t="s">
        <v>1132</v>
      </c>
    </row>
    <row r="171" spans="1:3" ht="25.5" hidden="1" outlineLevel="1" x14ac:dyDescent="0.2">
      <c r="A171" s="109" t="s">
        <v>1706</v>
      </c>
      <c r="B171" s="67">
        <v>38839</v>
      </c>
      <c r="C171" s="374" t="s">
        <v>2062</v>
      </c>
    </row>
    <row r="172" spans="1:3" ht="25.5" hidden="1" outlineLevel="1" x14ac:dyDescent="0.2">
      <c r="A172" s="109" t="s">
        <v>1706</v>
      </c>
      <c r="B172" s="67">
        <v>38839</v>
      </c>
      <c r="C172" s="374" t="s">
        <v>103</v>
      </c>
    </row>
    <row r="173" spans="1:3" hidden="1" outlineLevel="1" x14ac:dyDescent="0.2">
      <c r="A173" s="109" t="s">
        <v>1706</v>
      </c>
      <c r="B173" s="67">
        <v>38839</v>
      </c>
      <c r="C173" s="374" t="s">
        <v>613</v>
      </c>
    </row>
    <row r="174" spans="1:3" hidden="1" outlineLevel="1" x14ac:dyDescent="0.2">
      <c r="A174" s="109" t="s">
        <v>1706</v>
      </c>
      <c r="B174" s="67">
        <v>38839</v>
      </c>
      <c r="C174" s="374" t="s">
        <v>1890</v>
      </c>
    </row>
    <row r="175" spans="1:3" hidden="1" outlineLevel="1" x14ac:dyDescent="0.2">
      <c r="A175" s="109" t="s">
        <v>1706</v>
      </c>
      <c r="B175" s="67">
        <v>38839</v>
      </c>
      <c r="C175" s="374" t="s">
        <v>1891</v>
      </c>
    </row>
    <row r="176" spans="1:3" hidden="1" outlineLevel="1" x14ac:dyDescent="0.2">
      <c r="A176" s="109" t="s">
        <v>1107</v>
      </c>
      <c r="B176" s="67">
        <v>38835</v>
      </c>
      <c r="C176" s="374" t="s">
        <v>1108</v>
      </c>
    </row>
    <row r="177" spans="1:3" hidden="1" outlineLevel="1" x14ac:dyDescent="0.2">
      <c r="A177" s="109" t="s">
        <v>1107</v>
      </c>
      <c r="B177" s="67">
        <v>38835</v>
      </c>
      <c r="C177" s="374" t="s">
        <v>1299</v>
      </c>
    </row>
    <row r="178" spans="1:3" ht="25.5" hidden="1" outlineLevel="1" x14ac:dyDescent="0.2">
      <c r="A178" s="109" t="s">
        <v>1107</v>
      </c>
      <c r="B178" s="67">
        <v>38835</v>
      </c>
      <c r="C178" s="374" t="s">
        <v>483</v>
      </c>
    </row>
    <row r="179" spans="1:3" hidden="1" outlineLevel="1" x14ac:dyDescent="0.2">
      <c r="A179" s="109" t="s">
        <v>1107</v>
      </c>
      <c r="B179" s="67">
        <v>38835</v>
      </c>
      <c r="C179" s="374" t="s">
        <v>1548</v>
      </c>
    </row>
    <row r="180" spans="1:3" hidden="1" outlineLevel="1" x14ac:dyDescent="0.2">
      <c r="A180" s="109" t="s">
        <v>1107</v>
      </c>
      <c r="B180" s="67">
        <v>38835</v>
      </c>
      <c r="C180" s="374" t="s">
        <v>754</v>
      </c>
    </row>
    <row r="181" spans="1:3" hidden="1" outlineLevel="1" x14ac:dyDescent="0.2">
      <c r="A181" s="109" t="s">
        <v>1107</v>
      </c>
      <c r="B181" s="67">
        <v>38835</v>
      </c>
      <c r="C181" s="374" t="s">
        <v>755</v>
      </c>
    </row>
    <row r="182" spans="1:3" hidden="1" outlineLevel="1" x14ac:dyDescent="0.2">
      <c r="A182" s="109" t="s">
        <v>1107</v>
      </c>
      <c r="B182" s="67">
        <v>38835</v>
      </c>
      <c r="C182" s="374" t="s">
        <v>2072</v>
      </c>
    </row>
    <row r="183" spans="1:3" hidden="1" outlineLevel="1" x14ac:dyDescent="0.2">
      <c r="A183" s="109" t="s">
        <v>1107</v>
      </c>
      <c r="B183" s="67">
        <v>38835</v>
      </c>
      <c r="C183" s="374" t="s">
        <v>1053</v>
      </c>
    </row>
    <row r="184" spans="1:3" hidden="1" outlineLevel="1" x14ac:dyDescent="0.2">
      <c r="A184" s="109" t="s">
        <v>1107</v>
      </c>
      <c r="B184" s="67">
        <v>38835</v>
      </c>
      <c r="C184" s="374" t="s">
        <v>1054</v>
      </c>
    </row>
    <row r="185" spans="1:3" hidden="1" outlineLevel="1" x14ac:dyDescent="0.2">
      <c r="A185" s="109" t="s">
        <v>1107</v>
      </c>
      <c r="B185" s="67">
        <v>38839</v>
      </c>
      <c r="C185" s="374" t="s">
        <v>1254</v>
      </c>
    </row>
    <row r="186" spans="1:3" hidden="1" outlineLevel="1" x14ac:dyDescent="0.2">
      <c r="A186" s="109" t="s">
        <v>1107</v>
      </c>
      <c r="B186" s="67">
        <v>38839</v>
      </c>
      <c r="C186" s="374" t="s">
        <v>1278</v>
      </c>
    </row>
    <row r="187" spans="1:3" hidden="1" outlineLevel="1" x14ac:dyDescent="0.2">
      <c r="A187" s="109" t="s">
        <v>1107</v>
      </c>
      <c r="B187" s="67">
        <v>38846</v>
      </c>
      <c r="C187" s="374" t="s">
        <v>1643</v>
      </c>
    </row>
    <row r="188" spans="1:3" hidden="1" outlineLevel="1" x14ac:dyDescent="0.2">
      <c r="A188" s="109" t="s">
        <v>1107</v>
      </c>
      <c r="B188" s="67">
        <v>38846</v>
      </c>
      <c r="C188" s="374" t="s">
        <v>1644</v>
      </c>
    </row>
    <row r="189" spans="1:3" hidden="1" outlineLevel="1" x14ac:dyDescent="0.2">
      <c r="A189" s="109" t="s">
        <v>1107</v>
      </c>
      <c r="B189" s="67">
        <v>38846</v>
      </c>
      <c r="C189" s="374" t="s">
        <v>2373</v>
      </c>
    </row>
    <row r="190" spans="1:3" hidden="1" outlineLevel="1" x14ac:dyDescent="0.2">
      <c r="A190" s="109" t="s">
        <v>617</v>
      </c>
      <c r="B190" s="67">
        <v>38848</v>
      </c>
      <c r="C190" s="374" t="s">
        <v>618</v>
      </c>
    </row>
    <row r="191" spans="1:3" hidden="1" outlineLevel="1" x14ac:dyDescent="0.2">
      <c r="A191" s="109" t="s">
        <v>617</v>
      </c>
      <c r="B191" s="67">
        <v>38848</v>
      </c>
      <c r="C191" s="374" t="s">
        <v>619</v>
      </c>
    </row>
    <row r="192" spans="1:3" hidden="1" outlineLevel="1" x14ac:dyDescent="0.2">
      <c r="A192" s="109" t="s">
        <v>617</v>
      </c>
      <c r="B192" s="67">
        <v>38848</v>
      </c>
      <c r="C192" s="374" t="s">
        <v>620</v>
      </c>
    </row>
    <row r="193" spans="1:3" hidden="1" outlineLevel="1" x14ac:dyDescent="0.2">
      <c r="A193" s="109" t="s">
        <v>617</v>
      </c>
      <c r="B193" s="67">
        <v>38848</v>
      </c>
      <c r="C193" s="374" t="s">
        <v>2310</v>
      </c>
    </row>
    <row r="194" spans="1:3" hidden="1" outlineLevel="1" x14ac:dyDescent="0.2">
      <c r="A194" s="109" t="s">
        <v>617</v>
      </c>
      <c r="B194" s="67">
        <v>38848</v>
      </c>
      <c r="C194" s="374" t="s">
        <v>621</v>
      </c>
    </row>
    <row r="195" spans="1:3" hidden="1" outlineLevel="1" x14ac:dyDescent="0.2">
      <c r="A195" s="109" t="s">
        <v>617</v>
      </c>
      <c r="B195" s="67">
        <v>38848</v>
      </c>
      <c r="C195" s="374" t="s">
        <v>1394</v>
      </c>
    </row>
    <row r="196" spans="1:3" hidden="1" outlineLevel="1" x14ac:dyDescent="0.2">
      <c r="A196" s="109" t="s">
        <v>617</v>
      </c>
      <c r="B196" s="67">
        <v>38848</v>
      </c>
      <c r="C196" s="374" t="s">
        <v>1395</v>
      </c>
    </row>
    <row r="197" spans="1:3" hidden="1" outlineLevel="1" x14ac:dyDescent="0.2">
      <c r="A197" s="109" t="s">
        <v>617</v>
      </c>
      <c r="B197" s="67">
        <v>38848</v>
      </c>
      <c r="C197" s="374" t="s">
        <v>730</v>
      </c>
    </row>
    <row r="198" spans="1:3" hidden="1" outlineLevel="1" x14ac:dyDescent="0.2">
      <c r="A198" s="109" t="s">
        <v>617</v>
      </c>
      <c r="B198" s="67">
        <v>38852</v>
      </c>
      <c r="C198" s="374" t="s">
        <v>2183</v>
      </c>
    </row>
    <row r="199" spans="1:3" hidden="1" outlineLevel="1" x14ac:dyDescent="0.2">
      <c r="A199" s="109" t="s">
        <v>617</v>
      </c>
      <c r="B199" s="67">
        <v>38852</v>
      </c>
      <c r="C199" s="374" t="s">
        <v>360</v>
      </c>
    </row>
    <row r="200" spans="1:3" hidden="1" outlineLevel="1" x14ac:dyDescent="0.2">
      <c r="A200" s="109" t="s">
        <v>617</v>
      </c>
      <c r="B200" s="67">
        <v>38852</v>
      </c>
      <c r="C200" s="374" t="s">
        <v>2084</v>
      </c>
    </row>
    <row r="201" spans="1:3" hidden="1" outlineLevel="1" x14ac:dyDescent="0.2">
      <c r="A201" s="109" t="s">
        <v>617</v>
      </c>
      <c r="B201" s="67">
        <v>38852</v>
      </c>
      <c r="C201" s="374" t="s">
        <v>361</v>
      </c>
    </row>
    <row r="202" spans="1:3" hidden="1" outlineLevel="1" x14ac:dyDescent="0.2">
      <c r="A202" s="109" t="s">
        <v>617</v>
      </c>
      <c r="B202" s="67">
        <v>38852</v>
      </c>
      <c r="C202" s="374" t="s">
        <v>622</v>
      </c>
    </row>
    <row r="203" spans="1:3" ht="25.5" hidden="1" outlineLevel="1" x14ac:dyDescent="0.2">
      <c r="A203" s="109" t="s">
        <v>617</v>
      </c>
      <c r="B203" s="67">
        <v>38852</v>
      </c>
      <c r="C203" s="374" t="s">
        <v>623</v>
      </c>
    </row>
    <row r="204" spans="1:3" hidden="1" outlineLevel="1" x14ac:dyDescent="0.2">
      <c r="A204" s="109" t="s">
        <v>2047</v>
      </c>
      <c r="B204" s="67">
        <v>38860</v>
      </c>
      <c r="C204" s="374" t="s">
        <v>2048</v>
      </c>
    </row>
    <row r="205" spans="1:3" ht="25.5" hidden="1" outlineLevel="1" x14ac:dyDescent="0.2">
      <c r="A205" s="109" t="s">
        <v>2047</v>
      </c>
      <c r="B205" s="67">
        <v>38860</v>
      </c>
      <c r="C205" s="374" t="s">
        <v>1924</v>
      </c>
    </row>
    <row r="206" spans="1:3" ht="25.5" hidden="1" outlineLevel="1" x14ac:dyDescent="0.2">
      <c r="A206" s="109" t="s">
        <v>2047</v>
      </c>
      <c r="B206" s="67">
        <v>38860</v>
      </c>
      <c r="C206" s="374" t="s">
        <v>1104</v>
      </c>
    </row>
    <row r="207" spans="1:3" hidden="1" outlineLevel="1" x14ac:dyDescent="0.2">
      <c r="A207" s="109" t="s">
        <v>2047</v>
      </c>
      <c r="B207" s="67">
        <v>38860</v>
      </c>
      <c r="C207" s="374" t="s">
        <v>1824</v>
      </c>
    </row>
    <row r="208" spans="1:3" hidden="1" outlineLevel="1" x14ac:dyDescent="0.2">
      <c r="A208" s="109" t="s">
        <v>2047</v>
      </c>
      <c r="B208" s="67">
        <v>38860</v>
      </c>
      <c r="C208" s="374" t="s">
        <v>1300</v>
      </c>
    </row>
    <row r="209" spans="1:3" hidden="1" outlineLevel="1" x14ac:dyDescent="0.2">
      <c r="A209" s="109" t="s">
        <v>2047</v>
      </c>
      <c r="B209" s="67">
        <v>38860</v>
      </c>
      <c r="C209" s="374" t="s">
        <v>1210</v>
      </c>
    </row>
    <row r="210" spans="1:3" hidden="1" outlineLevel="1" x14ac:dyDescent="0.2">
      <c r="A210" s="109" t="s">
        <v>2047</v>
      </c>
      <c r="B210" s="67">
        <v>38860</v>
      </c>
      <c r="C210" s="374" t="s">
        <v>2243</v>
      </c>
    </row>
    <row r="211" spans="1:3" ht="25.5" hidden="1" outlineLevel="1" x14ac:dyDescent="0.2">
      <c r="A211" s="109" t="s">
        <v>2047</v>
      </c>
      <c r="B211" s="67">
        <v>38860</v>
      </c>
      <c r="C211" s="374" t="s">
        <v>2232</v>
      </c>
    </row>
    <row r="212" spans="1:3" ht="25.5" hidden="1" outlineLevel="1" x14ac:dyDescent="0.2">
      <c r="A212" s="109" t="s">
        <v>2047</v>
      </c>
      <c r="B212" s="67">
        <v>38860</v>
      </c>
      <c r="C212" s="374" t="s">
        <v>1058</v>
      </c>
    </row>
    <row r="213" spans="1:3" hidden="1" outlineLevel="1" x14ac:dyDescent="0.2">
      <c r="A213" s="109" t="s">
        <v>2047</v>
      </c>
      <c r="B213" s="67">
        <v>38860</v>
      </c>
      <c r="C213" s="374" t="s">
        <v>867</v>
      </c>
    </row>
    <row r="214" spans="1:3" hidden="1" outlineLevel="1" x14ac:dyDescent="0.2">
      <c r="A214" s="109" t="s">
        <v>2047</v>
      </c>
      <c r="B214" s="67">
        <v>38860</v>
      </c>
      <c r="C214" s="374" t="s">
        <v>1666</v>
      </c>
    </row>
    <row r="215" spans="1:3" hidden="1" outlineLevel="1" x14ac:dyDescent="0.2">
      <c r="A215" s="109" t="s">
        <v>2047</v>
      </c>
      <c r="B215" s="67">
        <v>38860</v>
      </c>
      <c r="C215" s="374" t="s">
        <v>1138</v>
      </c>
    </row>
    <row r="216" spans="1:3" hidden="1" outlineLevel="1" x14ac:dyDescent="0.2">
      <c r="A216" s="109" t="s">
        <v>2047</v>
      </c>
      <c r="B216" s="67">
        <v>38863</v>
      </c>
      <c r="C216" s="374" t="s">
        <v>1057</v>
      </c>
    </row>
    <row r="217" spans="1:3" ht="25.5" hidden="1" outlineLevel="1" x14ac:dyDescent="0.2">
      <c r="A217" s="109" t="s">
        <v>2047</v>
      </c>
      <c r="B217" s="67">
        <v>38863</v>
      </c>
      <c r="C217" s="374" t="s">
        <v>1059</v>
      </c>
    </row>
    <row r="218" spans="1:3" hidden="1" outlineLevel="1" x14ac:dyDescent="0.2">
      <c r="A218" s="109" t="s">
        <v>2047</v>
      </c>
      <c r="B218" s="67">
        <v>38863</v>
      </c>
      <c r="C218" s="374" t="s">
        <v>1655</v>
      </c>
    </row>
    <row r="219" spans="1:3" hidden="1" outlineLevel="1" x14ac:dyDescent="0.2">
      <c r="A219" s="109" t="s">
        <v>2047</v>
      </c>
      <c r="B219" s="67">
        <v>38863</v>
      </c>
      <c r="C219" s="374" t="s">
        <v>1540</v>
      </c>
    </row>
    <row r="220" spans="1:3" hidden="1" outlineLevel="1" x14ac:dyDescent="0.2">
      <c r="A220" s="109" t="s">
        <v>2047</v>
      </c>
      <c r="B220" s="67">
        <v>38863</v>
      </c>
      <c r="C220" s="374" t="s">
        <v>2334</v>
      </c>
    </row>
    <row r="221" spans="1:3" hidden="1" outlineLevel="1" x14ac:dyDescent="0.2">
      <c r="A221" s="109" t="s">
        <v>2047</v>
      </c>
      <c r="B221" s="67">
        <v>38863</v>
      </c>
      <c r="C221" s="374" t="s">
        <v>1487</v>
      </c>
    </row>
    <row r="222" spans="1:3" hidden="1" outlineLevel="1" x14ac:dyDescent="0.2">
      <c r="A222" s="109" t="s">
        <v>2047</v>
      </c>
      <c r="B222" s="67">
        <v>38863</v>
      </c>
      <c r="C222" s="374" t="s">
        <v>925</v>
      </c>
    </row>
    <row r="223" spans="1:3" hidden="1" outlineLevel="1" x14ac:dyDescent="0.2">
      <c r="A223" s="109" t="s">
        <v>2047</v>
      </c>
      <c r="B223" s="67">
        <v>38863</v>
      </c>
      <c r="C223" s="374" t="s">
        <v>2345</v>
      </c>
    </row>
    <row r="224" spans="1:3" hidden="1" outlineLevel="1" x14ac:dyDescent="0.2">
      <c r="A224" s="109" t="s">
        <v>2047</v>
      </c>
      <c r="B224" s="67">
        <v>38863</v>
      </c>
      <c r="C224" s="374" t="s">
        <v>605</v>
      </c>
    </row>
    <row r="225" spans="1:3" hidden="1" outlineLevel="1" x14ac:dyDescent="0.2">
      <c r="A225" s="109" t="s">
        <v>2047</v>
      </c>
      <c r="B225" s="67">
        <v>38863</v>
      </c>
      <c r="C225" s="374" t="s">
        <v>1782</v>
      </c>
    </row>
    <row r="226" spans="1:3" hidden="1" outlineLevel="1" x14ac:dyDescent="0.2">
      <c r="A226" s="109" t="s">
        <v>2047</v>
      </c>
      <c r="B226" s="67">
        <v>38863</v>
      </c>
      <c r="C226" s="374" t="s">
        <v>1223</v>
      </c>
    </row>
    <row r="227" spans="1:3" hidden="1" outlineLevel="1" x14ac:dyDescent="0.2">
      <c r="A227" s="109" t="s">
        <v>2047</v>
      </c>
      <c r="B227" s="67">
        <v>38863</v>
      </c>
      <c r="C227" s="374" t="s">
        <v>1938</v>
      </c>
    </row>
    <row r="228" spans="1:3" hidden="1" outlineLevel="1" x14ac:dyDescent="0.2">
      <c r="A228" s="109" t="s">
        <v>2047</v>
      </c>
      <c r="B228" s="67">
        <v>38863</v>
      </c>
      <c r="C228" s="374" t="s">
        <v>616</v>
      </c>
    </row>
    <row r="229" spans="1:3" hidden="1" outlineLevel="1" x14ac:dyDescent="0.2">
      <c r="A229" s="109" t="s">
        <v>2047</v>
      </c>
      <c r="B229" s="67">
        <v>38863</v>
      </c>
      <c r="C229" s="374" t="s">
        <v>611</v>
      </c>
    </row>
    <row r="230" spans="1:3" hidden="1" outlineLevel="1" x14ac:dyDescent="0.2">
      <c r="A230" s="109" t="s">
        <v>2047</v>
      </c>
      <c r="B230" s="67">
        <v>38867</v>
      </c>
      <c r="C230" s="374" t="s">
        <v>1333</v>
      </c>
    </row>
    <row r="231" spans="1:3" hidden="1" outlineLevel="1" x14ac:dyDescent="0.2">
      <c r="A231" s="109" t="s">
        <v>2047</v>
      </c>
      <c r="B231" s="67">
        <v>38867</v>
      </c>
      <c r="C231" s="374" t="s">
        <v>2012</v>
      </c>
    </row>
    <row r="232" spans="1:3" ht="25.5" hidden="1" outlineLevel="1" x14ac:dyDescent="0.2">
      <c r="A232" s="109" t="s">
        <v>2047</v>
      </c>
      <c r="B232" s="67">
        <v>38867</v>
      </c>
      <c r="C232" s="374" t="s">
        <v>1941</v>
      </c>
    </row>
    <row r="233" spans="1:3" hidden="1" outlineLevel="1" x14ac:dyDescent="0.2">
      <c r="A233" s="109" t="s">
        <v>2047</v>
      </c>
      <c r="B233" s="67">
        <v>38867</v>
      </c>
      <c r="C233" s="374" t="s">
        <v>2337</v>
      </c>
    </row>
    <row r="234" spans="1:3" hidden="1" outlineLevel="1" x14ac:dyDescent="0.2">
      <c r="A234" s="109" t="s">
        <v>2158</v>
      </c>
      <c r="B234" s="67">
        <v>38874</v>
      </c>
      <c r="C234" s="374" t="s">
        <v>488</v>
      </c>
    </row>
    <row r="235" spans="1:3" ht="25.5" hidden="1" outlineLevel="1" x14ac:dyDescent="0.2">
      <c r="A235" s="109" t="s">
        <v>2158</v>
      </c>
      <c r="B235" s="67">
        <v>38874</v>
      </c>
      <c r="C235" s="374" t="s">
        <v>1499</v>
      </c>
    </row>
    <row r="236" spans="1:3" hidden="1" outlineLevel="1" x14ac:dyDescent="0.2">
      <c r="A236" s="109" t="s">
        <v>2158</v>
      </c>
      <c r="B236" s="67">
        <v>38874</v>
      </c>
      <c r="C236" s="375" t="s">
        <v>1500</v>
      </c>
    </row>
    <row r="237" spans="1:3" ht="25.5" hidden="1" outlineLevel="1" x14ac:dyDescent="0.2">
      <c r="A237" s="109" t="s">
        <v>2158</v>
      </c>
      <c r="B237" s="67">
        <v>38874</v>
      </c>
      <c r="C237" s="374" t="s">
        <v>1642</v>
      </c>
    </row>
    <row r="238" spans="1:3" hidden="1" outlineLevel="1" x14ac:dyDescent="0.2">
      <c r="A238" s="109" t="s">
        <v>2158</v>
      </c>
      <c r="B238" s="67">
        <v>38874</v>
      </c>
      <c r="C238" s="375" t="s">
        <v>1640</v>
      </c>
    </row>
    <row r="239" spans="1:3" hidden="1" outlineLevel="1" x14ac:dyDescent="0.2">
      <c r="A239" s="109" t="s">
        <v>2158</v>
      </c>
      <c r="B239" s="67">
        <v>38874</v>
      </c>
      <c r="C239" s="375" t="s">
        <v>1641</v>
      </c>
    </row>
    <row r="240" spans="1:3" ht="25.5" hidden="1" outlineLevel="1" x14ac:dyDescent="0.2">
      <c r="A240" s="109" t="s">
        <v>2158</v>
      </c>
      <c r="B240" s="67">
        <v>38874</v>
      </c>
      <c r="C240" s="374" t="s">
        <v>1215</v>
      </c>
    </row>
    <row r="241" spans="1:3" hidden="1" outlineLevel="1" x14ac:dyDescent="0.2">
      <c r="A241" s="109" t="s">
        <v>2158</v>
      </c>
      <c r="B241" s="67">
        <v>38875</v>
      </c>
      <c r="C241" s="374" t="s">
        <v>359</v>
      </c>
    </row>
    <row r="242" spans="1:3" hidden="1" outlineLevel="1" x14ac:dyDescent="0.2">
      <c r="A242" s="109" t="s">
        <v>2158</v>
      </c>
      <c r="B242" s="67">
        <v>38875</v>
      </c>
      <c r="C242" s="375" t="s">
        <v>492</v>
      </c>
    </row>
    <row r="243" spans="1:3" ht="25.5" hidden="1" outlineLevel="1" x14ac:dyDescent="0.2">
      <c r="A243" s="109" t="s">
        <v>2158</v>
      </c>
      <c r="B243" s="67">
        <v>38875</v>
      </c>
      <c r="C243" s="375" t="s">
        <v>607</v>
      </c>
    </row>
    <row r="244" spans="1:3" hidden="1" outlineLevel="1" x14ac:dyDescent="0.2">
      <c r="A244" s="109" t="s">
        <v>2158</v>
      </c>
      <c r="B244" s="67">
        <v>38875</v>
      </c>
      <c r="C244" s="375" t="s">
        <v>608</v>
      </c>
    </row>
    <row r="245" spans="1:3" hidden="1" outlineLevel="1" x14ac:dyDescent="0.2">
      <c r="A245" s="109" t="s">
        <v>2158</v>
      </c>
      <c r="B245" s="67">
        <v>38875</v>
      </c>
      <c r="C245" s="374" t="s">
        <v>609</v>
      </c>
    </row>
    <row r="246" spans="1:3" ht="25.5" hidden="1" outlineLevel="1" x14ac:dyDescent="0.2">
      <c r="A246" s="109" t="s">
        <v>2158</v>
      </c>
      <c r="B246" s="67">
        <v>38880</v>
      </c>
      <c r="C246" s="374" t="s">
        <v>1661</v>
      </c>
    </row>
    <row r="247" spans="1:3" ht="25.5" hidden="1" outlineLevel="1" x14ac:dyDescent="0.2">
      <c r="A247" s="109" t="s">
        <v>2158</v>
      </c>
      <c r="B247" s="67">
        <v>38880</v>
      </c>
      <c r="C247" s="374" t="s">
        <v>1662</v>
      </c>
    </row>
    <row r="248" spans="1:3" hidden="1" outlineLevel="1" x14ac:dyDescent="0.2">
      <c r="A248" s="109" t="s">
        <v>2158</v>
      </c>
      <c r="B248" s="67">
        <v>38880</v>
      </c>
      <c r="C248" s="374" t="s">
        <v>1663</v>
      </c>
    </row>
    <row r="249" spans="1:3" hidden="1" outlineLevel="1" x14ac:dyDescent="0.2">
      <c r="A249" s="109" t="s">
        <v>2158</v>
      </c>
      <c r="B249" s="67">
        <v>38880</v>
      </c>
      <c r="C249" s="374" t="s">
        <v>1664</v>
      </c>
    </row>
    <row r="250" spans="1:3" ht="25.5" hidden="1" outlineLevel="1" x14ac:dyDescent="0.2">
      <c r="A250" s="109" t="s">
        <v>2158</v>
      </c>
      <c r="B250" s="67">
        <v>38880</v>
      </c>
      <c r="C250" s="374" t="s">
        <v>1665</v>
      </c>
    </row>
    <row r="251" spans="1:3" ht="25.5" hidden="1" outlineLevel="1" x14ac:dyDescent="0.2">
      <c r="A251" s="109" t="s">
        <v>2158</v>
      </c>
      <c r="B251" s="67">
        <v>38880</v>
      </c>
      <c r="C251" s="374" t="s">
        <v>511</v>
      </c>
    </row>
    <row r="252" spans="1:3" hidden="1" outlineLevel="1" x14ac:dyDescent="0.2">
      <c r="A252" s="109" t="s">
        <v>2158</v>
      </c>
      <c r="B252" s="67">
        <v>38880</v>
      </c>
      <c r="C252" s="374" t="s">
        <v>512</v>
      </c>
    </row>
    <row r="253" spans="1:3" hidden="1" outlineLevel="1" x14ac:dyDescent="0.2">
      <c r="A253" s="109" t="s">
        <v>2158</v>
      </c>
      <c r="B253" s="67">
        <v>38880</v>
      </c>
      <c r="C253" s="374" t="s">
        <v>1667</v>
      </c>
    </row>
    <row r="254" spans="1:3" ht="25.5" hidden="1" outlineLevel="1" x14ac:dyDescent="0.2">
      <c r="A254" s="109" t="s">
        <v>2158</v>
      </c>
      <c r="B254" s="67">
        <v>38880</v>
      </c>
      <c r="C254" s="374" t="s">
        <v>865</v>
      </c>
    </row>
    <row r="255" spans="1:3" hidden="1" outlineLevel="1" x14ac:dyDescent="0.2">
      <c r="A255" s="109" t="s">
        <v>2158</v>
      </c>
      <c r="B255" s="67">
        <v>38880</v>
      </c>
      <c r="C255" s="374" t="s">
        <v>866</v>
      </c>
    </row>
    <row r="256" spans="1:3" hidden="1" outlineLevel="1" x14ac:dyDescent="0.2">
      <c r="A256" s="109" t="s">
        <v>2158</v>
      </c>
      <c r="B256" s="67">
        <v>38880</v>
      </c>
      <c r="C256" s="374" t="s">
        <v>1574</v>
      </c>
    </row>
    <row r="257" spans="1:3" hidden="1" outlineLevel="1" x14ac:dyDescent="0.2">
      <c r="A257" s="109" t="s">
        <v>2158</v>
      </c>
      <c r="B257" s="67">
        <v>38880</v>
      </c>
      <c r="C257" s="374" t="s">
        <v>1575</v>
      </c>
    </row>
    <row r="258" spans="1:3" hidden="1" outlineLevel="1" x14ac:dyDescent="0.2">
      <c r="A258" s="109" t="s">
        <v>2158</v>
      </c>
      <c r="B258" s="67">
        <v>38891</v>
      </c>
      <c r="C258" s="374" t="s">
        <v>1707</v>
      </c>
    </row>
    <row r="259" spans="1:3" hidden="1" outlineLevel="1" x14ac:dyDescent="0.2">
      <c r="A259" s="109" t="s">
        <v>2158</v>
      </c>
      <c r="B259" s="67">
        <v>38891</v>
      </c>
      <c r="C259" s="374" t="s">
        <v>489</v>
      </c>
    </row>
    <row r="260" spans="1:3" hidden="1" outlineLevel="1" x14ac:dyDescent="0.2">
      <c r="A260" s="109" t="s">
        <v>2158</v>
      </c>
      <c r="B260" s="67">
        <v>38891</v>
      </c>
      <c r="C260" s="374" t="s">
        <v>490</v>
      </c>
    </row>
    <row r="261" spans="1:3" hidden="1" outlineLevel="1" x14ac:dyDescent="0.2">
      <c r="A261" s="109" t="s">
        <v>2158</v>
      </c>
      <c r="B261" s="67">
        <v>38891</v>
      </c>
      <c r="C261" s="374" t="s">
        <v>985</v>
      </c>
    </row>
    <row r="262" spans="1:3" hidden="1" outlineLevel="1" x14ac:dyDescent="0.2">
      <c r="A262" s="109" t="s">
        <v>2158</v>
      </c>
      <c r="B262" s="67">
        <v>38891</v>
      </c>
      <c r="C262" s="374" t="s">
        <v>491</v>
      </c>
    </row>
    <row r="263" spans="1:3" hidden="1" outlineLevel="1" x14ac:dyDescent="0.2">
      <c r="A263" s="109" t="s">
        <v>2158</v>
      </c>
      <c r="B263" s="67">
        <v>38894</v>
      </c>
      <c r="C263" s="374" t="s">
        <v>639</v>
      </c>
    </row>
    <row r="264" spans="1:3" hidden="1" outlineLevel="1" x14ac:dyDescent="0.2">
      <c r="A264" s="109" t="s">
        <v>2158</v>
      </c>
      <c r="B264" s="67">
        <v>38894</v>
      </c>
      <c r="C264" s="374" t="s">
        <v>1526</v>
      </c>
    </row>
    <row r="265" spans="1:3" hidden="1" outlineLevel="1" x14ac:dyDescent="0.2">
      <c r="A265" s="109" t="s">
        <v>2158</v>
      </c>
      <c r="B265" s="67">
        <v>38896</v>
      </c>
      <c r="C265" s="374" t="s">
        <v>1118</v>
      </c>
    </row>
    <row r="266" spans="1:3" hidden="1" outlineLevel="1" x14ac:dyDescent="0.2">
      <c r="A266" s="109" t="s">
        <v>2158</v>
      </c>
      <c r="B266" s="67">
        <v>38897</v>
      </c>
      <c r="C266" s="374" t="s">
        <v>928</v>
      </c>
    </row>
    <row r="267" spans="1:3" ht="25.5" hidden="1" outlineLevel="1" x14ac:dyDescent="0.2">
      <c r="A267" s="109" t="s">
        <v>2158</v>
      </c>
      <c r="B267" s="67">
        <v>38897</v>
      </c>
      <c r="C267" s="374" t="s">
        <v>1781</v>
      </c>
    </row>
    <row r="268" spans="1:3" ht="51" hidden="1" outlineLevel="1" x14ac:dyDescent="0.2">
      <c r="A268" s="109" t="s">
        <v>2158</v>
      </c>
      <c r="B268" s="67">
        <v>38897</v>
      </c>
      <c r="C268" s="374" t="s">
        <v>1184</v>
      </c>
    </row>
    <row r="269" spans="1:3" ht="38.25" hidden="1" outlineLevel="1" x14ac:dyDescent="0.2">
      <c r="A269" s="109" t="s">
        <v>2158</v>
      </c>
      <c r="B269" s="67">
        <v>38897</v>
      </c>
      <c r="C269" s="374" t="s">
        <v>931</v>
      </c>
    </row>
    <row r="270" spans="1:3" ht="25.5" hidden="1" outlineLevel="1" x14ac:dyDescent="0.2">
      <c r="A270" s="109" t="s">
        <v>2158</v>
      </c>
      <c r="B270" s="67">
        <v>38897</v>
      </c>
      <c r="C270" s="374" t="s">
        <v>927</v>
      </c>
    </row>
    <row r="271" spans="1:3" hidden="1" outlineLevel="1" x14ac:dyDescent="0.2">
      <c r="A271" s="109" t="s">
        <v>2158</v>
      </c>
      <c r="B271" s="67">
        <v>38898</v>
      </c>
      <c r="C271" s="374" t="s">
        <v>513</v>
      </c>
    </row>
    <row r="272" spans="1:3" hidden="1" outlineLevel="1" x14ac:dyDescent="0.2">
      <c r="A272" s="109" t="s">
        <v>2158</v>
      </c>
      <c r="B272" s="67">
        <v>38898</v>
      </c>
      <c r="C272" s="374" t="s">
        <v>987</v>
      </c>
    </row>
    <row r="273" spans="1:3" hidden="1" outlineLevel="1" x14ac:dyDescent="0.2">
      <c r="A273" s="109" t="s">
        <v>1585</v>
      </c>
      <c r="B273" s="67">
        <v>38933</v>
      </c>
      <c r="C273" s="374" t="s">
        <v>2186</v>
      </c>
    </row>
    <row r="274" spans="1:3" ht="25.5" hidden="1" outlineLevel="1" x14ac:dyDescent="0.2">
      <c r="A274" s="109" t="s">
        <v>1585</v>
      </c>
      <c r="B274" s="67">
        <v>38933</v>
      </c>
      <c r="C274" s="374" t="s">
        <v>1153</v>
      </c>
    </row>
    <row r="275" spans="1:3" hidden="1" outlineLevel="1" x14ac:dyDescent="0.2">
      <c r="A275" s="109" t="s">
        <v>1585</v>
      </c>
      <c r="B275" s="67">
        <v>38933</v>
      </c>
      <c r="C275" s="374" t="s">
        <v>2185</v>
      </c>
    </row>
    <row r="276" spans="1:3" hidden="1" outlineLevel="1" x14ac:dyDescent="0.2">
      <c r="A276" s="109" t="s">
        <v>1585</v>
      </c>
      <c r="B276" s="67">
        <v>38933</v>
      </c>
      <c r="C276" s="374" t="s">
        <v>924</v>
      </c>
    </row>
    <row r="277" spans="1:3" hidden="1" outlineLevel="1" x14ac:dyDescent="0.2">
      <c r="A277" s="109" t="s">
        <v>1585</v>
      </c>
      <c r="B277" s="67">
        <v>38933</v>
      </c>
      <c r="C277" s="374" t="s">
        <v>855</v>
      </c>
    </row>
    <row r="278" spans="1:3" ht="25.5" hidden="1" outlineLevel="1" x14ac:dyDescent="0.2">
      <c r="A278" s="109" t="s">
        <v>1585</v>
      </c>
      <c r="B278" s="67">
        <v>38933</v>
      </c>
      <c r="C278" s="375" t="s">
        <v>2230</v>
      </c>
    </row>
    <row r="279" spans="1:3" hidden="1" outlineLevel="1" x14ac:dyDescent="0.2">
      <c r="A279" s="109" t="s">
        <v>1585</v>
      </c>
      <c r="B279" s="67">
        <v>38933</v>
      </c>
      <c r="C279" s="374" t="s">
        <v>1152</v>
      </c>
    </row>
    <row r="280" spans="1:3" ht="25.5" hidden="1" outlineLevel="1" x14ac:dyDescent="0.2">
      <c r="A280" s="109" t="s">
        <v>1585</v>
      </c>
      <c r="B280" s="67">
        <v>38933</v>
      </c>
      <c r="C280" s="374" t="s">
        <v>2235</v>
      </c>
    </row>
    <row r="281" spans="1:3" hidden="1" outlineLevel="1" x14ac:dyDescent="0.2">
      <c r="A281" s="109" t="s">
        <v>1585</v>
      </c>
      <c r="B281" s="67">
        <v>38933</v>
      </c>
      <c r="C281" s="374" t="s">
        <v>2184</v>
      </c>
    </row>
    <row r="282" spans="1:3" ht="38.25" hidden="1" outlineLevel="1" x14ac:dyDescent="0.2">
      <c r="A282" s="109" t="s">
        <v>1585</v>
      </c>
      <c r="B282" s="67">
        <v>38933</v>
      </c>
      <c r="C282" s="374" t="s">
        <v>2200</v>
      </c>
    </row>
    <row r="283" spans="1:3" hidden="1" outlineLevel="1" x14ac:dyDescent="0.2">
      <c r="A283" s="109" t="s">
        <v>1585</v>
      </c>
      <c r="B283" s="67">
        <v>38933</v>
      </c>
      <c r="C283" s="374" t="s">
        <v>877</v>
      </c>
    </row>
    <row r="284" spans="1:3" hidden="1" outlineLevel="1" x14ac:dyDescent="0.2">
      <c r="A284" s="109" t="s">
        <v>2018</v>
      </c>
      <c r="B284" s="67">
        <v>38951</v>
      </c>
      <c r="C284" s="374" t="s">
        <v>2019</v>
      </c>
    </row>
    <row r="285" spans="1:3" hidden="1" outlineLevel="1" x14ac:dyDescent="0.2">
      <c r="A285" s="109" t="s">
        <v>2018</v>
      </c>
      <c r="B285" s="67">
        <v>38951</v>
      </c>
      <c r="C285" s="374" t="s">
        <v>104</v>
      </c>
    </row>
    <row r="286" spans="1:3" hidden="1" outlineLevel="1" x14ac:dyDescent="0.2">
      <c r="A286" s="109" t="s">
        <v>2018</v>
      </c>
      <c r="B286" s="67">
        <v>38951</v>
      </c>
      <c r="C286" s="374" t="s">
        <v>2312</v>
      </c>
    </row>
    <row r="287" spans="1:3" ht="25.5" hidden="1" outlineLevel="1" x14ac:dyDescent="0.2">
      <c r="A287" s="109" t="s">
        <v>2018</v>
      </c>
      <c r="B287" s="67">
        <v>38951</v>
      </c>
      <c r="C287" s="374" t="s">
        <v>105</v>
      </c>
    </row>
    <row r="288" spans="1:3" ht="25.5" hidden="1" outlineLevel="1" x14ac:dyDescent="0.2">
      <c r="A288" s="109" t="s">
        <v>2018</v>
      </c>
      <c r="B288" s="67">
        <v>38951</v>
      </c>
      <c r="C288" s="374" t="s">
        <v>106</v>
      </c>
    </row>
    <row r="289" spans="1:3" hidden="1" outlineLevel="1" x14ac:dyDescent="0.2">
      <c r="A289" s="109" t="s">
        <v>2018</v>
      </c>
      <c r="B289" s="67">
        <v>38951</v>
      </c>
      <c r="C289" s="374" t="s">
        <v>1553</v>
      </c>
    </row>
    <row r="290" spans="1:3" ht="25.5" hidden="1" outlineLevel="1" x14ac:dyDescent="0.2">
      <c r="A290" s="109" t="s">
        <v>2018</v>
      </c>
      <c r="B290" s="67">
        <v>38951</v>
      </c>
      <c r="C290" s="374" t="s">
        <v>107</v>
      </c>
    </row>
    <row r="291" spans="1:3" ht="25.5" hidden="1" outlineLevel="1" x14ac:dyDescent="0.2">
      <c r="A291" s="109" t="s">
        <v>2018</v>
      </c>
      <c r="B291" s="67">
        <v>38930</v>
      </c>
      <c r="C291" s="374" t="s">
        <v>108</v>
      </c>
    </row>
    <row r="292" spans="1:3" hidden="1" outlineLevel="1" x14ac:dyDescent="0.2">
      <c r="A292" s="109" t="s">
        <v>2018</v>
      </c>
      <c r="B292" s="67">
        <v>38952</v>
      </c>
      <c r="C292" s="374" t="s">
        <v>884</v>
      </c>
    </row>
    <row r="293" spans="1:3" hidden="1" outlineLevel="1" x14ac:dyDescent="0.2">
      <c r="A293" s="109" t="s">
        <v>2018</v>
      </c>
      <c r="B293" s="67">
        <v>38952</v>
      </c>
      <c r="C293" s="374" t="s">
        <v>610</v>
      </c>
    </row>
    <row r="294" spans="1:3" hidden="1" outlineLevel="1" x14ac:dyDescent="0.2">
      <c r="A294" s="109" t="s">
        <v>2018</v>
      </c>
      <c r="B294" s="67">
        <v>38952</v>
      </c>
      <c r="C294" s="374" t="s">
        <v>109</v>
      </c>
    </row>
    <row r="295" spans="1:3" ht="25.5" hidden="1" outlineLevel="1" x14ac:dyDescent="0.2">
      <c r="A295" s="109" t="s">
        <v>2267</v>
      </c>
      <c r="B295" s="67">
        <v>38961</v>
      </c>
      <c r="C295" s="374" t="s">
        <v>2268</v>
      </c>
    </row>
    <row r="296" spans="1:3" hidden="1" outlineLevel="1" x14ac:dyDescent="0.2">
      <c r="A296" s="109" t="s">
        <v>2267</v>
      </c>
      <c r="B296" s="67">
        <v>38961</v>
      </c>
      <c r="C296" s="374" t="s">
        <v>1037</v>
      </c>
    </row>
    <row r="297" spans="1:3" hidden="1" outlineLevel="1" x14ac:dyDescent="0.2">
      <c r="A297" s="109" t="s">
        <v>2267</v>
      </c>
      <c r="B297" s="67">
        <v>38961</v>
      </c>
      <c r="C297" s="374" t="s">
        <v>2021</v>
      </c>
    </row>
    <row r="298" spans="1:3" hidden="1" outlineLevel="1" x14ac:dyDescent="0.2">
      <c r="A298" s="109" t="s">
        <v>2267</v>
      </c>
      <c r="B298" s="67">
        <v>38961</v>
      </c>
      <c r="C298" s="374" t="s">
        <v>2025</v>
      </c>
    </row>
    <row r="299" spans="1:3" hidden="1" outlineLevel="1" x14ac:dyDescent="0.2">
      <c r="A299" s="109" t="s">
        <v>2267</v>
      </c>
      <c r="B299" s="67">
        <v>38961</v>
      </c>
      <c r="C299" s="374" t="s">
        <v>1708</v>
      </c>
    </row>
    <row r="300" spans="1:3" hidden="1" outlineLevel="1" x14ac:dyDescent="0.2">
      <c r="A300" s="109" t="s">
        <v>2267</v>
      </c>
      <c r="B300" s="67">
        <v>38961</v>
      </c>
      <c r="C300" s="374" t="s">
        <v>683</v>
      </c>
    </row>
    <row r="301" spans="1:3" hidden="1" outlineLevel="1" x14ac:dyDescent="0.2">
      <c r="A301" s="109" t="s">
        <v>2267</v>
      </c>
      <c r="B301" s="67">
        <v>38961</v>
      </c>
      <c r="C301" s="374" t="s">
        <v>684</v>
      </c>
    </row>
    <row r="302" spans="1:3" hidden="1" outlineLevel="1" x14ac:dyDescent="0.2">
      <c r="A302" s="109" t="s">
        <v>2267</v>
      </c>
      <c r="B302" s="67">
        <v>38961</v>
      </c>
      <c r="C302" s="374" t="s">
        <v>110</v>
      </c>
    </row>
    <row r="303" spans="1:3" hidden="1" outlineLevel="1" x14ac:dyDescent="0.2">
      <c r="A303" s="109" t="s">
        <v>2267</v>
      </c>
      <c r="B303" s="67">
        <v>38961</v>
      </c>
      <c r="C303" s="374" t="s">
        <v>111</v>
      </c>
    </row>
    <row r="304" spans="1:3" hidden="1" outlineLevel="1" x14ac:dyDescent="0.2">
      <c r="A304" s="109" t="s">
        <v>2267</v>
      </c>
      <c r="B304" s="67">
        <v>38964</v>
      </c>
      <c r="C304" s="374" t="s">
        <v>1729</v>
      </c>
    </row>
    <row r="305" spans="1:3" hidden="1" outlineLevel="1" x14ac:dyDescent="0.2">
      <c r="A305" s="109" t="s">
        <v>2267</v>
      </c>
      <c r="B305" s="67">
        <v>38964</v>
      </c>
      <c r="C305" s="374" t="s">
        <v>698</v>
      </c>
    </row>
    <row r="306" spans="1:3" hidden="1" outlineLevel="1" x14ac:dyDescent="0.2">
      <c r="A306" s="109" t="s">
        <v>2267</v>
      </c>
      <c r="B306" s="67">
        <v>38964</v>
      </c>
      <c r="C306" s="374" t="s">
        <v>364</v>
      </c>
    </row>
    <row r="307" spans="1:3" hidden="1" outlineLevel="1" x14ac:dyDescent="0.2">
      <c r="A307" s="109" t="s">
        <v>2267</v>
      </c>
      <c r="B307" s="67">
        <v>38964</v>
      </c>
      <c r="C307" s="374" t="s">
        <v>2038</v>
      </c>
    </row>
    <row r="308" spans="1:3" hidden="1" outlineLevel="1" x14ac:dyDescent="0.2">
      <c r="A308" s="109" t="s">
        <v>2267</v>
      </c>
      <c r="B308" s="67">
        <v>38964</v>
      </c>
      <c r="C308" s="374" t="s">
        <v>112</v>
      </c>
    </row>
    <row r="309" spans="1:3" hidden="1" outlineLevel="1" x14ac:dyDescent="0.2">
      <c r="A309" s="109" t="s">
        <v>2267</v>
      </c>
      <c r="B309" s="67">
        <v>38964</v>
      </c>
      <c r="C309" s="374" t="s">
        <v>1811</v>
      </c>
    </row>
    <row r="310" spans="1:3" hidden="1" outlineLevel="1" x14ac:dyDescent="0.2">
      <c r="A310" s="109" t="s">
        <v>2267</v>
      </c>
      <c r="B310" s="67">
        <v>38964</v>
      </c>
      <c r="C310" s="374" t="s">
        <v>1492</v>
      </c>
    </row>
    <row r="311" spans="1:3" hidden="1" outlineLevel="1" x14ac:dyDescent="0.2">
      <c r="A311" s="109" t="s">
        <v>2267</v>
      </c>
      <c r="B311" s="67">
        <v>38964</v>
      </c>
      <c r="C311" s="374" t="s">
        <v>47</v>
      </c>
    </row>
    <row r="312" spans="1:3" hidden="1" outlineLevel="1" x14ac:dyDescent="0.2">
      <c r="A312" s="109" t="s">
        <v>2267</v>
      </c>
      <c r="B312" s="67">
        <v>38964</v>
      </c>
      <c r="C312" s="374" t="s">
        <v>2328</v>
      </c>
    </row>
    <row r="313" spans="1:3" ht="25.5" hidden="1" outlineLevel="1" x14ac:dyDescent="0.2">
      <c r="A313" s="109" t="s">
        <v>2267</v>
      </c>
      <c r="B313" s="67">
        <v>38964</v>
      </c>
      <c r="C313" s="374" t="s">
        <v>2327</v>
      </c>
    </row>
    <row r="314" spans="1:3" hidden="1" outlineLevel="1" x14ac:dyDescent="0.2">
      <c r="A314" s="109" t="s">
        <v>2267</v>
      </c>
      <c r="B314" s="67">
        <v>38964</v>
      </c>
      <c r="C314" s="374" t="s">
        <v>48</v>
      </c>
    </row>
    <row r="315" spans="1:3" ht="25.5" hidden="1" outlineLevel="1" x14ac:dyDescent="0.2">
      <c r="A315" s="109" t="s">
        <v>2267</v>
      </c>
      <c r="B315" s="67">
        <v>38964</v>
      </c>
      <c r="C315" s="374" t="s">
        <v>1448</v>
      </c>
    </row>
    <row r="316" spans="1:3" ht="25.5" hidden="1" outlineLevel="1" x14ac:dyDescent="0.2">
      <c r="A316" s="109" t="s">
        <v>2267</v>
      </c>
      <c r="B316" s="67">
        <v>38964</v>
      </c>
      <c r="C316" s="374" t="s">
        <v>1940</v>
      </c>
    </row>
    <row r="317" spans="1:3" hidden="1" outlineLevel="1" x14ac:dyDescent="0.2">
      <c r="A317" s="109" t="s">
        <v>2267</v>
      </c>
      <c r="B317" s="67">
        <v>38964</v>
      </c>
      <c r="C317" s="374" t="s">
        <v>1709</v>
      </c>
    </row>
    <row r="318" spans="1:3" hidden="1" outlineLevel="1" x14ac:dyDescent="0.2">
      <c r="A318" s="109" t="s">
        <v>2267</v>
      </c>
      <c r="B318" s="67">
        <v>38964</v>
      </c>
      <c r="C318" s="374" t="s">
        <v>1710</v>
      </c>
    </row>
    <row r="319" spans="1:3" hidden="1" outlineLevel="1" x14ac:dyDescent="0.2">
      <c r="A319" s="109" t="s">
        <v>2267</v>
      </c>
      <c r="B319" s="67">
        <v>38965</v>
      </c>
      <c r="C319" s="374" t="s">
        <v>1810</v>
      </c>
    </row>
    <row r="320" spans="1:3" hidden="1" outlineLevel="1" x14ac:dyDescent="0.2">
      <c r="A320" s="109" t="s">
        <v>2267</v>
      </c>
      <c r="B320" s="67">
        <v>38965</v>
      </c>
      <c r="C320" s="374" t="s">
        <v>113</v>
      </c>
    </row>
    <row r="321" spans="1:3" hidden="1" outlineLevel="1" x14ac:dyDescent="0.2">
      <c r="A321" s="109" t="s">
        <v>2267</v>
      </c>
      <c r="B321" s="67">
        <v>38965</v>
      </c>
      <c r="C321" s="374" t="s">
        <v>1614</v>
      </c>
    </row>
    <row r="322" spans="1:3" ht="25.5" hidden="1" outlineLevel="1" x14ac:dyDescent="0.2">
      <c r="A322" s="109" t="s">
        <v>1391</v>
      </c>
      <c r="B322" s="67">
        <v>38986</v>
      </c>
      <c r="C322" s="374" t="s">
        <v>2069</v>
      </c>
    </row>
    <row r="323" spans="1:3" hidden="1" outlineLevel="1" x14ac:dyDescent="0.2">
      <c r="A323" s="109" t="s">
        <v>1391</v>
      </c>
      <c r="B323" s="67">
        <v>38986</v>
      </c>
      <c r="C323" s="374" t="s">
        <v>2070</v>
      </c>
    </row>
    <row r="324" spans="1:3" hidden="1" outlineLevel="1" x14ac:dyDescent="0.2">
      <c r="A324" s="109" t="s">
        <v>1391</v>
      </c>
      <c r="B324" s="67">
        <v>38986</v>
      </c>
      <c r="C324" s="374" t="s">
        <v>1334</v>
      </c>
    </row>
    <row r="325" spans="1:3" hidden="1" outlineLevel="1" x14ac:dyDescent="0.2">
      <c r="A325" s="109" t="s">
        <v>1391</v>
      </c>
      <c r="B325" s="67">
        <v>38986</v>
      </c>
      <c r="C325" s="374" t="s">
        <v>1335</v>
      </c>
    </row>
    <row r="326" spans="1:3" hidden="1" outlineLevel="1" x14ac:dyDescent="0.2">
      <c r="A326" s="109" t="s">
        <v>1391</v>
      </c>
      <c r="B326" s="67">
        <v>38986</v>
      </c>
      <c r="C326" s="374" t="s">
        <v>1336</v>
      </c>
    </row>
    <row r="327" spans="1:3" hidden="1" outlineLevel="1" x14ac:dyDescent="0.2">
      <c r="A327" s="109" t="s">
        <v>1391</v>
      </c>
      <c r="B327" s="67">
        <v>38986</v>
      </c>
      <c r="C327" s="374" t="s">
        <v>1337</v>
      </c>
    </row>
    <row r="328" spans="1:3" ht="25.5" hidden="1" outlineLevel="1" x14ac:dyDescent="0.2">
      <c r="A328" s="109" t="s">
        <v>1391</v>
      </c>
      <c r="B328" s="67">
        <v>38986</v>
      </c>
      <c r="C328" s="374" t="s">
        <v>2225</v>
      </c>
    </row>
    <row r="329" spans="1:3" hidden="1" outlineLevel="1" x14ac:dyDescent="0.2">
      <c r="A329" s="109" t="s">
        <v>1391</v>
      </c>
      <c r="B329" s="67">
        <v>38986</v>
      </c>
      <c r="C329" s="374" t="s">
        <v>2226</v>
      </c>
    </row>
    <row r="330" spans="1:3" hidden="1" outlineLevel="1" x14ac:dyDescent="0.2">
      <c r="A330" s="109" t="s">
        <v>1391</v>
      </c>
      <c r="B330" s="67">
        <v>38986</v>
      </c>
      <c r="C330" s="374" t="s">
        <v>2102</v>
      </c>
    </row>
    <row r="331" spans="1:3" hidden="1" outlineLevel="1" x14ac:dyDescent="0.2">
      <c r="A331" s="109" t="s">
        <v>1391</v>
      </c>
      <c r="B331" s="67">
        <v>38986</v>
      </c>
      <c r="C331" s="374" t="s">
        <v>114</v>
      </c>
    </row>
    <row r="332" spans="1:3" hidden="1" outlineLevel="1" x14ac:dyDescent="0.2">
      <c r="A332" s="109" t="s">
        <v>1392</v>
      </c>
      <c r="B332" s="67">
        <v>39006</v>
      </c>
      <c r="C332" s="374" t="s">
        <v>341</v>
      </c>
    </row>
    <row r="333" spans="1:3" hidden="1" outlineLevel="1" x14ac:dyDescent="0.2">
      <c r="A333" s="109" t="s">
        <v>1392</v>
      </c>
      <c r="B333" s="67">
        <v>39006</v>
      </c>
      <c r="C333" s="374" t="s">
        <v>342</v>
      </c>
    </row>
    <row r="334" spans="1:3" hidden="1" outlineLevel="1" x14ac:dyDescent="0.2">
      <c r="A334" s="109" t="s">
        <v>1392</v>
      </c>
      <c r="B334" s="67">
        <v>39006</v>
      </c>
      <c r="C334" s="374" t="s">
        <v>1753</v>
      </c>
    </row>
    <row r="335" spans="1:3" hidden="1" outlineLevel="1" x14ac:dyDescent="0.2">
      <c r="A335" s="109" t="s">
        <v>1392</v>
      </c>
      <c r="B335" s="67">
        <v>39006</v>
      </c>
      <c r="C335" s="374" t="s">
        <v>115</v>
      </c>
    </row>
    <row r="336" spans="1:3" hidden="1" outlineLevel="1" x14ac:dyDescent="0.2">
      <c r="A336" s="109" t="s">
        <v>1392</v>
      </c>
      <c r="B336" s="67">
        <v>39007</v>
      </c>
      <c r="C336" s="374" t="s">
        <v>1050</v>
      </c>
    </row>
    <row r="337" spans="1:3" hidden="1" outlineLevel="1" x14ac:dyDescent="0.2">
      <c r="A337" s="109" t="s">
        <v>1392</v>
      </c>
      <c r="B337" s="67">
        <v>39007</v>
      </c>
      <c r="C337" s="374" t="s">
        <v>2330</v>
      </c>
    </row>
    <row r="338" spans="1:3" hidden="1" outlineLevel="1" x14ac:dyDescent="0.2">
      <c r="A338" s="109" t="s">
        <v>1392</v>
      </c>
      <c r="B338" s="67">
        <v>39007</v>
      </c>
      <c r="C338" s="374" t="s">
        <v>2331</v>
      </c>
    </row>
    <row r="339" spans="1:3" hidden="1" outlineLevel="1" x14ac:dyDescent="0.2">
      <c r="A339" s="109" t="s">
        <v>1392</v>
      </c>
      <c r="B339" s="67">
        <v>39007</v>
      </c>
      <c r="C339" s="374" t="s">
        <v>2332</v>
      </c>
    </row>
    <row r="340" spans="1:3" hidden="1" outlineLevel="1" x14ac:dyDescent="0.2">
      <c r="A340" s="109" t="s">
        <v>1392</v>
      </c>
      <c r="B340" s="67">
        <v>39008</v>
      </c>
      <c r="C340" s="374" t="s">
        <v>2333</v>
      </c>
    </row>
    <row r="341" spans="1:3" hidden="1" outlineLevel="1" x14ac:dyDescent="0.2">
      <c r="A341" s="109" t="s">
        <v>1392</v>
      </c>
      <c r="B341" s="67">
        <v>39008</v>
      </c>
      <c r="C341" s="374" t="s">
        <v>700</v>
      </c>
    </row>
    <row r="342" spans="1:3" ht="25.5" hidden="1" outlineLevel="1" x14ac:dyDescent="0.2">
      <c r="A342" s="109" t="s">
        <v>1392</v>
      </c>
      <c r="B342" s="67">
        <v>39008</v>
      </c>
      <c r="C342" s="374" t="s">
        <v>1865</v>
      </c>
    </row>
    <row r="343" spans="1:3" hidden="1" outlineLevel="1" x14ac:dyDescent="0.2">
      <c r="A343" s="109" t="s">
        <v>1392</v>
      </c>
      <c r="B343" s="67">
        <v>39008</v>
      </c>
      <c r="C343" s="374" t="s">
        <v>2079</v>
      </c>
    </row>
    <row r="344" spans="1:3" ht="25.5" hidden="1" outlineLevel="1" x14ac:dyDescent="0.2">
      <c r="A344" s="109" t="s">
        <v>1392</v>
      </c>
      <c r="B344" s="67">
        <v>39008</v>
      </c>
      <c r="C344" s="374" t="s">
        <v>2078</v>
      </c>
    </row>
    <row r="345" spans="1:3" ht="25.5" hidden="1" outlineLevel="1" x14ac:dyDescent="0.2">
      <c r="A345" s="109" t="s">
        <v>1392</v>
      </c>
      <c r="B345" s="67">
        <v>39008</v>
      </c>
      <c r="C345" s="374" t="s">
        <v>1224</v>
      </c>
    </row>
    <row r="346" spans="1:3" hidden="1" outlineLevel="1" x14ac:dyDescent="0.2">
      <c r="A346" s="109" t="s">
        <v>1392</v>
      </c>
      <c r="B346" s="67">
        <v>39008</v>
      </c>
      <c r="C346" s="374" t="s">
        <v>1867</v>
      </c>
    </row>
    <row r="347" spans="1:3" ht="25.5" hidden="1" outlineLevel="1" x14ac:dyDescent="0.2">
      <c r="A347" s="109" t="s">
        <v>1392</v>
      </c>
      <c r="B347" s="67">
        <v>39008</v>
      </c>
      <c r="C347" s="374" t="s">
        <v>2080</v>
      </c>
    </row>
    <row r="348" spans="1:3" ht="25.5" hidden="1" outlineLevel="1" x14ac:dyDescent="0.2">
      <c r="A348" s="109" t="s">
        <v>1392</v>
      </c>
      <c r="B348" s="67">
        <v>39008</v>
      </c>
      <c r="C348" s="374" t="s">
        <v>116</v>
      </c>
    </row>
    <row r="349" spans="1:3" ht="25.5" hidden="1" outlineLevel="1" x14ac:dyDescent="0.2">
      <c r="A349" s="109" t="s">
        <v>1392</v>
      </c>
      <c r="B349" s="67">
        <v>39008</v>
      </c>
      <c r="C349" s="374" t="s">
        <v>1390</v>
      </c>
    </row>
    <row r="350" spans="1:3" ht="25.5" hidden="1" outlineLevel="1" x14ac:dyDescent="0.2">
      <c r="A350" s="109" t="s">
        <v>1392</v>
      </c>
      <c r="B350" s="67">
        <v>39009</v>
      </c>
      <c r="C350" s="374" t="s">
        <v>117</v>
      </c>
    </row>
    <row r="351" spans="1:3" hidden="1" outlineLevel="1" x14ac:dyDescent="0.2">
      <c r="A351" s="109" t="s">
        <v>1392</v>
      </c>
      <c r="B351" s="67">
        <v>39009</v>
      </c>
      <c r="C351" s="374" t="s">
        <v>118</v>
      </c>
    </row>
    <row r="352" spans="1:3" hidden="1" outlineLevel="1" x14ac:dyDescent="0.2">
      <c r="A352" s="109" t="s">
        <v>1392</v>
      </c>
      <c r="B352" s="67">
        <v>39009</v>
      </c>
      <c r="C352" s="374" t="s">
        <v>2319</v>
      </c>
    </row>
    <row r="353" spans="1:3" hidden="1" outlineLevel="1" x14ac:dyDescent="0.2">
      <c r="A353" s="109" t="s">
        <v>1392</v>
      </c>
      <c r="B353" s="67">
        <v>39009</v>
      </c>
      <c r="C353" s="374" t="s">
        <v>119</v>
      </c>
    </row>
    <row r="354" spans="1:3" ht="25.5" hidden="1" outlineLevel="1" x14ac:dyDescent="0.2">
      <c r="A354" s="109" t="s">
        <v>1392</v>
      </c>
      <c r="B354" s="67">
        <v>39009</v>
      </c>
      <c r="C354" s="374" t="s">
        <v>120</v>
      </c>
    </row>
    <row r="355" spans="1:3" ht="25.5" hidden="1" outlineLevel="1" x14ac:dyDescent="0.2">
      <c r="A355" s="109" t="s">
        <v>1392</v>
      </c>
      <c r="B355" s="67">
        <v>39009</v>
      </c>
      <c r="C355" s="374" t="s">
        <v>121</v>
      </c>
    </row>
    <row r="356" spans="1:3" hidden="1" outlineLevel="1" x14ac:dyDescent="0.2">
      <c r="A356" s="109" t="s">
        <v>1392</v>
      </c>
      <c r="B356" s="67">
        <v>39009</v>
      </c>
      <c r="C356" s="374" t="s">
        <v>1133</v>
      </c>
    </row>
    <row r="357" spans="1:3" hidden="1" outlineLevel="1" x14ac:dyDescent="0.2">
      <c r="A357" s="109" t="s">
        <v>1392</v>
      </c>
      <c r="B357" s="67">
        <v>39010</v>
      </c>
      <c r="C357" s="374" t="s">
        <v>271</v>
      </c>
    </row>
    <row r="358" spans="1:3" hidden="1" outlineLevel="1" x14ac:dyDescent="0.2">
      <c r="A358" s="109" t="s">
        <v>1392</v>
      </c>
      <c r="B358" s="67">
        <v>39010</v>
      </c>
      <c r="C358" s="374" t="s">
        <v>1868</v>
      </c>
    </row>
    <row r="359" spans="1:3" ht="25.5" hidden="1" outlineLevel="1" x14ac:dyDescent="0.2">
      <c r="A359" s="109" t="s">
        <v>1392</v>
      </c>
      <c r="B359" s="67">
        <v>39010</v>
      </c>
      <c r="C359" s="374" t="s">
        <v>272</v>
      </c>
    </row>
    <row r="360" spans="1:3" hidden="1" outlineLevel="1" x14ac:dyDescent="0.2">
      <c r="A360" s="109" t="s">
        <v>1392</v>
      </c>
      <c r="B360" s="67">
        <v>39010</v>
      </c>
      <c r="C360" s="374" t="s">
        <v>832</v>
      </c>
    </row>
    <row r="361" spans="1:3" ht="25.5" hidden="1" outlineLevel="1" x14ac:dyDescent="0.2">
      <c r="A361" s="109" t="s">
        <v>1392</v>
      </c>
      <c r="B361" s="67">
        <v>39010</v>
      </c>
      <c r="C361" s="374" t="s">
        <v>2295</v>
      </c>
    </row>
    <row r="362" spans="1:3" ht="25.5" hidden="1" outlineLevel="1" x14ac:dyDescent="0.2">
      <c r="A362" s="109" t="s">
        <v>1392</v>
      </c>
      <c r="B362" s="67">
        <v>39010</v>
      </c>
      <c r="C362" s="374" t="s">
        <v>858</v>
      </c>
    </row>
    <row r="363" spans="1:3" hidden="1" outlineLevel="1" x14ac:dyDescent="0.2">
      <c r="A363" s="109" t="s">
        <v>2076</v>
      </c>
      <c r="B363" s="67">
        <v>39014</v>
      </c>
      <c r="C363" s="374" t="s">
        <v>2077</v>
      </c>
    </row>
    <row r="364" spans="1:3" hidden="1" outlineLevel="1" x14ac:dyDescent="0.2">
      <c r="A364" s="109" t="s">
        <v>2076</v>
      </c>
      <c r="B364" s="67">
        <v>39014</v>
      </c>
      <c r="C364" s="374" t="s">
        <v>122</v>
      </c>
    </row>
    <row r="365" spans="1:3" hidden="1" outlineLevel="1" x14ac:dyDescent="0.2">
      <c r="A365" s="109" t="s">
        <v>2076</v>
      </c>
      <c r="B365" s="67">
        <v>39014</v>
      </c>
      <c r="C365" s="374" t="s">
        <v>2044</v>
      </c>
    </row>
    <row r="366" spans="1:3" hidden="1" outlineLevel="1" x14ac:dyDescent="0.2">
      <c r="A366" s="109" t="s">
        <v>2076</v>
      </c>
      <c r="B366" s="67">
        <v>39014</v>
      </c>
      <c r="C366" s="374" t="s">
        <v>273</v>
      </c>
    </row>
    <row r="367" spans="1:3" hidden="1" outlineLevel="1" x14ac:dyDescent="0.2">
      <c r="A367" s="109" t="s">
        <v>2076</v>
      </c>
      <c r="B367" s="67">
        <v>39014</v>
      </c>
      <c r="C367" s="374" t="s">
        <v>123</v>
      </c>
    </row>
    <row r="368" spans="1:3" ht="25.5" hidden="1" outlineLevel="1" x14ac:dyDescent="0.2">
      <c r="A368" s="109" t="s">
        <v>2076</v>
      </c>
      <c r="B368" s="67">
        <v>39016</v>
      </c>
      <c r="C368" s="374" t="s">
        <v>1428</v>
      </c>
    </row>
    <row r="369" spans="1:3" hidden="1" outlineLevel="1" x14ac:dyDescent="0.2">
      <c r="A369" s="109" t="s">
        <v>2076</v>
      </c>
      <c r="B369" s="67">
        <v>39016</v>
      </c>
      <c r="C369" s="374" t="s">
        <v>1429</v>
      </c>
    </row>
    <row r="370" spans="1:3" hidden="1" outlineLevel="1" x14ac:dyDescent="0.2">
      <c r="A370" s="109" t="s">
        <v>2076</v>
      </c>
      <c r="B370" s="67">
        <v>39016</v>
      </c>
      <c r="C370" s="374" t="s">
        <v>1430</v>
      </c>
    </row>
    <row r="371" spans="1:3" hidden="1" outlineLevel="1" x14ac:dyDescent="0.2">
      <c r="A371" s="109" t="s">
        <v>2076</v>
      </c>
      <c r="B371" s="67">
        <v>39016</v>
      </c>
      <c r="C371" s="374" t="s">
        <v>1431</v>
      </c>
    </row>
    <row r="372" spans="1:3" hidden="1" outlineLevel="1" x14ac:dyDescent="0.2">
      <c r="A372" s="109" t="s">
        <v>2076</v>
      </c>
      <c r="B372" s="67">
        <v>39016</v>
      </c>
      <c r="C372" s="374" t="s">
        <v>1203</v>
      </c>
    </row>
    <row r="373" spans="1:3" hidden="1" outlineLevel="1" x14ac:dyDescent="0.2">
      <c r="A373" s="109" t="s">
        <v>2076</v>
      </c>
      <c r="B373" s="67">
        <v>39016</v>
      </c>
      <c r="C373" s="374" t="s">
        <v>2293</v>
      </c>
    </row>
    <row r="374" spans="1:3" hidden="1" outlineLevel="1" x14ac:dyDescent="0.2">
      <c r="A374" s="109" t="s">
        <v>1584</v>
      </c>
      <c r="B374" s="67">
        <v>39028</v>
      </c>
      <c r="C374" s="374" t="s">
        <v>1351</v>
      </c>
    </row>
    <row r="375" spans="1:3" ht="25.5" hidden="1" outlineLevel="1" x14ac:dyDescent="0.2">
      <c r="A375" s="109" t="s">
        <v>1584</v>
      </c>
      <c r="B375" s="67">
        <v>39028</v>
      </c>
      <c r="C375" s="374" t="s">
        <v>1225</v>
      </c>
    </row>
    <row r="376" spans="1:3" ht="25.5" hidden="1" outlineLevel="1" x14ac:dyDescent="0.2">
      <c r="A376" s="109" t="s">
        <v>1584</v>
      </c>
      <c r="B376" s="67">
        <v>39028</v>
      </c>
      <c r="C376" s="374" t="s">
        <v>1352</v>
      </c>
    </row>
    <row r="377" spans="1:3" ht="25.5" hidden="1" outlineLevel="1" x14ac:dyDescent="0.2">
      <c r="A377" s="109" t="s">
        <v>1584</v>
      </c>
      <c r="B377" s="67">
        <v>39028</v>
      </c>
      <c r="C377" s="374" t="s">
        <v>1353</v>
      </c>
    </row>
    <row r="378" spans="1:3" ht="25.5" hidden="1" outlineLevel="1" x14ac:dyDescent="0.2">
      <c r="A378" s="109" t="s">
        <v>1584</v>
      </c>
      <c r="B378" s="67">
        <v>39028</v>
      </c>
      <c r="C378" s="374" t="s">
        <v>681</v>
      </c>
    </row>
    <row r="379" spans="1:3" ht="25.5" hidden="1" outlineLevel="1" x14ac:dyDescent="0.2">
      <c r="A379" s="109" t="s">
        <v>1584</v>
      </c>
      <c r="B379" s="67">
        <v>39028</v>
      </c>
      <c r="C379" s="374" t="s">
        <v>274</v>
      </c>
    </row>
    <row r="380" spans="1:3" hidden="1" outlineLevel="1" x14ac:dyDescent="0.2">
      <c r="A380" s="109" t="s">
        <v>1584</v>
      </c>
      <c r="B380" s="67">
        <v>39028</v>
      </c>
      <c r="C380" s="374" t="s">
        <v>1870</v>
      </c>
    </row>
    <row r="381" spans="1:3" hidden="1" outlineLevel="1" x14ac:dyDescent="0.2">
      <c r="A381" s="109" t="s">
        <v>1584</v>
      </c>
      <c r="B381" s="67">
        <v>39028</v>
      </c>
      <c r="C381" s="374" t="s">
        <v>1871</v>
      </c>
    </row>
    <row r="382" spans="1:3" hidden="1" outlineLevel="1" x14ac:dyDescent="0.2">
      <c r="A382" s="109" t="s">
        <v>1584</v>
      </c>
      <c r="B382" s="67">
        <v>39029</v>
      </c>
      <c r="C382" s="374" t="s">
        <v>1204</v>
      </c>
    </row>
    <row r="383" spans="1:3" hidden="1" outlineLevel="1" x14ac:dyDescent="0.2">
      <c r="A383" s="109" t="s">
        <v>1584</v>
      </c>
      <c r="B383" s="67">
        <v>39029</v>
      </c>
      <c r="C383" s="374" t="s">
        <v>1149</v>
      </c>
    </row>
    <row r="384" spans="1:3" ht="25.5" hidden="1" outlineLevel="1" x14ac:dyDescent="0.2">
      <c r="A384" s="109" t="s">
        <v>1584</v>
      </c>
      <c r="B384" s="67">
        <v>39029</v>
      </c>
      <c r="C384" s="374" t="s">
        <v>510</v>
      </c>
    </row>
    <row r="385" spans="1:3" hidden="1" outlineLevel="1" x14ac:dyDescent="0.2">
      <c r="A385" s="109" t="s">
        <v>1584</v>
      </c>
      <c r="B385" s="67">
        <v>39030</v>
      </c>
      <c r="C385" s="374" t="s">
        <v>124</v>
      </c>
    </row>
    <row r="386" spans="1:3" hidden="1" outlineLevel="1" x14ac:dyDescent="0.2">
      <c r="A386" s="109" t="s">
        <v>1584</v>
      </c>
      <c r="B386" s="67">
        <v>39030</v>
      </c>
      <c r="C386" s="374" t="s">
        <v>322</v>
      </c>
    </row>
    <row r="387" spans="1:3" hidden="1" outlineLevel="1" x14ac:dyDescent="0.2">
      <c r="A387" s="109" t="s">
        <v>1584</v>
      </c>
      <c r="B387" s="67">
        <v>39030</v>
      </c>
      <c r="C387" s="374" t="s">
        <v>2193</v>
      </c>
    </row>
    <row r="388" spans="1:3" hidden="1" outlineLevel="1" x14ac:dyDescent="0.2">
      <c r="A388" s="109" t="s">
        <v>323</v>
      </c>
      <c r="B388" s="67">
        <v>39041</v>
      </c>
      <c r="C388" s="374" t="s">
        <v>324</v>
      </c>
    </row>
    <row r="389" spans="1:3" ht="25.5" hidden="1" outlineLevel="1" x14ac:dyDescent="0.2">
      <c r="A389" s="109" t="s">
        <v>323</v>
      </c>
      <c r="B389" s="67">
        <v>39041</v>
      </c>
      <c r="C389" s="374" t="s">
        <v>854</v>
      </c>
    </row>
    <row r="390" spans="1:3" hidden="1" outlineLevel="1" x14ac:dyDescent="0.2">
      <c r="A390" s="109" t="s">
        <v>2194</v>
      </c>
      <c r="B390" s="67">
        <v>39070</v>
      </c>
      <c r="C390" s="374" t="s">
        <v>2195</v>
      </c>
    </row>
    <row r="391" spans="1:3" hidden="1" outlineLevel="1" x14ac:dyDescent="0.2">
      <c r="A391" s="109" t="s">
        <v>2194</v>
      </c>
      <c r="B391" s="67">
        <v>39070</v>
      </c>
      <c r="C391" s="374" t="s">
        <v>1550</v>
      </c>
    </row>
    <row r="392" spans="1:3" hidden="1" outlineLevel="1" x14ac:dyDescent="0.2">
      <c r="A392" s="109" t="s">
        <v>2194</v>
      </c>
      <c r="B392" s="67">
        <v>39070</v>
      </c>
      <c r="C392" s="374" t="s">
        <v>1827</v>
      </c>
    </row>
    <row r="393" spans="1:3" hidden="1" outlineLevel="1" x14ac:dyDescent="0.2">
      <c r="A393" s="109" t="s">
        <v>2194</v>
      </c>
      <c r="B393" s="67">
        <v>39070</v>
      </c>
      <c r="C393" s="374" t="s">
        <v>939</v>
      </c>
    </row>
    <row r="394" spans="1:3" ht="25.5" hidden="1" outlineLevel="1" x14ac:dyDescent="0.2">
      <c r="A394" s="109" t="s">
        <v>2194</v>
      </c>
      <c r="B394" s="67">
        <v>39070</v>
      </c>
      <c r="C394" s="374" t="s">
        <v>1828</v>
      </c>
    </row>
    <row r="395" spans="1:3" hidden="1" outlineLevel="1" x14ac:dyDescent="0.2">
      <c r="A395" s="109" t="s">
        <v>2194</v>
      </c>
      <c r="B395" s="67">
        <v>39070</v>
      </c>
      <c r="C395" s="374" t="s">
        <v>2050</v>
      </c>
    </row>
    <row r="396" spans="1:3" ht="25.5" hidden="1" outlineLevel="1" x14ac:dyDescent="0.2">
      <c r="A396" s="109" t="s">
        <v>2194</v>
      </c>
      <c r="B396" s="67">
        <v>39070</v>
      </c>
      <c r="C396" s="374" t="s">
        <v>355</v>
      </c>
    </row>
    <row r="397" spans="1:3" ht="25.5" hidden="1" outlineLevel="1" x14ac:dyDescent="0.2">
      <c r="A397" s="109" t="s">
        <v>2194</v>
      </c>
      <c r="B397" s="67">
        <v>39070</v>
      </c>
      <c r="C397" s="374" t="s">
        <v>356</v>
      </c>
    </row>
    <row r="398" spans="1:3" hidden="1" outlineLevel="1" x14ac:dyDescent="0.2">
      <c r="A398" s="109" t="s">
        <v>2194</v>
      </c>
      <c r="B398" s="67">
        <v>39078</v>
      </c>
      <c r="C398" s="374" t="s">
        <v>125</v>
      </c>
    </row>
    <row r="399" spans="1:3" hidden="1" outlineLevel="1" x14ac:dyDescent="0.2">
      <c r="A399" s="109" t="s">
        <v>2194</v>
      </c>
      <c r="B399" s="67">
        <v>39078</v>
      </c>
      <c r="C399" s="374" t="s">
        <v>126</v>
      </c>
    </row>
    <row r="400" spans="1:3" ht="25.5" hidden="1" outlineLevel="1" x14ac:dyDescent="0.2">
      <c r="A400" s="109" t="s">
        <v>2194</v>
      </c>
      <c r="B400" s="67">
        <v>39078</v>
      </c>
      <c r="C400" s="374" t="s">
        <v>957</v>
      </c>
    </row>
    <row r="401" spans="1:4" ht="25.5" hidden="1" outlineLevel="1" x14ac:dyDescent="0.2">
      <c r="A401" s="109" t="s">
        <v>2194</v>
      </c>
      <c r="B401" s="67">
        <v>38725</v>
      </c>
      <c r="C401" s="374" t="s">
        <v>127</v>
      </c>
    </row>
    <row r="402" spans="1:4" hidden="1" outlineLevel="1" x14ac:dyDescent="0.2">
      <c r="A402" s="109" t="s">
        <v>2194</v>
      </c>
      <c r="B402" s="67">
        <v>38725</v>
      </c>
      <c r="C402" s="374" t="s">
        <v>1355</v>
      </c>
    </row>
    <row r="403" spans="1:4" hidden="1" outlineLevel="1" x14ac:dyDescent="0.2">
      <c r="A403" s="109" t="s">
        <v>2194</v>
      </c>
      <c r="B403" s="67">
        <v>38725</v>
      </c>
      <c r="C403" s="374" t="s">
        <v>1354</v>
      </c>
    </row>
    <row r="404" spans="1:4" ht="25.5" hidden="1" outlineLevel="1" x14ac:dyDescent="0.2">
      <c r="A404" s="109" t="s">
        <v>2194</v>
      </c>
      <c r="B404" s="67">
        <v>38728</v>
      </c>
      <c r="C404" s="374" t="s">
        <v>1975</v>
      </c>
    </row>
    <row r="405" spans="1:4" ht="25.5" hidden="1" outlineLevel="1" x14ac:dyDescent="0.2">
      <c r="A405" s="109" t="s">
        <v>2194</v>
      </c>
      <c r="B405" s="67">
        <v>38728</v>
      </c>
      <c r="C405" s="374" t="s">
        <v>1976</v>
      </c>
    </row>
    <row r="406" spans="1:4" s="74" customFormat="1" hidden="1" outlineLevel="1" x14ac:dyDescent="0.2">
      <c r="A406" s="107" t="s">
        <v>1227</v>
      </c>
      <c r="B406" s="73">
        <v>39149</v>
      </c>
      <c r="C406" s="375" t="s">
        <v>534</v>
      </c>
      <c r="D406" s="199"/>
    </row>
    <row r="407" spans="1:4" s="74" customFormat="1" hidden="1" outlineLevel="1" x14ac:dyDescent="0.2">
      <c r="A407" s="107" t="s">
        <v>1227</v>
      </c>
      <c r="B407" s="73">
        <v>39149</v>
      </c>
      <c r="C407" s="375" t="s">
        <v>2177</v>
      </c>
      <c r="D407" s="199"/>
    </row>
    <row r="408" spans="1:4" s="74" customFormat="1" hidden="1" outlineLevel="1" x14ac:dyDescent="0.2">
      <c r="A408" s="107" t="s">
        <v>1227</v>
      </c>
      <c r="B408" s="73">
        <v>39149</v>
      </c>
      <c r="C408" s="375" t="s">
        <v>1968</v>
      </c>
      <c r="D408" s="199"/>
    </row>
    <row r="409" spans="1:4" s="74" customFormat="1" hidden="1" outlineLevel="1" x14ac:dyDescent="0.2">
      <c r="A409" s="107" t="s">
        <v>1227</v>
      </c>
      <c r="B409" s="73">
        <v>39149</v>
      </c>
      <c r="C409" s="375" t="s">
        <v>536</v>
      </c>
      <c r="D409" s="199"/>
    </row>
    <row r="410" spans="1:4" s="74" customFormat="1" hidden="1" outlineLevel="1" x14ac:dyDescent="0.2">
      <c r="A410" s="107" t="s">
        <v>1227</v>
      </c>
      <c r="B410" s="73">
        <v>39149</v>
      </c>
      <c r="C410" s="375" t="s">
        <v>1363</v>
      </c>
      <c r="D410" s="199"/>
    </row>
    <row r="411" spans="1:4" s="74" customFormat="1" hidden="1" outlineLevel="1" x14ac:dyDescent="0.2">
      <c r="A411" s="107" t="s">
        <v>1227</v>
      </c>
      <c r="B411" s="73">
        <v>39149</v>
      </c>
      <c r="C411" s="375" t="s">
        <v>128</v>
      </c>
      <c r="D411" s="199"/>
    </row>
    <row r="412" spans="1:4" s="74" customFormat="1" hidden="1" outlineLevel="1" x14ac:dyDescent="0.2">
      <c r="A412" s="107" t="s">
        <v>1227</v>
      </c>
      <c r="B412" s="73">
        <v>39149</v>
      </c>
      <c r="C412" s="375" t="s">
        <v>1226</v>
      </c>
      <c r="D412" s="199"/>
    </row>
    <row r="413" spans="1:4" s="74" customFormat="1" hidden="1" outlineLevel="1" x14ac:dyDescent="0.2">
      <c r="A413" s="107" t="s">
        <v>1227</v>
      </c>
      <c r="B413" s="73">
        <v>39149</v>
      </c>
      <c r="C413" s="375" t="s">
        <v>1228</v>
      </c>
      <c r="D413" s="199"/>
    </row>
    <row r="414" spans="1:4" s="76" customFormat="1" hidden="1" outlineLevel="1" x14ac:dyDescent="0.2">
      <c r="A414" s="111" t="s">
        <v>1227</v>
      </c>
      <c r="B414" s="75">
        <v>39149</v>
      </c>
      <c r="C414" s="376" t="s">
        <v>2034</v>
      </c>
      <c r="D414" s="307"/>
    </row>
    <row r="415" spans="1:4" s="76" customFormat="1" ht="25.5" hidden="1" outlineLevel="1" x14ac:dyDescent="0.2">
      <c r="A415" s="111" t="s">
        <v>1227</v>
      </c>
      <c r="B415" s="75">
        <v>39149</v>
      </c>
      <c r="C415" s="375" t="s">
        <v>129</v>
      </c>
      <c r="D415" s="307"/>
    </row>
    <row r="416" spans="1:4" s="74" customFormat="1" ht="25.5" hidden="1" outlineLevel="1" x14ac:dyDescent="0.2">
      <c r="A416" s="107" t="s">
        <v>1227</v>
      </c>
      <c r="B416" s="73">
        <v>39149</v>
      </c>
      <c r="C416" s="375" t="s">
        <v>130</v>
      </c>
      <c r="D416" s="199"/>
    </row>
    <row r="417" spans="1:4" s="74" customFormat="1" hidden="1" outlineLevel="1" x14ac:dyDescent="0.2">
      <c r="A417" s="107" t="s">
        <v>1227</v>
      </c>
      <c r="B417" s="73">
        <v>39149</v>
      </c>
      <c r="C417" s="375" t="s">
        <v>2176</v>
      </c>
      <c r="D417" s="199"/>
    </row>
    <row r="418" spans="1:4" s="74" customFormat="1" hidden="1" outlineLevel="1" x14ac:dyDescent="0.2">
      <c r="A418" s="107" t="s">
        <v>1227</v>
      </c>
      <c r="B418" s="73">
        <v>39149</v>
      </c>
      <c r="C418" s="375" t="s">
        <v>2180</v>
      </c>
      <c r="D418" s="199"/>
    </row>
    <row r="419" spans="1:4" s="74" customFormat="1" ht="25.5" hidden="1" outlineLevel="1" x14ac:dyDescent="0.2">
      <c r="A419" s="107" t="s">
        <v>1227</v>
      </c>
      <c r="B419" s="73">
        <v>39149</v>
      </c>
      <c r="C419" s="375" t="s">
        <v>2179</v>
      </c>
      <c r="D419" s="199"/>
    </row>
    <row r="420" spans="1:4" s="74" customFormat="1" hidden="1" outlineLevel="1" x14ac:dyDescent="0.2">
      <c r="A420" s="107" t="s">
        <v>1227</v>
      </c>
      <c r="B420" s="73">
        <v>39149</v>
      </c>
      <c r="C420" s="375" t="s">
        <v>1969</v>
      </c>
      <c r="D420" s="199"/>
    </row>
    <row r="421" spans="1:4" s="74" customFormat="1" hidden="1" outlineLevel="1" x14ac:dyDescent="0.2">
      <c r="A421" s="107" t="s">
        <v>1227</v>
      </c>
      <c r="B421" s="73">
        <v>39149</v>
      </c>
      <c r="C421" s="375" t="s">
        <v>906</v>
      </c>
      <c r="D421" s="199"/>
    </row>
    <row r="422" spans="1:4" s="74" customFormat="1" hidden="1" outlineLevel="1" x14ac:dyDescent="0.2">
      <c r="A422" s="107" t="s">
        <v>1227</v>
      </c>
      <c r="B422" s="73">
        <v>39149</v>
      </c>
      <c r="C422" s="375" t="s">
        <v>1973</v>
      </c>
      <c r="D422" s="199"/>
    </row>
    <row r="423" spans="1:4" s="74" customFormat="1" hidden="1" outlineLevel="1" x14ac:dyDescent="0.2">
      <c r="A423" s="107" t="s">
        <v>1227</v>
      </c>
      <c r="B423" s="73">
        <v>39149</v>
      </c>
      <c r="C423" s="375" t="s">
        <v>1211</v>
      </c>
      <c r="D423" s="199"/>
    </row>
    <row r="424" spans="1:4" s="74" customFormat="1" hidden="1" outlineLevel="1" x14ac:dyDescent="0.2">
      <c r="A424" s="107" t="s">
        <v>1227</v>
      </c>
      <c r="B424" s="73">
        <v>39149</v>
      </c>
      <c r="C424" s="375" t="s">
        <v>1212</v>
      </c>
      <c r="D424" s="199"/>
    </row>
    <row r="425" spans="1:4" s="74" customFormat="1" hidden="1" outlineLevel="1" x14ac:dyDescent="0.2">
      <c r="A425" s="107" t="s">
        <v>1227</v>
      </c>
      <c r="B425" s="73">
        <v>39149</v>
      </c>
      <c r="C425" s="375" t="s">
        <v>1825</v>
      </c>
      <c r="D425" s="199"/>
    </row>
    <row r="426" spans="1:4" s="74" customFormat="1" hidden="1" outlineLevel="1" x14ac:dyDescent="0.2">
      <c r="A426" s="107" t="s">
        <v>1227</v>
      </c>
      <c r="B426" s="73">
        <v>39149</v>
      </c>
      <c r="C426" s="375" t="s">
        <v>1826</v>
      </c>
      <c r="D426" s="199"/>
    </row>
    <row r="427" spans="1:4" s="74" customFormat="1" hidden="1" outlineLevel="1" x14ac:dyDescent="0.2">
      <c r="A427" s="107" t="s">
        <v>1227</v>
      </c>
      <c r="B427" s="73">
        <v>39149</v>
      </c>
      <c r="C427" s="375" t="s">
        <v>624</v>
      </c>
      <c r="D427" s="199"/>
    </row>
    <row r="428" spans="1:4" s="74" customFormat="1" hidden="1" outlineLevel="1" x14ac:dyDescent="0.2">
      <c r="A428" s="107" t="s">
        <v>1227</v>
      </c>
      <c r="B428" s="73">
        <v>39149</v>
      </c>
      <c r="C428" s="375" t="s">
        <v>1582</v>
      </c>
      <c r="D428" s="199"/>
    </row>
    <row r="429" spans="1:4" s="74" customFormat="1" hidden="1" outlineLevel="1" x14ac:dyDescent="0.2">
      <c r="A429" s="107" t="s">
        <v>1227</v>
      </c>
      <c r="B429" s="73">
        <v>39149</v>
      </c>
      <c r="C429" s="375" t="s">
        <v>2144</v>
      </c>
      <c r="D429" s="199"/>
    </row>
    <row r="430" spans="1:4" s="74" customFormat="1" hidden="1" outlineLevel="1" x14ac:dyDescent="0.2">
      <c r="A430" s="107" t="s">
        <v>1227</v>
      </c>
      <c r="B430" s="73">
        <v>39149</v>
      </c>
      <c r="C430" s="375" t="s">
        <v>1970</v>
      </c>
      <c r="D430" s="199"/>
    </row>
    <row r="431" spans="1:4" s="74" customFormat="1" ht="25.5" hidden="1" outlineLevel="1" x14ac:dyDescent="0.2">
      <c r="A431" s="107" t="s">
        <v>1227</v>
      </c>
      <c r="B431" s="73">
        <v>39150</v>
      </c>
      <c r="C431" s="375" t="s">
        <v>131</v>
      </c>
      <c r="D431" s="199"/>
    </row>
    <row r="432" spans="1:4" s="74" customFormat="1" hidden="1" outlineLevel="1" x14ac:dyDescent="0.2">
      <c r="A432" s="107" t="s">
        <v>1227</v>
      </c>
      <c r="B432" s="73">
        <v>39150</v>
      </c>
      <c r="C432" s="375" t="s">
        <v>542</v>
      </c>
      <c r="D432" s="199"/>
    </row>
    <row r="433" spans="1:4" s="74" customFormat="1" hidden="1" outlineLevel="1" x14ac:dyDescent="0.2">
      <c r="A433" s="107" t="s">
        <v>1227</v>
      </c>
      <c r="B433" s="73">
        <v>39150</v>
      </c>
      <c r="C433" s="375" t="s">
        <v>1994</v>
      </c>
      <c r="D433" s="199"/>
    </row>
    <row r="434" spans="1:4" s="74" customFormat="1" hidden="1" outlineLevel="1" x14ac:dyDescent="0.2">
      <c r="A434" s="107" t="s">
        <v>1227</v>
      </c>
      <c r="B434" s="73">
        <v>39150</v>
      </c>
      <c r="C434" s="375" t="s">
        <v>537</v>
      </c>
      <c r="D434" s="199"/>
    </row>
    <row r="435" spans="1:4" s="74" customFormat="1" ht="25.5" hidden="1" outlineLevel="1" x14ac:dyDescent="0.2">
      <c r="A435" s="107" t="s">
        <v>1227</v>
      </c>
      <c r="B435" s="73">
        <v>39154</v>
      </c>
      <c r="C435" s="375" t="s">
        <v>1971</v>
      </c>
      <c r="D435" s="199"/>
    </row>
    <row r="436" spans="1:4" s="74" customFormat="1" hidden="1" outlineLevel="1" x14ac:dyDescent="0.2">
      <c r="A436" s="107" t="s">
        <v>1227</v>
      </c>
      <c r="B436" s="73">
        <v>39154</v>
      </c>
      <c r="C436" s="375" t="s">
        <v>1645</v>
      </c>
      <c r="D436" s="199"/>
    </row>
    <row r="437" spans="1:4" s="74" customFormat="1" hidden="1" outlineLevel="1" x14ac:dyDescent="0.2">
      <c r="A437" s="107" t="s">
        <v>1227</v>
      </c>
      <c r="B437" s="73">
        <v>39156</v>
      </c>
      <c r="C437" s="375" t="s">
        <v>1974</v>
      </c>
      <c r="D437" s="199"/>
    </row>
    <row r="438" spans="1:4" s="74" customFormat="1" ht="25.5" hidden="1" outlineLevel="1" x14ac:dyDescent="0.2">
      <c r="A438" s="107" t="s">
        <v>1227</v>
      </c>
      <c r="B438" s="73">
        <v>39157</v>
      </c>
      <c r="C438" s="375" t="s">
        <v>651</v>
      </c>
      <c r="D438" s="199"/>
    </row>
    <row r="439" spans="1:4" s="74" customFormat="1" hidden="1" outlineLevel="1" x14ac:dyDescent="0.2">
      <c r="A439" s="107" t="s">
        <v>1227</v>
      </c>
      <c r="B439" s="73">
        <v>39157</v>
      </c>
      <c r="C439" s="375" t="s">
        <v>652</v>
      </c>
      <c r="D439" s="199"/>
    </row>
    <row r="440" spans="1:4" hidden="1" outlineLevel="1" x14ac:dyDescent="0.2">
      <c r="A440" s="109" t="s">
        <v>1986</v>
      </c>
      <c r="B440" s="67">
        <v>39164</v>
      </c>
      <c r="C440" s="374" t="s">
        <v>275</v>
      </c>
    </row>
    <row r="441" spans="1:4" hidden="1" outlineLevel="1" x14ac:dyDescent="0.2">
      <c r="A441" s="109" t="s">
        <v>1986</v>
      </c>
      <c r="B441" s="67">
        <v>39164</v>
      </c>
      <c r="C441" s="374" t="s">
        <v>276</v>
      </c>
    </row>
    <row r="442" spans="1:4" ht="25.5" hidden="1" outlineLevel="1" x14ac:dyDescent="0.2">
      <c r="A442" s="109" t="s">
        <v>1986</v>
      </c>
      <c r="B442" s="67">
        <v>39164</v>
      </c>
      <c r="C442" s="374" t="s">
        <v>1167</v>
      </c>
    </row>
    <row r="443" spans="1:4" ht="25.5" hidden="1" outlineLevel="1" x14ac:dyDescent="0.2">
      <c r="A443" s="109" t="s">
        <v>1986</v>
      </c>
      <c r="B443" s="67">
        <v>39164</v>
      </c>
      <c r="C443" s="374" t="s">
        <v>132</v>
      </c>
    </row>
    <row r="444" spans="1:4" ht="25.5" hidden="1" outlineLevel="1" x14ac:dyDescent="0.2">
      <c r="A444" s="109" t="s">
        <v>1986</v>
      </c>
      <c r="B444" s="67">
        <v>39164</v>
      </c>
      <c r="C444" s="374" t="s">
        <v>958</v>
      </c>
    </row>
    <row r="445" spans="1:4" hidden="1" outlineLevel="1" x14ac:dyDescent="0.2">
      <c r="A445" s="109" t="s">
        <v>1986</v>
      </c>
      <c r="B445" s="67">
        <v>39164</v>
      </c>
      <c r="C445" s="374" t="s">
        <v>277</v>
      </c>
    </row>
    <row r="446" spans="1:4" hidden="1" outlineLevel="1" x14ac:dyDescent="0.2">
      <c r="A446" s="109" t="s">
        <v>1986</v>
      </c>
      <c r="B446" s="67">
        <v>39164</v>
      </c>
      <c r="C446" s="374" t="s">
        <v>278</v>
      </c>
    </row>
    <row r="447" spans="1:4" hidden="1" outlineLevel="1" x14ac:dyDescent="0.2">
      <c r="A447" s="109" t="s">
        <v>1986</v>
      </c>
      <c r="B447" s="67">
        <v>39164</v>
      </c>
      <c r="C447" s="374" t="s">
        <v>133</v>
      </c>
    </row>
    <row r="448" spans="1:4" hidden="1" outlineLevel="1" x14ac:dyDescent="0.2">
      <c r="A448" s="109" t="s">
        <v>1986</v>
      </c>
      <c r="B448" s="67">
        <v>39164</v>
      </c>
      <c r="C448" s="374" t="s">
        <v>1004</v>
      </c>
    </row>
    <row r="449" spans="1:4" hidden="1" outlineLevel="1" x14ac:dyDescent="0.2">
      <c r="A449" s="107" t="s">
        <v>1986</v>
      </c>
      <c r="B449" s="73">
        <v>39164</v>
      </c>
      <c r="C449" s="375" t="s">
        <v>134</v>
      </c>
    </row>
    <row r="450" spans="1:4" ht="25.5" hidden="1" outlineLevel="1" x14ac:dyDescent="0.2">
      <c r="A450" s="107" t="s">
        <v>1401</v>
      </c>
      <c r="B450" s="73">
        <v>39303</v>
      </c>
      <c r="C450" s="375" t="s">
        <v>73</v>
      </c>
      <c r="D450" s="411" t="s">
        <v>2320</v>
      </c>
    </row>
    <row r="451" spans="1:4" ht="25.5" hidden="1" outlineLevel="1" x14ac:dyDescent="0.2">
      <c r="A451" s="107" t="s">
        <v>1401</v>
      </c>
      <c r="B451" s="73">
        <v>39303</v>
      </c>
      <c r="C451" s="375" t="s">
        <v>1683</v>
      </c>
      <c r="D451" s="411" t="s">
        <v>2320</v>
      </c>
    </row>
    <row r="452" spans="1:4" hidden="1" outlineLevel="1" x14ac:dyDescent="0.2">
      <c r="A452" s="107" t="s">
        <v>1401</v>
      </c>
      <c r="B452" s="73">
        <v>39303</v>
      </c>
      <c r="C452" s="375" t="s">
        <v>889</v>
      </c>
      <c r="D452" s="411" t="s">
        <v>2320</v>
      </c>
    </row>
    <row r="453" spans="1:4" hidden="1" outlineLevel="1" x14ac:dyDescent="0.2">
      <c r="A453" s="107" t="s">
        <v>1401</v>
      </c>
      <c r="B453" s="73">
        <v>39303</v>
      </c>
      <c r="C453" s="375" t="s">
        <v>135</v>
      </c>
      <c r="D453" s="411" t="s">
        <v>2320</v>
      </c>
    </row>
    <row r="454" spans="1:4" hidden="1" outlineLevel="1" x14ac:dyDescent="0.2">
      <c r="A454" s="107" t="s">
        <v>1401</v>
      </c>
      <c r="B454" s="73">
        <v>39303</v>
      </c>
      <c r="C454" s="375" t="s">
        <v>136</v>
      </c>
      <c r="D454" s="411" t="s">
        <v>2320</v>
      </c>
    </row>
    <row r="455" spans="1:4" hidden="1" outlineLevel="1" x14ac:dyDescent="0.2">
      <c r="A455" s="107" t="s">
        <v>1401</v>
      </c>
      <c r="B455" s="73">
        <v>39303</v>
      </c>
      <c r="C455" s="375" t="s">
        <v>137</v>
      </c>
      <c r="D455" s="411" t="s">
        <v>2320</v>
      </c>
    </row>
    <row r="456" spans="1:4" hidden="1" outlineLevel="1" x14ac:dyDescent="0.2">
      <c r="A456" s="107" t="s">
        <v>1401</v>
      </c>
      <c r="B456" s="73">
        <v>39304</v>
      </c>
      <c r="C456" s="375" t="s">
        <v>841</v>
      </c>
      <c r="D456" s="411" t="s">
        <v>2320</v>
      </c>
    </row>
    <row r="457" spans="1:4" ht="25.5" hidden="1" outlineLevel="1" x14ac:dyDescent="0.2">
      <c r="A457" s="107" t="s">
        <v>1401</v>
      </c>
      <c r="B457" s="73">
        <v>39308</v>
      </c>
      <c r="C457" s="375" t="s">
        <v>138</v>
      </c>
      <c r="D457" s="411" t="s">
        <v>2320</v>
      </c>
    </row>
    <row r="458" spans="1:4" ht="25.5" hidden="1" outlineLevel="1" x14ac:dyDescent="0.2">
      <c r="A458" s="107" t="s">
        <v>1401</v>
      </c>
      <c r="B458" s="73">
        <v>39308</v>
      </c>
      <c r="C458" s="375" t="s">
        <v>139</v>
      </c>
      <c r="D458" s="411" t="s">
        <v>2320</v>
      </c>
    </row>
    <row r="459" spans="1:4" hidden="1" outlineLevel="1" x14ac:dyDescent="0.2">
      <c r="A459" s="107" t="s">
        <v>1401</v>
      </c>
      <c r="B459" s="73">
        <v>39322</v>
      </c>
      <c r="C459" s="375" t="s">
        <v>1465</v>
      </c>
    </row>
    <row r="460" spans="1:4" hidden="1" outlineLevel="1" x14ac:dyDescent="0.2">
      <c r="A460" s="107" t="s">
        <v>649</v>
      </c>
      <c r="B460" s="73">
        <v>39469</v>
      </c>
      <c r="C460" s="375" t="s">
        <v>1959</v>
      </c>
      <c r="D460" s="199" t="s">
        <v>650</v>
      </c>
    </row>
    <row r="461" spans="1:4" hidden="1" outlineLevel="1" x14ac:dyDescent="0.2">
      <c r="A461" s="107" t="s">
        <v>649</v>
      </c>
      <c r="B461" s="73">
        <v>39469</v>
      </c>
      <c r="C461" s="375" t="s">
        <v>1960</v>
      </c>
      <c r="D461" s="199" t="s">
        <v>1328</v>
      </c>
    </row>
    <row r="462" spans="1:4" hidden="1" outlineLevel="1" x14ac:dyDescent="0.2">
      <c r="A462" s="107" t="s">
        <v>649</v>
      </c>
      <c r="B462" s="73">
        <v>39477</v>
      </c>
      <c r="C462" s="375" t="s">
        <v>1962</v>
      </c>
      <c r="D462" s="199" t="s">
        <v>1329</v>
      </c>
    </row>
    <row r="463" spans="1:4" ht="25.5" hidden="1" outlineLevel="1" x14ac:dyDescent="0.2">
      <c r="A463" s="107" t="s">
        <v>649</v>
      </c>
      <c r="B463" s="73">
        <v>39477</v>
      </c>
      <c r="C463" s="375" t="s">
        <v>1330</v>
      </c>
      <c r="D463" s="199"/>
    </row>
    <row r="464" spans="1:4" hidden="1" outlineLevel="1" x14ac:dyDescent="0.2">
      <c r="A464" s="107" t="s">
        <v>852</v>
      </c>
      <c r="B464" s="73">
        <v>39503</v>
      </c>
      <c r="C464" s="375" t="s">
        <v>703</v>
      </c>
      <c r="D464" s="412"/>
    </row>
    <row r="465" spans="1:4" hidden="1" outlineLevel="1" x14ac:dyDescent="0.2">
      <c r="A465" s="107" t="s">
        <v>852</v>
      </c>
      <c r="B465" s="89">
        <v>39437</v>
      </c>
      <c r="C465" s="375" t="s">
        <v>704</v>
      </c>
      <c r="D465" s="412" t="s">
        <v>2146</v>
      </c>
    </row>
    <row r="466" spans="1:4" ht="25.5" hidden="1" outlineLevel="1" x14ac:dyDescent="0.2">
      <c r="A466" s="107" t="s">
        <v>852</v>
      </c>
      <c r="B466" s="73">
        <v>39519</v>
      </c>
      <c r="C466" s="375" t="s">
        <v>140</v>
      </c>
      <c r="D466" s="199" t="s">
        <v>853</v>
      </c>
    </row>
    <row r="467" spans="1:4" ht="25.5" hidden="1" outlineLevel="1" x14ac:dyDescent="0.2">
      <c r="A467" s="107" t="s">
        <v>2090</v>
      </c>
      <c r="B467" s="73">
        <v>39540</v>
      </c>
      <c r="C467" s="375" t="s">
        <v>2091</v>
      </c>
      <c r="D467" s="413" t="s">
        <v>2092</v>
      </c>
    </row>
    <row r="468" spans="1:4" hidden="1" outlineLevel="1" x14ac:dyDescent="0.2">
      <c r="A468" s="113" t="s">
        <v>2090</v>
      </c>
      <c r="B468" s="92">
        <v>39562</v>
      </c>
      <c r="C468" s="377" t="s">
        <v>141</v>
      </c>
    </row>
    <row r="469" spans="1:4" ht="51" hidden="1" outlineLevel="1" x14ac:dyDescent="0.2">
      <c r="A469" s="113" t="s">
        <v>2090</v>
      </c>
      <c r="B469" s="92">
        <v>39202</v>
      </c>
      <c r="C469" s="377" t="s">
        <v>1851</v>
      </c>
      <c r="D469" s="411" t="s">
        <v>2163</v>
      </c>
    </row>
    <row r="470" spans="1:4" ht="89.25" hidden="1" outlineLevel="1" x14ac:dyDescent="0.2">
      <c r="A470" s="113" t="s">
        <v>2090</v>
      </c>
      <c r="B470" s="92">
        <v>39574</v>
      </c>
      <c r="C470" s="377" t="s">
        <v>1852</v>
      </c>
      <c r="D470" s="411" t="s">
        <v>1853</v>
      </c>
    </row>
    <row r="471" spans="1:4" hidden="1" outlineLevel="1" x14ac:dyDescent="0.2">
      <c r="A471" s="113" t="s">
        <v>2090</v>
      </c>
      <c r="B471" s="92">
        <v>39574</v>
      </c>
      <c r="C471" s="377" t="s">
        <v>1513</v>
      </c>
    </row>
    <row r="472" spans="1:4" hidden="1" outlineLevel="1" x14ac:dyDescent="0.2">
      <c r="A472" s="113" t="s">
        <v>2090</v>
      </c>
      <c r="B472" s="92">
        <v>39574</v>
      </c>
      <c r="C472" s="377" t="s">
        <v>1514</v>
      </c>
    </row>
    <row r="473" spans="1:4" ht="89.25" hidden="1" outlineLevel="1" x14ac:dyDescent="0.2">
      <c r="A473" s="113" t="s">
        <v>2090</v>
      </c>
      <c r="B473" s="92">
        <v>39574</v>
      </c>
      <c r="C473" s="377" t="s">
        <v>1515</v>
      </c>
      <c r="D473" s="411" t="s">
        <v>1853</v>
      </c>
    </row>
    <row r="474" spans="1:4" hidden="1" outlineLevel="1" x14ac:dyDescent="0.2">
      <c r="A474" s="113" t="s">
        <v>2090</v>
      </c>
      <c r="B474" s="92">
        <v>39574</v>
      </c>
      <c r="C474" s="377" t="s">
        <v>1516</v>
      </c>
    </row>
    <row r="475" spans="1:4" hidden="1" outlineLevel="1" x14ac:dyDescent="0.2">
      <c r="A475" s="113" t="s">
        <v>2090</v>
      </c>
      <c r="B475" s="92">
        <v>39574</v>
      </c>
      <c r="C475" s="377" t="s">
        <v>1517</v>
      </c>
    </row>
    <row r="476" spans="1:4" hidden="1" outlineLevel="1" x14ac:dyDescent="0.2">
      <c r="A476" s="113" t="s">
        <v>2090</v>
      </c>
      <c r="B476" s="92">
        <v>39574</v>
      </c>
      <c r="C476" s="377" t="s">
        <v>1518</v>
      </c>
    </row>
    <row r="477" spans="1:4" hidden="1" outlineLevel="1" x14ac:dyDescent="0.2">
      <c r="A477" s="114" t="s">
        <v>2000</v>
      </c>
      <c r="B477" s="86">
        <v>39580</v>
      </c>
      <c r="C477" s="378" t="s">
        <v>1362</v>
      </c>
      <c r="D477" s="414" t="s">
        <v>2001</v>
      </c>
    </row>
    <row r="478" spans="1:4" hidden="1" outlineLevel="1" x14ac:dyDescent="0.2">
      <c r="A478" s="114" t="s">
        <v>2000</v>
      </c>
      <c r="B478" s="86">
        <v>39580</v>
      </c>
      <c r="C478" s="378" t="s">
        <v>1361</v>
      </c>
      <c r="D478" s="92">
        <v>39503</v>
      </c>
    </row>
    <row r="479" spans="1:4" hidden="1" outlineLevel="1" x14ac:dyDescent="0.2">
      <c r="A479" s="107" t="s">
        <v>538</v>
      </c>
      <c r="B479" s="73">
        <v>39378</v>
      </c>
      <c r="C479" s="375" t="s">
        <v>142</v>
      </c>
      <c r="D479" s="411" t="s">
        <v>2321</v>
      </c>
    </row>
    <row r="480" spans="1:4" ht="25.5" hidden="1" outlineLevel="1" x14ac:dyDescent="0.2">
      <c r="A480" s="107" t="s">
        <v>538</v>
      </c>
      <c r="B480" s="73">
        <v>39385</v>
      </c>
      <c r="C480" s="375" t="s">
        <v>756</v>
      </c>
      <c r="D480" s="415" t="s">
        <v>757</v>
      </c>
    </row>
    <row r="481" spans="1:4" hidden="1" outlineLevel="1" x14ac:dyDescent="0.2">
      <c r="A481" s="107" t="s">
        <v>538</v>
      </c>
      <c r="B481" s="73">
        <v>39378</v>
      </c>
      <c r="C481" s="375" t="s">
        <v>143</v>
      </c>
      <c r="D481" s="411" t="s">
        <v>2321</v>
      </c>
    </row>
    <row r="482" spans="1:4" ht="25.5" hidden="1" outlineLevel="1" x14ac:dyDescent="0.2">
      <c r="A482" s="107" t="s">
        <v>538</v>
      </c>
      <c r="B482" s="73">
        <v>39378</v>
      </c>
      <c r="C482" s="375" t="s">
        <v>1447</v>
      </c>
      <c r="D482" s="411" t="s">
        <v>1221</v>
      </c>
    </row>
    <row r="483" spans="1:4" ht="25.5" hidden="1" outlineLevel="1" x14ac:dyDescent="0.2">
      <c r="A483" s="107" t="s">
        <v>538</v>
      </c>
      <c r="B483" s="73">
        <v>39378</v>
      </c>
      <c r="C483" s="375" t="s">
        <v>144</v>
      </c>
      <c r="D483" s="411" t="s">
        <v>1856</v>
      </c>
    </row>
    <row r="484" spans="1:4" ht="38.25" hidden="1" outlineLevel="1" x14ac:dyDescent="0.2">
      <c r="A484" s="107" t="s">
        <v>538</v>
      </c>
      <c r="B484" s="73">
        <v>39379</v>
      </c>
      <c r="C484" s="377" t="s">
        <v>1519</v>
      </c>
      <c r="D484" s="416" t="s">
        <v>1520</v>
      </c>
    </row>
    <row r="485" spans="1:4" ht="25.5" hidden="1" outlineLevel="1" x14ac:dyDescent="0.2">
      <c r="A485" s="107" t="s">
        <v>538</v>
      </c>
      <c r="B485" s="73">
        <v>39379</v>
      </c>
      <c r="C485" s="375" t="s">
        <v>145</v>
      </c>
      <c r="D485" s="411" t="s">
        <v>1220</v>
      </c>
    </row>
    <row r="486" spans="1:4" ht="38.25" hidden="1" outlineLevel="1" x14ac:dyDescent="0.2">
      <c r="A486" s="107" t="s">
        <v>538</v>
      </c>
      <c r="B486" s="73">
        <v>39380</v>
      </c>
      <c r="C486" s="375" t="s">
        <v>539</v>
      </c>
      <c r="D486" s="411" t="s">
        <v>540</v>
      </c>
    </row>
    <row r="487" spans="1:4" hidden="1" outlineLevel="1" x14ac:dyDescent="0.2">
      <c r="A487" s="115" t="s">
        <v>2150</v>
      </c>
      <c r="B487" s="91">
        <v>39409</v>
      </c>
      <c r="C487" s="375" t="s">
        <v>1466</v>
      </c>
      <c r="D487" s="87"/>
    </row>
    <row r="488" spans="1:4" hidden="1" outlineLevel="1" x14ac:dyDescent="0.2">
      <c r="A488" s="115" t="s">
        <v>2150</v>
      </c>
      <c r="B488" s="91">
        <v>39409</v>
      </c>
      <c r="C488" s="375" t="s">
        <v>74</v>
      </c>
      <c r="D488" s="87" t="s">
        <v>705</v>
      </c>
    </row>
    <row r="489" spans="1:4" hidden="1" outlineLevel="1" x14ac:dyDescent="0.2">
      <c r="A489" s="113" t="s">
        <v>961</v>
      </c>
      <c r="B489" s="92">
        <v>39430</v>
      </c>
      <c r="C489" s="377" t="s">
        <v>962</v>
      </c>
    </row>
    <row r="490" spans="1:4" hidden="1" outlineLevel="1" x14ac:dyDescent="0.2">
      <c r="A490" s="113" t="s">
        <v>961</v>
      </c>
      <c r="B490" s="92">
        <v>39430</v>
      </c>
      <c r="C490" s="377" t="s">
        <v>963</v>
      </c>
    </row>
    <row r="491" spans="1:4" ht="25.5" hidden="1" outlineLevel="1" x14ac:dyDescent="0.2">
      <c r="A491" s="116" t="s">
        <v>961</v>
      </c>
      <c r="B491" s="90">
        <v>39430</v>
      </c>
      <c r="C491" s="379" t="s">
        <v>1021</v>
      </c>
      <c r="D491" s="416" t="s">
        <v>2162</v>
      </c>
    </row>
    <row r="492" spans="1:4" ht="51" hidden="1" outlineLevel="1" x14ac:dyDescent="0.2">
      <c r="A492" s="113" t="s">
        <v>961</v>
      </c>
      <c r="B492" s="92">
        <v>39430</v>
      </c>
      <c r="C492" s="377" t="s">
        <v>702</v>
      </c>
      <c r="D492" s="96" t="s">
        <v>146</v>
      </c>
    </row>
    <row r="493" spans="1:4" hidden="1" outlineLevel="1" x14ac:dyDescent="0.2">
      <c r="A493" s="117" t="s">
        <v>961</v>
      </c>
      <c r="B493" s="82">
        <v>39430</v>
      </c>
      <c r="C493" s="380" t="s">
        <v>701</v>
      </c>
    </row>
    <row r="494" spans="1:4" hidden="1" outlineLevel="1" x14ac:dyDescent="0.2">
      <c r="A494" s="113" t="s">
        <v>961</v>
      </c>
      <c r="B494" s="92">
        <v>39451</v>
      </c>
      <c r="C494" s="377" t="s">
        <v>75</v>
      </c>
    </row>
    <row r="495" spans="1:4" hidden="1" outlineLevel="1" x14ac:dyDescent="0.2">
      <c r="A495" s="113" t="s">
        <v>961</v>
      </c>
      <c r="B495" s="92">
        <v>39470</v>
      </c>
      <c r="C495" s="377" t="s">
        <v>147</v>
      </c>
    </row>
    <row r="496" spans="1:4" hidden="1" outlineLevel="1" x14ac:dyDescent="0.2">
      <c r="A496" s="113" t="s">
        <v>961</v>
      </c>
      <c r="B496" s="92">
        <v>39503</v>
      </c>
      <c r="C496" s="377" t="s">
        <v>1350</v>
      </c>
    </row>
    <row r="497" spans="1:4" hidden="1" outlineLevel="1" x14ac:dyDescent="0.2">
      <c r="A497" s="113" t="s">
        <v>961</v>
      </c>
      <c r="B497" s="92">
        <v>39378</v>
      </c>
      <c r="C497" s="377" t="s">
        <v>148</v>
      </c>
    </row>
    <row r="498" spans="1:4" hidden="1" outlineLevel="1" x14ac:dyDescent="0.2">
      <c r="A498" s="113" t="s">
        <v>961</v>
      </c>
      <c r="B498" s="92">
        <v>39378</v>
      </c>
      <c r="C498" s="377" t="s">
        <v>149</v>
      </c>
      <c r="D498" s="411" t="s">
        <v>2321</v>
      </c>
    </row>
    <row r="499" spans="1:4" hidden="1" outlineLevel="1" x14ac:dyDescent="0.2">
      <c r="A499" s="113" t="s">
        <v>961</v>
      </c>
      <c r="B499" s="92">
        <v>39503</v>
      </c>
      <c r="C499" s="377" t="s">
        <v>150</v>
      </c>
    </row>
    <row r="500" spans="1:4" hidden="1" outlineLevel="1" x14ac:dyDescent="0.2">
      <c r="A500" s="113" t="s">
        <v>961</v>
      </c>
      <c r="B500" s="92">
        <v>39503</v>
      </c>
      <c r="C500" s="377" t="s">
        <v>890</v>
      </c>
    </row>
    <row r="501" spans="1:4" hidden="1" outlineLevel="1" x14ac:dyDescent="0.2">
      <c r="A501" s="113" t="s">
        <v>961</v>
      </c>
      <c r="B501" s="92">
        <v>39503</v>
      </c>
      <c r="C501" s="377" t="s">
        <v>151</v>
      </c>
    </row>
    <row r="502" spans="1:4" hidden="1" outlineLevel="1" x14ac:dyDescent="0.2">
      <c r="A502" s="113" t="s">
        <v>961</v>
      </c>
      <c r="B502" s="92">
        <v>39503</v>
      </c>
      <c r="C502" s="377" t="s">
        <v>76</v>
      </c>
    </row>
    <row r="503" spans="1:4" hidden="1" outlineLevel="1" x14ac:dyDescent="0.2">
      <c r="A503" s="113" t="s">
        <v>961</v>
      </c>
      <c r="B503" s="92">
        <v>39503</v>
      </c>
      <c r="C503" s="377" t="s">
        <v>656</v>
      </c>
    </row>
    <row r="504" spans="1:4" ht="38.25" hidden="1" outlineLevel="1" x14ac:dyDescent="0.2">
      <c r="A504" s="146" t="s">
        <v>961</v>
      </c>
      <c r="B504" s="147">
        <v>39503</v>
      </c>
      <c r="C504" s="381" t="s">
        <v>1362</v>
      </c>
      <c r="D504" s="411" t="s">
        <v>1999</v>
      </c>
    </row>
    <row r="505" spans="1:4" ht="38.25" hidden="1" outlineLevel="1" x14ac:dyDescent="0.2">
      <c r="A505" s="146" t="s">
        <v>961</v>
      </c>
      <c r="B505" s="147">
        <v>39503</v>
      </c>
      <c r="C505" s="381" t="s">
        <v>1361</v>
      </c>
      <c r="D505" s="411" t="s">
        <v>1999</v>
      </c>
    </row>
    <row r="506" spans="1:4" hidden="1" outlineLevel="1" x14ac:dyDescent="0.2">
      <c r="A506" s="113" t="s">
        <v>961</v>
      </c>
      <c r="B506" s="93">
        <v>39437</v>
      </c>
      <c r="C506" s="377" t="s">
        <v>2145</v>
      </c>
      <c r="D506" s="412" t="s">
        <v>2146</v>
      </c>
    </row>
    <row r="507" spans="1:4" hidden="1" outlineLevel="1" x14ac:dyDescent="0.2">
      <c r="A507" s="113" t="s">
        <v>961</v>
      </c>
      <c r="B507" s="93">
        <v>39451</v>
      </c>
      <c r="C507" s="377" t="s">
        <v>2147</v>
      </c>
      <c r="D507" s="412" t="s">
        <v>2146</v>
      </c>
    </row>
    <row r="508" spans="1:4" hidden="1" outlineLevel="1" x14ac:dyDescent="0.2">
      <c r="A508" s="113" t="s">
        <v>961</v>
      </c>
      <c r="B508" s="93">
        <v>39451</v>
      </c>
      <c r="C508" s="377" t="s">
        <v>2148</v>
      </c>
      <c r="D508" s="412"/>
    </row>
    <row r="509" spans="1:4" hidden="1" outlineLevel="1" x14ac:dyDescent="0.2">
      <c r="A509" s="113" t="s">
        <v>961</v>
      </c>
      <c r="B509" s="93">
        <v>39469</v>
      </c>
      <c r="C509" s="377" t="s">
        <v>2149</v>
      </c>
      <c r="D509" s="412"/>
    </row>
    <row r="510" spans="1:4" hidden="1" outlineLevel="1" x14ac:dyDescent="0.2">
      <c r="A510" s="113" t="s">
        <v>961</v>
      </c>
      <c r="B510" s="93">
        <v>39469</v>
      </c>
      <c r="C510" s="377" t="s">
        <v>2105</v>
      </c>
      <c r="D510" s="412" t="s">
        <v>1328</v>
      </c>
    </row>
    <row r="511" spans="1:4" hidden="1" outlineLevel="1" x14ac:dyDescent="0.2">
      <c r="A511" s="113" t="s">
        <v>961</v>
      </c>
      <c r="B511" s="93">
        <v>39469</v>
      </c>
      <c r="C511" s="377" t="s">
        <v>2106</v>
      </c>
      <c r="D511" s="412" t="s">
        <v>1328</v>
      </c>
    </row>
    <row r="512" spans="1:4" hidden="1" outlineLevel="1" x14ac:dyDescent="0.2">
      <c r="A512" s="117" t="s">
        <v>961</v>
      </c>
      <c r="B512" s="82">
        <v>39503</v>
      </c>
      <c r="C512" s="380" t="s">
        <v>531</v>
      </c>
      <c r="D512" s="199"/>
    </row>
    <row r="513" spans="1:4" hidden="1" outlineLevel="1" x14ac:dyDescent="0.2">
      <c r="A513" s="117" t="s">
        <v>961</v>
      </c>
      <c r="B513" s="82">
        <v>39503</v>
      </c>
      <c r="C513" s="380" t="s">
        <v>532</v>
      </c>
      <c r="D513" s="199"/>
    </row>
    <row r="514" spans="1:4" hidden="1" outlineLevel="1" x14ac:dyDescent="0.2">
      <c r="A514" s="113" t="s">
        <v>961</v>
      </c>
      <c r="B514" s="92">
        <v>39504</v>
      </c>
      <c r="C514" s="377" t="s">
        <v>77</v>
      </c>
    </row>
    <row r="515" spans="1:4" hidden="1" outlineLevel="1" x14ac:dyDescent="0.2">
      <c r="A515" s="113" t="s">
        <v>961</v>
      </c>
      <c r="B515" s="92">
        <v>39504</v>
      </c>
      <c r="C515" s="377" t="s">
        <v>1786</v>
      </c>
    </row>
    <row r="516" spans="1:4" hidden="1" outlineLevel="1" x14ac:dyDescent="0.2">
      <c r="A516" s="113" t="s">
        <v>961</v>
      </c>
      <c r="B516" s="92">
        <v>39527</v>
      </c>
      <c r="C516" s="377" t="s">
        <v>1068</v>
      </c>
      <c r="D516" s="199"/>
    </row>
    <row r="517" spans="1:4" hidden="1" outlineLevel="1" x14ac:dyDescent="0.2">
      <c r="A517" s="113" t="s">
        <v>961</v>
      </c>
      <c r="B517" s="92">
        <v>39527</v>
      </c>
      <c r="C517" s="377" t="s">
        <v>1069</v>
      </c>
      <c r="D517" s="199"/>
    </row>
    <row r="518" spans="1:4" ht="25.5" hidden="1" outlineLevel="1" x14ac:dyDescent="0.2">
      <c r="A518" s="113" t="s">
        <v>961</v>
      </c>
      <c r="B518" s="92">
        <v>39540</v>
      </c>
      <c r="C518" s="377" t="s">
        <v>2093</v>
      </c>
      <c r="D518" s="199" t="s">
        <v>1010</v>
      </c>
    </row>
    <row r="519" spans="1:4" ht="25.5" hidden="1" outlineLevel="1" x14ac:dyDescent="0.2">
      <c r="A519" s="113" t="s">
        <v>961</v>
      </c>
      <c r="B519" s="92">
        <v>39540</v>
      </c>
      <c r="C519" s="377" t="s">
        <v>2094</v>
      </c>
      <c r="D519" s="199" t="s">
        <v>1010</v>
      </c>
    </row>
    <row r="520" spans="1:4" ht="25.5" hidden="1" outlineLevel="1" x14ac:dyDescent="0.2">
      <c r="A520" s="113" t="s">
        <v>961</v>
      </c>
      <c r="B520" s="92">
        <v>39556</v>
      </c>
      <c r="C520" s="377" t="s">
        <v>152</v>
      </c>
      <c r="D520" s="199"/>
    </row>
    <row r="521" spans="1:4" hidden="1" outlineLevel="1" x14ac:dyDescent="0.2">
      <c r="A521" s="113" t="s">
        <v>961</v>
      </c>
      <c r="B521" s="92">
        <v>39556</v>
      </c>
      <c r="C521" s="377" t="s">
        <v>1020</v>
      </c>
      <c r="D521" s="199"/>
    </row>
    <row r="522" spans="1:4" ht="25.5" hidden="1" outlineLevel="1" x14ac:dyDescent="0.2">
      <c r="A522" s="117" t="s">
        <v>961</v>
      </c>
      <c r="B522" s="82">
        <v>39532</v>
      </c>
      <c r="C522" s="380" t="s">
        <v>2138</v>
      </c>
    </row>
    <row r="523" spans="1:4" ht="25.5" hidden="1" outlineLevel="1" x14ac:dyDescent="0.2">
      <c r="A523" s="113" t="s">
        <v>961</v>
      </c>
      <c r="B523" s="92">
        <v>39556</v>
      </c>
      <c r="C523" s="377" t="s">
        <v>1965</v>
      </c>
      <c r="D523" s="412" t="s">
        <v>1328</v>
      </c>
    </row>
    <row r="524" spans="1:4" hidden="1" outlineLevel="1" x14ac:dyDescent="0.2">
      <c r="A524" s="113" t="s">
        <v>961</v>
      </c>
      <c r="B524" s="92">
        <v>39556</v>
      </c>
      <c r="C524" s="377" t="s">
        <v>1966</v>
      </c>
    </row>
    <row r="525" spans="1:4" hidden="1" outlineLevel="1" x14ac:dyDescent="0.2">
      <c r="A525" s="114" t="s">
        <v>961</v>
      </c>
      <c r="B525" s="86">
        <v>39575</v>
      </c>
      <c r="C525" s="378" t="s">
        <v>2159</v>
      </c>
    </row>
    <row r="526" spans="1:4" hidden="1" outlineLevel="1" x14ac:dyDescent="0.2">
      <c r="A526" s="114" t="s">
        <v>961</v>
      </c>
      <c r="B526" s="86">
        <v>39575</v>
      </c>
      <c r="C526" s="378" t="s">
        <v>2160</v>
      </c>
    </row>
    <row r="527" spans="1:4" ht="25.5" hidden="1" outlineLevel="1" x14ac:dyDescent="0.2">
      <c r="A527" s="114" t="s">
        <v>961</v>
      </c>
      <c r="B527" s="86">
        <v>39575</v>
      </c>
      <c r="C527" s="378" t="s">
        <v>2308</v>
      </c>
    </row>
    <row r="528" spans="1:4" hidden="1" outlineLevel="1" x14ac:dyDescent="0.2">
      <c r="A528" s="114" t="s">
        <v>961</v>
      </c>
      <c r="B528" s="86">
        <v>39575</v>
      </c>
      <c r="C528" s="378" t="s">
        <v>2309</v>
      </c>
    </row>
    <row r="529" spans="1:4" hidden="1" outlineLevel="1" x14ac:dyDescent="0.2">
      <c r="A529" s="114" t="s">
        <v>961</v>
      </c>
      <c r="B529" s="86">
        <v>39575</v>
      </c>
      <c r="C529" s="378" t="s">
        <v>1524</v>
      </c>
    </row>
    <row r="530" spans="1:4" hidden="1" outlineLevel="1" x14ac:dyDescent="0.2">
      <c r="A530" s="114" t="s">
        <v>961</v>
      </c>
      <c r="B530" s="86">
        <v>39575</v>
      </c>
      <c r="C530" s="378" t="s">
        <v>1525</v>
      </c>
    </row>
    <row r="531" spans="1:4" hidden="1" outlineLevel="1" x14ac:dyDescent="0.2">
      <c r="A531" s="108" t="s">
        <v>774</v>
      </c>
      <c r="B531" s="68">
        <v>39591</v>
      </c>
      <c r="C531" s="382" t="s">
        <v>2132</v>
      </c>
      <c r="D531" s="410"/>
    </row>
    <row r="532" spans="1:4" hidden="1" outlineLevel="1" x14ac:dyDescent="0.2">
      <c r="A532" s="109" t="s">
        <v>774</v>
      </c>
      <c r="B532" s="67">
        <v>39591</v>
      </c>
      <c r="C532" s="374" t="s">
        <v>2134</v>
      </c>
    </row>
    <row r="533" spans="1:4" hidden="1" outlineLevel="1" x14ac:dyDescent="0.2">
      <c r="A533" s="109" t="s">
        <v>774</v>
      </c>
      <c r="B533" s="67">
        <v>39591</v>
      </c>
      <c r="C533" s="374" t="s">
        <v>775</v>
      </c>
    </row>
    <row r="534" spans="1:4" hidden="1" outlineLevel="1" x14ac:dyDescent="0.2">
      <c r="A534" s="109" t="s">
        <v>774</v>
      </c>
      <c r="B534" s="67">
        <v>39591</v>
      </c>
      <c r="C534" s="374" t="s">
        <v>778</v>
      </c>
    </row>
    <row r="535" spans="1:4" ht="25.5" hidden="1" outlineLevel="1" x14ac:dyDescent="0.2">
      <c r="A535" s="109" t="s">
        <v>774</v>
      </c>
      <c r="B535" s="67">
        <v>39591</v>
      </c>
      <c r="C535" s="374" t="s">
        <v>779</v>
      </c>
    </row>
    <row r="536" spans="1:4" hidden="1" outlineLevel="1" x14ac:dyDescent="0.2">
      <c r="A536" s="109" t="s">
        <v>774</v>
      </c>
      <c r="B536" s="67">
        <v>39591</v>
      </c>
      <c r="C536" s="375" t="s">
        <v>583</v>
      </c>
    </row>
    <row r="537" spans="1:4" ht="25.5" hidden="1" outlineLevel="1" x14ac:dyDescent="0.2">
      <c r="A537" s="109" t="s">
        <v>774</v>
      </c>
      <c r="B537" s="67">
        <v>39591</v>
      </c>
      <c r="C537" s="374" t="s">
        <v>78</v>
      </c>
    </row>
    <row r="538" spans="1:4" ht="25.5" hidden="1" outlineLevel="1" x14ac:dyDescent="0.2">
      <c r="A538" s="109" t="s">
        <v>774</v>
      </c>
      <c r="B538" s="67">
        <v>39591</v>
      </c>
      <c r="C538" s="374" t="s">
        <v>79</v>
      </c>
    </row>
    <row r="539" spans="1:4" hidden="1" outlineLevel="1" x14ac:dyDescent="0.2">
      <c r="A539" s="109" t="s">
        <v>774</v>
      </c>
      <c r="B539" s="67">
        <v>39595</v>
      </c>
      <c r="C539" s="374" t="s">
        <v>1926</v>
      </c>
    </row>
    <row r="540" spans="1:4" ht="25.5" hidden="1" outlineLevel="1" x14ac:dyDescent="0.2">
      <c r="A540" s="109" t="s">
        <v>774</v>
      </c>
      <c r="B540" s="67">
        <v>39595</v>
      </c>
      <c r="C540" s="374" t="s">
        <v>153</v>
      </c>
    </row>
    <row r="541" spans="1:4" hidden="1" outlineLevel="1" x14ac:dyDescent="0.2">
      <c r="A541" s="109" t="s">
        <v>774</v>
      </c>
      <c r="B541" s="67">
        <v>39595</v>
      </c>
      <c r="C541" s="374" t="s">
        <v>154</v>
      </c>
    </row>
    <row r="542" spans="1:4" hidden="1" outlineLevel="1" x14ac:dyDescent="0.2">
      <c r="A542" s="109" t="s">
        <v>774</v>
      </c>
      <c r="B542" s="67">
        <v>39595</v>
      </c>
      <c r="C542" s="382" t="s">
        <v>2133</v>
      </c>
    </row>
    <row r="543" spans="1:4" ht="25.5" hidden="1" outlineLevel="1" x14ac:dyDescent="0.2">
      <c r="A543" s="109" t="s">
        <v>774</v>
      </c>
      <c r="B543" s="67">
        <v>39595</v>
      </c>
      <c r="C543" s="374" t="s">
        <v>155</v>
      </c>
    </row>
    <row r="544" spans="1:4" hidden="1" outlineLevel="1" x14ac:dyDescent="0.2">
      <c r="A544" s="109" t="s">
        <v>774</v>
      </c>
      <c r="B544" s="67">
        <v>39596</v>
      </c>
      <c r="C544" s="374" t="s">
        <v>80</v>
      </c>
    </row>
    <row r="545" spans="1:3" hidden="1" outlineLevel="1" x14ac:dyDescent="0.2">
      <c r="A545" s="109" t="s">
        <v>774</v>
      </c>
      <c r="B545" s="67">
        <v>39601</v>
      </c>
      <c r="C545" s="374" t="s">
        <v>1961</v>
      </c>
    </row>
    <row r="546" spans="1:3" hidden="1" outlineLevel="1" x14ac:dyDescent="0.2">
      <c r="A546" s="109" t="s">
        <v>774</v>
      </c>
      <c r="B546" s="67">
        <v>39601</v>
      </c>
      <c r="C546" s="374" t="s">
        <v>525</v>
      </c>
    </row>
    <row r="547" spans="1:3" hidden="1" outlineLevel="1" x14ac:dyDescent="0.2">
      <c r="A547" s="109" t="s">
        <v>774</v>
      </c>
      <c r="B547" s="67">
        <v>39601</v>
      </c>
      <c r="C547" s="374" t="s">
        <v>554</v>
      </c>
    </row>
    <row r="548" spans="1:3" hidden="1" outlineLevel="1" x14ac:dyDescent="0.2">
      <c r="A548" s="109" t="s">
        <v>774</v>
      </c>
      <c r="B548" s="67">
        <v>39602</v>
      </c>
      <c r="C548" s="374" t="s">
        <v>1364</v>
      </c>
    </row>
    <row r="549" spans="1:3" hidden="1" outlineLevel="1" x14ac:dyDescent="0.2">
      <c r="A549" s="109" t="s">
        <v>774</v>
      </c>
      <c r="B549" s="67">
        <v>39603</v>
      </c>
      <c r="C549" s="374" t="s">
        <v>2009</v>
      </c>
    </row>
    <row r="550" spans="1:3" hidden="1" outlineLevel="1" x14ac:dyDescent="0.2">
      <c r="A550" s="109" t="s">
        <v>774</v>
      </c>
      <c r="B550" s="67">
        <v>39603</v>
      </c>
      <c r="C550" s="374" t="s">
        <v>1932</v>
      </c>
    </row>
    <row r="551" spans="1:3" hidden="1" outlineLevel="1" x14ac:dyDescent="0.2">
      <c r="A551" s="109" t="s">
        <v>774</v>
      </c>
      <c r="B551" s="67">
        <v>39603</v>
      </c>
      <c r="C551" s="374" t="s">
        <v>1532</v>
      </c>
    </row>
    <row r="552" spans="1:3" ht="25.5" hidden="1" outlineLevel="1" x14ac:dyDescent="0.2">
      <c r="A552" s="109" t="s">
        <v>774</v>
      </c>
      <c r="B552" s="67">
        <v>39611</v>
      </c>
      <c r="C552" s="374" t="s">
        <v>157</v>
      </c>
    </row>
    <row r="553" spans="1:3" hidden="1" outlineLevel="1" x14ac:dyDescent="0.2">
      <c r="A553" s="109" t="s">
        <v>774</v>
      </c>
      <c r="B553" s="67">
        <v>39611</v>
      </c>
      <c r="C553" s="374" t="s">
        <v>1627</v>
      </c>
    </row>
    <row r="554" spans="1:3" hidden="1" outlineLevel="1" x14ac:dyDescent="0.2">
      <c r="A554" s="109" t="s">
        <v>774</v>
      </c>
      <c r="B554" s="67">
        <v>39611</v>
      </c>
      <c r="C554" s="374" t="s">
        <v>1628</v>
      </c>
    </row>
    <row r="555" spans="1:3" hidden="1" outlineLevel="1" x14ac:dyDescent="0.2">
      <c r="A555" s="109" t="s">
        <v>774</v>
      </c>
      <c r="B555" s="67">
        <v>39657</v>
      </c>
      <c r="C555" s="374" t="s">
        <v>2360</v>
      </c>
    </row>
    <row r="556" spans="1:3" hidden="1" outlineLevel="1" x14ac:dyDescent="0.2">
      <c r="A556" s="109" t="s">
        <v>774</v>
      </c>
      <c r="B556" s="67">
        <v>39657</v>
      </c>
      <c r="C556" s="374" t="s">
        <v>2361</v>
      </c>
    </row>
    <row r="557" spans="1:3" hidden="1" outlineLevel="1" x14ac:dyDescent="0.2">
      <c r="A557" s="109" t="s">
        <v>781</v>
      </c>
      <c r="B557" s="67">
        <v>39681</v>
      </c>
      <c r="C557" s="374" t="s">
        <v>932</v>
      </c>
    </row>
    <row r="558" spans="1:3" hidden="1" outlineLevel="1" x14ac:dyDescent="0.2">
      <c r="A558" s="109" t="s">
        <v>781</v>
      </c>
      <c r="B558" s="67">
        <v>39681</v>
      </c>
      <c r="C558" s="374" t="s">
        <v>933</v>
      </c>
    </row>
    <row r="559" spans="1:3" hidden="1" outlineLevel="1" x14ac:dyDescent="0.2">
      <c r="A559" s="109" t="s">
        <v>781</v>
      </c>
      <c r="B559" s="67">
        <v>39681</v>
      </c>
      <c r="C559" s="374" t="s">
        <v>2169</v>
      </c>
    </row>
    <row r="560" spans="1:3" ht="25.5" hidden="1" outlineLevel="1" x14ac:dyDescent="0.2">
      <c r="A560" s="109" t="s">
        <v>1537</v>
      </c>
      <c r="B560" s="67">
        <v>39706</v>
      </c>
      <c r="C560" s="374" t="s">
        <v>2139</v>
      </c>
    </row>
    <row r="561" spans="1:4" hidden="1" outlineLevel="1" x14ac:dyDescent="0.2">
      <c r="A561" s="109" t="s">
        <v>1537</v>
      </c>
      <c r="B561" s="73">
        <v>39707</v>
      </c>
      <c r="C561" s="375" t="s">
        <v>1978</v>
      </c>
    </row>
    <row r="562" spans="1:4" hidden="1" outlineLevel="1" x14ac:dyDescent="0.2">
      <c r="A562" s="109" t="s">
        <v>1537</v>
      </c>
      <c r="B562" s="73">
        <v>39708</v>
      </c>
      <c r="C562" s="375" t="s">
        <v>940</v>
      </c>
    </row>
    <row r="563" spans="1:4" s="74" customFormat="1" hidden="1" outlineLevel="1" x14ac:dyDescent="0.2">
      <c r="A563" s="109" t="s">
        <v>2140</v>
      </c>
      <c r="B563" s="73">
        <v>39686</v>
      </c>
      <c r="C563" s="375" t="s">
        <v>892</v>
      </c>
      <c r="D563" s="199"/>
    </row>
    <row r="564" spans="1:4" s="74" customFormat="1" hidden="1" outlineLevel="1" x14ac:dyDescent="0.2">
      <c r="A564" s="109" t="s">
        <v>2140</v>
      </c>
      <c r="B564" s="73">
        <v>39686</v>
      </c>
      <c r="C564" s="375" t="s">
        <v>541</v>
      </c>
      <c r="D564" s="199"/>
    </row>
    <row r="565" spans="1:4" ht="25.5" hidden="1" outlineLevel="1" x14ac:dyDescent="0.2">
      <c r="A565" s="107" t="s">
        <v>1497</v>
      </c>
      <c r="B565" s="73">
        <v>39616</v>
      </c>
      <c r="C565" s="375" t="s">
        <v>1158</v>
      </c>
    </row>
    <row r="566" spans="1:4" hidden="1" outlineLevel="1" x14ac:dyDescent="0.2">
      <c r="A566" s="107" t="s">
        <v>1497</v>
      </c>
      <c r="B566" s="73">
        <v>39616</v>
      </c>
      <c r="C566" s="375" t="s">
        <v>514</v>
      </c>
    </row>
    <row r="567" spans="1:4" hidden="1" outlineLevel="1" x14ac:dyDescent="0.2">
      <c r="A567" s="107" t="s">
        <v>1497</v>
      </c>
      <c r="B567" s="73">
        <v>39616</v>
      </c>
      <c r="C567" s="375" t="s">
        <v>517</v>
      </c>
    </row>
    <row r="568" spans="1:4" hidden="1" outlineLevel="1" x14ac:dyDescent="0.2">
      <c r="A568" s="107" t="s">
        <v>1497</v>
      </c>
      <c r="B568" s="73">
        <v>39616</v>
      </c>
      <c r="C568" s="375" t="s">
        <v>520</v>
      </c>
    </row>
    <row r="569" spans="1:4" hidden="1" outlineLevel="1" x14ac:dyDescent="0.2">
      <c r="A569" s="107" t="s">
        <v>1497</v>
      </c>
      <c r="B569" s="73">
        <v>39619</v>
      </c>
      <c r="C569" s="375" t="s">
        <v>1647</v>
      </c>
    </row>
    <row r="570" spans="1:4" hidden="1" outlineLevel="1" x14ac:dyDescent="0.2">
      <c r="A570" s="107" t="s">
        <v>1497</v>
      </c>
      <c r="B570" s="73">
        <v>39622</v>
      </c>
      <c r="C570" s="375" t="s">
        <v>1967</v>
      </c>
    </row>
    <row r="571" spans="1:4" hidden="1" outlineLevel="1" x14ac:dyDescent="0.2">
      <c r="A571" s="107" t="s">
        <v>1497</v>
      </c>
      <c r="B571" s="73">
        <v>39622</v>
      </c>
      <c r="C571" s="375" t="s">
        <v>522</v>
      </c>
    </row>
    <row r="572" spans="1:4" hidden="1" outlineLevel="1" x14ac:dyDescent="0.2">
      <c r="A572" s="107" t="s">
        <v>1497</v>
      </c>
      <c r="B572" s="73">
        <v>39622</v>
      </c>
      <c r="C572" s="375" t="s">
        <v>1977</v>
      </c>
    </row>
    <row r="573" spans="1:4" hidden="1" outlineLevel="1" x14ac:dyDescent="0.2">
      <c r="A573" s="107" t="s">
        <v>1497</v>
      </c>
      <c r="B573" s="73">
        <v>39624</v>
      </c>
      <c r="C573" s="375" t="s">
        <v>2175</v>
      </c>
    </row>
    <row r="574" spans="1:4" hidden="1" outlineLevel="1" x14ac:dyDescent="0.2">
      <c r="A574" s="107" t="s">
        <v>1497</v>
      </c>
      <c r="B574" s="73">
        <v>39668</v>
      </c>
      <c r="C574" s="375" t="s">
        <v>2297</v>
      </c>
    </row>
    <row r="575" spans="1:4" ht="25.5" hidden="1" outlineLevel="1" x14ac:dyDescent="0.2">
      <c r="A575" s="107" t="s">
        <v>1497</v>
      </c>
      <c r="B575" s="73">
        <v>39674</v>
      </c>
      <c r="C575" s="375" t="s">
        <v>786</v>
      </c>
    </row>
    <row r="576" spans="1:4" hidden="1" outlineLevel="1" x14ac:dyDescent="0.2">
      <c r="A576" s="107" t="s">
        <v>1497</v>
      </c>
      <c r="B576" s="73">
        <v>39674</v>
      </c>
      <c r="C576" s="375" t="s">
        <v>787</v>
      </c>
    </row>
    <row r="577" spans="1:3" hidden="1" outlineLevel="1" x14ac:dyDescent="0.2">
      <c r="A577" s="107" t="s">
        <v>1497</v>
      </c>
      <c r="B577" s="73">
        <v>39674</v>
      </c>
      <c r="C577" s="375" t="s">
        <v>2137</v>
      </c>
    </row>
    <row r="578" spans="1:3" hidden="1" outlineLevel="1" x14ac:dyDescent="0.2">
      <c r="A578" s="107" t="s">
        <v>1497</v>
      </c>
      <c r="B578" s="73">
        <v>39674</v>
      </c>
      <c r="C578" s="375" t="s">
        <v>2136</v>
      </c>
    </row>
    <row r="579" spans="1:3" hidden="1" outlineLevel="1" x14ac:dyDescent="0.2">
      <c r="A579" s="107" t="s">
        <v>1497</v>
      </c>
      <c r="B579" s="73">
        <v>39674</v>
      </c>
      <c r="C579" s="375" t="s">
        <v>2074</v>
      </c>
    </row>
    <row r="580" spans="1:3" hidden="1" outlineLevel="1" x14ac:dyDescent="0.2">
      <c r="A580" s="107" t="s">
        <v>1497</v>
      </c>
      <c r="B580" s="73">
        <v>39674</v>
      </c>
      <c r="C580" s="375" t="s">
        <v>2075</v>
      </c>
    </row>
    <row r="581" spans="1:3" hidden="1" outlineLevel="1" x14ac:dyDescent="0.2">
      <c r="A581" s="107" t="s">
        <v>1497</v>
      </c>
      <c r="B581" s="73">
        <v>39674</v>
      </c>
      <c r="C581" s="375" t="s">
        <v>2008</v>
      </c>
    </row>
    <row r="582" spans="1:3" hidden="1" outlineLevel="1" x14ac:dyDescent="0.2">
      <c r="A582" s="107" t="s">
        <v>1497</v>
      </c>
      <c r="B582" s="73">
        <v>39674</v>
      </c>
      <c r="C582" s="375" t="s">
        <v>1159</v>
      </c>
    </row>
    <row r="583" spans="1:3" hidden="1" outlineLevel="1" x14ac:dyDescent="0.2">
      <c r="A583" s="107" t="s">
        <v>1497</v>
      </c>
      <c r="B583" s="73">
        <v>39675</v>
      </c>
      <c r="C583" s="375" t="s">
        <v>1980</v>
      </c>
    </row>
    <row r="584" spans="1:3" hidden="1" outlineLevel="1" x14ac:dyDescent="0.2">
      <c r="A584" s="107" t="s">
        <v>1497</v>
      </c>
      <c r="B584" s="73">
        <v>39675</v>
      </c>
      <c r="C584" s="375" t="s">
        <v>1981</v>
      </c>
    </row>
    <row r="585" spans="1:3" hidden="1" outlineLevel="1" x14ac:dyDescent="0.2">
      <c r="A585" s="107" t="s">
        <v>1497</v>
      </c>
      <c r="B585" s="73">
        <v>39675</v>
      </c>
      <c r="C585" s="375" t="s">
        <v>1983</v>
      </c>
    </row>
    <row r="586" spans="1:3" hidden="1" outlineLevel="1" x14ac:dyDescent="0.2">
      <c r="A586" s="107" t="s">
        <v>1497</v>
      </c>
      <c r="B586" s="73">
        <v>39675</v>
      </c>
      <c r="C586" s="375" t="s">
        <v>1984</v>
      </c>
    </row>
    <row r="587" spans="1:3" hidden="1" outlineLevel="1" x14ac:dyDescent="0.2">
      <c r="A587" s="107" t="s">
        <v>1497</v>
      </c>
      <c r="B587" s="73">
        <v>39675</v>
      </c>
      <c r="C587" s="375" t="s">
        <v>2299</v>
      </c>
    </row>
    <row r="588" spans="1:3" hidden="1" outlineLevel="1" x14ac:dyDescent="0.2">
      <c r="A588" s="107" t="s">
        <v>1497</v>
      </c>
      <c r="B588" s="73">
        <v>39681</v>
      </c>
      <c r="C588" s="375" t="s">
        <v>158</v>
      </c>
    </row>
    <row r="589" spans="1:3" ht="25.5" hidden="1" outlineLevel="1" x14ac:dyDescent="0.2">
      <c r="A589" s="107" t="s">
        <v>1497</v>
      </c>
      <c r="B589" s="73">
        <v>39681</v>
      </c>
      <c r="C589" s="375" t="s">
        <v>1536</v>
      </c>
    </row>
    <row r="590" spans="1:3" hidden="1" outlineLevel="1" x14ac:dyDescent="0.2">
      <c r="A590" s="107" t="s">
        <v>1497</v>
      </c>
      <c r="B590" s="73">
        <v>39682</v>
      </c>
      <c r="C590" s="375" t="s">
        <v>1176</v>
      </c>
    </row>
    <row r="591" spans="1:3" hidden="1" outlineLevel="1" x14ac:dyDescent="0.2">
      <c r="A591" s="107" t="s">
        <v>1497</v>
      </c>
      <c r="B591" s="73">
        <v>39685</v>
      </c>
      <c r="C591" s="375" t="s">
        <v>679</v>
      </c>
    </row>
    <row r="592" spans="1:3" hidden="1" outlineLevel="1" x14ac:dyDescent="0.2">
      <c r="A592" s="107" t="s">
        <v>1497</v>
      </c>
      <c r="B592" s="73">
        <v>39686</v>
      </c>
      <c r="C592" s="375" t="s">
        <v>677</v>
      </c>
    </row>
    <row r="593" spans="1:3" hidden="1" outlineLevel="1" x14ac:dyDescent="0.2">
      <c r="A593" s="107" t="s">
        <v>1497</v>
      </c>
      <c r="B593" s="73">
        <v>39686</v>
      </c>
      <c r="C593" s="375" t="s">
        <v>580</v>
      </c>
    </row>
    <row r="594" spans="1:3" hidden="1" outlineLevel="1" x14ac:dyDescent="0.2">
      <c r="A594" s="107" t="s">
        <v>1497</v>
      </c>
      <c r="B594" s="73">
        <v>39686</v>
      </c>
      <c r="C594" s="375" t="s">
        <v>582</v>
      </c>
    </row>
    <row r="595" spans="1:3" hidden="1" outlineLevel="1" x14ac:dyDescent="0.2">
      <c r="A595" s="107" t="s">
        <v>1497</v>
      </c>
      <c r="B595" s="73">
        <v>39686</v>
      </c>
      <c r="C595" s="375" t="s">
        <v>893</v>
      </c>
    </row>
    <row r="596" spans="1:3" hidden="1" outlineLevel="1" x14ac:dyDescent="0.2">
      <c r="A596" s="107" t="s">
        <v>1497</v>
      </c>
      <c r="B596" s="73">
        <v>39686</v>
      </c>
      <c r="C596" s="375" t="s">
        <v>1002</v>
      </c>
    </row>
    <row r="597" spans="1:3" ht="38.25" hidden="1" outlineLevel="1" x14ac:dyDescent="0.2">
      <c r="A597" s="107" t="s">
        <v>1497</v>
      </c>
      <c r="B597" s="73">
        <v>39686</v>
      </c>
      <c r="C597" s="375" t="s">
        <v>1742</v>
      </c>
    </row>
    <row r="598" spans="1:3" ht="25.5" hidden="1" outlineLevel="1" x14ac:dyDescent="0.2">
      <c r="A598" s="107" t="s">
        <v>1497</v>
      </c>
      <c r="B598" s="73">
        <v>39686</v>
      </c>
      <c r="C598" s="375" t="s">
        <v>653</v>
      </c>
    </row>
    <row r="599" spans="1:3" hidden="1" outlineLevel="1" x14ac:dyDescent="0.2">
      <c r="A599" s="107" t="s">
        <v>1497</v>
      </c>
      <c r="B599" s="73">
        <v>39687</v>
      </c>
      <c r="C599" s="375" t="s">
        <v>1963</v>
      </c>
    </row>
    <row r="600" spans="1:3" hidden="1" outlineLevel="1" x14ac:dyDescent="0.2">
      <c r="A600" s="107" t="s">
        <v>1497</v>
      </c>
      <c r="B600" s="73">
        <v>39687</v>
      </c>
      <c r="C600" s="375" t="s">
        <v>1964</v>
      </c>
    </row>
    <row r="601" spans="1:3" hidden="1" outlineLevel="1" x14ac:dyDescent="0.2">
      <c r="A601" s="107" t="s">
        <v>1497</v>
      </c>
      <c r="B601" s="73">
        <v>39687</v>
      </c>
      <c r="C601" s="375" t="s">
        <v>714</v>
      </c>
    </row>
    <row r="602" spans="1:3" hidden="1" outlineLevel="1" x14ac:dyDescent="0.2">
      <c r="A602" s="107" t="s">
        <v>1497</v>
      </c>
      <c r="B602" s="73">
        <v>39687</v>
      </c>
      <c r="C602" s="375" t="s">
        <v>941</v>
      </c>
    </row>
    <row r="603" spans="1:3" hidden="1" outlineLevel="1" x14ac:dyDescent="0.2">
      <c r="A603" s="107" t="s">
        <v>1497</v>
      </c>
      <c r="B603" s="73">
        <v>39687</v>
      </c>
      <c r="C603" s="375" t="s">
        <v>1743</v>
      </c>
    </row>
    <row r="604" spans="1:3" ht="25.5" hidden="1" outlineLevel="1" x14ac:dyDescent="0.2">
      <c r="A604" s="107" t="s">
        <v>1497</v>
      </c>
      <c r="B604" s="73">
        <v>39687</v>
      </c>
      <c r="C604" s="375" t="s">
        <v>548</v>
      </c>
    </row>
    <row r="605" spans="1:3" hidden="1" outlineLevel="1" x14ac:dyDescent="0.2">
      <c r="A605" s="107" t="s">
        <v>1497</v>
      </c>
      <c r="B605" s="73">
        <v>39688</v>
      </c>
      <c r="C605" s="375" t="s">
        <v>575</v>
      </c>
    </row>
    <row r="606" spans="1:3" hidden="1" outlineLevel="1" x14ac:dyDescent="0.2">
      <c r="A606" s="107" t="s">
        <v>1497</v>
      </c>
      <c r="B606" s="73">
        <v>39688</v>
      </c>
      <c r="C606" s="375" t="s">
        <v>1535</v>
      </c>
    </row>
    <row r="607" spans="1:3" hidden="1" outlineLevel="1" x14ac:dyDescent="0.2">
      <c r="A607" s="107" t="s">
        <v>1497</v>
      </c>
      <c r="B607" s="73">
        <v>39689</v>
      </c>
      <c r="C607" s="375" t="s">
        <v>402</v>
      </c>
    </row>
    <row r="608" spans="1:3" hidden="1" outlineLevel="1" x14ac:dyDescent="0.2">
      <c r="A608" s="107" t="s">
        <v>1497</v>
      </c>
      <c r="B608" s="73">
        <v>39688</v>
      </c>
      <c r="C608" s="375" t="s">
        <v>1095</v>
      </c>
    </row>
    <row r="609" spans="1:3" ht="25.5" hidden="1" outlineLevel="1" x14ac:dyDescent="0.2">
      <c r="A609" s="107" t="s">
        <v>1497</v>
      </c>
      <c r="B609" s="73">
        <v>39688</v>
      </c>
      <c r="C609" s="375" t="s">
        <v>1160</v>
      </c>
    </row>
    <row r="610" spans="1:3" hidden="1" outlineLevel="1" x14ac:dyDescent="0.2">
      <c r="A610" s="107" t="s">
        <v>1497</v>
      </c>
      <c r="B610" s="73">
        <v>39688</v>
      </c>
      <c r="C610" s="375" t="s">
        <v>1089</v>
      </c>
    </row>
    <row r="611" spans="1:3" hidden="1" outlineLevel="1" x14ac:dyDescent="0.2">
      <c r="A611" s="107" t="s">
        <v>1497</v>
      </c>
      <c r="B611" s="73">
        <v>39688</v>
      </c>
      <c r="C611" s="375" t="s">
        <v>1090</v>
      </c>
    </row>
    <row r="612" spans="1:3" hidden="1" outlineLevel="1" x14ac:dyDescent="0.2">
      <c r="A612" s="107" t="s">
        <v>1497</v>
      </c>
      <c r="B612" s="73">
        <v>39688</v>
      </c>
      <c r="C612" s="375" t="s">
        <v>1534</v>
      </c>
    </row>
    <row r="613" spans="1:3" hidden="1" outlineLevel="1" x14ac:dyDescent="0.2">
      <c r="A613" s="107" t="s">
        <v>1497</v>
      </c>
      <c r="B613" s="73">
        <v>39689</v>
      </c>
      <c r="C613" s="375" t="s">
        <v>782</v>
      </c>
    </row>
    <row r="614" spans="1:3" hidden="1" outlineLevel="1" x14ac:dyDescent="0.2">
      <c r="A614" s="107" t="s">
        <v>1497</v>
      </c>
      <c r="B614" s="73">
        <v>39689</v>
      </c>
      <c r="C614" s="375" t="s">
        <v>529</v>
      </c>
    </row>
    <row r="615" spans="1:3" hidden="1" outlineLevel="1" x14ac:dyDescent="0.2">
      <c r="A615" s="107" t="s">
        <v>1497</v>
      </c>
      <c r="B615" s="73">
        <v>39693</v>
      </c>
      <c r="C615" s="375" t="s">
        <v>2364</v>
      </c>
    </row>
    <row r="616" spans="1:3" hidden="1" outlineLevel="1" x14ac:dyDescent="0.2">
      <c r="A616" s="107" t="s">
        <v>1497</v>
      </c>
      <c r="B616" s="73">
        <v>39693</v>
      </c>
      <c r="C616" s="375" t="s">
        <v>2365</v>
      </c>
    </row>
    <row r="617" spans="1:3" hidden="1" outlineLevel="1" x14ac:dyDescent="0.2">
      <c r="A617" s="107" t="s">
        <v>1497</v>
      </c>
      <c r="B617" s="73">
        <v>39693</v>
      </c>
      <c r="C617" s="375" t="s">
        <v>81</v>
      </c>
    </row>
    <row r="618" spans="1:3" hidden="1" outlineLevel="1" x14ac:dyDescent="0.2">
      <c r="A618" s="107" t="s">
        <v>1497</v>
      </c>
      <c r="B618" s="73">
        <v>39693</v>
      </c>
      <c r="C618" s="375" t="s">
        <v>82</v>
      </c>
    </row>
    <row r="619" spans="1:3" hidden="1" outlineLevel="1" x14ac:dyDescent="0.2">
      <c r="A619" s="107" t="s">
        <v>1497</v>
      </c>
      <c r="B619" s="73">
        <v>39693</v>
      </c>
      <c r="C619" s="375" t="s">
        <v>1930</v>
      </c>
    </row>
    <row r="620" spans="1:3" ht="25.5" hidden="1" outlineLevel="1" x14ac:dyDescent="0.2">
      <c r="A620" s="107" t="s">
        <v>1497</v>
      </c>
      <c r="B620" s="73">
        <v>39694</v>
      </c>
      <c r="C620" s="375" t="s">
        <v>159</v>
      </c>
    </row>
    <row r="621" spans="1:3" ht="25.5" hidden="1" outlineLevel="1" x14ac:dyDescent="0.2">
      <c r="A621" s="107" t="s">
        <v>1497</v>
      </c>
      <c r="B621" s="73">
        <v>39694</v>
      </c>
      <c r="C621" s="375" t="s">
        <v>160</v>
      </c>
    </row>
    <row r="622" spans="1:3" hidden="1" outlineLevel="1" x14ac:dyDescent="0.2">
      <c r="A622" s="107" t="s">
        <v>1497</v>
      </c>
      <c r="B622" s="73">
        <v>39706</v>
      </c>
      <c r="C622" s="375" t="s">
        <v>83</v>
      </c>
    </row>
    <row r="623" spans="1:3" hidden="1" outlineLevel="1" x14ac:dyDescent="0.2">
      <c r="A623" s="107" t="s">
        <v>1497</v>
      </c>
      <c r="B623" s="73">
        <v>39709</v>
      </c>
      <c r="C623" s="375" t="s">
        <v>400</v>
      </c>
    </row>
    <row r="624" spans="1:3" hidden="1" outlineLevel="1" x14ac:dyDescent="0.2">
      <c r="A624" s="107" t="s">
        <v>1497</v>
      </c>
      <c r="B624" s="73">
        <v>39709</v>
      </c>
      <c r="C624" s="375" t="s">
        <v>1209</v>
      </c>
    </row>
    <row r="625" spans="1:3" hidden="1" outlineLevel="1" x14ac:dyDescent="0.2">
      <c r="A625" s="107" t="s">
        <v>1497</v>
      </c>
      <c r="B625" s="73">
        <v>39717</v>
      </c>
      <c r="C625" s="375" t="s">
        <v>1170</v>
      </c>
    </row>
    <row r="626" spans="1:3" hidden="1" outlineLevel="1" x14ac:dyDescent="0.2">
      <c r="A626" s="107" t="s">
        <v>1497</v>
      </c>
      <c r="B626" s="75">
        <v>39717</v>
      </c>
      <c r="C626" s="376" t="s">
        <v>992</v>
      </c>
    </row>
    <row r="627" spans="1:3" hidden="1" outlineLevel="1" x14ac:dyDescent="0.2">
      <c r="A627" s="107" t="s">
        <v>1497</v>
      </c>
      <c r="B627" s="67">
        <v>39730</v>
      </c>
      <c r="C627" s="374" t="s">
        <v>84</v>
      </c>
    </row>
    <row r="628" spans="1:3" hidden="1" outlineLevel="1" x14ac:dyDescent="0.2">
      <c r="A628" s="107" t="s">
        <v>386</v>
      </c>
      <c r="B628" s="67">
        <v>39741</v>
      </c>
      <c r="C628" s="374" t="s">
        <v>387</v>
      </c>
    </row>
    <row r="629" spans="1:3" ht="25.5" hidden="1" outlineLevel="1" x14ac:dyDescent="0.2">
      <c r="A629" s="107" t="s">
        <v>386</v>
      </c>
      <c r="B629" s="67">
        <v>39741</v>
      </c>
      <c r="C629" s="374" t="s">
        <v>388</v>
      </c>
    </row>
    <row r="630" spans="1:3" hidden="1" outlineLevel="1" x14ac:dyDescent="0.2">
      <c r="A630" s="107" t="s">
        <v>386</v>
      </c>
      <c r="B630" s="67">
        <v>39741</v>
      </c>
      <c r="C630" s="374" t="s">
        <v>389</v>
      </c>
    </row>
    <row r="631" spans="1:3" hidden="1" outlineLevel="1" x14ac:dyDescent="0.2">
      <c r="A631" s="107" t="s">
        <v>386</v>
      </c>
      <c r="B631" s="67">
        <v>39741</v>
      </c>
      <c r="C631" s="374" t="s">
        <v>1778</v>
      </c>
    </row>
    <row r="632" spans="1:3" hidden="1" outlineLevel="1" x14ac:dyDescent="0.2">
      <c r="A632" s="107" t="s">
        <v>386</v>
      </c>
      <c r="B632" s="67">
        <v>39741</v>
      </c>
      <c r="C632" s="374" t="s">
        <v>1779</v>
      </c>
    </row>
    <row r="633" spans="1:3" ht="25.5" hidden="1" outlineLevel="1" x14ac:dyDescent="0.2">
      <c r="A633" s="107" t="s">
        <v>386</v>
      </c>
      <c r="B633" s="67">
        <v>39741</v>
      </c>
      <c r="C633" s="374" t="s">
        <v>929</v>
      </c>
    </row>
    <row r="634" spans="1:3" hidden="1" outlineLevel="1" x14ac:dyDescent="0.2">
      <c r="A634" s="107" t="s">
        <v>386</v>
      </c>
      <c r="B634" s="67">
        <v>39742</v>
      </c>
      <c r="C634" s="374" t="s">
        <v>930</v>
      </c>
    </row>
    <row r="635" spans="1:3" ht="25.5" hidden="1" outlineLevel="1" x14ac:dyDescent="0.2">
      <c r="A635" s="107" t="s">
        <v>386</v>
      </c>
      <c r="B635" s="67">
        <v>39742</v>
      </c>
      <c r="C635" s="374" t="s">
        <v>917</v>
      </c>
    </row>
    <row r="636" spans="1:3" hidden="1" outlineLevel="1" x14ac:dyDescent="0.2">
      <c r="A636" s="107" t="s">
        <v>1774</v>
      </c>
      <c r="B636" s="67">
        <v>39758</v>
      </c>
      <c r="C636" s="374" t="s">
        <v>1775</v>
      </c>
    </row>
    <row r="637" spans="1:3" hidden="1" outlineLevel="1" x14ac:dyDescent="0.2">
      <c r="A637" s="107" t="s">
        <v>1776</v>
      </c>
      <c r="B637" s="67">
        <v>39773</v>
      </c>
      <c r="C637" s="374" t="s">
        <v>1205</v>
      </c>
    </row>
    <row r="638" spans="1:3" hidden="1" outlineLevel="1" x14ac:dyDescent="0.2">
      <c r="A638" s="107" t="s">
        <v>1776</v>
      </c>
      <c r="B638" s="67">
        <v>39773</v>
      </c>
      <c r="C638" s="374" t="s">
        <v>648</v>
      </c>
    </row>
    <row r="639" spans="1:3" ht="25.5" hidden="1" outlineLevel="1" x14ac:dyDescent="0.2">
      <c r="A639" s="107" t="s">
        <v>1776</v>
      </c>
      <c r="B639" s="67">
        <v>39773</v>
      </c>
      <c r="C639" s="374" t="s">
        <v>526</v>
      </c>
    </row>
    <row r="640" spans="1:3" hidden="1" outlineLevel="1" x14ac:dyDescent="0.2">
      <c r="A640" s="107" t="s">
        <v>576</v>
      </c>
      <c r="B640" s="67">
        <v>39777</v>
      </c>
      <c r="C640" s="374" t="s">
        <v>577</v>
      </c>
    </row>
    <row r="641" spans="1:3" ht="25.5" hidden="1" outlineLevel="1" x14ac:dyDescent="0.2">
      <c r="A641" s="107" t="s">
        <v>578</v>
      </c>
      <c r="B641" s="73">
        <v>39785</v>
      </c>
      <c r="C641" s="375" t="s">
        <v>579</v>
      </c>
    </row>
    <row r="642" spans="1:3" hidden="1" outlineLevel="1" x14ac:dyDescent="0.2">
      <c r="A642" s="107" t="s">
        <v>2141</v>
      </c>
      <c r="B642" s="67">
        <v>39804</v>
      </c>
      <c r="C642" s="374" t="s">
        <v>2142</v>
      </c>
    </row>
    <row r="643" spans="1:3" hidden="1" outlineLevel="1" x14ac:dyDescent="0.2">
      <c r="A643" s="107" t="s">
        <v>2141</v>
      </c>
      <c r="B643" s="67">
        <v>39804</v>
      </c>
      <c r="C643" s="374" t="s">
        <v>2143</v>
      </c>
    </row>
    <row r="644" spans="1:3" hidden="1" outlineLevel="1" x14ac:dyDescent="0.2">
      <c r="A644" s="109" t="s">
        <v>412</v>
      </c>
      <c r="B644" s="67">
        <v>39811</v>
      </c>
      <c r="C644" s="374" t="s">
        <v>413</v>
      </c>
    </row>
    <row r="645" spans="1:3" ht="25.5" hidden="1" outlineLevel="1" x14ac:dyDescent="0.2">
      <c r="A645" s="109" t="s">
        <v>412</v>
      </c>
      <c r="B645" s="67">
        <v>39811</v>
      </c>
      <c r="C645" s="374" t="s">
        <v>414</v>
      </c>
    </row>
    <row r="646" spans="1:3" hidden="1" outlineLevel="1" x14ac:dyDescent="0.2">
      <c r="A646" s="109" t="s">
        <v>412</v>
      </c>
      <c r="B646" s="67">
        <v>39811</v>
      </c>
      <c r="C646" s="374" t="s">
        <v>1463</v>
      </c>
    </row>
    <row r="647" spans="1:3" hidden="1" outlineLevel="1" x14ac:dyDescent="0.2">
      <c r="A647" s="109" t="s">
        <v>412</v>
      </c>
      <c r="B647" s="67">
        <v>39811</v>
      </c>
      <c r="C647" s="374" t="s">
        <v>415</v>
      </c>
    </row>
    <row r="648" spans="1:3" hidden="1" outlineLevel="1" x14ac:dyDescent="0.2">
      <c r="A648" s="109" t="s">
        <v>412</v>
      </c>
      <c r="B648" s="67">
        <v>39811</v>
      </c>
      <c r="C648" s="374" t="s">
        <v>416</v>
      </c>
    </row>
    <row r="649" spans="1:3" hidden="1" outlineLevel="1" x14ac:dyDescent="0.2">
      <c r="A649" s="109" t="s">
        <v>412</v>
      </c>
      <c r="B649" s="67">
        <v>39811</v>
      </c>
      <c r="C649" s="374" t="s">
        <v>85</v>
      </c>
    </row>
    <row r="650" spans="1:3" hidden="1" outlineLevel="1" x14ac:dyDescent="0.2">
      <c r="A650" s="109" t="s">
        <v>412</v>
      </c>
      <c r="B650" s="67">
        <v>39811</v>
      </c>
      <c r="C650" s="374" t="s">
        <v>161</v>
      </c>
    </row>
    <row r="651" spans="1:3" hidden="1" outlineLevel="1" x14ac:dyDescent="0.2">
      <c r="A651" s="109" t="s">
        <v>412</v>
      </c>
      <c r="B651" s="67">
        <v>39811</v>
      </c>
      <c r="C651" s="374" t="s">
        <v>162</v>
      </c>
    </row>
    <row r="652" spans="1:3" hidden="1" outlineLevel="1" x14ac:dyDescent="0.2">
      <c r="A652" s="109" t="s">
        <v>412</v>
      </c>
      <c r="B652" s="67">
        <v>39811</v>
      </c>
      <c r="C652" s="374" t="s">
        <v>163</v>
      </c>
    </row>
    <row r="653" spans="1:3" ht="25.5" hidden="1" outlineLevel="1" x14ac:dyDescent="0.2">
      <c r="A653" s="109" t="s">
        <v>412</v>
      </c>
      <c r="B653" s="67">
        <v>39811</v>
      </c>
      <c r="C653" s="374" t="s">
        <v>164</v>
      </c>
    </row>
    <row r="654" spans="1:3" hidden="1" outlineLevel="1" x14ac:dyDescent="0.2">
      <c r="A654" s="109" t="s">
        <v>412</v>
      </c>
      <c r="B654" s="67">
        <v>39811</v>
      </c>
      <c r="C654" s="374" t="s">
        <v>86</v>
      </c>
    </row>
    <row r="655" spans="1:3" ht="25.5" hidden="1" outlineLevel="1" x14ac:dyDescent="0.2">
      <c r="A655" s="109" t="s">
        <v>1331</v>
      </c>
      <c r="B655" s="67">
        <v>39829</v>
      </c>
      <c r="C655" s="374" t="s">
        <v>1332</v>
      </c>
    </row>
    <row r="656" spans="1:3" hidden="1" outlineLevel="1" x14ac:dyDescent="0.2">
      <c r="A656" s="107" t="s">
        <v>458</v>
      </c>
      <c r="B656" s="73">
        <v>39886</v>
      </c>
      <c r="C656" s="375" t="s">
        <v>459</v>
      </c>
    </row>
    <row r="657" spans="1:4" ht="25.5" hidden="1" outlineLevel="1" x14ac:dyDescent="0.2">
      <c r="A657" s="107" t="s">
        <v>460</v>
      </c>
      <c r="B657" s="73">
        <v>39898</v>
      </c>
      <c r="C657" s="375" t="s">
        <v>461</v>
      </c>
    </row>
    <row r="658" spans="1:4" hidden="1" outlineLevel="1" x14ac:dyDescent="0.2">
      <c r="A658" s="109" t="s">
        <v>2445</v>
      </c>
      <c r="B658" s="67">
        <v>40029</v>
      </c>
      <c r="C658" s="374" t="s">
        <v>2446</v>
      </c>
    </row>
    <row r="659" spans="1:4" hidden="1" outlineLevel="1" x14ac:dyDescent="0.2">
      <c r="A659" s="109" t="s">
        <v>2445</v>
      </c>
      <c r="B659" s="67">
        <v>40031</v>
      </c>
      <c r="C659" s="374" t="s">
        <v>2447</v>
      </c>
    </row>
    <row r="660" spans="1:4" hidden="1" outlineLevel="1" x14ac:dyDescent="0.2">
      <c r="A660" s="109" t="s">
        <v>2445</v>
      </c>
      <c r="B660" s="67">
        <v>40031</v>
      </c>
      <c r="C660" s="374" t="s">
        <v>2448</v>
      </c>
    </row>
    <row r="661" spans="1:4" hidden="1" outlineLevel="1" x14ac:dyDescent="0.2">
      <c r="A661" s="109" t="s">
        <v>2445</v>
      </c>
      <c r="B661" s="67">
        <v>40031</v>
      </c>
      <c r="C661" s="374" t="s">
        <v>2449</v>
      </c>
    </row>
    <row r="662" spans="1:4" ht="13.5" hidden="1" outlineLevel="1" thickBot="1" x14ac:dyDescent="0.25">
      <c r="A662" s="148" t="s">
        <v>2445</v>
      </c>
      <c r="B662" s="149">
        <v>40098</v>
      </c>
      <c r="C662" s="383" t="s">
        <v>2740</v>
      </c>
      <c r="D662" s="417"/>
    </row>
    <row r="663" spans="1:4" ht="13.5" collapsed="1" thickBot="1" x14ac:dyDescent="0.25">
      <c r="A663" s="347" t="s">
        <v>1767</v>
      </c>
      <c r="B663" s="348">
        <v>39616</v>
      </c>
      <c r="C663" s="384" t="s">
        <v>515</v>
      </c>
      <c r="D663" s="418"/>
    </row>
    <row r="664" spans="1:4" hidden="1" outlineLevel="1" x14ac:dyDescent="0.2">
      <c r="A664" s="109" t="s">
        <v>1767</v>
      </c>
      <c r="B664" s="67">
        <v>39616</v>
      </c>
      <c r="C664" s="374" t="s">
        <v>518</v>
      </c>
    </row>
    <row r="665" spans="1:4" ht="25.5" hidden="1" outlineLevel="1" x14ac:dyDescent="0.2">
      <c r="A665" s="109" t="s">
        <v>1767</v>
      </c>
      <c r="B665" s="67">
        <v>39616</v>
      </c>
      <c r="C665" s="374" t="s">
        <v>1598</v>
      </c>
    </row>
    <row r="666" spans="1:4" hidden="1" outlineLevel="1" x14ac:dyDescent="0.2">
      <c r="A666" s="109" t="s">
        <v>1767</v>
      </c>
      <c r="B666" s="67">
        <v>39624</v>
      </c>
      <c r="C666" s="374" t="s">
        <v>1562</v>
      </c>
    </row>
    <row r="667" spans="1:4" hidden="1" outlineLevel="1" x14ac:dyDescent="0.2">
      <c r="A667" s="109" t="s">
        <v>1767</v>
      </c>
      <c r="B667" s="67">
        <v>39630</v>
      </c>
      <c r="C667" s="374" t="s">
        <v>2359</v>
      </c>
    </row>
    <row r="668" spans="1:4" hidden="1" outlineLevel="1" x14ac:dyDescent="0.2">
      <c r="A668" s="109" t="s">
        <v>1767</v>
      </c>
      <c r="B668" s="67">
        <v>39668</v>
      </c>
      <c r="C668" s="374" t="s">
        <v>1011</v>
      </c>
    </row>
    <row r="669" spans="1:4" hidden="1" outlineLevel="1" x14ac:dyDescent="0.2">
      <c r="A669" s="109" t="s">
        <v>1767</v>
      </c>
      <c r="B669" s="67">
        <v>39675</v>
      </c>
      <c r="C669" s="374" t="s">
        <v>411</v>
      </c>
    </row>
    <row r="670" spans="1:4" hidden="1" outlineLevel="1" x14ac:dyDescent="0.2">
      <c r="A670" s="109" t="s">
        <v>1767</v>
      </c>
      <c r="B670" s="67">
        <v>39675</v>
      </c>
      <c r="C670" s="374" t="s">
        <v>2298</v>
      </c>
    </row>
    <row r="671" spans="1:4" hidden="1" outlineLevel="1" x14ac:dyDescent="0.2">
      <c r="A671" s="118" t="s">
        <v>1767</v>
      </c>
      <c r="B671" s="119">
        <v>39680</v>
      </c>
      <c r="C671" s="385" t="s">
        <v>1780</v>
      </c>
    </row>
    <row r="672" spans="1:4" hidden="1" outlineLevel="1" x14ac:dyDescent="0.2">
      <c r="A672" s="118" t="s">
        <v>1767</v>
      </c>
      <c r="B672" s="119">
        <v>39681</v>
      </c>
      <c r="C672" s="385" t="s">
        <v>914</v>
      </c>
    </row>
    <row r="673" spans="1:3" ht="51" hidden="1" outlineLevel="1" x14ac:dyDescent="0.2">
      <c r="A673" s="118" t="s">
        <v>1767</v>
      </c>
      <c r="B673" s="119">
        <v>39682</v>
      </c>
      <c r="C673" s="385" t="s">
        <v>1175</v>
      </c>
    </row>
    <row r="674" spans="1:3" hidden="1" outlineLevel="1" x14ac:dyDescent="0.2">
      <c r="A674" s="118" t="s">
        <v>1767</v>
      </c>
      <c r="B674" s="119">
        <v>39685</v>
      </c>
      <c r="C674" s="385" t="s">
        <v>1610</v>
      </c>
    </row>
    <row r="675" spans="1:3" hidden="1" outlineLevel="1" x14ac:dyDescent="0.2">
      <c r="A675" s="118" t="s">
        <v>1767</v>
      </c>
      <c r="B675" s="119">
        <v>39686</v>
      </c>
      <c r="C675" s="385" t="s">
        <v>581</v>
      </c>
    </row>
    <row r="676" spans="1:3" hidden="1" outlineLevel="1" x14ac:dyDescent="0.2">
      <c r="A676" s="118" t="s">
        <v>1767</v>
      </c>
      <c r="B676" s="119">
        <v>39686</v>
      </c>
      <c r="C676" s="385" t="s">
        <v>654</v>
      </c>
    </row>
    <row r="677" spans="1:3" hidden="1" outlineLevel="1" x14ac:dyDescent="0.2">
      <c r="A677" s="118" t="s">
        <v>1767</v>
      </c>
      <c r="B677" s="119">
        <v>39687</v>
      </c>
      <c r="C677" s="385" t="s">
        <v>713</v>
      </c>
    </row>
    <row r="678" spans="1:3" ht="25.5" hidden="1" outlineLevel="1" x14ac:dyDescent="0.2">
      <c r="A678" s="118" t="s">
        <v>1767</v>
      </c>
      <c r="B678" s="119">
        <v>39687</v>
      </c>
      <c r="C678" s="385" t="s">
        <v>401</v>
      </c>
    </row>
    <row r="679" spans="1:3" hidden="1" outlineLevel="1" x14ac:dyDescent="0.2">
      <c r="A679" s="118" t="s">
        <v>1767</v>
      </c>
      <c r="B679" s="119">
        <v>39687</v>
      </c>
      <c r="C679" s="385" t="s">
        <v>715</v>
      </c>
    </row>
    <row r="680" spans="1:3" hidden="1" outlineLevel="1" x14ac:dyDescent="0.2">
      <c r="A680" s="118" t="s">
        <v>1767</v>
      </c>
      <c r="B680" s="119">
        <v>39687</v>
      </c>
      <c r="C680" s="385" t="s">
        <v>938</v>
      </c>
    </row>
    <row r="681" spans="1:3" hidden="1" outlineLevel="1" x14ac:dyDescent="0.2">
      <c r="A681" s="118" t="s">
        <v>1767</v>
      </c>
      <c r="B681" s="119">
        <v>39687</v>
      </c>
      <c r="C681" s="385" t="s">
        <v>385</v>
      </c>
    </row>
    <row r="682" spans="1:3" hidden="1" outlineLevel="1" x14ac:dyDescent="0.2">
      <c r="A682" s="118" t="s">
        <v>1767</v>
      </c>
      <c r="B682" s="119">
        <v>39688</v>
      </c>
      <c r="C682" s="385" t="s">
        <v>1306</v>
      </c>
    </row>
    <row r="683" spans="1:3" hidden="1" outlineLevel="1" x14ac:dyDescent="0.2">
      <c r="A683" s="118" t="s">
        <v>1767</v>
      </c>
      <c r="B683" s="119">
        <v>39688</v>
      </c>
      <c r="C683" s="385" t="s">
        <v>1092</v>
      </c>
    </row>
    <row r="684" spans="1:3" hidden="1" outlineLevel="1" x14ac:dyDescent="0.2">
      <c r="A684" s="118" t="s">
        <v>1767</v>
      </c>
      <c r="B684" s="119">
        <v>39688</v>
      </c>
      <c r="C684" s="385" t="s">
        <v>1091</v>
      </c>
    </row>
    <row r="685" spans="1:3" hidden="1" outlineLevel="1" x14ac:dyDescent="0.2">
      <c r="A685" s="118" t="s">
        <v>1767</v>
      </c>
      <c r="B685" s="119">
        <v>39688</v>
      </c>
      <c r="C685" s="385" t="s">
        <v>1304</v>
      </c>
    </row>
    <row r="686" spans="1:3" hidden="1" outlineLevel="1" x14ac:dyDescent="0.2">
      <c r="A686" s="118" t="s">
        <v>1767</v>
      </c>
      <c r="B686" s="119">
        <v>39688</v>
      </c>
      <c r="C686" s="385" t="s">
        <v>1305</v>
      </c>
    </row>
    <row r="687" spans="1:3" ht="25.5" hidden="1" outlineLevel="1" x14ac:dyDescent="0.2">
      <c r="A687" s="118" t="s">
        <v>1767</v>
      </c>
      <c r="B687" s="119">
        <v>39688</v>
      </c>
      <c r="C687" s="385" t="s">
        <v>641</v>
      </c>
    </row>
    <row r="688" spans="1:3" hidden="1" outlineLevel="1" x14ac:dyDescent="0.2">
      <c r="A688" s="118" t="s">
        <v>1767</v>
      </c>
      <c r="B688" s="119">
        <v>39688</v>
      </c>
      <c r="C688" s="385" t="s">
        <v>642</v>
      </c>
    </row>
    <row r="689" spans="1:3" hidden="1" outlineLevel="1" x14ac:dyDescent="0.2">
      <c r="A689" s="118" t="s">
        <v>1767</v>
      </c>
      <c r="B689" s="119">
        <v>39688</v>
      </c>
      <c r="C689" s="385" t="s">
        <v>644</v>
      </c>
    </row>
    <row r="690" spans="1:3" hidden="1" outlineLevel="1" x14ac:dyDescent="0.2">
      <c r="A690" s="118" t="s">
        <v>1767</v>
      </c>
      <c r="B690" s="119">
        <v>39689</v>
      </c>
      <c r="C690" s="385" t="s">
        <v>783</v>
      </c>
    </row>
    <row r="691" spans="1:3" hidden="1" outlineLevel="1" x14ac:dyDescent="0.2">
      <c r="A691" s="118" t="s">
        <v>1767</v>
      </c>
      <c r="B691" s="119">
        <v>39689</v>
      </c>
      <c r="C691" s="385" t="s">
        <v>527</v>
      </c>
    </row>
    <row r="692" spans="1:3" ht="25.5" hidden="1" outlineLevel="1" x14ac:dyDescent="0.2">
      <c r="A692" s="118" t="s">
        <v>1767</v>
      </c>
      <c r="B692" s="119">
        <v>39689</v>
      </c>
      <c r="C692" s="385" t="s">
        <v>528</v>
      </c>
    </row>
    <row r="693" spans="1:3" hidden="1" outlineLevel="1" x14ac:dyDescent="0.2">
      <c r="A693" s="118" t="s">
        <v>1767</v>
      </c>
      <c r="B693" s="119">
        <v>39689</v>
      </c>
      <c r="C693" s="385" t="s">
        <v>1171</v>
      </c>
    </row>
    <row r="694" spans="1:3" ht="25.5" hidden="1" outlineLevel="1" x14ac:dyDescent="0.2">
      <c r="A694" s="118" t="s">
        <v>1767</v>
      </c>
      <c r="B694" s="119">
        <v>39689</v>
      </c>
      <c r="C694" s="385" t="s">
        <v>1173</v>
      </c>
    </row>
    <row r="695" spans="1:3" hidden="1" outlineLevel="1" x14ac:dyDescent="0.2">
      <c r="A695" s="118" t="s">
        <v>1767</v>
      </c>
      <c r="B695" s="119">
        <v>39693</v>
      </c>
      <c r="C695" s="385" t="s">
        <v>2369</v>
      </c>
    </row>
    <row r="696" spans="1:3" ht="25.5" hidden="1" outlineLevel="1" x14ac:dyDescent="0.2">
      <c r="A696" s="109" t="s">
        <v>1767</v>
      </c>
      <c r="B696" s="67">
        <v>39694</v>
      </c>
      <c r="C696" s="374" t="s">
        <v>846</v>
      </c>
    </row>
    <row r="697" spans="1:3" ht="25.5" hidden="1" outlineLevel="1" x14ac:dyDescent="0.2">
      <c r="A697" s="109" t="s">
        <v>1767</v>
      </c>
      <c r="B697" s="67">
        <v>39694</v>
      </c>
      <c r="C697" s="374" t="s">
        <v>451</v>
      </c>
    </row>
    <row r="698" spans="1:3" hidden="1" outlineLevel="1" x14ac:dyDescent="0.2">
      <c r="A698" s="109" t="s">
        <v>1767</v>
      </c>
      <c r="B698" s="67">
        <v>39694</v>
      </c>
      <c r="C698" s="374" t="s">
        <v>1161</v>
      </c>
    </row>
    <row r="699" spans="1:3" hidden="1" outlineLevel="1" x14ac:dyDescent="0.2">
      <c r="A699" s="109" t="s">
        <v>1767</v>
      </c>
      <c r="B699" s="67">
        <v>39694</v>
      </c>
      <c r="C699" s="374" t="s">
        <v>165</v>
      </c>
    </row>
    <row r="700" spans="1:3" hidden="1" outlineLevel="1" x14ac:dyDescent="0.2">
      <c r="A700" s="109" t="s">
        <v>1767</v>
      </c>
      <c r="B700" s="67">
        <v>39694</v>
      </c>
      <c r="C700" s="374" t="s">
        <v>452</v>
      </c>
    </row>
    <row r="701" spans="1:3" hidden="1" outlineLevel="1" x14ac:dyDescent="0.2">
      <c r="A701" s="109" t="s">
        <v>1767</v>
      </c>
      <c r="B701" s="67">
        <v>39694</v>
      </c>
      <c r="C701" s="374" t="s">
        <v>1023</v>
      </c>
    </row>
    <row r="702" spans="1:3" hidden="1" outlineLevel="1" x14ac:dyDescent="0.2">
      <c r="A702" s="109" t="s">
        <v>1767</v>
      </c>
      <c r="B702" s="67">
        <v>39694</v>
      </c>
      <c r="C702" s="374" t="s">
        <v>1026</v>
      </c>
    </row>
    <row r="703" spans="1:3" hidden="1" outlineLevel="1" x14ac:dyDescent="0.2">
      <c r="A703" s="109" t="s">
        <v>1767</v>
      </c>
      <c r="B703" s="67">
        <v>39694</v>
      </c>
      <c r="C703" s="374" t="s">
        <v>676</v>
      </c>
    </row>
    <row r="704" spans="1:3" hidden="1" outlineLevel="1" x14ac:dyDescent="0.2">
      <c r="A704" s="109" t="s">
        <v>1767</v>
      </c>
      <c r="B704" s="67">
        <v>39696</v>
      </c>
      <c r="C704" s="374" t="s">
        <v>1462</v>
      </c>
    </row>
    <row r="705" spans="1:3" hidden="1" outlineLevel="1" x14ac:dyDescent="0.2">
      <c r="A705" s="109" t="s">
        <v>1767</v>
      </c>
      <c r="B705" s="67">
        <v>39699</v>
      </c>
      <c r="C705" s="374" t="s">
        <v>1726</v>
      </c>
    </row>
    <row r="706" spans="1:3" hidden="1" outlineLevel="1" x14ac:dyDescent="0.2">
      <c r="A706" s="109" t="s">
        <v>1767</v>
      </c>
      <c r="B706" s="67">
        <v>39699</v>
      </c>
      <c r="C706" s="374" t="s">
        <v>1467</v>
      </c>
    </row>
    <row r="707" spans="1:3" hidden="1" outlineLevel="1" x14ac:dyDescent="0.2">
      <c r="A707" s="109" t="s">
        <v>1767</v>
      </c>
      <c r="B707" s="67">
        <v>39717</v>
      </c>
      <c r="C707" s="374" t="s">
        <v>166</v>
      </c>
    </row>
    <row r="708" spans="1:3" hidden="1" outlineLevel="1" x14ac:dyDescent="0.2">
      <c r="A708" s="109" t="s">
        <v>1767</v>
      </c>
      <c r="B708" s="67">
        <v>39938</v>
      </c>
      <c r="C708" s="374" t="s">
        <v>395</v>
      </c>
    </row>
    <row r="709" spans="1:3" hidden="1" outlineLevel="1" x14ac:dyDescent="0.2">
      <c r="A709" s="109" t="s">
        <v>1767</v>
      </c>
      <c r="B709" s="67">
        <v>39939</v>
      </c>
      <c r="C709" s="374" t="s">
        <v>1327</v>
      </c>
    </row>
    <row r="710" spans="1:3" hidden="1" outlineLevel="1" x14ac:dyDescent="0.2">
      <c r="A710" s="109" t="s">
        <v>1767</v>
      </c>
      <c r="B710" s="67">
        <v>39939</v>
      </c>
      <c r="C710" s="374" t="s">
        <v>2530</v>
      </c>
    </row>
    <row r="711" spans="1:3" hidden="1" outlineLevel="1" x14ac:dyDescent="0.2">
      <c r="A711" s="109" t="s">
        <v>1767</v>
      </c>
      <c r="B711" s="67">
        <v>39939</v>
      </c>
      <c r="C711" s="374" t="s">
        <v>564</v>
      </c>
    </row>
    <row r="712" spans="1:3" hidden="1" outlineLevel="1" x14ac:dyDescent="0.2">
      <c r="A712" s="109" t="s">
        <v>1767</v>
      </c>
      <c r="B712" s="67">
        <v>39939</v>
      </c>
      <c r="C712" s="374" t="s">
        <v>2531</v>
      </c>
    </row>
    <row r="713" spans="1:3" ht="25.5" hidden="1" outlineLevel="1" x14ac:dyDescent="0.2">
      <c r="A713" s="109" t="s">
        <v>1767</v>
      </c>
      <c r="B713" s="67">
        <v>39939</v>
      </c>
      <c r="C713" s="374" t="s">
        <v>2532</v>
      </c>
    </row>
    <row r="714" spans="1:3" ht="25.5" hidden="1" outlineLevel="1" x14ac:dyDescent="0.2">
      <c r="A714" s="109" t="s">
        <v>1767</v>
      </c>
      <c r="B714" s="67">
        <v>39940</v>
      </c>
      <c r="C714" s="374" t="s">
        <v>2533</v>
      </c>
    </row>
    <row r="715" spans="1:3" ht="25.5" hidden="1" outlineLevel="1" x14ac:dyDescent="0.2">
      <c r="A715" s="109" t="s">
        <v>1767</v>
      </c>
      <c r="B715" s="67">
        <v>39941</v>
      </c>
      <c r="C715" s="374" t="s">
        <v>2504</v>
      </c>
    </row>
    <row r="716" spans="1:3" ht="25.5" hidden="1" outlineLevel="1" x14ac:dyDescent="0.2">
      <c r="A716" s="109" t="s">
        <v>1767</v>
      </c>
      <c r="B716" s="67">
        <v>39944</v>
      </c>
      <c r="C716" s="374" t="s">
        <v>2505</v>
      </c>
    </row>
    <row r="717" spans="1:3" hidden="1" outlineLevel="1" x14ac:dyDescent="0.2">
      <c r="A717" s="109" t="s">
        <v>1767</v>
      </c>
      <c r="B717" s="67">
        <v>39944</v>
      </c>
      <c r="C717" s="374" t="s">
        <v>2506</v>
      </c>
    </row>
    <row r="718" spans="1:3" hidden="1" outlineLevel="1" x14ac:dyDescent="0.2">
      <c r="A718" s="109" t="s">
        <v>1767</v>
      </c>
      <c r="B718" s="67">
        <v>39944</v>
      </c>
      <c r="C718" s="374" t="s">
        <v>2510</v>
      </c>
    </row>
    <row r="719" spans="1:3" hidden="1" outlineLevel="1" x14ac:dyDescent="0.2">
      <c r="A719" s="109" t="s">
        <v>1767</v>
      </c>
      <c r="B719" s="67">
        <v>39944</v>
      </c>
      <c r="C719" s="374" t="s">
        <v>2511</v>
      </c>
    </row>
    <row r="720" spans="1:3" hidden="1" outlineLevel="1" x14ac:dyDescent="0.2">
      <c r="A720" s="109" t="s">
        <v>1767</v>
      </c>
      <c r="B720" s="67">
        <v>39945</v>
      </c>
      <c r="C720" s="374" t="s">
        <v>87</v>
      </c>
    </row>
    <row r="721" spans="1:3" hidden="1" outlineLevel="1" x14ac:dyDescent="0.2">
      <c r="A721" s="109" t="s">
        <v>1767</v>
      </c>
      <c r="B721" s="67">
        <v>39945</v>
      </c>
      <c r="C721" s="374" t="s">
        <v>88</v>
      </c>
    </row>
    <row r="722" spans="1:3" hidden="1" outlineLevel="1" x14ac:dyDescent="0.2">
      <c r="A722" s="109" t="s">
        <v>1767</v>
      </c>
      <c r="B722" s="67">
        <v>39945</v>
      </c>
      <c r="C722" s="374" t="s">
        <v>89</v>
      </c>
    </row>
    <row r="723" spans="1:3" hidden="1" outlineLevel="1" x14ac:dyDescent="0.2">
      <c r="A723" s="109" t="s">
        <v>1767</v>
      </c>
      <c r="B723" s="67">
        <v>39946</v>
      </c>
      <c r="C723" s="374" t="s">
        <v>2529</v>
      </c>
    </row>
    <row r="724" spans="1:3" hidden="1" outlineLevel="1" x14ac:dyDescent="0.2">
      <c r="A724" s="109" t="s">
        <v>1767</v>
      </c>
      <c r="B724" s="67">
        <v>39946</v>
      </c>
      <c r="C724" s="374" t="s">
        <v>556</v>
      </c>
    </row>
    <row r="725" spans="1:3" hidden="1" outlineLevel="1" x14ac:dyDescent="0.2">
      <c r="A725" s="109" t="s">
        <v>1767</v>
      </c>
      <c r="B725" s="67">
        <v>39946</v>
      </c>
      <c r="C725" s="374" t="s">
        <v>90</v>
      </c>
    </row>
    <row r="726" spans="1:3" hidden="1" outlineLevel="1" x14ac:dyDescent="0.2">
      <c r="A726" s="109" t="s">
        <v>1767</v>
      </c>
      <c r="B726" s="67">
        <v>39947</v>
      </c>
      <c r="C726" s="374" t="s">
        <v>2512</v>
      </c>
    </row>
    <row r="727" spans="1:3" hidden="1" outlineLevel="1" x14ac:dyDescent="0.2">
      <c r="A727" s="109" t="s">
        <v>1767</v>
      </c>
      <c r="B727" s="67">
        <v>39948</v>
      </c>
      <c r="C727" s="374" t="s">
        <v>167</v>
      </c>
    </row>
    <row r="728" spans="1:3" hidden="1" outlineLevel="1" x14ac:dyDescent="0.2">
      <c r="A728" s="109" t="s">
        <v>2387</v>
      </c>
      <c r="B728" s="67">
        <v>39959</v>
      </c>
      <c r="C728" s="374" t="s">
        <v>2391</v>
      </c>
    </row>
    <row r="729" spans="1:3" ht="25.5" hidden="1" outlineLevel="1" x14ac:dyDescent="0.2">
      <c r="A729" s="109" t="s">
        <v>2387</v>
      </c>
      <c r="B729" s="67">
        <v>39959</v>
      </c>
      <c r="C729" s="374" t="s">
        <v>2388</v>
      </c>
    </row>
    <row r="730" spans="1:3" ht="25.5" hidden="1" outlineLevel="1" x14ac:dyDescent="0.2">
      <c r="A730" s="109" t="s">
        <v>2387</v>
      </c>
      <c r="B730" s="67">
        <v>39959</v>
      </c>
      <c r="C730" s="374" t="s">
        <v>91</v>
      </c>
    </row>
    <row r="731" spans="1:3" hidden="1" outlineLevel="1" x14ac:dyDescent="0.2">
      <c r="A731" s="109" t="s">
        <v>2387</v>
      </c>
      <c r="B731" s="67">
        <v>39961</v>
      </c>
      <c r="C731" s="374" t="s">
        <v>92</v>
      </c>
    </row>
    <row r="732" spans="1:3" hidden="1" outlineLevel="1" x14ac:dyDescent="0.2">
      <c r="A732" s="109" t="s">
        <v>2392</v>
      </c>
      <c r="B732" s="67">
        <v>39969</v>
      </c>
      <c r="C732" s="374" t="s">
        <v>2393</v>
      </c>
    </row>
    <row r="733" spans="1:3" ht="25.5" hidden="1" outlineLevel="1" x14ac:dyDescent="0.2">
      <c r="A733" s="109" t="s">
        <v>2392</v>
      </c>
      <c r="B733" s="67">
        <v>39969</v>
      </c>
      <c r="C733" s="374" t="s">
        <v>2455</v>
      </c>
    </row>
    <row r="734" spans="1:3" hidden="1" outlineLevel="1" x14ac:dyDescent="0.2">
      <c r="A734" s="109" t="s">
        <v>2392</v>
      </c>
      <c r="B734" s="67">
        <v>39969</v>
      </c>
      <c r="C734" s="374" t="s">
        <v>2544</v>
      </c>
    </row>
    <row r="735" spans="1:3" ht="25.5" hidden="1" outlineLevel="1" x14ac:dyDescent="0.2">
      <c r="A735" s="109" t="s">
        <v>2392</v>
      </c>
      <c r="B735" s="67">
        <v>39969</v>
      </c>
      <c r="C735" s="374" t="s">
        <v>2487</v>
      </c>
    </row>
    <row r="736" spans="1:3" hidden="1" outlineLevel="1" x14ac:dyDescent="0.2">
      <c r="A736" s="109" t="s">
        <v>2392</v>
      </c>
      <c r="B736" s="67">
        <v>39969</v>
      </c>
      <c r="C736" s="374" t="s">
        <v>2454</v>
      </c>
    </row>
    <row r="737" spans="1:3" ht="25.5" hidden="1" outlineLevel="1" x14ac:dyDescent="0.2">
      <c r="A737" s="109" t="s">
        <v>2392</v>
      </c>
      <c r="B737" s="67">
        <v>39969</v>
      </c>
      <c r="C737" s="374" t="s">
        <v>93</v>
      </c>
    </row>
    <row r="738" spans="1:3" hidden="1" outlineLevel="1" x14ac:dyDescent="0.2">
      <c r="A738" s="109" t="s">
        <v>2392</v>
      </c>
      <c r="B738" s="67">
        <v>39969</v>
      </c>
      <c r="C738" s="374" t="s">
        <v>94</v>
      </c>
    </row>
    <row r="739" spans="1:3" hidden="1" outlineLevel="1" x14ac:dyDescent="0.2">
      <c r="A739" s="109" t="s">
        <v>2392</v>
      </c>
      <c r="B739" s="67">
        <v>39969</v>
      </c>
      <c r="C739" s="374" t="s">
        <v>2508</v>
      </c>
    </row>
    <row r="740" spans="1:3" ht="25.5" hidden="1" outlineLevel="1" x14ac:dyDescent="0.2">
      <c r="A740" s="109" t="s">
        <v>2392</v>
      </c>
      <c r="B740" s="67">
        <v>39969</v>
      </c>
      <c r="C740" s="374" t="s">
        <v>2509</v>
      </c>
    </row>
    <row r="741" spans="1:3" hidden="1" outlineLevel="1" x14ac:dyDescent="0.2">
      <c r="A741" s="109" t="s">
        <v>2521</v>
      </c>
      <c r="B741" s="67">
        <v>39975</v>
      </c>
      <c r="C741" s="374" t="s">
        <v>2522</v>
      </c>
    </row>
    <row r="742" spans="1:3" hidden="1" outlineLevel="1" x14ac:dyDescent="0.2">
      <c r="A742" s="109" t="s">
        <v>842</v>
      </c>
      <c r="B742" s="67">
        <v>39975</v>
      </c>
      <c r="C742" s="374" t="s">
        <v>565</v>
      </c>
    </row>
    <row r="743" spans="1:3" hidden="1" outlineLevel="1" x14ac:dyDescent="0.2">
      <c r="A743" s="109" t="s">
        <v>842</v>
      </c>
      <c r="B743" s="67">
        <v>39975</v>
      </c>
      <c r="C743" s="374" t="s">
        <v>569</v>
      </c>
    </row>
    <row r="744" spans="1:3" hidden="1" outlineLevel="1" x14ac:dyDescent="0.2">
      <c r="A744" s="109" t="s">
        <v>842</v>
      </c>
      <c r="B744" s="67">
        <v>39975</v>
      </c>
      <c r="C744" s="374" t="s">
        <v>570</v>
      </c>
    </row>
    <row r="745" spans="1:3" hidden="1" outlineLevel="1" x14ac:dyDescent="0.2">
      <c r="A745" s="109" t="s">
        <v>842</v>
      </c>
      <c r="B745" s="67">
        <v>39975</v>
      </c>
      <c r="C745" s="374" t="s">
        <v>571</v>
      </c>
    </row>
    <row r="746" spans="1:3" hidden="1" outlineLevel="1" x14ac:dyDescent="0.2">
      <c r="A746" s="109" t="s">
        <v>842</v>
      </c>
      <c r="B746" s="67">
        <v>39975</v>
      </c>
      <c r="C746" s="374" t="s">
        <v>572</v>
      </c>
    </row>
    <row r="747" spans="1:3" hidden="1" outlineLevel="1" x14ac:dyDescent="0.2">
      <c r="A747" s="109" t="s">
        <v>842</v>
      </c>
      <c r="B747" s="67">
        <v>39975</v>
      </c>
      <c r="C747" s="374" t="s">
        <v>573</v>
      </c>
    </row>
    <row r="748" spans="1:3" hidden="1" outlineLevel="1" x14ac:dyDescent="0.2">
      <c r="A748" s="109" t="s">
        <v>842</v>
      </c>
      <c r="B748" s="67">
        <v>39975</v>
      </c>
      <c r="C748" s="374" t="s">
        <v>574</v>
      </c>
    </row>
    <row r="749" spans="1:3" hidden="1" outlineLevel="1" x14ac:dyDescent="0.2">
      <c r="A749" s="109" t="s">
        <v>2523</v>
      </c>
      <c r="B749" s="67">
        <v>39994</v>
      </c>
      <c r="C749" s="374" t="s">
        <v>2403</v>
      </c>
    </row>
    <row r="750" spans="1:3" hidden="1" outlineLevel="1" x14ac:dyDescent="0.2">
      <c r="A750" s="109" t="s">
        <v>2523</v>
      </c>
      <c r="B750" s="67">
        <v>39994</v>
      </c>
      <c r="C750" s="374" t="s">
        <v>2404</v>
      </c>
    </row>
    <row r="751" spans="1:3" hidden="1" outlineLevel="1" x14ac:dyDescent="0.2">
      <c r="A751" s="109" t="s">
        <v>2523</v>
      </c>
      <c r="B751" s="67">
        <v>39994</v>
      </c>
      <c r="C751" s="374" t="s">
        <v>2405</v>
      </c>
    </row>
    <row r="752" spans="1:3" hidden="1" outlineLevel="1" x14ac:dyDescent="0.2">
      <c r="A752" s="109" t="s">
        <v>558</v>
      </c>
      <c r="B752" s="67">
        <v>39996</v>
      </c>
      <c r="C752" s="374" t="s">
        <v>559</v>
      </c>
    </row>
    <row r="753" spans="1:3" ht="25.5" hidden="1" outlineLevel="1" x14ac:dyDescent="0.2">
      <c r="A753" s="109" t="s">
        <v>558</v>
      </c>
      <c r="B753" s="67">
        <v>39996</v>
      </c>
      <c r="C753" s="374" t="s">
        <v>560</v>
      </c>
    </row>
    <row r="754" spans="1:3" hidden="1" outlineLevel="1" x14ac:dyDescent="0.2">
      <c r="A754" s="109" t="s">
        <v>558</v>
      </c>
      <c r="B754" s="67">
        <v>39996</v>
      </c>
      <c r="C754" s="374" t="s">
        <v>562</v>
      </c>
    </row>
    <row r="755" spans="1:3" hidden="1" outlineLevel="1" x14ac:dyDescent="0.2">
      <c r="A755" s="109" t="s">
        <v>403</v>
      </c>
      <c r="B755" s="67">
        <v>40032</v>
      </c>
      <c r="C755" s="374" t="s">
        <v>404</v>
      </c>
    </row>
    <row r="756" spans="1:3" hidden="1" outlineLevel="1" x14ac:dyDescent="0.2">
      <c r="A756" s="109" t="s">
        <v>403</v>
      </c>
      <c r="B756" s="67">
        <v>40032</v>
      </c>
      <c r="C756" s="374" t="s">
        <v>405</v>
      </c>
    </row>
    <row r="757" spans="1:3" hidden="1" outlineLevel="1" x14ac:dyDescent="0.2">
      <c r="A757" s="109" t="s">
        <v>403</v>
      </c>
      <c r="B757" s="67">
        <v>40032</v>
      </c>
      <c r="C757" s="374" t="s">
        <v>1035</v>
      </c>
    </row>
    <row r="758" spans="1:3" hidden="1" outlineLevel="1" x14ac:dyDescent="0.2">
      <c r="A758" s="109" t="s">
        <v>403</v>
      </c>
      <c r="B758" s="67">
        <v>40032</v>
      </c>
      <c r="C758" s="374" t="s">
        <v>669</v>
      </c>
    </row>
    <row r="759" spans="1:3" ht="25.5" hidden="1" outlineLevel="1" x14ac:dyDescent="0.2">
      <c r="A759" s="109" t="s">
        <v>403</v>
      </c>
      <c r="B759" s="67">
        <v>40032</v>
      </c>
      <c r="C759" s="374" t="s">
        <v>670</v>
      </c>
    </row>
    <row r="760" spans="1:3" hidden="1" outlineLevel="1" x14ac:dyDescent="0.2">
      <c r="A760" s="109" t="s">
        <v>2618</v>
      </c>
      <c r="B760" s="67">
        <v>40059</v>
      </c>
      <c r="C760" s="374" t="s">
        <v>2619</v>
      </c>
    </row>
    <row r="761" spans="1:3" ht="25.5" hidden="1" outlineLevel="1" x14ac:dyDescent="0.2">
      <c r="A761" s="109" t="s">
        <v>2618</v>
      </c>
      <c r="B761" s="67">
        <v>40071</v>
      </c>
      <c r="C761" s="374" t="s">
        <v>2620</v>
      </c>
    </row>
    <row r="762" spans="1:3" ht="25.5" hidden="1" outlineLevel="1" x14ac:dyDescent="0.2">
      <c r="A762" s="109" t="s">
        <v>396</v>
      </c>
      <c r="B762" s="67">
        <v>40086</v>
      </c>
      <c r="C762" s="374" t="s">
        <v>397</v>
      </c>
    </row>
    <row r="763" spans="1:3" hidden="1" outlineLevel="1" x14ac:dyDescent="0.2">
      <c r="A763" s="109" t="s">
        <v>2741</v>
      </c>
      <c r="B763" s="67">
        <v>40098</v>
      </c>
      <c r="C763" s="374" t="s">
        <v>2742</v>
      </c>
    </row>
    <row r="764" spans="1:3" hidden="1" outlineLevel="1" x14ac:dyDescent="0.2">
      <c r="A764" s="109" t="s">
        <v>295</v>
      </c>
      <c r="B764" s="67">
        <v>40112</v>
      </c>
      <c r="C764" s="374" t="s">
        <v>310</v>
      </c>
    </row>
    <row r="765" spans="1:3" ht="25.5" hidden="1" outlineLevel="1" x14ac:dyDescent="0.2">
      <c r="A765" s="109" t="s">
        <v>295</v>
      </c>
      <c r="B765" s="67">
        <v>40112</v>
      </c>
      <c r="C765" s="374" t="s">
        <v>311</v>
      </c>
    </row>
    <row r="766" spans="1:3" hidden="1" outlineLevel="1" x14ac:dyDescent="0.2">
      <c r="A766" s="109" t="s">
        <v>295</v>
      </c>
      <c r="B766" s="67">
        <v>40112</v>
      </c>
      <c r="C766" s="374" t="s">
        <v>296</v>
      </c>
    </row>
    <row r="767" spans="1:3" hidden="1" outlineLevel="1" x14ac:dyDescent="0.2">
      <c r="A767" s="109" t="s">
        <v>295</v>
      </c>
      <c r="B767" s="67">
        <v>40112</v>
      </c>
      <c r="C767" s="374" t="s">
        <v>302</v>
      </c>
    </row>
    <row r="768" spans="1:3" hidden="1" outlineLevel="1" x14ac:dyDescent="0.2">
      <c r="A768" s="109" t="s">
        <v>295</v>
      </c>
      <c r="B768" s="67">
        <v>40112</v>
      </c>
      <c r="C768" s="374" t="s">
        <v>309</v>
      </c>
    </row>
    <row r="769" spans="1:4" hidden="1" outlineLevel="1" x14ac:dyDescent="0.2">
      <c r="A769" s="109" t="s">
        <v>295</v>
      </c>
      <c r="B769" s="67">
        <v>40112</v>
      </c>
      <c r="C769" s="374" t="s">
        <v>303</v>
      </c>
    </row>
    <row r="770" spans="1:4" hidden="1" outlineLevel="1" x14ac:dyDescent="0.2">
      <c r="A770" s="109" t="s">
        <v>295</v>
      </c>
      <c r="B770" s="67">
        <v>40112</v>
      </c>
      <c r="C770" s="374" t="s">
        <v>307</v>
      </c>
    </row>
    <row r="771" spans="1:4" hidden="1" outlineLevel="1" x14ac:dyDescent="0.2">
      <c r="A771" s="109" t="s">
        <v>2712</v>
      </c>
      <c r="B771" s="67">
        <v>40123</v>
      </c>
      <c r="C771" s="374" t="s">
        <v>2713</v>
      </c>
    </row>
    <row r="772" spans="1:4" hidden="1" outlineLevel="1" x14ac:dyDescent="0.2">
      <c r="A772" s="109" t="s">
        <v>2673</v>
      </c>
      <c r="B772" s="67">
        <v>40134</v>
      </c>
      <c r="C772" s="374" t="s">
        <v>2674</v>
      </c>
    </row>
    <row r="773" spans="1:4" hidden="1" outlineLevel="1" x14ac:dyDescent="0.2">
      <c r="A773" s="109" t="s">
        <v>2673</v>
      </c>
      <c r="B773" s="67">
        <v>40134</v>
      </c>
      <c r="C773" s="374" t="s">
        <v>2675</v>
      </c>
    </row>
    <row r="774" spans="1:4" hidden="1" outlineLevel="1" x14ac:dyDescent="0.2">
      <c r="A774" s="109" t="s">
        <v>2673</v>
      </c>
      <c r="B774" s="67">
        <v>40134</v>
      </c>
      <c r="C774" s="374" t="s">
        <v>2676</v>
      </c>
    </row>
    <row r="775" spans="1:4" ht="25.5" hidden="1" outlineLevel="1" x14ac:dyDescent="0.2">
      <c r="A775" s="109" t="s">
        <v>2673</v>
      </c>
      <c r="B775" s="67">
        <v>40134</v>
      </c>
      <c r="C775" s="374" t="s">
        <v>2677</v>
      </c>
    </row>
    <row r="776" spans="1:4" hidden="1" outlineLevel="1" x14ac:dyDescent="0.2">
      <c r="A776" s="109" t="s">
        <v>2673</v>
      </c>
      <c r="B776" s="67">
        <v>40134</v>
      </c>
      <c r="C776" s="374" t="s">
        <v>2678</v>
      </c>
    </row>
    <row r="777" spans="1:4" ht="25.5" hidden="1" outlineLevel="1" x14ac:dyDescent="0.2">
      <c r="A777" s="109" t="s">
        <v>2673</v>
      </c>
      <c r="B777" s="67">
        <v>40134</v>
      </c>
      <c r="C777" s="374" t="s">
        <v>2679</v>
      </c>
    </row>
    <row r="778" spans="1:4" ht="25.5" hidden="1" outlineLevel="1" x14ac:dyDescent="0.2">
      <c r="A778" s="109" t="s">
        <v>2673</v>
      </c>
      <c r="B778" s="67">
        <v>40134</v>
      </c>
      <c r="C778" s="374" t="s">
        <v>2680</v>
      </c>
    </row>
    <row r="779" spans="1:4" hidden="1" outlineLevel="1" x14ac:dyDescent="0.2">
      <c r="A779" s="109" t="s">
        <v>2673</v>
      </c>
      <c r="B779" s="67">
        <v>40134</v>
      </c>
      <c r="C779" s="374" t="s">
        <v>2681</v>
      </c>
    </row>
    <row r="780" spans="1:4" hidden="1" outlineLevel="1" x14ac:dyDescent="0.2">
      <c r="A780" s="109" t="s">
        <v>2673</v>
      </c>
      <c r="B780" s="67">
        <v>40134</v>
      </c>
      <c r="C780" s="374" t="s">
        <v>2682</v>
      </c>
    </row>
    <row r="781" spans="1:4" hidden="1" outlineLevel="1" x14ac:dyDescent="0.2">
      <c r="A781" s="109" t="s">
        <v>2673</v>
      </c>
      <c r="B781" s="67">
        <v>40134</v>
      </c>
      <c r="C781" s="374" t="s">
        <v>2683</v>
      </c>
    </row>
    <row r="782" spans="1:4" hidden="1" outlineLevel="1" x14ac:dyDescent="0.2">
      <c r="A782" s="109" t="s">
        <v>2673</v>
      </c>
      <c r="B782" s="67">
        <v>40134</v>
      </c>
      <c r="C782" s="374" t="s">
        <v>2684</v>
      </c>
    </row>
    <row r="783" spans="1:4" ht="25.5" hidden="1" outlineLevel="1" x14ac:dyDescent="0.2">
      <c r="A783" s="108" t="s">
        <v>170</v>
      </c>
      <c r="B783" s="68">
        <v>40193</v>
      </c>
      <c r="C783" s="382" t="s">
        <v>171</v>
      </c>
      <c r="D783" s="410"/>
    </row>
    <row r="784" spans="1:4" hidden="1" outlineLevel="1" x14ac:dyDescent="0.2">
      <c r="A784" s="109" t="s">
        <v>170</v>
      </c>
      <c r="B784" s="67">
        <v>40193</v>
      </c>
      <c r="C784" s="374" t="s">
        <v>172</v>
      </c>
    </row>
    <row r="785" spans="1:3" hidden="1" outlineLevel="1" x14ac:dyDescent="0.2">
      <c r="A785" s="109" t="s">
        <v>170</v>
      </c>
      <c r="B785" s="67">
        <v>40198</v>
      </c>
      <c r="C785" s="374" t="s">
        <v>173</v>
      </c>
    </row>
    <row r="786" spans="1:3" hidden="1" outlineLevel="1" x14ac:dyDescent="0.2">
      <c r="A786" s="109" t="s">
        <v>170</v>
      </c>
      <c r="B786" s="67">
        <v>40226</v>
      </c>
      <c r="C786" s="374" t="s">
        <v>174</v>
      </c>
    </row>
    <row r="787" spans="1:3" hidden="1" outlineLevel="1" x14ac:dyDescent="0.2">
      <c r="A787" s="109" t="s">
        <v>170</v>
      </c>
      <c r="B787" s="67">
        <v>40226</v>
      </c>
      <c r="C787" s="374" t="s">
        <v>175</v>
      </c>
    </row>
    <row r="788" spans="1:3" hidden="1" outlineLevel="1" x14ac:dyDescent="0.2">
      <c r="A788" s="109" t="s">
        <v>170</v>
      </c>
      <c r="B788" s="67">
        <v>40226</v>
      </c>
      <c r="C788" s="374" t="s">
        <v>176</v>
      </c>
    </row>
    <row r="789" spans="1:3" hidden="1" outlineLevel="1" x14ac:dyDescent="0.2">
      <c r="A789" s="109" t="s">
        <v>170</v>
      </c>
      <c r="B789" s="67">
        <v>40227</v>
      </c>
      <c r="C789" s="374" t="s">
        <v>177</v>
      </c>
    </row>
    <row r="790" spans="1:3" hidden="1" outlineLevel="1" x14ac:dyDescent="0.2">
      <c r="A790" s="109" t="s">
        <v>170</v>
      </c>
      <c r="B790" s="67">
        <v>40227</v>
      </c>
      <c r="C790" s="374" t="s">
        <v>178</v>
      </c>
    </row>
    <row r="791" spans="1:3" ht="25.5" hidden="1" outlineLevel="1" x14ac:dyDescent="0.2">
      <c r="A791" s="109" t="s">
        <v>170</v>
      </c>
      <c r="B791" s="67">
        <v>40228</v>
      </c>
      <c r="C791" s="374" t="s">
        <v>179</v>
      </c>
    </row>
    <row r="792" spans="1:3" hidden="1" outlineLevel="1" x14ac:dyDescent="0.2">
      <c r="A792" s="109" t="s">
        <v>170</v>
      </c>
      <c r="B792" s="67">
        <v>40228</v>
      </c>
      <c r="C792" s="374" t="s">
        <v>180</v>
      </c>
    </row>
    <row r="793" spans="1:3" hidden="1" outlineLevel="1" x14ac:dyDescent="0.2">
      <c r="A793" s="109" t="s">
        <v>170</v>
      </c>
      <c r="B793" s="67">
        <v>40228</v>
      </c>
      <c r="C793" s="374" t="s">
        <v>181</v>
      </c>
    </row>
    <row r="794" spans="1:3" hidden="1" outlineLevel="1" x14ac:dyDescent="0.2">
      <c r="A794" s="109" t="s">
        <v>170</v>
      </c>
      <c r="B794" s="67">
        <v>40228</v>
      </c>
      <c r="C794" s="374" t="s">
        <v>182</v>
      </c>
    </row>
    <row r="795" spans="1:3" ht="25.5" hidden="1" outlineLevel="1" x14ac:dyDescent="0.2">
      <c r="A795" s="109" t="s">
        <v>170</v>
      </c>
      <c r="B795" s="67">
        <v>40228</v>
      </c>
      <c r="C795" s="374" t="s">
        <v>183</v>
      </c>
    </row>
    <row r="796" spans="1:3" hidden="1" outlineLevel="1" x14ac:dyDescent="0.2">
      <c r="A796" s="109" t="s">
        <v>170</v>
      </c>
      <c r="B796" s="67">
        <v>40228</v>
      </c>
      <c r="C796" s="374" t="s">
        <v>184</v>
      </c>
    </row>
    <row r="797" spans="1:3" hidden="1" outlineLevel="1" x14ac:dyDescent="0.2">
      <c r="A797" s="109" t="s">
        <v>170</v>
      </c>
      <c r="B797" s="67">
        <v>40231</v>
      </c>
      <c r="C797" s="374" t="s">
        <v>185</v>
      </c>
    </row>
    <row r="798" spans="1:3" hidden="1" outlineLevel="1" x14ac:dyDescent="0.2">
      <c r="A798" s="109" t="s">
        <v>170</v>
      </c>
      <c r="B798" s="67">
        <v>40231</v>
      </c>
      <c r="C798" s="374" t="s">
        <v>186</v>
      </c>
    </row>
    <row r="799" spans="1:3" ht="25.5" hidden="1" outlineLevel="1" x14ac:dyDescent="0.2">
      <c r="A799" s="109" t="s">
        <v>170</v>
      </c>
      <c r="B799" s="67">
        <v>40232</v>
      </c>
      <c r="C799" s="374" t="s">
        <v>187</v>
      </c>
    </row>
    <row r="800" spans="1:3" hidden="1" outlineLevel="1" x14ac:dyDescent="0.2">
      <c r="A800" s="109" t="s">
        <v>170</v>
      </c>
      <c r="B800" s="67">
        <v>40232</v>
      </c>
      <c r="C800" s="374" t="s">
        <v>188</v>
      </c>
    </row>
    <row r="801" spans="1:4" hidden="1" outlineLevel="1" x14ac:dyDescent="0.2">
      <c r="A801" s="143" t="s">
        <v>189</v>
      </c>
      <c r="B801" s="67">
        <v>40238</v>
      </c>
      <c r="C801" s="374" t="s">
        <v>190</v>
      </c>
    </row>
    <row r="802" spans="1:4" hidden="1" outlineLevel="1" x14ac:dyDescent="0.2">
      <c r="A802" s="143" t="s">
        <v>189</v>
      </c>
      <c r="B802" s="67">
        <v>40238</v>
      </c>
      <c r="C802" s="374" t="s">
        <v>191</v>
      </c>
    </row>
    <row r="803" spans="1:4" hidden="1" outlineLevel="1" x14ac:dyDescent="0.2">
      <c r="A803" s="143" t="s">
        <v>192</v>
      </c>
      <c r="B803" s="67">
        <v>40239</v>
      </c>
      <c r="C803" s="374" t="s">
        <v>193</v>
      </c>
    </row>
    <row r="804" spans="1:4" hidden="1" outlineLevel="1" x14ac:dyDescent="0.2">
      <c r="A804" s="143" t="s">
        <v>192</v>
      </c>
      <c r="B804" s="67">
        <v>40239</v>
      </c>
      <c r="C804" s="374" t="s">
        <v>194</v>
      </c>
    </row>
    <row r="805" spans="1:4" hidden="1" outlineLevel="1" x14ac:dyDescent="0.2">
      <c r="A805" s="143" t="s">
        <v>195</v>
      </c>
      <c r="B805" s="67">
        <v>40323</v>
      </c>
      <c r="C805" s="374" t="s">
        <v>200</v>
      </c>
    </row>
    <row r="806" spans="1:4" ht="13.5" hidden="1" outlineLevel="1" thickBot="1" x14ac:dyDescent="0.25">
      <c r="A806" s="153" t="s">
        <v>195</v>
      </c>
      <c r="B806" s="149">
        <v>40325</v>
      </c>
      <c r="C806" s="383" t="s">
        <v>196</v>
      </c>
      <c r="D806" s="417"/>
    </row>
    <row r="807" spans="1:4" ht="26.25" collapsed="1" thickBot="1" x14ac:dyDescent="0.25">
      <c r="A807" s="347" t="s">
        <v>1771</v>
      </c>
      <c r="B807" s="348">
        <v>40001</v>
      </c>
      <c r="C807" s="384" t="s">
        <v>1772</v>
      </c>
      <c r="D807" s="418"/>
    </row>
    <row r="808" spans="1:4" hidden="1" outlineLevel="1" x14ac:dyDescent="0.2">
      <c r="A808" s="109" t="s">
        <v>1771</v>
      </c>
      <c r="B808" s="67">
        <v>40001</v>
      </c>
      <c r="C808" s="374" t="s">
        <v>857</v>
      </c>
    </row>
    <row r="809" spans="1:4" hidden="1" outlineLevel="1" x14ac:dyDescent="0.2">
      <c r="A809" s="109" t="s">
        <v>1771</v>
      </c>
      <c r="B809" s="67">
        <v>40001</v>
      </c>
      <c r="C809" s="374" t="s">
        <v>878</v>
      </c>
    </row>
    <row r="810" spans="1:4" hidden="1" outlineLevel="1" x14ac:dyDescent="0.2">
      <c r="A810" s="109" t="s">
        <v>1771</v>
      </c>
      <c r="B810" s="67">
        <v>40001</v>
      </c>
      <c r="C810" s="374" t="s">
        <v>596</v>
      </c>
    </row>
    <row r="811" spans="1:4" hidden="1" outlineLevel="1" x14ac:dyDescent="0.2">
      <c r="A811" s="109" t="s">
        <v>1771</v>
      </c>
      <c r="B811" s="67">
        <v>40001</v>
      </c>
      <c r="C811" s="374" t="s">
        <v>591</v>
      </c>
    </row>
    <row r="812" spans="1:4" hidden="1" outlineLevel="1" x14ac:dyDescent="0.2">
      <c r="A812" s="109" t="s">
        <v>1771</v>
      </c>
      <c r="B812" s="67">
        <v>40001</v>
      </c>
      <c r="C812" s="374" t="s">
        <v>592</v>
      </c>
    </row>
    <row r="813" spans="1:4" hidden="1" outlineLevel="1" x14ac:dyDescent="0.2">
      <c r="A813" s="109" t="s">
        <v>1771</v>
      </c>
      <c r="B813" s="67">
        <v>40001</v>
      </c>
      <c r="C813" s="374" t="s">
        <v>593</v>
      </c>
    </row>
    <row r="814" spans="1:4" hidden="1" outlineLevel="1" x14ac:dyDescent="0.2">
      <c r="A814" s="109" t="s">
        <v>1771</v>
      </c>
      <c r="B814" s="67">
        <v>40001</v>
      </c>
      <c r="C814" s="374" t="s">
        <v>594</v>
      </c>
    </row>
    <row r="815" spans="1:4" hidden="1" outlineLevel="1" x14ac:dyDescent="0.2">
      <c r="A815" s="109" t="s">
        <v>1771</v>
      </c>
      <c r="B815" s="67">
        <v>40001</v>
      </c>
      <c r="C815" s="374" t="s">
        <v>597</v>
      </c>
    </row>
    <row r="816" spans="1:4" hidden="1" outlineLevel="1" x14ac:dyDescent="0.2">
      <c r="A816" s="109" t="s">
        <v>1771</v>
      </c>
      <c r="B816" s="67">
        <v>40001</v>
      </c>
      <c r="C816" s="374" t="s">
        <v>599</v>
      </c>
    </row>
    <row r="817" spans="1:4" hidden="1" outlineLevel="1" x14ac:dyDescent="0.2">
      <c r="A817" s="109" t="s">
        <v>1771</v>
      </c>
      <c r="B817" s="67">
        <v>40001</v>
      </c>
      <c r="C817" s="374" t="s">
        <v>325</v>
      </c>
    </row>
    <row r="818" spans="1:4" hidden="1" outlineLevel="1" x14ac:dyDescent="0.2">
      <c r="A818" s="109" t="s">
        <v>1771</v>
      </c>
      <c r="B818" s="67">
        <v>40001</v>
      </c>
      <c r="C818" s="374" t="s">
        <v>326</v>
      </c>
    </row>
    <row r="819" spans="1:4" hidden="1" outlineLevel="1" x14ac:dyDescent="0.2">
      <c r="A819" s="109" t="s">
        <v>1771</v>
      </c>
      <c r="B819" s="67">
        <v>40001</v>
      </c>
      <c r="C819" s="374" t="s">
        <v>327</v>
      </c>
    </row>
    <row r="820" spans="1:4" hidden="1" outlineLevel="1" x14ac:dyDescent="0.2">
      <c r="A820" s="109" t="s">
        <v>1771</v>
      </c>
      <c r="B820" s="67">
        <v>40001</v>
      </c>
      <c r="C820" s="374" t="s">
        <v>328</v>
      </c>
    </row>
    <row r="821" spans="1:4" hidden="1" outlineLevel="1" x14ac:dyDescent="0.2">
      <c r="A821" s="109" t="s">
        <v>1771</v>
      </c>
      <c r="B821" s="67">
        <v>40001</v>
      </c>
      <c r="C821" s="374" t="s">
        <v>956</v>
      </c>
    </row>
    <row r="822" spans="1:4" hidden="1" outlineLevel="1" x14ac:dyDescent="0.2">
      <c r="A822" s="109" t="s">
        <v>1771</v>
      </c>
      <c r="B822" s="67">
        <v>40002</v>
      </c>
      <c r="C822" s="374" t="s">
        <v>545</v>
      </c>
    </row>
    <row r="823" spans="1:4" hidden="1" outlineLevel="1" x14ac:dyDescent="0.2">
      <c r="A823" s="109" t="s">
        <v>1771</v>
      </c>
      <c r="B823" s="67">
        <v>40002</v>
      </c>
      <c r="C823" s="374" t="s">
        <v>546</v>
      </c>
    </row>
    <row r="824" spans="1:4" hidden="1" outlineLevel="1" x14ac:dyDescent="0.2">
      <c r="A824" s="109" t="s">
        <v>1771</v>
      </c>
      <c r="B824" s="67">
        <v>40002</v>
      </c>
      <c r="C824" s="374" t="s">
        <v>390</v>
      </c>
    </row>
    <row r="825" spans="1:4" hidden="1" outlineLevel="1" x14ac:dyDescent="0.2">
      <c r="A825" s="109" t="s">
        <v>1771</v>
      </c>
      <c r="B825" s="67">
        <v>40002</v>
      </c>
      <c r="C825" s="374" t="s">
        <v>391</v>
      </c>
    </row>
    <row r="826" spans="1:4" hidden="1" outlineLevel="1" x14ac:dyDescent="0.2">
      <c r="A826" s="109" t="s">
        <v>1771</v>
      </c>
      <c r="B826" s="67">
        <v>40002</v>
      </c>
      <c r="C826" s="374" t="s">
        <v>168</v>
      </c>
    </row>
    <row r="827" spans="1:4" hidden="1" outlineLevel="1" x14ac:dyDescent="0.2">
      <c r="A827" s="109" t="s">
        <v>1771</v>
      </c>
      <c r="B827" s="67">
        <v>40032</v>
      </c>
      <c r="C827" s="374" t="s">
        <v>2402</v>
      </c>
    </row>
    <row r="828" spans="1:4" ht="25.5" hidden="1" outlineLevel="1" x14ac:dyDescent="0.2">
      <c r="A828" s="109" t="s">
        <v>1771</v>
      </c>
      <c r="B828" s="67">
        <v>40032</v>
      </c>
      <c r="C828" s="374" t="s">
        <v>671</v>
      </c>
    </row>
    <row r="829" spans="1:4" hidden="1" outlineLevel="1" x14ac:dyDescent="0.2">
      <c r="A829" s="109" t="s">
        <v>1771</v>
      </c>
      <c r="B829" s="67">
        <v>40032</v>
      </c>
      <c r="C829" s="374" t="s">
        <v>672</v>
      </c>
    </row>
    <row r="830" spans="1:4" ht="13.5" hidden="1" outlineLevel="1" thickBot="1" x14ac:dyDescent="0.25">
      <c r="A830" s="148" t="s">
        <v>1771</v>
      </c>
      <c r="B830" s="149">
        <v>40032</v>
      </c>
      <c r="C830" s="383" t="s">
        <v>673</v>
      </c>
      <c r="D830" s="417"/>
    </row>
    <row r="831" spans="1:4" ht="13.5" collapsed="1" thickBot="1" x14ac:dyDescent="0.25">
      <c r="A831" s="347" t="s">
        <v>2381</v>
      </c>
      <c r="B831" s="348">
        <v>40035</v>
      </c>
      <c r="C831" s="384" t="s">
        <v>2384</v>
      </c>
      <c r="D831" s="418"/>
    </row>
    <row r="832" spans="1:4" hidden="1" outlineLevel="1" x14ac:dyDescent="0.2">
      <c r="A832" s="109" t="s">
        <v>2381</v>
      </c>
      <c r="B832" s="67">
        <v>40035</v>
      </c>
      <c r="C832" s="374" t="s">
        <v>2385</v>
      </c>
    </row>
    <row r="833" spans="1:3" hidden="1" outlineLevel="1" x14ac:dyDescent="0.2">
      <c r="A833" s="109" t="s">
        <v>2381</v>
      </c>
      <c r="B833" s="67">
        <v>40035</v>
      </c>
      <c r="C833" s="374" t="s">
        <v>2469</v>
      </c>
    </row>
    <row r="834" spans="1:3" hidden="1" outlineLevel="1" x14ac:dyDescent="0.2">
      <c r="A834" s="109" t="s">
        <v>2381</v>
      </c>
      <c r="B834" s="67">
        <v>40035</v>
      </c>
      <c r="C834" s="374" t="s">
        <v>2470</v>
      </c>
    </row>
    <row r="835" spans="1:3" ht="25.5" hidden="1" outlineLevel="1" x14ac:dyDescent="0.2">
      <c r="A835" s="109" t="s">
        <v>2381</v>
      </c>
      <c r="B835" s="67">
        <v>40035</v>
      </c>
      <c r="C835" s="374" t="s">
        <v>2473</v>
      </c>
    </row>
    <row r="836" spans="1:3" ht="25.5" hidden="1" outlineLevel="1" x14ac:dyDescent="0.2">
      <c r="A836" s="109" t="s">
        <v>2381</v>
      </c>
      <c r="B836" s="67">
        <v>40035</v>
      </c>
      <c r="C836" s="374" t="s">
        <v>334</v>
      </c>
    </row>
    <row r="837" spans="1:3" ht="25.5" hidden="1" outlineLevel="1" x14ac:dyDescent="0.2">
      <c r="A837" s="109" t="s">
        <v>2381</v>
      </c>
      <c r="B837" s="67">
        <v>40035</v>
      </c>
      <c r="C837" s="374" t="s">
        <v>335</v>
      </c>
    </row>
    <row r="838" spans="1:3" ht="25.5" hidden="1" outlineLevel="1" x14ac:dyDescent="0.2">
      <c r="A838" s="109" t="s">
        <v>2381</v>
      </c>
      <c r="B838" s="67">
        <v>40036</v>
      </c>
      <c r="C838" s="374" t="s">
        <v>2465</v>
      </c>
    </row>
    <row r="839" spans="1:3" hidden="1" outlineLevel="1" x14ac:dyDescent="0.2">
      <c r="A839" s="109" t="s">
        <v>2381</v>
      </c>
      <c r="B839" s="67">
        <v>40036</v>
      </c>
      <c r="C839" s="374" t="s">
        <v>2458</v>
      </c>
    </row>
    <row r="840" spans="1:3" hidden="1" outlineLevel="1" x14ac:dyDescent="0.2">
      <c r="A840" s="109" t="s">
        <v>2381</v>
      </c>
      <c r="B840" s="67">
        <v>40036</v>
      </c>
      <c r="C840" s="374" t="s">
        <v>2429</v>
      </c>
    </row>
    <row r="841" spans="1:3" ht="25.5" hidden="1" outlineLevel="1" x14ac:dyDescent="0.2">
      <c r="A841" s="109" t="s">
        <v>2381</v>
      </c>
      <c r="B841" s="67">
        <v>40036</v>
      </c>
      <c r="C841" s="374" t="s">
        <v>2468</v>
      </c>
    </row>
    <row r="842" spans="1:3" hidden="1" outlineLevel="1" x14ac:dyDescent="0.2">
      <c r="A842" s="109" t="s">
        <v>2381</v>
      </c>
      <c r="B842" s="67">
        <v>40036</v>
      </c>
      <c r="C842" s="374" t="s">
        <v>337</v>
      </c>
    </row>
    <row r="843" spans="1:3" hidden="1" outlineLevel="1" x14ac:dyDescent="0.2">
      <c r="A843" s="109" t="s">
        <v>2381</v>
      </c>
      <c r="B843" s="67">
        <v>40036</v>
      </c>
      <c r="C843" s="374" t="s">
        <v>336</v>
      </c>
    </row>
    <row r="844" spans="1:3" hidden="1" outlineLevel="1" x14ac:dyDescent="0.2">
      <c r="A844" s="109" t="s">
        <v>2381</v>
      </c>
      <c r="B844" s="67">
        <v>40036</v>
      </c>
      <c r="C844" s="374" t="s">
        <v>2714</v>
      </c>
    </row>
    <row r="845" spans="1:3" hidden="1" outlineLevel="1" x14ac:dyDescent="0.2">
      <c r="A845" s="109" t="s">
        <v>2381</v>
      </c>
      <c r="B845" s="67">
        <v>40036</v>
      </c>
      <c r="C845" s="374" t="s">
        <v>761</v>
      </c>
    </row>
    <row r="846" spans="1:3" ht="25.5" hidden="1" outlineLevel="1" x14ac:dyDescent="0.2">
      <c r="A846" s="109" t="s">
        <v>2381</v>
      </c>
      <c r="B846" s="67">
        <v>40036</v>
      </c>
      <c r="C846" s="374" t="s">
        <v>763</v>
      </c>
    </row>
    <row r="847" spans="1:3" hidden="1" outlineLevel="1" x14ac:dyDescent="0.2">
      <c r="A847" s="109" t="s">
        <v>2381</v>
      </c>
      <c r="B847" s="67">
        <v>40036</v>
      </c>
      <c r="C847" s="374" t="s">
        <v>2482</v>
      </c>
    </row>
    <row r="848" spans="1:3" hidden="1" outlineLevel="1" x14ac:dyDescent="0.2">
      <c r="A848" s="109" t="s">
        <v>2381</v>
      </c>
      <c r="B848" s="67">
        <v>40037</v>
      </c>
      <c r="C848" s="374" t="s">
        <v>764</v>
      </c>
    </row>
    <row r="849" spans="1:3" hidden="1" outlineLevel="1" x14ac:dyDescent="0.2">
      <c r="A849" s="109" t="s">
        <v>2381</v>
      </c>
      <c r="B849" s="67">
        <v>40037</v>
      </c>
      <c r="C849" s="374" t="s">
        <v>765</v>
      </c>
    </row>
    <row r="850" spans="1:3" hidden="1" outlineLevel="1" x14ac:dyDescent="0.2">
      <c r="A850" s="109" t="s">
        <v>2381</v>
      </c>
      <c r="B850" s="67">
        <v>40037</v>
      </c>
      <c r="C850" s="374" t="s">
        <v>766</v>
      </c>
    </row>
    <row r="851" spans="1:3" hidden="1" outlineLevel="1" x14ac:dyDescent="0.2">
      <c r="A851" s="109" t="s">
        <v>2381</v>
      </c>
      <c r="B851" s="67">
        <v>40037</v>
      </c>
      <c r="C851" s="374" t="s">
        <v>768</v>
      </c>
    </row>
    <row r="852" spans="1:3" ht="25.5" hidden="1" outlineLevel="1" x14ac:dyDescent="0.2">
      <c r="A852" s="109" t="s">
        <v>2381</v>
      </c>
      <c r="B852" s="67">
        <v>40037</v>
      </c>
      <c r="C852" s="374" t="s">
        <v>769</v>
      </c>
    </row>
    <row r="853" spans="1:3" hidden="1" outlineLevel="1" x14ac:dyDescent="0.2">
      <c r="A853" s="109" t="s">
        <v>2381</v>
      </c>
      <c r="B853" s="67">
        <v>40037</v>
      </c>
      <c r="C853" s="374" t="s">
        <v>330</v>
      </c>
    </row>
    <row r="854" spans="1:3" hidden="1" outlineLevel="1" x14ac:dyDescent="0.2">
      <c r="A854" s="109" t="s">
        <v>2381</v>
      </c>
      <c r="B854" s="67">
        <v>40037</v>
      </c>
      <c r="C854" s="374" t="s">
        <v>331</v>
      </c>
    </row>
    <row r="855" spans="1:3" hidden="1" outlineLevel="1" x14ac:dyDescent="0.2">
      <c r="A855" s="109" t="s">
        <v>2381</v>
      </c>
      <c r="B855" s="67">
        <v>40037</v>
      </c>
      <c r="C855" s="374" t="s">
        <v>329</v>
      </c>
    </row>
    <row r="856" spans="1:3" hidden="1" outlineLevel="1" x14ac:dyDescent="0.2">
      <c r="A856" s="109" t="s">
        <v>2381</v>
      </c>
      <c r="B856" s="67">
        <v>40038</v>
      </c>
      <c r="C856" s="374" t="s">
        <v>2378</v>
      </c>
    </row>
    <row r="857" spans="1:3" hidden="1" outlineLevel="1" x14ac:dyDescent="0.2">
      <c r="A857" s="109" t="s">
        <v>2381</v>
      </c>
      <c r="B857" s="67">
        <v>40038</v>
      </c>
      <c r="C857" s="374" t="s">
        <v>2495</v>
      </c>
    </row>
    <row r="858" spans="1:3" hidden="1" outlineLevel="1" x14ac:dyDescent="0.2">
      <c r="A858" s="109" t="s">
        <v>2381</v>
      </c>
      <c r="B858" s="67">
        <v>40038</v>
      </c>
      <c r="C858" s="374" t="s">
        <v>2479</v>
      </c>
    </row>
    <row r="859" spans="1:3" hidden="1" outlineLevel="1" x14ac:dyDescent="0.2">
      <c r="A859" s="109" t="s">
        <v>2381</v>
      </c>
      <c r="B859" s="67">
        <v>40038</v>
      </c>
      <c r="C859" s="374" t="s">
        <v>2481</v>
      </c>
    </row>
    <row r="860" spans="1:3" hidden="1" outlineLevel="1" x14ac:dyDescent="0.2">
      <c r="A860" s="109" t="s">
        <v>2381</v>
      </c>
      <c r="B860" s="67">
        <v>40038</v>
      </c>
      <c r="C860" s="374" t="s">
        <v>2397</v>
      </c>
    </row>
    <row r="861" spans="1:3" hidden="1" outlineLevel="1" x14ac:dyDescent="0.2">
      <c r="A861" s="109" t="s">
        <v>2381</v>
      </c>
      <c r="B861" s="67">
        <v>40038</v>
      </c>
      <c r="C861" s="374" t="s">
        <v>2398</v>
      </c>
    </row>
    <row r="862" spans="1:3" hidden="1" outlineLevel="1" x14ac:dyDescent="0.2">
      <c r="A862" s="109" t="s">
        <v>2381</v>
      </c>
      <c r="B862" s="67">
        <v>40038</v>
      </c>
      <c r="C862" s="374" t="s">
        <v>2480</v>
      </c>
    </row>
    <row r="863" spans="1:3" ht="25.5" hidden="1" outlineLevel="1" x14ac:dyDescent="0.2">
      <c r="A863" s="109" t="s">
        <v>2381</v>
      </c>
      <c r="B863" s="67">
        <v>40038</v>
      </c>
      <c r="C863" s="374" t="s">
        <v>2399</v>
      </c>
    </row>
    <row r="864" spans="1:3" hidden="1" outlineLevel="1" x14ac:dyDescent="0.2">
      <c r="A864" s="109" t="s">
        <v>2381</v>
      </c>
      <c r="B864" s="67">
        <v>40038</v>
      </c>
      <c r="C864" s="374" t="s">
        <v>2400</v>
      </c>
    </row>
    <row r="865" spans="1:3" hidden="1" outlineLevel="1" x14ac:dyDescent="0.2">
      <c r="A865" s="109" t="s">
        <v>2381</v>
      </c>
      <c r="B865" s="67">
        <v>40038</v>
      </c>
      <c r="C865" s="374" t="s">
        <v>2401</v>
      </c>
    </row>
    <row r="866" spans="1:3" hidden="1" outlineLevel="1" x14ac:dyDescent="0.2">
      <c r="A866" s="109" t="s">
        <v>2381</v>
      </c>
      <c r="B866" s="67">
        <v>40038</v>
      </c>
      <c r="C866" s="374" t="s">
        <v>2377</v>
      </c>
    </row>
    <row r="867" spans="1:3" hidden="1" outlineLevel="1" x14ac:dyDescent="0.2">
      <c r="A867" s="109" t="s">
        <v>2381</v>
      </c>
      <c r="B867" s="67">
        <v>40038</v>
      </c>
      <c r="C867" s="374" t="s">
        <v>2488</v>
      </c>
    </row>
    <row r="868" spans="1:3" ht="25.5" hidden="1" outlineLevel="1" x14ac:dyDescent="0.2">
      <c r="A868" s="109" t="s">
        <v>2381</v>
      </c>
      <c r="B868" s="67">
        <v>40038</v>
      </c>
      <c r="C868" s="374" t="s">
        <v>2489</v>
      </c>
    </row>
    <row r="869" spans="1:3" hidden="1" outlineLevel="1" x14ac:dyDescent="0.2">
      <c r="A869" s="109" t="s">
        <v>2381</v>
      </c>
      <c r="B869" s="67">
        <v>40038</v>
      </c>
      <c r="C869" s="374" t="s">
        <v>2494</v>
      </c>
    </row>
    <row r="870" spans="1:3" hidden="1" outlineLevel="1" x14ac:dyDescent="0.2">
      <c r="A870" s="109" t="s">
        <v>2381</v>
      </c>
      <c r="B870" s="67">
        <v>40039</v>
      </c>
      <c r="C870" s="374" t="s">
        <v>770</v>
      </c>
    </row>
    <row r="871" spans="1:3" hidden="1" outlineLevel="1" x14ac:dyDescent="0.2">
      <c r="A871" s="109" t="s">
        <v>2381</v>
      </c>
      <c r="B871" s="67">
        <v>40039</v>
      </c>
      <c r="C871" s="374" t="s">
        <v>771</v>
      </c>
    </row>
    <row r="872" spans="1:3" hidden="1" outlineLevel="1" x14ac:dyDescent="0.2">
      <c r="A872" s="109" t="s">
        <v>2381</v>
      </c>
      <c r="B872" s="67">
        <v>40039</v>
      </c>
      <c r="C872" s="374" t="s">
        <v>773</v>
      </c>
    </row>
    <row r="873" spans="1:3" hidden="1" outlineLevel="1" x14ac:dyDescent="0.2">
      <c r="A873" s="109" t="s">
        <v>2381</v>
      </c>
      <c r="B873" s="67">
        <v>40043</v>
      </c>
      <c r="C873" s="374" t="s">
        <v>2475</v>
      </c>
    </row>
    <row r="874" spans="1:3" ht="25.5" hidden="1" outlineLevel="1" x14ac:dyDescent="0.2">
      <c r="A874" s="109" t="s">
        <v>2381</v>
      </c>
      <c r="B874" s="67">
        <v>40043</v>
      </c>
      <c r="C874" s="374" t="s">
        <v>2477</v>
      </c>
    </row>
    <row r="875" spans="1:3" hidden="1" outlineLevel="1" x14ac:dyDescent="0.2">
      <c r="A875" s="109" t="s">
        <v>2381</v>
      </c>
      <c r="B875" s="67">
        <v>40043</v>
      </c>
      <c r="C875" s="374" t="s">
        <v>409</v>
      </c>
    </row>
    <row r="876" spans="1:3" hidden="1" outlineLevel="1" x14ac:dyDescent="0.2">
      <c r="A876" s="109" t="s">
        <v>2381</v>
      </c>
      <c r="B876" s="67">
        <v>40043</v>
      </c>
      <c r="C876" s="374" t="s">
        <v>847</v>
      </c>
    </row>
    <row r="877" spans="1:3" hidden="1" outlineLevel="1" x14ac:dyDescent="0.2">
      <c r="A877" s="109" t="s">
        <v>2381</v>
      </c>
      <c r="B877" s="67">
        <v>40044</v>
      </c>
      <c r="C877" s="374" t="s">
        <v>848</v>
      </c>
    </row>
    <row r="878" spans="1:3" ht="25.5" hidden="1" outlineLevel="1" x14ac:dyDescent="0.2">
      <c r="A878" s="109" t="s">
        <v>2381</v>
      </c>
      <c r="B878" s="67">
        <v>40044</v>
      </c>
      <c r="C878" s="374" t="s">
        <v>2412</v>
      </c>
    </row>
    <row r="879" spans="1:3" hidden="1" outlineLevel="1" x14ac:dyDescent="0.2">
      <c r="A879" s="109" t="s">
        <v>2381</v>
      </c>
      <c r="B879" s="67">
        <v>40044</v>
      </c>
      <c r="C879" s="374" t="s">
        <v>2415</v>
      </c>
    </row>
    <row r="880" spans="1:3" hidden="1" outlineLevel="1" x14ac:dyDescent="0.2">
      <c r="A880" s="109" t="s">
        <v>2381</v>
      </c>
      <c r="B880" s="67">
        <v>40044</v>
      </c>
      <c r="C880" s="374" t="s">
        <v>2414</v>
      </c>
    </row>
    <row r="881" spans="1:3" hidden="1" outlineLevel="1" x14ac:dyDescent="0.2">
      <c r="A881" s="109" t="s">
        <v>2381</v>
      </c>
      <c r="B881" s="67">
        <v>40045</v>
      </c>
      <c r="C881" s="374" t="s">
        <v>2543</v>
      </c>
    </row>
    <row r="882" spans="1:3" hidden="1" outlineLevel="1" x14ac:dyDescent="0.2">
      <c r="A882" s="109" t="s">
        <v>2381</v>
      </c>
      <c r="B882" s="67">
        <v>40045</v>
      </c>
      <c r="C882" s="374" t="s">
        <v>2484</v>
      </c>
    </row>
    <row r="883" spans="1:3" ht="25.5" hidden="1" outlineLevel="1" x14ac:dyDescent="0.2">
      <c r="A883" s="109" t="s">
        <v>2381</v>
      </c>
      <c r="B883" s="67">
        <v>40046</v>
      </c>
      <c r="C883" s="374" t="s">
        <v>2433</v>
      </c>
    </row>
    <row r="884" spans="1:3" ht="25.5" hidden="1" outlineLevel="1" x14ac:dyDescent="0.2">
      <c r="A884" s="109" t="s">
        <v>2381</v>
      </c>
      <c r="B884" s="67">
        <v>40046</v>
      </c>
      <c r="C884" s="374" t="s">
        <v>2485</v>
      </c>
    </row>
    <row r="885" spans="1:3" hidden="1" outlineLevel="1" x14ac:dyDescent="0.2">
      <c r="A885" s="109" t="s">
        <v>2381</v>
      </c>
      <c r="B885" s="67">
        <v>40046</v>
      </c>
      <c r="C885" s="374" t="s">
        <v>2486</v>
      </c>
    </row>
    <row r="886" spans="1:3" hidden="1" outlineLevel="1" x14ac:dyDescent="0.2">
      <c r="A886" s="109" t="s">
        <v>2381</v>
      </c>
      <c r="B886" s="67">
        <v>40046</v>
      </c>
      <c r="C886" s="374" t="s">
        <v>2514</v>
      </c>
    </row>
    <row r="887" spans="1:3" hidden="1" outlineLevel="1" x14ac:dyDescent="0.2">
      <c r="A887" s="109" t="s">
        <v>2381</v>
      </c>
      <c r="B887" s="67">
        <v>40046</v>
      </c>
      <c r="C887" s="374" t="s">
        <v>2515</v>
      </c>
    </row>
    <row r="888" spans="1:3" ht="25.5" hidden="1" outlineLevel="1" x14ac:dyDescent="0.2">
      <c r="A888" s="109" t="s">
        <v>2381</v>
      </c>
      <c r="B888" s="67">
        <v>40046</v>
      </c>
      <c r="C888" s="374" t="s">
        <v>2516</v>
      </c>
    </row>
    <row r="889" spans="1:3" hidden="1" outlineLevel="1" x14ac:dyDescent="0.2">
      <c r="A889" s="109" t="s">
        <v>2381</v>
      </c>
      <c r="B889" s="67">
        <v>40046</v>
      </c>
      <c r="C889" s="374" t="s">
        <v>2517</v>
      </c>
    </row>
    <row r="890" spans="1:3" hidden="1" outlineLevel="1" x14ac:dyDescent="0.2">
      <c r="A890" s="109" t="s">
        <v>2381</v>
      </c>
      <c r="B890" s="67">
        <v>40046</v>
      </c>
      <c r="C890" s="374" t="s">
        <v>453</v>
      </c>
    </row>
    <row r="891" spans="1:3" ht="25.5" hidden="1" outlineLevel="1" x14ac:dyDescent="0.2">
      <c r="A891" s="109" t="s">
        <v>2381</v>
      </c>
      <c r="B891" s="67">
        <v>40049</v>
      </c>
      <c r="C891" s="374" t="s">
        <v>674</v>
      </c>
    </row>
    <row r="892" spans="1:3" hidden="1" outlineLevel="1" x14ac:dyDescent="0.2">
      <c r="A892" s="109" t="s">
        <v>2381</v>
      </c>
      <c r="B892" s="67">
        <v>40049</v>
      </c>
      <c r="C892" s="374" t="s">
        <v>280</v>
      </c>
    </row>
    <row r="893" spans="1:3" hidden="1" outlineLevel="1" x14ac:dyDescent="0.2">
      <c r="A893" s="109" t="s">
        <v>2381</v>
      </c>
      <c r="B893" s="67">
        <v>40049</v>
      </c>
      <c r="C893" s="374" t="s">
        <v>454</v>
      </c>
    </row>
    <row r="894" spans="1:3" hidden="1" outlineLevel="1" x14ac:dyDescent="0.2">
      <c r="A894" s="109" t="s">
        <v>2381</v>
      </c>
      <c r="B894" s="67">
        <v>40049</v>
      </c>
      <c r="C894" s="374" t="s">
        <v>455</v>
      </c>
    </row>
    <row r="895" spans="1:3" hidden="1" outlineLevel="1" x14ac:dyDescent="0.2">
      <c r="A895" s="109" t="s">
        <v>2381</v>
      </c>
      <c r="B895" s="67">
        <v>40049</v>
      </c>
      <c r="C895" s="374" t="s">
        <v>456</v>
      </c>
    </row>
    <row r="896" spans="1:3" hidden="1" outlineLevel="1" x14ac:dyDescent="0.2">
      <c r="A896" s="109" t="s">
        <v>2381</v>
      </c>
      <c r="B896" s="67">
        <v>40049</v>
      </c>
      <c r="C896" s="374" t="s">
        <v>457</v>
      </c>
    </row>
    <row r="897" spans="1:3" ht="25.5" hidden="1" outlineLevel="1" x14ac:dyDescent="0.2">
      <c r="A897" s="109" t="s">
        <v>2381</v>
      </c>
      <c r="B897" s="67">
        <v>40050</v>
      </c>
      <c r="C897" s="374" t="s">
        <v>2435</v>
      </c>
    </row>
    <row r="898" spans="1:3" ht="25.5" hidden="1" outlineLevel="1" x14ac:dyDescent="0.2">
      <c r="A898" s="109" t="s">
        <v>2381</v>
      </c>
      <c r="B898" s="67">
        <v>40050</v>
      </c>
      <c r="C898" s="374" t="s">
        <v>2436</v>
      </c>
    </row>
    <row r="899" spans="1:3" ht="25.5" hidden="1" outlineLevel="1" x14ac:dyDescent="0.2">
      <c r="A899" s="109" t="s">
        <v>2381</v>
      </c>
      <c r="B899" s="67">
        <v>40050</v>
      </c>
      <c r="C899" s="374" t="s">
        <v>2442</v>
      </c>
    </row>
    <row r="900" spans="1:3" ht="25.5" hidden="1" outlineLevel="1" x14ac:dyDescent="0.2">
      <c r="A900" s="109" t="s">
        <v>2381</v>
      </c>
      <c r="B900" s="67">
        <v>40050</v>
      </c>
      <c r="C900" s="374" t="s">
        <v>2577</v>
      </c>
    </row>
    <row r="901" spans="1:3" ht="25.5" hidden="1" outlineLevel="1" x14ac:dyDescent="0.2">
      <c r="A901" s="109" t="s">
        <v>2381</v>
      </c>
      <c r="B901" s="67">
        <v>40050</v>
      </c>
      <c r="C901" s="374" t="s">
        <v>2578</v>
      </c>
    </row>
    <row r="902" spans="1:3" ht="25.5" hidden="1" outlineLevel="1" x14ac:dyDescent="0.2">
      <c r="A902" s="109" t="s">
        <v>2381</v>
      </c>
      <c r="B902" s="67">
        <v>40050</v>
      </c>
      <c r="C902" s="374" t="s">
        <v>281</v>
      </c>
    </row>
    <row r="903" spans="1:3" hidden="1" outlineLevel="1" x14ac:dyDescent="0.2">
      <c r="A903" s="109" t="s">
        <v>2381</v>
      </c>
      <c r="B903" s="67">
        <v>40051</v>
      </c>
      <c r="C903" s="374" t="s">
        <v>463</v>
      </c>
    </row>
    <row r="904" spans="1:3" ht="25.5" hidden="1" outlineLevel="1" x14ac:dyDescent="0.2">
      <c r="A904" s="109" t="s">
        <v>2381</v>
      </c>
      <c r="B904" s="67">
        <v>40051</v>
      </c>
      <c r="C904" s="374" t="s">
        <v>504</v>
      </c>
    </row>
    <row r="905" spans="1:3" ht="25.5" hidden="1" outlineLevel="1" x14ac:dyDescent="0.2">
      <c r="A905" s="109" t="s">
        <v>2381</v>
      </c>
      <c r="B905" s="67">
        <v>40051</v>
      </c>
      <c r="C905" s="374" t="s">
        <v>465</v>
      </c>
    </row>
    <row r="906" spans="1:3" ht="25.5" hidden="1" outlineLevel="1" x14ac:dyDescent="0.2">
      <c r="A906" s="109" t="s">
        <v>2381</v>
      </c>
      <c r="B906" s="67">
        <v>40051</v>
      </c>
      <c r="C906" s="374" t="s">
        <v>2579</v>
      </c>
    </row>
    <row r="907" spans="1:3" hidden="1" outlineLevel="1" x14ac:dyDescent="0.2">
      <c r="A907" s="109" t="s">
        <v>2381</v>
      </c>
      <c r="B907" s="67">
        <v>40057</v>
      </c>
      <c r="C907" s="374" t="s">
        <v>849</v>
      </c>
    </row>
    <row r="908" spans="1:3" hidden="1" outlineLevel="1" x14ac:dyDescent="0.2">
      <c r="A908" s="109" t="s">
        <v>2381</v>
      </c>
      <c r="B908" s="67">
        <v>40057</v>
      </c>
      <c r="C908" s="374" t="s">
        <v>1033</v>
      </c>
    </row>
    <row r="909" spans="1:3" hidden="1" outlineLevel="1" x14ac:dyDescent="0.2">
      <c r="A909" s="109" t="s">
        <v>2381</v>
      </c>
      <c r="B909" s="67">
        <v>40058</v>
      </c>
      <c r="C909" s="374" t="s">
        <v>407</v>
      </c>
    </row>
    <row r="910" spans="1:3" hidden="1" outlineLevel="1" x14ac:dyDescent="0.2">
      <c r="A910" s="109" t="s">
        <v>2381</v>
      </c>
      <c r="B910" s="67">
        <v>40058</v>
      </c>
      <c r="C910" s="374" t="s">
        <v>384</v>
      </c>
    </row>
    <row r="911" spans="1:3" hidden="1" outlineLevel="1" x14ac:dyDescent="0.2">
      <c r="A911" s="109" t="s">
        <v>2381</v>
      </c>
      <c r="B911" s="67">
        <v>40058</v>
      </c>
      <c r="C911" s="374" t="s">
        <v>722</v>
      </c>
    </row>
    <row r="912" spans="1:3" hidden="1" outlineLevel="1" x14ac:dyDescent="0.2">
      <c r="A912" s="109" t="s">
        <v>2381</v>
      </c>
      <c r="B912" s="67">
        <v>40064</v>
      </c>
      <c r="C912" s="374" t="s">
        <v>2589</v>
      </c>
    </row>
    <row r="913" spans="1:3" hidden="1" outlineLevel="1" x14ac:dyDescent="0.2">
      <c r="A913" s="109" t="s">
        <v>2381</v>
      </c>
      <c r="B913" s="67">
        <v>40064</v>
      </c>
      <c r="C913" s="374" t="s">
        <v>2591</v>
      </c>
    </row>
    <row r="914" spans="1:3" hidden="1" outlineLevel="1" x14ac:dyDescent="0.2">
      <c r="A914" s="109" t="s">
        <v>2381</v>
      </c>
      <c r="B914" s="67">
        <v>40064</v>
      </c>
      <c r="C914" s="374" t="s">
        <v>2604</v>
      </c>
    </row>
    <row r="915" spans="1:3" hidden="1" outlineLevel="1" x14ac:dyDescent="0.2">
      <c r="A915" s="109" t="s">
        <v>2381</v>
      </c>
      <c r="B915" s="67">
        <v>40064</v>
      </c>
      <c r="C915" s="374" t="s">
        <v>282</v>
      </c>
    </row>
    <row r="916" spans="1:3" hidden="1" outlineLevel="1" x14ac:dyDescent="0.2">
      <c r="A916" s="109" t="s">
        <v>2381</v>
      </c>
      <c r="B916" s="67">
        <v>40064</v>
      </c>
      <c r="C916" s="374" t="s">
        <v>283</v>
      </c>
    </row>
    <row r="917" spans="1:3" hidden="1" outlineLevel="1" x14ac:dyDescent="0.2">
      <c r="A917" s="109" t="s">
        <v>2381</v>
      </c>
      <c r="B917" s="67">
        <v>40064</v>
      </c>
      <c r="C917" s="374" t="s">
        <v>2605</v>
      </c>
    </row>
    <row r="918" spans="1:3" hidden="1" outlineLevel="1" x14ac:dyDescent="0.2">
      <c r="A918" s="109" t="s">
        <v>2381</v>
      </c>
      <c r="B918" s="67">
        <v>40064</v>
      </c>
      <c r="C918" s="374" t="s">
        <v>2622</v>
      </c>
    </row>
    <row r="919" spans="1:3" hidden="1" outlineLevel="1" x14ac:dyDescent="0.2">
      <c r="A919" s="109" t="s">
        <v>2381</v>
      </c>
      <c r="B919" s="67">
        <v>40064</v>
      </c>
      <c r="C919" s="374" t="s">
        <v>2545</v>
      </c>
    </row>
    <row r="920" spans="1:3" ht="25.5" hidden="1" outlineLevel="1" x14ac:dyDescent="0.2">
      <c r="A920" s="109" t="s">
        <v>2381</v>
      </c>
      <c r="B920" s="67">
        <v>40064</v>
      </c>
      <c r="C920" s="374" t="s">
        <v>2546</v>
      </c>
    </row>
    <row r="921" spans="1:3" hidden="1" outlineLevel="1" x14ac:dyDescent="0.2">
      <c r="A921" s="109" t="s">
        <v>2381</v>
      </c>
      <c r="B921" s="67">
        <v>40064</v>
      </c>
      <c r="C921" s="374" t="s">
        <v>2547</v>
      </c>
    </row>
    <row r="922" spans="1:3" hidden="1" outlineLevel="1" x14ac:dyDescent="0.2">
      <c r="A922" s="109" t="s">
        <v>2381</v>
      </c>
      <c r="B922" s="67">
        <v>40064</v>
      </c>
      <c r="C922" s="374" t="s">
        <v>2548</v>
      </c>
    </row>
    <row r="923" spans="1:3" hidden="1" outlineLevel="1" x14ac:dyDescent="0.2">
      <c r="A923" s="109" t="s">
        <v>2381</v>
      </c>
      <c r="B923" s="67">
        <v>40078</v>
      </c>
      <c r="C923" s="374" t="s">
        <v>2554</v>
      </c>
    </row>
    <row r="924" spans="1:3" ht="38.25" hidden="1" outlineLevel="1" x14ac:dyDescent="0.2">
      <c r="A924" s="109" t="s">
        <v>2381</v>
      </c>
      <c r="B924" s="67">
        <v>40078</v>
      </c>
      <c r="C924" s="374" t="s">
        <v>284</v>
      </c>
    </row>
    <row r="925" spans="1:3" ht="25.5" hidden="1" outlineLevel="1" x14ac:dyDescent="0.2">
      <c r="A925" s="109" t="s">
        <v>2381</v>
      </c>
      <c r="B925" s="67">
        <v>40078</v>
      </c>
      <c r="C925" s="374" t="s">
        <v>285</v>
      </c>
    </row>
    <row r="926" spans="1:3" hidden="1" outlineLevel="1" x14ac:dyDescent="0.2">
      <c r="A926" s="109" t="s">
        <v>2381</v>
      </c>
      <c r="B926" s="67">
        <v>40079</v>
      </c>
      <c r="C926" s="374" t="s">
        <v>2574</v>
      </c>
    </row>
    <row r="927" spans="1:3" ht="25.5" hidden="1" outlineLevel="1" x14ac:dyDescent="0.2">
      <c r="A927" s="109" t="s">
        <v>2381</v>
      </c>
      <c r="B927" s="67">
        <v>40079</v>
      </c>
      <c r="C927" s="374" t="s">
        <v>2575</v>
      </c>
    </row>
    <row r="928" spans="1:3" hidden="1" outlineLevel="1" x14ac:dyDescent="0.2">
      <c r="A928" s="109" t="s">
        <v>2381</v>
      </c>
      <c r="B928" s="67">
        <v>40079</v>
      </c>
      <c r="C928" s="374" t="s">
        <v>2612</v>
      </c>
    </row>
    <row r="929" spans="1:3" hidden="1" outlineLevel="1" x14ac:dyDescent="0.2">
      <c r="A929" s="109" t="s">
        <v>2381</v>
      </c>
      <c r="B929" s="67">
        <v>40079</v>
      </c>
      <c r="C929" s="375" t="s">
        <v>2617</v>
      </c>
    </row>
    <row r="930" spans="1:3" ht="25.5" hidden="1" outlineLevel="1" x14ac:dyDescent="0.2">
      <c r="A930" s="109" t="s">
        <v>2381</v>
      </c>
      <c r="B930" s="67">
        <v>40080</v>
      </c>
      <c r="C930" s="374" t="s">
        <v>2555</v>
      </c>
    </row>
    <row r="931" spans="1:3" hidden="1" outlineLevel="1" x14ac:dyDescent="0.2">
      <c r="A931" s="109" t="s">
        <v>2381</v>
      </c>
      <c r="B931" s="67">
        <v>40080</v>
      </c>
      <c r="C931" s="374" t="s">
        <v>2734</v>
      </c>
    </row>
    <row r="932" spans="1:3" ht="25.5" hidden="1" outlineLevel="1" x14ac:dyDescent="0.2">
      <c r="A932" s="109" t="s">
        <v>2381</v>
      </c>
      <c r="B932" s="67">
        <v>40081</v>
      </c>
      <c r="C932" s="374" t="s">
        <v>2739</v>
      </c>
    </row>
    <row r="933" spans="1:3" ht="25.5" hidden="1" outlineLevel="1" x14ac:dyDescent="0.2">
      <c r="A933" s="109" t="s">
        <v>2381</v>
      </c>
      <c r="B933" s="67">
        <v>40088</v>
      </c>
      <c r="C933" s="374" t="s">
        <v>603</v>
      </c>
    </row>
    <row r="934" spans="1:3" hidden="1" outlineLevel="1" x14ac:dyDescent="0.2">
      <c r="A934" s="109" t="s">
        <v>2381</v>
      </c>
      <c r="B934" s="67">
        <v>40108</v>
      </c>
      <c r="C934" s="374" t="s">
        <v>421</v>
      </c>
    </row>
    <row r="935" spans="1:3" hidden="1" outlineLevel="1" x14ac:dyDescent="0.2">
      <c r="A935" s="109" t="s">
        <v>2381</v>
      </c>
      <c r="B935" s="67">
        <v>40108</v>
      </c>
      <c r="C935" s="374" t="s">
        <v>438</v>
      </c>
    </row>
    <row r="936" spans="1:3" hidden="1" outlineLevel="1" x14ac:dyDescent="0.2">
      <c r="A936" s="109" t="s">
        <v>2381</v>
      </c>
      <c r="B936" s="67">
        <v>40108</v>
      </c>
      <c r="C936" s="374" t="s">
        <v>422</v>
      </c>
    </row>
    <row r="937" spans="1:3" hidden="1" outlineLevel="1" x14ac:dyDescent="0.2">
      <c r="A937" s="109" t="s">
        <v>2381</v>
      </c>
      <c r="B937" s="67">
        <v>40108</v>
      </c>
      <c r="C937" s="374" t="s">
        <v>423</v>
      </c>
    </row>
    <row r="938" spans="1:3" hidden="1" outlineLevel="1" x14ac:dyDescent="0.2">
      <c r="A938" s="109" t="s">
        <v>2381</v>
      </c>
      <c r="B938" s="67">
        <v>40108</v>
      </c>
      <c r="C938" s="374" t="s">
        <v>424</v>
      </c>
    </row>
    <row r="939" spans="1:3" hidden="1" outlineLevel="1" x14ac:dyDescent="0.2">
      <c r="A939" s="109" t="s">
        <v>2381</v>
      </c>
      <c r="B939" s="67">
        <v>40108</v>
      </c>
      <c r="C939" s="374" t="s">
        <v>425</v>
      </c>
    </row>
    <row r="940" spans="1:3" hidden="1" outlineLevel="1" x14ac:dyDescent="0.2">
      <c r="A940" s="109" t="s">
        <v>2381</v>
      </c>
      <c r="B940" s="67">
        <v>40108</v>
      </c>
      <c r="C940" s="374" t="s">
        <v>426</v>
      </c>
    </row>
    <row r="941" spans="1:3" hidden="1" outlineLevel="1" x14ac:dyDescent="0.2">
      <c r="A941" s="109" t="s">
        <v>2381</v>
      </c>
      <c r="B941" s="67">
        <v>40108</v>
      </c>
      <c r="C941" s="374" t="s">
        <v>427</v>
      </c>
    </row>
    <row r="942" spans="1:3" hidden="1" outlineLevel="1" x14ac:dyDescent="0.2">
      <c r="A942" s="109" t="s">
        <v>2381</v>
      </c>
      <c r="B942" s="67">
        <v>40108</v>
      </c>
      <c r="C942" s="374" t="s">
        <v>428</v>
      </c>
    </row>
    <row r="943" spans="1:3" hidden="1" outlineLevel="1" x14ac:dyDescent="0.2">
      <c r="A943" s="109" t="s">
        <v>2381</v>
      </c>
      <c r="B943" s="67">
        <v>40108</v>
      </c>
      <c r="C943" s="374" t="s">
        <v>429</v>
      </c>
    </row>
    <row r="944" spans="1:3" hidden="1" outlineLevel="1" x14ac:dyDescent="0.2">
      <c r="A944" s="109" t="s">
        <v>2381</v>
      </c>
      <c r="B944" s="67">
        <v>40108</v>
      </c>
      <c r="C944" s="374" t="s">
        <v>430</v>
      </c>
    </row>
    <row r="945" spans="1:3" hidden="1" outlineLevel="1" x14ac:dyDescent="0.2">
      <c r="A945" s="109" t="s">
        <v>2381</v>
      </c>
      <c r="B945" s="67">
        <v>40109</v>
      </c>
      <c r="C945" s="374" t="s">
        <v>431</v>
      </c>
    </row>
    <row r="946" spans="1:3" hidden="1" outlineLevel="1" x14ac:dyDescent="0.2">
      <c r="A946" s="109" t="s">
        <v>2381</v>
      </c>
      <c r="B946" s="67">
        <v>40109</v>
      </c>
      <c r="C946" s="374" t="s">
        <v>498</v>
      </c>
    </row>
    <row r="947" spans="1:3" ht="25.5" hidden="1" outlineLevel="1" x14ac:dyDescent="0.2">
      <c r="A947" s="109" t="s">
        <v>2381</v>
      </c>
      <c r="B947" s="67">
        <v>40109</v>
      </c>
      <c r="C947" s="374" t="s">
        <v>432</v>
      </c>
    </row>
    <row r="948" spans="1:3" ht="25.5" hidden="1" outlineLevel="1" x14ac:dyDescent="0.2">
      <c r="A948" s="109" t="s">
        <v>2381</v>
      </c>
      <c r="B948" s="67">
        <v>40109</v>
      </c>
      <c r="C948" s="374" t="s">
        <v>433</v>
      </c>
    </row>
    <row r="949" spans="1:3" hidden="1" outlineLevel="1" x14ac:dyDescent="0.2">
      <c r="A949" s="109" t="s">
        <v>2381</v>
      </c>
      <c r="B949" s="67">
        <v>40109</v>
      </c>
      <c r="C949" s="374" t="s">
        <v>495</v>
      </c>
    </row>
    <row r="950" spans="1:3" ht="25.5" hidden="1" outlineLevel="1" x14ac:dyDescent="0.2">
      <c r="A950" s="109" t="s">
        <v>2381</v>
      </c>
      <c r="B950" s="67">
        <v>40109</v>
      </c>
      <c r="C950" s="374" t="s">
        <v>496</v>
      </c>
    </row>
    <row r="951" spans="1:3" ht="25.5" hidden="1" outlineLevel="1" x14ac:dyDescent="0.2">
      <c r="A951" s="109" t="s">
        <v>2381</v>
      </c>
      <c r="B951" s="67">
        <v>40109</v>
      </c>
      <c r="C951" s="374" t="s">
        <v>497</v>
      </c>
    </row>
    <row r="952" spans="1:3" ht="25.5" hidden="1" outlineLevel="1" x14ac:dyDescent="0.2">
      <c r="A952" s="109" t="s">
        <v>2381</v>
      </c>
      <c r="B952" s="67">
        <v>40109</v>
      </c>
      <c r="C952" s="374" t="s">
        <v>499</v>
      </c>
    </row>
    <row r="953" spans="1:3" hidden="1" outlineLevel="1" x14ac:dyDescent="0.2">
      <c r="A953" s="109" t="s">
        <v>2381</v>
      </c>
      <c r="B953" s="67">
        <v>40109</v>
      </c>
      <c r="C953" s="374" t="s">
        <v>585</v>
      </c>
    </row>
    <row r="954" spans="1:3" hidden="1" outlineLevel="1" x14ac:dyDescent="0.2">
      <c r="A954" s="109" t="s">
        <v>2381</v>
      </c>
      <c r="B954" s="67">
        <v>40109</v>
      </c>
      <c r="C954" s="374" t="s">
        <v>586</v>
      </c>
    </row>
    <row r="955" spans="1:3" hidden="1" outlineLevel="1" x14ac:dyDescent="0.2">
      <c r="A955" s="109" t="s">
        <v>2381</v>
      </c>
      <c r="B955" s="67">
        <v>40109</v>
      </c>
      <c r="C955" s="374" t="s">
        <v>587</v>
      </c>
    </row>
    <row r="956" spans="1:3" hidden="1" outlineLevel="1" x14ac:dyDescent="0.2">
      <c r="A956" s="109" t="s">
        <v>2381</v>
      </c>
      <c r="B956" s="67">
        <v>40109</v>
      </c>
      <c r="C956" s="374" t="s">
        <v>588</v>
      </c>
    </row>
    <row r="957" spans="1:3" ht="25.5" hidden="1" outlineLevel="1" x14ac:dyDescent="0.2">
      <c r="A957" s="109" t="s">
        <v>2381</v>
      </c>
      <c r="B957" s="67">
        <v>40110</v>
      </c>
      <c r="C957" s="374" t="s">
        <v>286</v>
      </c>
    </row>
    <row r="958" spans="1:3" ht="25.5" hidden="1" outlineLevel="1" x14ac:dyDescent="0.2">
      <c r="A958" s="109" t="s">
        <v>2381</v>
      </c>
      <c r="B958" s="67">
        <v>40123</v>
      </c>
      <c r="C958" s="374" t="s">
        <v>2716</v>
      </c>
    </row>
    <row r="959" spans="1:3" ht="25.5" hidden="1" outlineLevel="1" x14ac:dyDescent="0.2">
      <c r="A959" s="109" t="s">
        <v>2381</v>
      </c>
      <c r="B959" s="67">
        <v>40123</v>
      </c>
      <c r="C959" s="374" t="s">
        <v>2719</v>
      </c>
    </row>
    <row r="960" spans="1:3" hidden="1" outlineLevel="1" x14ac:dyDescent="0.2">
      <c r="A960" s="143" t="s">
        <v>2381</v>
      </c>
      <c r="B960" s="67">
        <v>40128</v>
      </c>
      <c r="C960" s="374" t="s">
        <v>2697</v>
      </c>
    </row>
    <row r="961" spans="1:4" hidden="1" outlineLevel="1" x14ac:dyDescent="0.2">
      <c r="A961" s="109" t="s">
        <v>2685</v>
      </c>
      <c r="B961" s="67">
        <v>40135</v>
      </c>
      <c r="C961" s="374" t="s">
        <v>2686</v>
      </c>
    </row>
    <row r="962" spans="1:4" hidden="1" outlineLevel="1" x14ac:dyDescent="0.2">
      <c r="A962" s="109" t="s">
        <v>2685</v>
      </c>
      <c r="B962" s="67">
        <v>40135</v>
      </c>
      <c r="C962" s="374" t="s">
        <v>2652</v>
      </c>
    </row>
    <row r="963" spans="1:4" hidden="1" outlineLevel="1" x14ac:dyDescent="0.2">
      <c r="A963" s="108" t="s">
        <v>2653</v>
      </c>
      <c r="B963" s="68">
        <v>40245</v>
      </c>
      <c r="C963" s="382" t="s">
        <v>2654</v>
      </c>
      <c r="D963" s="410"/>
    </row>
    <row r="964" spans="1:4" hidden="1" outlineLevel="1" x14ac:dyDescent="0.2">
      <c r="A964" s="109" t="s">
        <v>2653</v>
      </c>
      <c r="B964" s="67">
        <v>40245</v>
      </c>
      <c r="C964" s="374" t="s">
        <v>2655</v>
      </c>
    </row>
    <row r="965" spans="1:4" hidden="1" outlineLevel="1" x14ac:dyDescent="0.2">
      <c r="A965" s="109" t="s">
        <v>2653</v>
      </c>
      <c r="B965" s="67">
        <v>40246</v>
      </c>
      <c r="C965" s="374" t="s">
        <v>2657</v>
      </c>
    </row>
    <row r="966" spans="1:4" hidden="1" outlineLevel="1" x14ac:dyDescent="0.2">
      <c r="A966" s="109" t="s">
        <v>2653</v>
      </c>
      <c r="B966" s="67">
        <v>40247</v>
      </c>
      <c r="C966" s="374" t="s">
        <v>2720</v>
      </c>
    </row>
    <row r="967" spans="1:4" ht="25.5" hidden="1" outlineLevel="1" x14ac:dyDescent="0.2">
      <c r="A967" s="109" t="s">
        <v>2653</v>
      </c>
      <c r="B967" s="67">
        <v>40247</v>
      </c>
      <c r="C967" s="374" t="s">
        <v>2722</v>
      </c>
    </row>
    <row r="968" spans="1:4" ht="25.5" hidden="1" outlineLevel="1" x14ac:dyDescent="0.2">
      <c r="A968" s="109" t="s">
        <v>2653</v>
      </c>
      <c r="B968" s="67">
        <v>40247</v>
      </c>
      <c r="C968" s="374" t="s">
        <v>2721</v>
      </c>
    </row>
    <row r="969" spans="1:4" hidden="1" outlineLevel="1" x14ac:dyDescent="0.2">
      <c r="A969" s="109" t="s">
        <v>2653</v>
      </c>
      <c r="B969" s="67">
        <v>40247</v>
      </c>
      <c r="C969" s="374" t="s">
        <v>2723</v>
      </c>
    </row>
    <row r="970" spans="1:4" hidden="1" outlineLevel="1" x14ac:dyDescent="0.2">
      <c r="A970" s="109" t="s">
        <v>2653</v>
      </c>
      <c r="B970" s="67">
        <v>40247</v>
      </c>
      <c r="C970" s="374" t="s">
        <v>2658</v>
      </c>
    </row>
    <row r="971" spans="1:4" hidden="1" outlineLevel="1" x14ac:dyDescent="0.2">
      <c r="A971" s="109" t="s">
        <v>2653</v>
      </c>
      <c r="B971" s="67">
        <v>40247</v>
      </c>
      <c r="C971" s="374" t="s">
        <v>2724</v>
      </c>
    </row>
    <row r="972" spans="1:4" ht="25.5" hidden="1" outlineLevel="1" x14ac:dyDescent="0.2">
      <c r="A972" s="109" t="s">
        <v>2653</v>
      </c>
      <c r="B972" s="67">
        <v>40248</v>
      </c>
      <c r="C972" s="374" t="s">
        <v>2709</v>
      </c>
    </row>
    <row r="973" spans="1:4" hidden="1" outlineLevel="1" x14ac:dyDescent="0.2">
      <c r="A973" s="109" t="s">
        <v>2653</v>
      </c>
      <c r="B973" s="67">
        <v>40248</v>
      </c>
      <c r="C973" s="374" t="s">
        <v>2623</v>
      </c>
    </row>
    <row r="974" spans="1:4" hidden="1" outlineLevel="1" x14ac:dyDescent="0.2">
      <c r="A974" s="109" t="s">
        <v>2653</v>
      </c>
      <c r="B974" s="67">
        <v>40248</v>
      </c>
      <c r="C974" s="374" t="s">
        <v>2627</v>
      </c>
    </row>
    <row r="975" spans="1:4" hidden="1" outlineLevel="1" x14ac:dyDescent="0.2">
      <c r="A975" s="109" t="s">
        <v>2653</v>
      </c>
      <c r="B975" s="67">
        <v>40248</v>
      </c>
      <c r="C975" s="374" t="s">
        <v>2634</v>
      </c>
    </row>
    <row r="976" spans="1:4" hidden="1" outlineLevel="1" x14ac:dyDescent="0.2">
      <c r="A976" s="109" t="s">
        <v>2653</v>
      </c>
      <c r="B976" s="67">
        <v>40248</v>
      </c>
      <c r="C976" s="374" t="s">
        <v>2725</v>
      </c>
    </row>
    <row r="977" spans="1:3" hidden="1" outlineLevel="1" x14ac:dyDescent="0.2">
      <c r="A977" s="109" t="s">
        <v>2653</v>
      </c>
      <c r="B977" s="67">
        <v>40248</v>
      </c>
      <c r="C977" s="374" t="s">
        <v>2726</v>
      </c>
    </row>
    <row r="978" spans="1:3" hidden="1" outlineLevel="1" x14ac:dyDescent="0.2">
      <c r="A978" s="109" t="s">
        <v>2653</v>
      </c>
      <c r="B978" s="67">
        <v>40248</v>
      </c>
      <c r="C978" s="374" t="s">
        <v>2727</v>
      </c>
    </row>
    <row r="979" spans="1:3" ht="25.5" hidden="1" outlineLevel="1" x14ac:dyDescent="0.2">
      <c r="A979" s="109" t="s">
        <v>2653</v>
      </c>
      <c r="B979" s="67">
        <v>40248</v>
      </c>
      <c r="C979" s="374" t="s">
        <v>2728</v>
      </c>
    </row>
    <row r="980" spans="1:3" ht="25.5" hidden="1" outlineLevel="1" x14ac:dyDescent="0.2">
      <c r="A980" s="109" t="s">
        <v>2653</v>
      </c>
      <c r="B980" s="67">
        <v>40248</v>
      </c>
      <c r="C980" s="374" t="s">
        <v>2729</v>
      </c>
    </row>
    <row r="981" spans="1:3" ht="25.5" hidden="1" outlineLevel="1" x14ac:dyDescent="0.2">
      <c r="A981" s="109" t="s">
        <v>2653</v>
      </c>
      <c r="B981" s="67">
        <v>40248</v>
      </c>
      <c r="C981" s="374" t="s">
        <v>2730</v>
      </c>
    </row>
    <row r="982" spans="1:3" ht="38.25" hidden="1" outlineLevel="1" x14ac:dyDescent="0.2">
      <c r="A982" s="109" t="s">
        <v>2653</v>
      </c>
      <c r="B982" s="67">
        <v>40248</v>
      </c>
      <c r="C982" s="374" t="s">
        <v>2731</v>
      </c>
    </row>
    <row r="983" spans="1:3" hidden="1" outlineLevel="1" x14ac:dyDescent="0.2">
      <c r="A983" s="109" t="s">
        <v>2653</v>
      </c>
      <c r="B983" s="67">
        <v>40248</v>
      </c>
      <c r="C983" s="374" t="s">
        <v>2732</v>
      </c>
    </row>
    <row r="984" spans="1:3" hidden="1" outlineLevel="1" x14ac:dyDescent="0.2">
      <c r="A984" s="109" t="s">
        <v>2653</v>
      </c>
      <c r="B984" s="67">
        <v>40249</v>
      </c>
      <c r="C984" s="374" t="s">
        <v>2733</v>
      </c>
    </row>
    <row r="985" spans="1:3" hidden="1" outlineLevel="1" x14ac:dyDescent="0.2">
      <c r="A985" s="109" t="s">
        <v>2653</v>
      </c>
      <c r="B985" s="67">
        <v>40249</v>
      </c>
      <c r="C985" s="374" t="s">
        <v>287</v>
      </c>
    </row>
    <row r="986" spans="1:3" hidden="1" outlineLevel="1" x14ac:dyDescent="0.2">
      <c r="A986" s="109" t="s">
        <v>2638</v>
      </c>
      <c r="B986" s="67">
        <v>40253</v>
      </c>
      <c r="C986" s="374" t="s">
        <v>2639</v>
      </c>
    </row>
    <row r="987" spans="1:3" ht="25.5" hidden="1" outlineLevel="1" x14ac:dyDescent="0.2">
      <c r="A987" s="109" t="s">
        <v>2638</v>
      </c>
      <c r="B987" s="67">
        <v>40253</v>
      </c>
      <c r="C987" s="374" t="s">
        <v>2641</v>
      </c>
    </row>
    <row r="988" spans="1:3" hidden="1" outlineLevel="1" x14ac:dyDescent="0.2">
      <c r="A988" s="109" t="s">
        <v>2638</v>
      </c>
      <c r="B988" s="67">
        <v>40254</v>
      </c>
      <c r="C988" s="374" t="s">
        <v>2636</v>
      </c>
    </row>
    <row r="989" spans="1:3" hidden="1" outlineLevel="1" x14ac:dyDescent="0.2">
      <c r="A989" s="109" t="s">
        <v>2637</v>
      </c>
      <c r="B989" s="67">
        <v>40259</v>
      </c>
      <c r="C989" s="374" t="s">
        <v>2649</v>
      </c>
    </row>
    <row r="990" spans="1:3" hidden="1" outlineLevel="1" x14ac:dyDescent="0.2">
      <c r="A990" s="109" t="s">
        <v>2637</v>
      </c>
      <c r="B990" s="67">
        <v>40259</v>
      </c>
      <c r="C990" s="374" t="s">
        <v>2650</v>
      </c>
    </row>
    <row r="991" spans="1:3" hidden="1" outlineLevel="1" x14ac:dyDescent="0.2">
      <c r="A991" s="109" t="s">
        <v>2637</v>
      </c>
      <c r="B991" s="67">
        <v>40259</v>
      </c>
      <c r="C991" s="374" t="s">
        <v>2651</v>
      </c>
    </row>
    <row r="992" spans="1:3" ht="25.5" hidden="1" outlineLevel="1" x14ac:dyDescent="0.2">
      <c r="A992" s="109" t="s">
        <v>2637</v>
      </c>
      <c r="B992" s="67">
        <v>40259</v>
      </c>
      <c r="C992" s="374" t="s">
        <v>2659</v>
      </c>
    </row>
    <row r="993" spans="1:3" ht="38.25" hidden="1" outlineLevel="1" x14ac:dyDescent="0.2">
      <c r="A993" s="109" t="s">
        <v>2637</v>
      </c>
      <c r="B993" s="67">
        <v>40259</v>
      </c>
      <c r="C993" s="374" t="s">
        <v>2829</v>
      </c>
    </row>
    <row r="994" spans="1:3" ht="25.5" hidden="1" outlineLevel="1" x14ac:dyDescent="0.2">
      <c r="A994" s="109" t="s">
        <v>2637</v>
      </c>
      <c r="B994" s="67">
        <v>40259</v>
      </c>
      <c r="C994" s="374" t="s">
        <v>2830</v>
      </c>
    </row>
    <row r="995" spans="1:3" ht="25.5" hidden="1" outlineLevel="1" x14ac:dyDescent="0.2">
      <c r="A995" s="109" t="s">
        <v>2637</v>
      </c>
      <c r="B995" s="67">
        <v>40259</v>
      </c>
      <c r="C995" s="374" t="s">
        <v>2831</v>
      </c>
    </row>
    <row r="996" spans="1:3" ht="25.5" hidden="1" outlineLevel="1" x14ac:dyDescent="0.2">
      <c r="A996" s="109" t="s">
        <v>2637</v>
      </c>
      <c r="B996" s="67">
        <v>40260</v>
      </c>
      <c r="C996" s="374" t="s">
        <v>2833</v>
      </c>
    </row>
    <row r="997" spans="1:3" hidden="1" outlineLevel="1" x14ac:dyDescent="0.2">
      <c r="A997" s="109" t="s">
        <v>2637</v>
      </c>
      <c r="B997" s="67">
        <v>40260</v>
      </c>
      <c r="C997" s="374" t="s">
        <v>2834</v>
      </c>
    </row>
    <row r="998" spans="1:3" hidden="1" outlineLevel="1" x14ac:dyDescent="0.2">
      <c r="A998" s="109" t="s">
        <v>2637</v>
      </c>
      <c r="B998" s="67">
        <v>40260</v>
      </c>
      <c r="C998" s="374" t="s">
        <v>2871</v>
      </c>
    </row>
    <row r="999" spans="1:3" ht="25.5" hidden="1" outlineLevel="1" x14ac:dyDescent="0.2">
      <c r="A999" s="109" t="s">
        <v>2637</v>
      </c>
      <c r="B999" s="67">
        <v>40260</v>
      </c>
      <c r="C999" s="374" t="s">
        <v>2876</v>
      </c>
    </row>
    <row r="1000" spans="1:3" ht="25.5" hidden="1" outlineLevel="1" x14ac:dyDescent="0.2">
      <c r="A1000" s="109" t="s">
        <v>2637</v>
      </c>
      <c r="B1000" s="67">
        <v>40260</v>
      </c>
      <c r="C1000" s="374" t="s">
        <v>2877</v>
      </c>
    </row>
    <row r="1001" spans="1:3" hidden="1" outlineLevel="1" x14ac:dyDescent="0.2">
      <c r="A1001" s="109" t="s">
        <v>2637</v>
      </c>
      <c r="B1001" s="67">
        <v>40261</v>
      </c>
      <c r="C1001" s="374" t="s">
        <v>2878</v>
      </c>
    </row>
    <row r="1002" spans="1:3" hidden="1" outlineLevel="1" x14ac:dyDescent="0.2">
      <c r="A1002" s="109" t="s">
        <v>2637</v>
      </c>
      <c r="B1002" s="67">
        <v>40261</v>
      </c>
      <c r="C1002" s="374" t="s">
        <v>2879</v>
      </c>
    </row>
    <row r="1003" spans="1:3" hidden="1" outlineLevel="1" x14ac:dyDescent="0.2">
      <c r="A1003" s="109" t="s">
        <v>2637</v>
      </c>
      <c r="B1003" s="67">
        <v>40261</v>
      </c>
      <c r="C1003" s="374" t="s">
        <v>2880</v>
      </c>
    </row>
    <row r="1004" spans="1:3" hidden="1" outlineLevel="1" x14ac:dyDescent="0.2">
      <c r="A1004" s="109" t="s">
        <v>2637</v>
      </c>
      <c r="B1004" s="67">
        <v>40261</v>
      </c>
      <c r="C1004" s="374" t="s">
        <v>2881</v>
      </c>
    </row>
    <row r="1005" spans="1:3" ht="25.5" hidden="1" outlineLevel="1" x14ac:dyDescent="0.2">
      <c r="A1005" s="109" t="s">
        <v>2637</v>
      </c>
      <c r="B1005" s="67">
        <v>40262</v>
      </c>
      <c r="C1005" s="374" t="s">
        <v>2882</v>
      </c>
    </row>
    <row r="1006" spans="1:3" hidden="1" outlineLevel="1" x14ac:dyDescent="0.2">
      <c r="A1006" s="109" t="s">
        <v>2637</v>
      </c>
      <c r="B1006" s="67">
        <v>40262</v>
      </c>
      <c r="C1006" s="374" t="s">
        <v>2686</v>
      </c>
    </row>
    <row r="1007" spans="1:3" hidden="1" outlineLevel="1" x14ac:dyDescent="0.2">
      <c r="A1007" s="109" t="s">
        <v>197</v>
      </c>
      <c r="B1007" s="67">
        <v>40341</v>
      </c>
      <c r="C1007" s="375" t="s">
        <v>199</v>
      </c>
    </row>
    <row r="1008" spans="1:3" hidden="1" outlineLevel="1" x14ac:dyDescent="0.2">
      <c r="A1008" s="109" t="s">
        <v>197</v>
      </c>
      <c r="B1008" s="67">
        <v>40341</v>
      </c>
      <c r="C1008" s="374" t="s">
        <v>198</v>
      </c>
    </row>
    <row r="1009" spans="1:4" ht="38.25" hidden="1" outlineLevel="1" x14ac:dyDescent="0.2">
      <c r="A1009" s="156" t="s">
        <v>197</v>
      </c>
      <c r="B1009" s="157">
        <v>40341</v>
      </c>
      <c r="C1009" s="386" t="s">
        <v>201</v>
      </c>
      <c r="D1009" s="419"/>
    </row>
    <row r="1010" spans="1:4" hidden="1" outlineLevel="1" x14ac:dyDescent="0.2">
      <c r="A1010" s="159" t="s">
        <v>9</v>
      </c>
      <c r="B1010" s="67">
        <v>40367</v>
      </c>
      <c r="C1010" s="374" t="s">
        <v>10</v>
      </c>
    </row>
    <row r="1011" spans="1:4" ht="25.5" hidden="1" outlineLevel="1" x14ac:dyDescent="0.2">
      <c r="A1011" s="159" t="s">
        <v>9</v>
      </c>
      <c r="B1011" s="67">
        <v>40367</v>
      </c>
      <c r="C1011" s="374" t="s">
        <v>11</v>
      </c>
    </row>
    <row r="1012" spans="1:4" hidden="1" outlineLevel="1" x14ac:dyDescent="0.2">
      <c r="A1012" s="158" t="s">
        <v>12</v>
      </c>
      <c r="B1012" s="68">
        <v>40368</v>
      </c>
      <c r="C1012" s="382" t="s">
        <v>13</v>
      </c>
    </row>
    <row r="1013" spans="1:4" ht="25.5" hidden="1" outlineLevel="1" x14ac:dyDescent="0.2">
      <c r="A1013" s="143" t="s">
        <v>12</v>
      </c>
      <c r="B1013" s="67">
        <v>40373</v>
      </c>
      <c r="C1013" s="374" t="s">
        <v>14</v>
      </c>
    </row>
    <row r="1014" spans="1:4" hidden="1" outlineLevel="1" x14ac:dyDescent="0.2">
      <c r="A1014" s="143" t="s">
        <v>12</v>
      </c>
      <c r="B1014" s="67">
        <v>40373</v>
      </c>
      <c r="C1014" s="374" t="s">
        <v>15</v>
      </c>
    </row>
    <row r="1015" spans="1:4" hidden="1" outlineLevel="1" x14ac:dyDescent="0.2">
      <c r="A1015" s="143" t="s">
        <v>12</v>
      </c>
      <c r="B1015" s="67">
        <v>40373</v>
      </c>
      <c r="C1015" s="374" t="s">
        <v>16</v>
      </c>
    </row>
    <row r="1016" spans="1:4" ht="25.5" hidden="1" outlineLevel="1" x14ac:dyDescent="0.2">
      <c r="A1016" s="143" t="s">
        <v>12</v>
      </c>
      <c r="B1016" s="67">
        <v>40373</v>
      </c>
      <c r="C1016" s="374" t="s">
        <v>17</v>
      </c>
    </row>
    <row r="1017" spans="1:4" hidden="1" outlineLevel="1" x14ac:dyDescent="0.2">
      <c r="A1017" s="143" t="s">
        <v>12</v>
      </c>
      <c r="B1017" s="67">
        <v>40374</v>
      </c>
      <c r="C1017" s="374" t="s">
        <v>18</v>
      </c>
    </row>
    <row r="1018" spans="1:4" hidden="1" outlineLevel="1" x14ac:dyDescent="0.2">
      <c r="A1018" s="143" t="s">
        <v>12</v>
      </c>
      <c r="B1018" s="67">
        <v>40374</v>
      </c>
      <c r="C1018" s="374" t="s">
        <v>19</v>
      </c>
    </row>
    <row r="1019" spans="1:4" hidden="1" outlineLevel="1" x14ac:dyDescent="0.2">
      <c r="A1019" s="143" t="s">
        <v>12</v>
      </c>
      <c r="B1019" s="67">
        <v>40374</v>
      </c>
      <c r="C1019" s="374" t="s">
        <v>20</v>
      </c>
    </row>
    <row r="1020" spans="1:4" hidden="1" outlineLevel="1" x14ac:dyDescent="0.2">
      <c r="A1020" s="143" t="s">
        <v>21</v>
      </c>
      <c r="B1020" s="67">
        <v>40380</v>
      </c>
      <c r="C1020" s="374" t="s">
        <v>22</v>
      </c>
    </row>
    <row r="1021" spans="1:4" hidden="1" outlineLevel="1" x14ac:dyDescent="0.2">
      <c r="A1021" s="156" t="s">
        <v>23</v>
      </c>
      <c r="B1021" s="157">
        <v>40393</v>
      </c>
      <c r="C1021" s="387" t="s">
        <v>24</v>
      </c>
    </row>
    <row r="1022" spans="1:4" hidden="1" outlineLevel="1" x14ac:dyDescent="0.2">
      <c r="A1022" s="109" t="s">
        <v>23</v>
      </c>
      <c r="B1022" s="67">
        <v>40393</v>
      </c>
      <c r="C1022" s="374" t="s">
        <v>25</v>
      </c>
    </row>
    <row r="1023" spans="1:4" hidden="1" outlineLevel="1" x14ac:dyDescent="0.2">
      <c r="A1023" s="175" t="s">
        <v>2981</v>
      </c>
      <c r="B1023" s="176">
        <v>40401</v>
      </c>
      <c r="C1023" s="388" t="s">
        <v>2982</v>
      </c>
    </row>
    <row r="1024" spans="1:4" hidden="1" outlineLevel="1" x14ac:dyDescent="0.2">
      <c r="A1024" s="162" t="s">
        <v>2981</v>
      </c>
      <c r="B1024" s="161">
        <v>40401</v>
      </c>
      <c r="C1024" s="389" t="s">
        <v>2983</v>
      </c>
    </row>
    <row r="1025" spans="1:4" hidden="1" outlineLevel="1" x14ac:dyDescent="0.2">
      <c r="A1025" s="162" t="s">
        <v>2981</v>
      </c>
      <c r="B1025" s="161">
        <v>40401</v>
      </c>
      <c r="C1025" s="389" t="s">
        <v>2984</v>
      </c>
    </row>
    <row r="1026" spans="1:4" hidden="1" outlineLevel="1" x14ac:dyDescent="0.2">
      <c r="A1026" s="162" t="s">
        <v>2981</v>
      </c>
      <c r="B1026" s="161">
        <v>40401</v>
      </c>
      <c r="C1026" s="389" t="s">
        <v>2985</v>
      </c>
    </row>
    <row r="1027" spans="1:4" hidden="1" outlineLevel="1" x14ac:dyDescent="0.2">
      <c r="A1027" s="162" t="s">
        <v>2981</v>
      </c>
      <c r="B1027" s="161">
        <v>40401</v>
      </c>
      <c r="C1027" s="389" t="s">
        <v>2986</v>
      </c>
    </row>
    <row r="1028" spans="1:4" hidden="1" outlineLevel="1" x14ac:dyDescent="0.2">
      <c r="A1028" s="162" t="s">
        <v>2981</v>
      </c>
      <c r="B1028" s="161">
        <v>40401</v>
      </c>
      <c r="C1028" s="389" t="s">
        <v>2987</v>
      </c>
    </row>
    <row r="1029" spans="1:4" hidden="1" outlineLevel="1" x14ac:dyDescent="0.2">
      <c r="A1029" s="162" t="s">
        <v>2981</v>
      </c>
      <c r="B1029" s="161">
        <v>40402</v>
      </c>
      <c r="C1029" s="389" t="s">
        <v>2988</v>
      </c>
    </row>
    <row r="1030" spans="1:4" hidden="1" outlineLevel="1" x14ac:dyDescent="0.2">
      <c r="A1030" s="162" t="s">
        <v>2981</v>
      </c>
      <c r="B1030" s="161">
        <v>40402</v>
      </c>
      <c r="C1030" s="389" t="s">
        <v>2989</v>
      </c>
    </row>
    <row r="1031" spans="1:4" hidden="1" outlineLevel="1" x14ac:dyDescent="0.2">
      <c r="A1031" s="162" t="s">
        <v>2981</v>
      </c>
      <c r="B1031" s="161">
        <v>40402</v>
      </c>
      <c r="C1031" s="389" t="s">
        <v>2990</v>
      </c>
    </row>
    <row r="1032" spans="1:4" hidden="1" outlineLevel="1" x14ac:dyDescent="0.2">
      <c r="A1032" s="162" t="s">
        <v>2981</v>
      </c>
      <c r="B1032" s="161">
        <v>40402</v>
      </c>
      <c r="C1032" s="389" t="s">
        <v>2991</v>
      </c>
    </row>
    <row r="1033" spans="1:4" hidden="1" outlineLevel="1" x14ac:dyDescent="0.2">
      <c r="A1033" s="162" t="s">
        <v>2981</v>
      </c>
      <c r="B1033" s="161">
        <v>40402</v>
      </c>
      <c r="C1033" s="389" t="s">
        <v>2686</v>
      </c>
    </row>
    <row r="1034" spans="1:4" ht="25.5" hidden="1" outlineLevel="1" x14ac:dyDescent="0.2">
      <c r="A1034" s="163" t="s">
        <v>2992</v>
      </c>
      <c r="B1034" s="161">
        <v>40422</v>
      </c>
      <c r="C1034" s="390" t="s">
        <v>3006</v>
      </c>
    </row>
    <row r="1035" spans="1:4" hidden="1" outlineLevel="1" x14ac:dyDescent="0.2">
      <c r="A1035" s="163" t="s">
        <v>2992</v>
      </c>
      <c r="B1035" s="161">
        <v>40422</v>
      </c>
      <c r="C1035" s="390" t="s">
        <v>3005</v>
      </c>
    </row>
    <row r="1036" spans="1:4" hidden="1" outlineLevel="1" x14ac:dyDescent="0.2">
      <c r="A1036" s="143" t="s">
        <v>3004</v>
      </c>
      <c r="B1036" s="67">
        <v>40441</v>
      </c>
      <c r="C1036" s="391" t="s">
        <v>3007</v>
      </c>
    </row>
    <row r="1037" spans="1:4" hidden="1" outlineLevel="1" x14ac:dyDescent="0.2">
      <c r="A1037" s="158" t="s">
        <v>3013</v>
      </c>
      <c r="B1037" s="68">
        <v>40486</v>
      </c>
      <c r="C1037" s="382" t="s">
        <v>3014</v>
      </c>
      <c r="D1037" s="410"/>
    </row>
    <row r="1038" spans="1:4" hidden="1" outlineLevel="1" x14ac:dyDescent="0.2">
      <c r="A1038" s="143" t="s">
        <v>3015</v>
      </c>
      <c r="B1038" s="67">
        <v>40491</v>
      </c>
      <c r="C1038" s="374" t="s">
        <v>3016</v>
      </c>
    </row>
    <row r="1039" spans="1:4" ht="38.25" hidden="1" outlineLevel="1" x14ac:dyDescent="0.2">
      <c r="A1039" s="143" t="s">
        <v>3015</v>
      </c>
      <c r="B1039" s="67">
        <v>40491</v>
      </c>
      <c r="C1039" s="374" t="s">
        <v>3017</v>
      </c>
      <c r="D1039" s="411" t="s">
        <v>3018</v>
      </c>
    </row>
    <row r="1040" spans="1:4" ht="25.5" hidden="1" outlineLevel="1" x14ac:dyDescent="0.2">
      <c r="A1040" s="187" t="s">
        <v>3015</v>
      </c>
      <c r="B1040" s="157">
        <v>40491</v>
      </c>
      <c r="C1040" s="387" t="s">
        <v>3019</v>
      </c>
      <c r="D1040" s="419" t="s">
        <v>3018</v>
      </c>
    </row>
    <row r="1041" spans="1:4" hidden="1" outlineLevel="1" x14ac:dyDescent="0.2">
      <c r="A1041" s="143" t="s">
        <v>3115</v>
      </c>
      <c r="B1041" s="67">
        <v>40520</v>
      </c>
      <c r="C1041" s="391" t="s">
        <v>3116</v>
      </c>
      <c r="D1041" s="96" t="s">
        <v>3117</v>
      </c>
    </row>
    <row r="1042" spans="1:4" ht="13.5" hidden="1" outlineLevel="1" thickBot="1" x14ac:dyDescent="0.25">
      <c r="A1042" s="153" t="s">
        <v>3118</v>
      </c>
      <c r="B1042" s="149">
        <v>40522</v>
      </c>
      <c r="C1042" s="383" t="s">
        <v>3119</v>
      </c>
      <c r="D1042" s="420" t="s">
        <v>3120</v>
      </c>
    </row>
    <row r="1043" spans="1:4" ht="13.5" collapsed="1" thickBot="1" x14ac:dyDescent="0.25">
      <c r="A1043" s="347" t="s">
        <v>2883</v>
      </c>
      <c r="B1043" s="348">
        <v>40135</v>
      </c>
      <c r="C1043" s="384" t="s">
        <v>2884</v>
      </c>
      <c r="D1043" s="418"/>
    </row>
    <row r="1044" spans="1:4" hidden="1" outlineLevel="1" x14ac:dyDescent="0.2">
      <c r="A1044" s="108" t="s">
        <v>2883</v>
      </c>
      <c r="B1044" s="68">
        <v>40135</v>
      </c>
      <c r="C1044" s="374" t="s">
        <v>2885</v>
      </c>
    </row>
    <row r="1045" spans="1:4" hidden="1" outlineLevel="1" x14ac:dyDescent="0.2">
      <c r="A1045" s="108" t="s">
        <v>2883</v>
      </c>
      <c r="B1045" s="68">
        <v>40135</v>
      </c>
      <c r="C1045" s="374" t="s">
        <v>2886</v>
      </c>
    </row>
    <row r="1046" spans="1:4" hidden="1" outlineLevel="1" x14ac:dyDescent="0.2">
      <c r="A1046" s="108" t="s">
        <v>2883</v>
      </c>
      <c r="B1046" s="68">
        <v>40135</v>
      </c>
      <c r="C1046" s="374" t="s">
        <v>2887</v>
      </c>
    </row>
    <row r="1047" spans="1:4" hidden="1" outlineLevel="1" x14ac:dyDescent="0.2">
      <c r="A1047" s="108" t="s">
        <v>2883</v>
      </c>
      <c r="B1047" s="68">
        <v>40135</v>
      </c>
      <c r="C1047" s="374" t="s">
        <v>2888</v>
      </c>
    </row>
    <row r="1048" spans="1:4" hidden="1" outlineLevel="1" x14ac:dyDescent="0.2">
      <c r="A1048" s="108" t="s">
        <v>2883</v>
      </c>
      <c r="B1048" s="68">
        <v>40135</v>
      </c>
      <c r="C1048" s="374" t="s">
        <v>2889</v>
      </c>
    </row>
    <row r="1049" spans="1:4" hidden="1" outlineLevel="1" x14ac:dyDescent="0.2">
      <c r="A1049" s="108" t="s">
        <v>2883</v>
      </c>
      <c r="B1049" s="68">
        <v>40135</v>
      </c>
      <c r="C1049" s="374" t="s">
        <v>2890</v>
      </c>
    </row>
    <row r="1050" spans="1:4" hidden="1" outlineLevel="1" x14ac:dyDescent="0.2">
      <c r="A1050" s="108" t="s">
        <v>2883</v>
      </c>
      <c r="B1050" s="68">
        <v>40135</v>
      </c>
      <c r="C1050" s="374" t="s">
        <v>2891</v>
      </c>
    </row>
    <row r="1051" spans="1:4" hidden="1" outlineLevel="1" x14ac:dyDescent="0.2">
      <c r="A1051" s="108" t="s">
        <v>2883</v>
      </c>
      <c r="B1051" s="68">
        <v>40136</v>
      </c>
      <c r="C1051" s="374" t="s">
        <v>2892</v>
      </c>
    </row>
    <row r="1052" spans="1:4" hidden="1" outlineLevel="1" x14ac:dyDescent="0.2">
      <c r="A1052" s="108" t="s">
        <v>2883</v>
      </c>
      <c r="B1052" s="68">
        <v>40136</v>
      </c>
      <c r="C1052" s="374" t="s">
        <v>2893</v>
      </c>
    </row>
    <row r="1053" spans="1:4" hidden="1" outlineLevel="1" x14ac:dyDescent="0.2">
      <c r="A1053" s="108" t="s">
        <v>2883</v>
      </c>
      <c r="B1053" s="68">
        <v>40136</v>
      </c>
      <c r="C1053" s="374" t="s">
        <v>2897</v>
      </c>
    </row>
    <row r="1054" spans="1:4" hidden="1" outlineLevel="1" x14ac:dyDescent="0.2">
      <c r="A1054" s="108" t="s">
        <v>2883</v>
      </c>
      <c r="B1054" s="68">
        <v>40136</v>
      </c>
      <c r="C1054" s="374" t="s">
        <v>2898</v>
      </c>
    </row>
    <row r="1055" spans="1:4" hidden="1" outlineLevel="1" x14ac:dyDescent="0.2">
      <c r="A1055" s="108" t="s">
        <v>2883</v>
      </c>
      <c r="B1055" s="68">
        <v>40136</v>
      </c>
      <c r="C1055" s="374" t="s">
        <v>2899</v>
      </c>
    </row>
    <row r="1056" spans="1:4" ht="25.5" hidden="1" outlineLevel="1" x14ac:dyDescent="0.2">
      <c r="A1056" s="108" t="s">
        <v>2883</v>
      </c>
      <c r="B1056" s="67">
        <v>40141</v>
      </c>
      <c r="C1056" s="374" t="s">
        <v>2900</v>
      </c>
    </row>
    <row r="1057" spans="1:3" hidden="1" outlineLevel="1" x14ac:dyDescent="0.2">
      <c r="A1057" s="108" t="s">
        <v>2883</v>
      </c>
      <c r="B1057" s="67">
        <v>40141</v>
      </c>
      <c r="C1057" s="374" t="s">
        <v>2901</v>
      </c>
    </row>
    <row r="1058" spans="1:3" hidden="1" outlineLevel="1" x14ac:dyDescent="0.2">
      <c r="A1058" s="108" t="s">
        <v>2883</v>
      </c>
      <c r="B1058" s="67">
        <v>40141</v>
      </c>
      <c r="C1058" s="374" t="s">
        <v>2902</v>
      </c>
    </row>
    <row r="1059" spans="1:3" hidden="1" outlineLevel="1" x14ac:dyDescent="0.2">
      <c r="A1059" s="108" t="s">
        <v>2883</v>
      </c>
      <c r="B1059" s="67">
        <v>40141</v>
      </c>
      <c r="C1059" s="374" t="s">
        <v>2903</v>
      </c>
    </row>
    <row r="1060" spans="1:3" hidden="1" outlineLevel="1" x14ac:dyDescent="0.2">
      <c r="A1060" s="108" t="s">
        <v>2883</v>
      </c>
      <c r="B1060" s="67">
        <v>40141</v>
      </c>
      <c r="C1060" s="374" t="s">
        <v>2904</v>
      </c>
    </row>
    <row r="1061" spans="1:3" ht="25.5" hidden="1" outlineLevel="1" x14ac:dyDescent="0.2">
      <c r="A1061" s="108" t="s">
        <v>2883</v>
      </c>
      <c r="B1061" s="67">
        <v>40141</v>
      </c>
      <c r="C1061" s="374" t="s">
        <v>2905</v>
      </c>
    </row>
    <row r="1062" spans="1:3" ht="25.5" hidden="1" outlineLevel="1" x14ac:dyDescent="0.2">
      <c r="A1062" s="108" t="s">
        <v>2883</v>
      </c>
      <c r="B1062" s="67">
        <v>40142</v>
      </c>
      <c r="C1062" s="374" t="s">
        <v>2906</v>
      </c>
    </row>
    <row r="1063" spans="1:3" ht="25.5" hidden="1" outlineLevel="1" x14ac:dyDescent="0.2">
      <c r="A1063" s="108" t="s">
        <v>2883</v>
      </c>
      <c r="B1063" s="67">
        <v>40142</v>
      </c>
      <c r="C1063" s="374" t="s">
        <v>2907</v>
      </c>
    </row>
    <row r="1064" spans="1:3" hidden="1" outlineLevel="1" x14ac:dyDescent="0.2">
      <c r="A1064" s="108" t="s">
        <v>2883</v>
      </c>
      <c r="B1064" s="67">
        <v>40142</v>
      </c>
      <c r="C1064" s="374" t="s">
        <v>2908</v>
      </c>
    </row>
    <row r="1065" spans="1:3" hidden="1" outlineLevel="1" x14ac:dyDescent="0.2">
      <c r="A1065" s="108" t="s">
        <v>2883</v>
      </c>
      <c r="B1065" s="67">
        <v>40142</v>
      </c>
      <c r="C1065" s="374" t="s">
        <v>2909</v>
      </c>
    </row>
    <row r="1066" spans="1:3" ht="25.5" hidden="1" outlineLevel="1" x14ac:dyDescent="0.2">
      <c r="A1066" s="108" t="s">
        <v>2883</v>
      </c>
      <c r="B1066" s="67">
        <v>40142</v>
      </c>
      <c r="C1066" s="374" t="s">
        <v>2910</v>
      </c>
    </row>
    <row r="1067" spans="1:3" hidden="1" outlineLevel="1" x14ac:dyDescent="0.2">
      <c r="A1067" s="108" t="s">
        <v>2883</v>
      </c>
      <c r="B1067" s="67">
        <v>40142</v>
      </c>
      <c r="C1067" s="374" t="s">
        <v>2911</v>
      </c>
    </row>
    <row r="1068" spans="1:3" hidden="1" outlineLevel="1" x14ac:dyDescent="0.2">
      <c r="A1068" s="108" t="s">
        <v>2883</v>
      </c>
      <c r="B1068" s="67">
        <v>40142</v>
      </c>
      <c r="C1068" s="374" t="s">
        <v>2912</v>
      </c>
    </row>
    <row r="1069" spans="1:3" hidden="1" outlineLevel="1" x14ac:dyDescent="0.2">
      <c r="A1069" s="108" t="s">
        <v>2883</v>
      </c>
      <c r="B1069" s="67">
        <v>40142</v>
      </c>
      <c r="C1069" s="374" t="s">
        <v>2913</v>
      </c>
    </row>
    <row r="1070" spans="1:3" hidden="1" outlineLevel="1" x14ac:dyDescent="0.2">
      <c r="A1070" s="108" t="s">
        <v>2883</v>
      </c>
      <c r="B1070" s="67">
        <v>40142</v>
      </c>
      <c r="C1070" s="374" t="s">
        <v>2914</v>
      </c>
    </row>
    <row r="1071" spans="1:3" hidden="1" outlineLevel="1" x14ac:dyDescent="0.2">
      <c r="A1071" s="108" t="s">
        <v>2883</v>
      </c>
      <c r="B1071" s="67">
        <v>40142</v>
      </c>
      <c r="C1071" s="374" t="s">
        <v>2915</v>
      </c>
    </row>
    <row r="1072" spans="1:3" hidden="1" outlineLevel="1" x14ac:dyDescent="0.2">
      <c r="A1072" s="108" t="s">
        <v>2883</v>
      </c>
      <c r="B1072" s="67">
        <v>40142</v>
      </c>
      <c r="C1072" s="374" t="s">
        <v>2916</v>
      </c>
    </row>
    <row r="1073" spans="1:3" hidden="1" outlineLevel="1" x14ac:dyDescent="0.2">
      <c r="A1073" s="108" t="s">
        <v>2883</v>
      </c>
      <c r="B1073" s="67">
        <v>40142</v>
      </c>
      <c r="C1073" s="374" t="s">
        <v>2917</v>
      </c>
    </row>
    <row r="1074" spans="1:3" hidden="1" outlineLevel="1" x14ac:dyDescent="0.2">
      <c r="A1074" s="108" t="s">
        <v>2883</v>
      </c>
      <c r="B1074" s="67">
        <v>40142</v>
      </c>
      <c r="C1074" s="374" t="s">
        <v>2918</v>
      </c>
    </row>
    <row r="1075" spans="1:3" ht="25.5" hidden="1" outlineLevel="1" x14ac:dyDescent="0.2">
      <c r="A1075" s="108" t="s">
        <v>2883</v>
      </c>
      <c r="B1075" s="67">
        <v>40142</v>
      </c>
      <c r="C1075" s="374" t="s">
        <v>2919</v>
      </c>
    </row>
    <row r="1076" spans="1:3" hidden="1" outlineLevel="1" x14ac:dyDescent="0.2">
      <c r="A1076" s="108" t="s">
        <v>2883</v>
      </c>
      <c r="B1076" s="67">
        <v>40142</v>
      </c>
      <c r="C1076" s="374" t="s">
        <v>2920</v>
      </c>
    </row>
    <row r="1077" spans="1:3" hidden="1" outlineLevel="1" x14ac:dyDescent="0.2">
      <c r="A1077" s="108" t="s">
        <v>2883</v>
      </c>
      <c r="B1077" s="67">
        <v>40142</v>
      </c>
      <c r="C1077" s="374" t="s">
        <v>2921</v>
      </c>
    </row>
    <row r="1078" spans="1:3" hidden="1" outlineLevel="1" x14ac:dyDescent="0.2">
      <c r="A1078" s="108" t="s">
        <v>2883</v>
      </c>
      <c r="B1078" s="67">
        <v>40149</v>
      </c>
      <c r="C1078" s="374" t="s">
        <v>2928</v>
      </c>
    </row>
    <row r="1079" spans="1:3" hidden="1" outlineLevel="1" x14ac:dyDescent="0.2">
      <c r="A1079" s="108" t="s">
        <v>2883</v>
      </c>
      <c r="B1079" s="67">
        <v>40149</v>
      </c>
      <c r="C1079" s="374" t="s">
        <v>2929</v>
      </c>
    </row>
    <row r="1080" spans="1:3" hidden="1" outlineLevel="1" x14ac:dyDescent="0.2">
      <c r="A1080" s="108" t="s">
        <v>2883</v>
      </c>
      <c r="B1080" s="67">
        <v>40149</v>
      </c>
      <c r="C1080" s="374" t="s">
        <v>2930</v>
      </c>
    </row>
    <row r="1081" spans="1:3" hidden="1" outlineLevel="1" x14ac:dyDescent="0.2">
      <c r="A1081" s="108" t="s">
        <v>2883</v>
      </c>
      <c r="B1081" s="67">
        <v>40149</v>
      </c>
      <c r="C1081" s="374" t="s">
        <v>2931</v>
      </c>
    </row>
    <row r="1082" spans="1:3" hidden="1" outlineLevel="1" x14ac:dyDescent="0.2">
      <c r="A1082" s="108" t="s">
        <v>2883</v>
      </c>
      <c r="B1082" s="67">
        <v>40149</v>
      </c>
      <c r="C1082" s="374" t="s">
        <v>2932</v>
      </c>
    </row>
    <row r="1083" spans="1:3" hidden="1" outlineLevel="1" x14ac:dyDescent="0.2">
      <c r="A1083" s="108" t="s">
        <v>2883</v>
      </c>
      <c r="B1083" s="67">
        <v>40150</v>
      </c>
      <c r="C1083" s="374" t="s">
        <v>2933</v>
      </c>
    </row>
    <row r="1084" spans="1:3" hidden="1" outlineLevel="1" x14ac:dyDescent="0.2">
      <c r="A1084" s="108" t="s">
        <v>2883</v>
      </c>
      <c r="B1084" s="67">
        <v>40150</v>
      </c>
      <c r="C1084" s="374" t="s">
        <v>2934</v>
      </c>
    </row>
    <row r="1085" spans="1:3" hidden="1" outlineLevel="1" x14ac:dyDescent="0.2">
      <c r="A1085" s="108" t="s">
        <v>2883</v>
      </c>
      <c r="B1085" s="67">
        <v>40150</v>
      </c>
      <c r="C1085" s="374" t="s">
        <v>2935</v>
      </c>
    </row>
    <row r="1086" spans="1:3" hidden="1" outlineLevel="1" x14ac:dyDescent="0.2">
      <c r="A1086" s="108" t="s">
        <v>2883</v>
      </c>
      <c r="B1086" s="67">
        <v>40150</v>
      </c>
      <c r="C1086" s="374" t="s">
        <v>2936</v>
      </c>
    </row>
    <row r="1087" spans="1:3" hidden="1" outlineLevel="1" x14ac:dyDescent="0.2">
      <c r="A1087" s="108" t="s">
        <v>2883</v>
      </c>
      <c r="B1087" s="67">
        <v>40150</v>
      </c>
      <c r="C1087" s="374" t="s">
        <v>2937</v>
      </c>
    </row>
    <row r="1088" spans="1:3" hidden="1" outlineLevel="1" x14ac:dyDescent="0.2">
      <c r="A1088" s="108" t="s">
        <v>2883</v>
      </c>
      <c r="B1088" s="67">
        <v>40151</v>
      </c>
      <c r="C1088" s="374" t="s">
        <v>2938</v>
      </c>
    </row>
    <row r="1089" spans="1:4" hidden="1" outlineLevel="1" x14ac:dyDescent="0.2">
      <c r="A1089" s="108" t="s">
        <v>2883</v>
      </c>
      <c r="B1089" s="67">
        <v>40151</v>
      </c>
      <c r="C1089" s="374" t="s">
        <v>2939</v>
      </c>
    </row>
    <row r="1090" spans="1:4" hidden="1" outlineLevel="1" x14ac:dyDescent="0.2">
      <c r="A1090" s="108" t="s">
        <v>2883</v>
      </c>
      <c r="B1090" s="67">
        <v>40154</v>
      </c>
      <c r="C1090" s="374" t="s">
        <v>2940</v>
      </c>
    </row>
    <row r="1091" spans="1:4" hidden="1" outlineLevel="1" x14ac:dyDescent="0.2">
      <c r="A1091" s="108" t="s">
        <v>2883</v>
      </c>
      <c r="B1091" s="67">
        <v>40154</v>
      </c>
      <c r="C1091" s="374" t="s">
        <v>2941</v>
      </c>
    </row>
    <row r="1092" spans="1:4" hidden="1" outlineLevel="1" x14ac:dyDescent="0.2">
      <c r="A1092" s="108" t="s">
        <v>2883</v>
      </c>
      <c r="B1092" s="67">
        <v>40154</v>
      </c>
      <c r="C1092" s="374" t="s">
        <v>2942</v>
      </c>
    </row>
    <row r="1093" spans="1:4" hidden="1" outlineLevel="1" x14ac:dyDescent="0.2">
      <c r="A1093" s="108" t="s">
        <v>2883</v>
      </c>
      <c r="B1093" s="67">
        <v>40155</v>
      </c>
      <c r="C1093" s="374" t="s">
        <v>2943</v>
      </c>
    </row>
    <row r="1094" spans="1:4" ht="25.5" hidden="1" outlineLevel="1" x14ac:dyDescent="0.2">
      <c r="A1094" s="108" t="s">
        <v>2883</v>
      </c>
      <c r="B1094" s="67">
        <v>40162</v>
      </c>
      <c r="C1094" s="374" t="s">
        <v>2946</v>
      </c>
    </row>
    <row r="1095" spans="1:4" hidden="1" outlineLevel="1" x14ac:dyDescent="0.2">
      <c r="A1095" s="108" t="s">
        <v>2883</v>
      </c>
      <c r="B1095" s="67">
        <v>40162</v>
      </c>
      <c r="C1095" s="374" t="s">
        <v>2947</v>
      </c>
    </row>
    <row r="1096" spans="1:4" hidden="1" outlineLevel="1" x14ac:dyDescent="0.2">
      <c r="A1096" s="108" t="s">
        <v>2883</v>
      </c>
      <c r="B1096" s="67">
        <v>40162</v>
      </c>
      <c r="C1096" s="374" t="s">
        <v>2948</v>
      </c>
    </row>
    <row r="1097" spans="1:4" ht="25.5" hidden="1" outlineLevel="1" x14ac:dyDescent="0.2">
      <c r="A1097" s="108" t="s">
        <v>2883</v>
      </c>
      <c r="B1097" s="67">
        <v>40163</v>
      </c>
      <c r="C1097" s="374" t="s">
        <v>2949</v>
      </c>
    </row>
    <row r="1098" spans="1:4" ht="25.5" hidden="1" outlineLevel="1" x14ac:dyDescent="0.2">
      <c r="A1098" s="108" t="s">
        <v>2883</v>
      </c>
      <c r="B1098" s="67">
        <v>40163</v>
      </c>
      <c r="C1098" s="374" t="s">
        <v>2950</v>
      </c>
    </row>
    <row r="1099" spans="1:4" ht="26.25" hidden="1" outlineLevel="1" thickBot="1" x14ac:dyDescent="0.25">
      <c r="A1099" s="148" t="s">
        <v>2883</v>
      </c>
      <c r="B1099" s="149">
        <v>40163</v>
      </c>
      <c r="C1099" s="383" t="s">
        <v>2951</v>
      </c>
      <c r="D1099" s="417"/>
    </row>
    <row r="1100" spans="1:4" ht="13.5" collapsed="1" thickBot="1" x14ac:dyDescent="0.25">
      <c r="A1100" s="353" t="s">
        <v>2827</v>
      </c>
      <c r="B1100" s="348">
        <v>40282</v>
      </c>
      <c r="C1100" s="384" t="s">
        <v>2828</v>
      </c>
      <c r="D1100" s="418"/>
    </row>
    <row r="1101" spans="1:4" hidden="1" outlineLevel="1" x14ac:dyDescent="0.2">
      <c r="A1101" s="143" t="s">
        <v>34</v>
      </c>
      <c r="B1101" s="67">
        <v>40295</v>
      </c>
      <c r="C1101" s="374" t="s">
        <v>35</v>
      </c>
    </row>
    <row r="1102" spans="1:4" hidden="1" outlineLevel="1" x14ac:dyDescent="0.2">
      <c r="A1102" s="143" t="s">
        <v>34</v>
      </c>
      <c r="B1102" s="67">
        <v>40295</v>
      </c>
      <c r="C1102" s="374" t="s">
        <v>36</v>
      </c>
    </row>
    <row r="1103" spans="1:4" hidden="1" outlineLevel="1" x14ac:dyDescent="0.2">
      <c r="A1103" s="143" t="s">
        <v>34</v>
      </c>
      <c r="B1103" s="67">
        <v>40295</v>
      </c>
      <c r="C1103" s="374" t="s">
        <v>37</v>
      </c>
    </row>
    <row r="1104" spans="1:4" hidden="1" outlineLevel="1" x14ac:dyDescent="0.2">
      <c r="A1104" s="143" t="s">
        <v>34</v>
      </c>
      <c r="B1104" s="67">
        <v>40295</v>
      </c>
      <c r="C1104" s="374" t="s">
        <v>38</v>
      </c>
    </row>
    <row r="1105" spans="1:4" hidden="1" outlineLevel="1" x14ac:dyDescent="0.2">
      <c r="A1105" s="143" t="s">
        <v>34</v>
      </c>
      <c r="B1105" s="67">
        <v>40295</v>
      </c>
      <c r="C1105" s="374" t="s">
        <v>39</v>
      </c>
    </row>
    <row r="1106" spans="1:4" hidden="1" outlineLevel="1" x14ac:dyDescent="0.2">
      <c r="A1106" s="143" t="s">
        <v>34</v>
      </c>
      <c r="B1106" s="67">
        <v>40295</v>
      </c>
      <c r="C1106" s="374" t="s">
        <v>40</v>
      </c>
    </row>
    <row r="1107" spans="1:4" hidden="1" outlineLevel="1" x14ac:dyDescent="0.2">
      <c r="A1107" s="143" t="s">
        <v>34</v>
      </c>
      <c r="B1107" s="67">
        <v>40295</v>
      </c>
      <c r="C1107" s="374" t="s">
        <v>41</v>
      </c>
    </row>
    <row r="1108" spans="1:4" hidden="1" outlineLevel="1" x14ac:dyDescent="0.2">
      <c r="A1108" s="143" t="s">
        <v>34</v>
      </c>
      <c r="B1108" s="67">
        <v>40295</v>
      </c>
      <c r="C1108" s="374" t="s">
        <v>42</v>
      </c>
    </row>
    <row r="1109" spans="1:4" ht="25.5" hidden="1" outlineLevel="1" x14ac:dyDescent="0.2">
      <c r="A1109" s="143" t="s">
        <v>43</v>
      </c>
      <c r="B1109" s="67">
        <v>40309</v>
      </c>
      <c r="C1109" s="374" t="s">
        <v>44</v>
      </c>
    </row>
    <row r="1110" spans="1:4" hidden="1" outlineLevel="1" x14ac:dyDescent="0.2">
      <c r="A1110" s="143" t="s">
        <v>43</v>
      </c>
      <c r="B1110" s="67">
        <v>40309</v>
      </c>
      <c r="C1110" s="374" t="s">
        <v>2944</v>
      </c>
    </row>
    <row r="1111" spans="1:4" hidden="1" outlineLevel="1" x14ac:dyDescent="0.2">
      <c r="A1111" s="143" t="s">
        <v>43</v>
      </c>
      <c r="B1111" s="67">
        <v>40309</v>
      </c>
      <c r="C1111" s="374" t="s">
        <v>2945</v>
      </c>
    </row>
    <row r="1112" spans="1:4" hidden="1" outlineLevel="1" x14ac:dyDescent="0.2">
      <c r="A1112" s="143" t="s">
        <v>43</v>
      </c>
      <c r="B1112" s="67">
        <v>40309</v>
      </c>
      <c r="C1112" s="374" t="s">
        <v>2894</v>
      </c>
    </row>
    <row r="1113" spans="1:4" ht="26.25" hidden="1" outlineLevel="1" thickBot="1" x14ac:dyDescent="0.25">
      <c r="A1113" s="153" t="s">
        <v>43</v>
      </c>
      <c r="B1113" s="149">
        <v>40309</v>
      </c>
      <c r="C1113" s="383" t="s">
        <v>2895</v>
      </c>
      <c r="D1113" s="417"/>
    </row>
    <row r="1114" spans="1:4" ht="13.5" collapsed="1" thickBot="1" x14ac:dyDescent="0.25">
      <c r="A1114" s="347" t="s">
        <v>49</v>
      </c>
      <c r="B1114" s="348">
        <v>40323</v>
      </c>
      <c r="C1114" s="384" t="s">
        <v>50</v>
      </c>
      <c r="D1114" s="418"/>
    </row>
    <row r="1115" spans="1:4" hidden="1" outlineLevel="1" x14ac:dyDescent="0.2">
      <c r="A1115" s="109" t="s">
        <v>49</v>
      </c>
      <c r="B1115" s="67">
        <v>40323</v>
      </c>
      <c r="C1115" s="374" t="s">
        <v>238</v>
      </c>
    </row>
    <row r="1116" spans="1:4" hidden="1" outlineLevel="1" x14ac:dyDescent="0.2">
      <c r="A1116" s="109" t="s">
        <v>49</v>
      </c>
      <c r="B1116" s="67">
        <v>40323</v>
      </c>
      <c r="C1116" s="374" t="s">
        <v>229</v>
      </c>
    </row>
    <row r="1117" spans="1:4" hidden="1" outlineLevel="1" x14ac:dyDescent="0.2">
      <c r="A1117" s="109" t="s">
        <v>49</v>
      </c>
      <c r="B1117" s="67">
        <v>40323</v>
      </c>
      <c r="C1117" s="374" t="s">
        <v>230</v>
      </c>
    </row>
    <row r="1118" spans="1:4" hidden="1" outlineLevel="1" x14ac:dyDescent="0.2">
      <c r="A1118" s="109" t="s">
        <v>49</v>
      </c>
      <c r="B1118" s="67">
        <v>40323</v>
      </c>
      <c r="C1118" s="374" t="s">
        <v>234</v>
      </c>
    </row>
    <row r="1119" spans="1:4" hidden="1" outlineLevel="1" x14ac:dyDescent="0.2">
      <c r="A1119" s="109" t="s">
        <v>49</v>
      </c>
      <c r="B1119" s="67">
        <v>40323</v>
      </c>
      <c r="C1119" s="374" t="s">
        <v>248</v>
      </c>
    </row>
    <row r="1120" spans="1:4" ht="25.5" hidden="1" outlineLevel="1" x14ac:dyDescent="0.2">
      <c r="A1120" s="109" t="s">
        <v>49</v>
      </c>
      <c r="B1120" s="67">
        <v>40323</v>
      </c>
      <c r="C1120" s="374" t="s">
        <v>68</v>
      </c>
    </row>
    <row r="1121" spans="1:3" hidden="1" outlineLevel="1" x14ac:dyDescent="0.2">
      <c r="A1121" s="109" t="s">
        <v>49</v>
      </c>
      <c r="B1121" s="67">
        <v>40323</v>
      </c>
      <c r="C1121" s="374" t="s">
        <v>259</v>
      </c>
    </row>
    <row r="1122" spans="1:3" hidden="1" outlineLevel="1" x14ac:dyDescent="0.2">
      <c r="A1122" s="109" t="s">
        <v>49</v>
      </c>
      <c r="B1122" s="67">
        <v>40323</v>
      </c>
      <c r="C1122" s="374" t="s">
        <v>264</v>
      </c>
    </row>
    <row r="1123" spans="1:3" hidden="1" outlineLevel="1" x14ac:dyDescent="0.2">
      <c r="A1123" s="109" t="s">
        <v>49</v>
      </c>
      <c r="B1123" s="67">
        <v>40323</v>
      </c>
      <c r="C1123" s="374" t="s">
        <v>261</v>
      </c>
    </row>
    <row r="1124" spans="1:3" hidden="1" outlineLevel="1" x14ac:dyDescent="0.2">
      <c r="A1124" s="109" t="s">
        <v>49</v>
      </c>
      <c r="B1124" s="67">
        <v>40323</v>
      </c>
      <c r="C1124" s="374" t="s">
        <v>265</v>
      </c>
    </row>
    <row r="1125" spans="1:3" hidden="1" outlineLevel="1" x14ac:dyDescent="0.2">
      <c r="A1125" s="109" t="s">
        <v>49</v>
      </c>
      <c r="B1125" s="67">
        <v>40323</v>
      </c>
      <c r="C1125" s="374" t="s">
        <v>268</v>
      </c>
    </row>
    <row r="1126" spans="1:3" hidden="1" outlineLevel="1" x14ac:dyDescent="0.2">
      <c r="A1126" s="109" t="s">
        <v>49</v>
      </c>
      <c r="B1126" s="67">
        <v>40323</v>
      </c>
      <c r="C1126" s="374" t="s">
        <v>269</v>
      </c>
    </row>
    <row r="1127" spans="1:3" ht="25.5" hidden="1" outlineLevel="1" x14ac:dyDescent="0.2">
      <c r="A1127" s="109" t="s">
        <v>49</v>
      </c>
      <c r="B1127" s="67">
        <v>40323</v>
      </c>
      <c r="C1127" s="374" t="s">
        <v>270</v>
      </c>
    </row>
    <row r="1128" spans="1:3" hidden="1" outlineLevel="1" x14ac:dyDescent="0.2">
      <c r="A1128" s="109" t="s">
        <v>49</v>
      </c>
      <c r="B1128" s="67">
        <v>40326</v>
      </c>
      <c r="C1128" s="374" t="s">
        <v>2835</v>
      </c>
    </row>
    <row r="1129" spans="1:3" hidden="1" outlineLevel="1" x14ac:dyDescent="0.2">
      <c r="A1129" s="109" t="s">
        <v>49</v>
      </c>
      <c r="B1129" s="67">
        <v>40326</v>
      </c>
      <c r="C1129" s="374" t="s">
        <v>2837</v>
      </c>
    </row>
    <row r="1130" spans="1:3" hidden="1" outlineLevel="1" x14ac:dyDescent="0.2">
      <c r="A1130" s="109" t="s">
        <v>49</v>
      </c>
      <c r="B1130" s="67">
        <v>40326</v>
      </c>
      <c r="C1130" s="374" t="s">
        <v>2841</v>
      </c>
    </row>
    <row r="1131" spans="1:3" hidden="1" outlineLevel="1" x14ac:dyDescent="0.2">
      <c r="A1131" s="109" t="s">
        <v>49</v>
      </c>
      <c r="B1131" s="67">
        <v>40326</v>
      </c>
      <c r="C1131" s="374" t="s">
        <v>2842</v>
      </c>
    </row>
    <row r="1132" spans="1:3" hidden="1" outlineLevel="1" x14ac:dyDescent="0.2">
      <c r="A1132" s="109" t="s">
        <v>49</v>
      </c>
      <c r="B1132" s="67">
        <v>40326</v>
      </c>
      <c r="C1132" s="374" t="s">
        <v>2843</v>
      </c>
    </row>
    <row r="1133" spans="1:3" hidden="1" outlineLevel="1" x14ac:dyDescent="0.2">
      <c r="A1133" s="109" t="s">
        <v>49</v>
      </c>
      <c r="B1133" s="67">
        <v>40326</v>
      </c>
      <c r="C1133" s="374" t="s">
        <v>2846</v>
      </c>
    </row>
    <row r="1134" spans="1:3" hidden="1" outlineLevel="1" x14ac:dyDescent="0.2">
      <c r="A1134" s="109" t="s">
        <v>49</v>
      </c>
      <c r="B1134" s="67">
        <v>40326</v>
      </c>
      <c r="C1134" s="374" t="s">
        <v>2848</v>
      </c>
    </row>
    <row r="1135" spans="1:3" ht="25.5" hidden="1" outlineLevel="1" x14ac:dyDescent="0.2">
      <c r="A1135" s="109" t="s">
        <v>49</v>
      </c>
      <c r="B1135" s="67">
        <v>40326</v>
      </c>
      <c r="C1135" s="374" t="s">
        <v>2869</v>
      </c>
    </row>
    <row r="1136" spans="1:3" hidden="1" outlineLevel="1" x14ac:dyDescent="0.2">
      <c r="A1136" s="109" t="s">
        <v>49</v>
      </c>
      <c r="B1136" s="67">
        <v>40326</v>
      </c>
      <c r="C1136" s="374" t="s">
        <v>2851</v>
      </c>
    </row>
    <row r="1137" spans="1:3" hidden="1" outlineLevel="1" x14ac:dyDescent="0.2">
      <c r="A1137" s="109" t="s">
        <v>49</v>
      </c>
      <c r="B1137" s="67">
        <v>40326</v>
      </c>
      <c r="C1137" s="374" t="s">
        <v>2856</v>
      </c>
    </row>
    <row r="1138" spans="1:3" hidden="1" outlineLevel="1" x14ac:dyDescent="0.2">
      <c r="A1138" s="109" t="s">
        <v>49</v>
      </c>
      <c r="B1138" s="67">
        <v>40326</v>
      </c>
      <c r="C1138" s="374" t="s">
        <v>2860</v>
      </c>
    </row>
    <row r="1139" spans="1:3" hidden="1" outlineLevel="1" x14ac:dyDescent="0.2">
      <c r="A1139" s="109" t="s">
        <v>49</v>
      </c>
      <c r="B1139" s="67">
        <v>40326</v>
      </c>
      <c r="C1139" s="374" t="s">
        <v>2913</v>
      </c>
    </row>
    <row r="1140" spans="1:3" hidden="1" outlineLevel="1" x14ac:dyDescent="0.2">
      <c r="A1140" s="109" t="s">
        <v>49</v>
      </c>
      <c r="B1140" s="67">
        <v>40326</v>
      </c>
      <c r="C1140" s="374" t="s">
        <v>2861</v>
      </c>
    </row>
    <row r="1141" spans="1:3" hidden="1" outlineLevel="1" x14ac:dyDescent="0.2">
      <c r="A1141" s="109" t="s">
        <v>49</v>
      </c>
      <c r="B1141" s="67">
        <v>40326</v>
      </c>
      <c r="C1141" s="374" t="s">
        <v>2866</v>
      </c>
    </row>
    <row r="1142" spans="1:3" hidden="1" outlineLevel="1" x14ac:dyDescent="0.2">
      <c r="A1142" s="109" t="s">
        <v>49</v>
      </c>
      <c r="B1142" s="67">
        <v>40326</v>
      </c>
      <c r="C1142" s="374" t="s">
        <v>2867</v>
      </c>
    </row>
    <row r="1143" spans="1:3" hidden="1" outlineLevel="1" x14ac:dyDescent="0.2">
      <c r="A1143" s="109" t="s">
        <v>49</v>
      </c>
      <c r="B1143" s="67">
        <v>40326</v>
      </c>
      <c r="C1143" s="374" t="s">
        <v>2825</v>
      </c>
    </row>
    <row r="1144" spans="1:3" hidden="1" outlineLevel="1" x14ac:dyDescent="0.2">
      <c r="A1144" s="109" t="s">
        <v>49</v>
      </c>
      <c r="B1144" s="67">
        <v>40326</v>
      </c>
      <c r="C1144" s="374" t="s">
        <v>2826</v>
      </c>
    </row>
    <row r="1145" spans="1:3" hidden="1" outlineLevel="1" x14ac:dyDescent="0.2">
      <c r="A1145" s="109" t="s">
        <v>49</v>
      </c>
      <c r="B1145" s="67">
        <v>40331</v>
      </c>
      <c r="C1145" s="374" t="s">
        <v>312</v>
      </c>
    </row>
    <row r="1146" spans="1:3" ht="25.5" hidden="1" outlineLevel="1" x14ac:dyDescent="0.2">
      <c r="A1146" s="109" t="s">
        <v>49</v>
      </c>
      <c r="B1146" s="67">
        <v>40331</v>
      </c>
      <c r="C1146" s="374" t="s">
        <v>314</v>
      </c>
    </row>
    <row r="1147" spans="1:3" ht="25.5" hidden="1" outlineLevel="1" x14ac:dyDescent="0.2">
      <c r="A1147" s="109" t="s">
        <v>49</v>
      </c>
      <c r="B1147" s="67">
        <v>40331</v>
      </c>
      <c r="C1147" s="374" t="s">
        <v>29</v>
      </c>
    </row>
    <row r="1148" spans="1:3" ht="25.5" hidden="1" outlineLevel="1" x14ac:dyDescent="0.2">
      <c r="A1148" s="109" t="s">
        <v>49</v>
      </c>
      <c r="B1148" s="67">
        <v>40331</v>
      </c>
      <c r="C1148" s="374" t="s">
        <v>30</v>
      </c>
    </row>
    <row r="1149" spans="1:3" hidden="1" outlineLevel="1" x14ac:dyDescent="0.2">
      <c r="A1149" s="109" t="s">
        <v>49</v>
      </c>
      <c r="B1149" s="67">
        <v>40331</v>
      </c>
      <c r="C1149" s="374" t="s">
        <v>318</v>
      </c>
    </row>
    <row r="1150" spans="1:3" ht="25.5" hidden="1" outlineLevel="1" x14ac:dyDescent="0.2">
      <c r="A1150" s="109" t="s">
        <v>49</v>
      </c>
      <c r="B1150" s="67">
        <v>40336</v>
      </c>
      <c r="C1150" s="374" t="s">
        <v>2924</v>
      </c>
    </row>
    <row r="1151" spans="1:3" ht="25.5" hidden="1" outlineLevel="1" x14ac:dyDescent="0.2">
      <c r="A1151" s="109" t="s">
        <v>49</v>
      </c>
      <c r="B1151" s="67">
        <v>40336</v>
      </c>
      <c r="C1151" s="374" t="s">
        <v>2925</v>
      </c>
    </row>
    <row r="1152" spans="1:3" ht="25.5" hidden="1" outlineLevel="1" x14ac:dyDescent="0.2">
      <c r="A1152" s="109" t="s">
        <v>49</v>
      </c>
      <c r="B1152" s="67">
        <v>40336</v>
      </c>
      <c r="C1152" s="374" t="s">
        <v>2926</v>
      </c>
    </row>
    <row r="1153" spans="1:3" hidden="1" outlineLevel="1" x14ac:dyDescent="0.2">
      <c r="A1153" s="109" t="s">
        <v>49</v>
      </c>
      <c r="B1153" s="67">
        <v>40336</v>
      </c>
      <c r="C1153" s="374" t="s">
        <v>2922</v>
      </c>
    </row>
    <row r="1154" spans="1:3" hidden="1" outlineLevel="1" x14ac:dyDescent="0.2">
      <c r="A1154" s="109" t="s">
        <v>49</v>
      </c>
      <c r="B1154" s="67">
        <v>40336</v>
      </c>
      <c r="C1154" s="374" t="s">
        <v>2923</v>
      </c>
    </row>
    <row r="1155" spans="1:3" ht="25.5" hidden="1" outlineLevel="1" x14ac:dyDescent="0.2">
      <c r="A1155" s="109" t="s">
        <v>49</v>
      </c>
      <c r="B1155" s="67">
        <v>40336</v>
      </c>
      <c r="C1155" s="374" t="s">
        <v>2927</v>
      </c>
    </row>
    <row r="1156" spans="1:3" hidden="1" outlineLevel="1" x14ac:dyDescent="0.2">
      <c r="A1156" s="109" t="s">
        <v>51</v>
      </c>
      <c r="B1156" s="67">
        <v>40343</v>
      </c>
      <c r="C1156" s="374" t="s">
        <v>2686</v>
      </c>
    </row>
    <row r="1157" spans="1:3" ht="25.5" hidden="1" outlineLevel="1" x14ac:dyDescent="0.2">
      <c r="A1157" s="109" t="s">
        <v>51</v>
      </c>
      <c r="B1157" s="67">
        <v>40343</v>
      </c>
      <c r="C1157" s="374" t="s">
        <v>55</v>
      </c>
    </row>
    <row r="1158" spans="1:3" ht="25.5" hidden="1" outlineLevel="1" x14ac:dyDescent="0.2">
      <c r="A1158" s="109" t="s">
        <v>51</v>
      </c>
      <c r="B1158" s="67">
        <v>40343</v>
      </c>
      <c r="C1158" s="374" t="s">
        <v>56</v>
      </c>
    </row>
    <row r="1159" spans="1:3" hidden="1" outlineLevel="1" x14ac:dyDescent="0.2">
      <c r="A1159" s="109" t="s">
        <v>51</v>
      </c>
      <c r="B1159" s="67">
        <v>40343</v>
      </c>
      <c r="C1159" s="374" t="s">
        <v>58</v>
      </c>
    </row>
    <row r="1160" spans="1:3" ht="25.5" hidden="1" outlineLevel="1" x14ac:dyDescent="0.2">
      <c r="A1160" s="109" t="s">
        <v>51</v>
      </c>
      <c r="B1160" s="67">
        <v>40343</v>
      </c>
      <c r="C1160" s="374" t="s">
        <v>69</v>
      </c>
    </row>
    <row r="1161" spans="1:3" hidden="1" outlineLevel="1" x14ac:dyDescent="0.2">
      <c r="A1161" s="109" t="s">
        <v>51</v>
      </c>
      <c r="B1161" s="67">
        <v>40343</v>
      </c>
      <c r="C1161" s="374" t="s">
        <v>57</v>
      </c>
    </row>
    <row r="1162" spans="1:3" ht="25.5" hidden="1" outlineLevel="1" x14ac:dyDescent="0.2">
      <c r="A1162" s="109" t="s">
        <v>51</v>
      </c>
      <c r="B1162" s="67">
        <v>40343</v>
      </c>
      <c r="C1162" s="374" t="s">
        <v>71</v>
      </c>
    </row>
    <row r="1163" spans="1:3" hidden="1" outlineLevel="1" x14ac:dyDescent="0.2">
      <c r="A1163" s="109" t="s">
        <v>51</v>
      </c>
      <c r="B1163" s="67">
        <v>40343</v>
      </c>
      <c r="C1163" s="374" t="s">
        <v>169</v>
      </c>
    </row>
    <row r="1164" spans="1:3" hidden="1" outlineLevel="1" x14ac:dyDescent="0.2">
      <c r="A1164" s="109" t="s">
        <v>51</v>
      </c>
      <c r="B1164" s="67">
        <v>40343</v>
      </c>
      <c r="C1164" s="374" t="s">
        <v>214</v>
      </c>
    </row>
    <row r="1165" spans="1:3" ht="25.5" hidden="1" outlineLevel="1" x14ac:dyDescent="0.2">
      <c r="A1165" s="109" t="s">
        <v>51</v>
      </c>
      <c r="B1165" s="67">
        <v>40343</v>
      </c>
      <c r="C1165" s="374" t="s">
        <v>215</v>
      </c>
    </row>
    <row r="1166" spans="1:3" ht="25.5" hidden="1" outlineLevel="1" x14ac:dyDescent="0.2">
      <c r="A1166" s="109" t="s">
        <v>51</v>
      </c>
      <c r="B1166" s="67">
        <v>40343</v>
      </c>
      <c r="C1166" s="374" t="s">
        <v>216</v>
      </c>
    </row>
    <row r="1167" spans="1:3" hidden="1" outlineLevel="1" x14ac:dyDescent="0.2">
      <c r="A1167" s="109" t="s">
        <v>51</v>
      </c>
      <c r="B1167" s="67">
        <v>40343</v>
      </c>
      <c r="C1167" s="374" t="s">
        <v>203</v>
      </c>
    </row>
    <row r="1168" spans="1:3" hidden="1" outlineLevel="1" x14ac:dyDescent="0.2">
      <c r="A1168" s="109" t="s">
        <v>51</v>
      </c>
      <c r="B1168" s="67">
        <v>40343</v>
      </c>
      <c r="C1168" s="374" t="s">
        <v>205</v>
      </c>
    </row>
    <row r="1169" spans="1:3" hidden="1" outlineLevel="1" x14ac:dyDescent="0.2">
      <c r="A1169" s="109" t="s">
        <v>51</v>
      </c>
      <c r="B1169" s="67">
        <v>40343</v>
      </c>
      <c r="C1169" s="374" t="s">
        <v>207</v>
      </c>
    </row>
    <row r="1170" spans="1:3" hidden="1" outlineLevel="1" x14ac:dyDescent="0.2">
      <c r="A1170" s="109" t="s">
        <v>51</v>
      </c>
      <c r="B1170" s="67">
        <v>40343</v>
      </c>
      <c r="C1170" s="374" t="s">
        <v>0</v>
      </c>
    </row>
    <row r="1171" spans="1:3" ht="38.25" hidden="1" outlineLevel="1" x14ac:dyDescent="0.2">
      <c r="A1171" s="109" t="s">
        <v>51</v>
      </c>
      <c r="B1171" s="67">
        <v>40344</v>
      </c>
      <c r="C1171" s="374" t="s">
        <v>2786</v>
      </c>
    </row>
    <row r="1172" spans="1:3" hidden="1" outlineLevel="1" x14ac:dyDescent="0.2">
      <c r="A1172" s="109" t="s">
        <v>51</v>
      </c>
      <c r="B1172" s="67">
        <v>40344</v>
      </c>
      <c r="C1172" s="374" t="s">
        <v>72</v>
      </c>
    </row>
    <row r="1173" spans="1:3" hidden="1" outlineLevel="1" x14ac:dyDescent="0.2">
      <c r="A1173" s="109" t="s">
        <v>2975</v>
      </c>
      <c r="B1173" s="67">
        <v>40359</v>
      </c>
      <c r="C1173" s="374" t="s">
        <v>2976</v>
      </c>
    </row>
    <row r="1174" spans="1:3" hidden="1" outlineLevel="1" x14ac:dyDescent="0.2">
      <c r="A1174" s="109" t="s">
        <v>2975</v>
      </c>
      <c r="B1174" s="67">
        <v>40359</v>
      </c>
      <c r="C1174" s="374" t="s">
        <v>2977</v>
      </c>
    </row>
    <row r="1175" spans="1:3" hidden="1" outlineLevel="1" x14ac:dyDescent="0.2">
      <c r="A1175" s="109" t="s">
        <v>7</v>
      </c>
      <c r="B1175" s="67">
        <v>44047</v>
      </c>
      <c r="C1175" s="374" t="s">
        <v>8</v>
      </c>
    </row>
    <row r="1176" spans="1:3" ht="25.5" hidden="1" outlineLevel="1" x14ac:dyDescent="0.2">
      <c r="A1176" s="109" t="s">
        <v>26</v>
      </c>
      <c r="B1176" s="67">
        <v>40399</v>
      </c>
      <c r="C1176" s="374" t="s">
        <v>27</v>
      </c>
    </row>
    <row r="1177" spans="1:3" hidden="1" outlineLevel="1" x14ac:dyDescent="0.2">
      <c r="A1177" s="143" t="s">
        <v>2980</v>
      </c>
      <c r="B1177" s="67">
        <v>40438</v>
      </c>
      <c r="C1177" s="374" t="s">
        <v>3008</v>
      </c>
    </row>
    <row r="1178" spans="1:3" ht="38.25" hidden="1" outlineLevel="1" x14ac:dyDescent="0.2">
      <c r="A1178" s="143" t="s">
        <v>3009</v>
      </c>
      <c r="B1178" s="67">
        <v>40441</v>
      </c>
      <c r="C1178" s="374" t="s">
        <v>3010</v>
      </c>
    </row>
    <row r="1179" spans="1:3" hidden="1" outlineLevel="1" x14ac:dyDescent="0.2">
      <c r="A1179" s="154" t="s">
        <v>3011</v>
      </c>
      <c r="B1179" s="155">
        <v>40450</v>
      </c>
      <c r="C1179" s="392" t="s">
        <v>3012</v>
      </c>
    </row>
    <row r="1180" spans="1:3" hidden="1" outlineLevel="1" x14ac:dyDescent="0.2">
      <c r="A1180" s="143" t="s">
        <v>3011</v>
      </c>
      <c r="B1180" s="67">
        <v>40451</v>
      </c>
      <c r="C1180" s="374" t="s">
        <v>3081</v>
      </c>
    </row>
    <row r="1181" spans="1:3" hidden="1" outlineLevel="1" x14ac:dyDescent="0.2">
      <c r="A1181" s="143" t="s">
        <v>3011</v>
      </c>
      <c r="B1181" s="67">
        <v>40451</v>
      </c>
      <c r="C1181" s="374" t="s">
        <v>3082</v>
      </c>
    </row>
    <row r="1182" spans="1:3" hidden="1" outlineLevel="1" x14ac:dyDescent="0.2">
      <c r="A1182" s="143" t="s">
        <v>3011</v>
      </c>
      <c r="B1182" s="67">
        <v>40451</v>
      </c>
      <c r="C1182" s="374" t="s">
        <v>3080</v>
      </c>
    </row>
    <row r="1183" spans="1:3" hidden="1" outlineLevel="1" x14ac:dyDescent="0.2">
      <c r="A1183" s="143" t="s">
        <v>3047</v>
      </c>
      <c r="B1183" s="67">
        <v>40497</v>
      </c>
      <c r="C1183" s="374" t="s">
        <v>3048</v>
      </c>
    </row>
    <row r="1184" spans="1:3" hidden="1" outlineLevel="1" x14ac:dyDescent="0.2">
      <c r="A1184" s="143" t="s">
        <v>3047</v>
      </c>
      <c r="B1184" s="67">
        <v>40497</v>
      </c>
      <c r="C1184" s="374" t="s">
        <v>3049</v>
      </c>
    </row>
    <row r="1185" spans="1:4" ht="25.5" hidden="1" outlineLevel="1" x14ac:dyDescent="0.2">
      <c r="A1185" s="143" t="s">
        <v>3047</v>
      </c>
      <c r="B1185" s="67">
        <v>40497</v>
      </c>
      <c r="C1185" s="374" t="s">
        <v>3050</v>
      </c>
    </row>
    <row r="1186" spans="1:4" hidden="1" outlineLevel="1" x14ac:dyDescent="0.2">
      <c r="A1186" s="143" t="s">
        <v>3047</v>
      </c>
      <c r="B1186" s="67">
        <v>40497</v>
      </c>
      <c r="C1186" s="374" t="s">
        <v>3051</v>
      </c>
    </row>
    <row r="1187" spans="1:4" hidden="1" outlineLevel="1" x14ac:dyDescent="0.2">
      <c r="A1187" s="143" t="s">
        <v>3047</v>
      </c>
      <c r="B1187" s="67">
        <v>40497</v>
      </c>
      <c r="C1187" s="374" t="s">
        <v>3052</v>
      </c>
    </row>
    <row r="1188" spans="1:4" ht="25.5" hidden="1" outlineLevel="1" x14ac:dyDescent="0.2">
      <c r="A1188" s="143" t="s">
        <v>3047</v>
      </c>
      <c r="B1188" s="67">
        <v>40497</v>
      </c>
      <c r="C1188" s="374" t="s">
        <v>3053</v>
      </c>
    </row>
    <row r="1189" spans="1:4" ht="25.5" hidden="1" outlineLevel="1" x14ac:dyDescent="0.2">
      <c r="A1189" s="143" t="s">
        <v>3087</v>
      </c>
      <c r="B1189" s="67">
        <v>40499</v>
      </c>
      <c r="C1189" s="374" t="s">
        <v>3088</v>
      </c>
    </row>
    <row r="1190" spans="1:4" hidden="1" outlineLevel="1" x14ac:dyDescent="0.2">
      <c r="A1190" s="158" t="s">
        <v>3090</v>
      </c>
      <c r="B1190" s="68">
        <v>40518</v>
      </c>
      <c r="C1190" s="382" t="s">
        <v>3091</v>
      </c>
      <c r="D1190" s="410"/>
    </row>
    <row r="1191" spans="1:4" ht="25.5" hidden="1" outlineLevel="1" x14ac:dyDescent="0.2">
      <c r="A1191" s="143" t="s">
        <v>3090</v>
      </c>
      <c r="B1191" s="67">
        <v>40518</v>
      </c>
      <c r="C1191" s="374" t="s">
        <v>3092</v>
      </c>
    </row>
    <row r="1192" spans="1:4" hidden="1" outlineLevel="1" x14ac:dyDescent="0.2">
      <c r="A1192" s="159" t="s">
        <v>3090</v>
      </c>
      <c r="B1192" s="67">
        <v>40518</v>
      </c>
      <c r="C1192" s="374" t="s">
        <v>3093</v>
      </c>
    </row>
    <row r="1193" spans="1:4" ht="38.25" hidden="1" outlineLevel="1" x14ac:dyDescent="0.2">
      <c r="A1193" s="187" t="s">
        <v>3113</v>
      </c>
      <c r="B1193" s="157">
        <v>40522</v>
      </c>
      <c r="C1193" s="387" t="s">
        <v>3114</v>
      </c>
      <c r="D1193" s="419"/>
    </row>
    <row r="1194" spans="1:4" ht="13.5" hidden="1" outlineLevel="1" thickBot="1" x14ac:dyDescent="0.25">
      <c r="A1194" s="153" t="s">
        <v>3183</v>
      </c>
      <c r="B1194" s="149">
        <v>40553</v>
      </c>
      <c r="C1194" s="383" t="s">
        <v>3184</v>
      </c>
      <c r="D1194" s="417" t="s">
        <v>3185</v>
      </c>
    </row>
    <row r="1195" spans="1:4" ht="26.25" collapsed="1" thickBot="1" x14ac:dyDescent="0.25">
      <c r="A1195" s="353" t="s">
        <v>3026</v>
      </c>
      <c r="B1195" s="348">
        <v>40492</v>
      </c>
      <c r="C1195" s="384" t="s">
        <v>3027</v>
      </c>
      <c r="D1195" s="418"/>
    </row>
    <row r="1196" spans="1:4" ht="25.5" hidden="1" outlineLevel="1" x14ac:dyDescent="0.2">
      <c r="A1196" s="143" t="s">
        <v>3026</v>
      </c>
      <c r="B1196" s="67">
        <v>40494</v>
      </c>
      <c r="C1196" s="374" t="s">
        <v>3086</v>
      </c>
    </row>
    <row r="1197" spans="1:4" hidden="1" outlineLevel="1" x14ac:dyDescent="0.2">
      <c r="A1197" s="143" t="s">
        <v>3026</v>
      </c>
      <c r="B1197" s="67">
        <v>40494</v>
      </c>
      <c r="C1197" s="374" t="s">
        <v>3040</v>
      </c>
    </row>
    <row r="1198" spans="1:4" hidden="1" outlineLevel="1" x14ac:dyDescent="0.2">
      <c r="A1198" s="143" t="s">
        <v>3026</v>
      </c>
      <c r="B1198" s="67">
        <v>40494</v>
      </c>
      <c r="C1198" s="374" t="s">
        <v>3042</v>
      </c>
    </row>
    <row r="1199" spans="1:4" ht="25.5" hidden="1" outlineLevel="1" x14ac:dyDescent="0.2">
      <c r="A1199" s="143" t="s">
        <v>3026</v>
      </c>
      <c r="B1199" s="67">
        <v>40494</v>
      </c>
      <c r="C1199" s="374" t="s">
        <v>3041</v>
      </c>
    </row>
    <row r="1200" spans="1:4" ht="25.5" hidden="1" outlineLevel="1" x14ac:dyDescent="0.2">
      <c r="A1200" s="143" t="s">
        <v>3026</v>
      </c>
      <c r="B1200" s="67">
        <v>40494</v>
      </c>
      <c r="C1200" s="374" t="s">
        <v>3075</v>
      </c>
    </row>
    <row r="1201" spans="1:4" ht="25.5" hidden="1" outlineLevel="1" x14ac:dyDescent="0.2">
      <c r="A1201" s="143" t="s">
        <v>3026</v>
      </c>
      <c r="B1201" s="67">
        <v>40494</v>
      </c>
      <c r="C1201" s="374" t="s">
        <v>3046</v>
      </c>
    </row>
    <row r="1202" spans="1:4" hidden="1" outlineLevel="1" x14ac:dyDescent="0.2">
      <c r="A1202" s="143" t="s">
        <v>3026</v>
      </c>
      <c r="B1202" s="67">
        <v>40498</v>
      </c>
      <c r="C1202" s="374" t="s">
        <v>3069</v>
      </c>
    </row>
    <row r="1203" spans="1:4" hidden="1" outlineLevel="1" x14ac:dyDescent="0.2">
      <c r="A1203" s="143" t="s">
        <v>3026</v>
      </c>
      <c r="B1203" s="67">
        <v>40498</v>
      </c>
      <c r="C1203" s="374" t="s">
        <v>3070</v>
      </c>
    </row>
    <row r="1204" spans="1:4" hidden="1" outlineLevel="1" x14ac:dyDescent="0.2">
      <c r="A1204" s="143" t="s">
        <v>3026</v>
      </c>
      <c r="B1204" s="67">
        <v>40498</v>
      </c>
      <c r="C1204" s="374" t="s">
        <v>3072</v>
      </c>
    </row>
    <row r="1205" spans="1:4" hidden="1" outlineLevel="1" x14ac:dyDescent="0.2">
      <c r="A1205" s="143" t="s">
        <v>3026</v>
      </c>
      <c r="B1205" s="67">
        <v>40498</v>
      </c>
      <c r="C1205" s="374" t="s">
        <v>3071</v>
      </c>
    </row>
    <row r="1206" spans="1:4" hidden="1" outlineLevel="1" x14ac:dyDescent="0.2">
      <c r="A1206" s="143" t="s">
        <v>3026</v>
      </c>
      <c r="B1206" s="67">
        <v>40498</v>
      </c>
      <c r="C1206" s="374" t="s">
        <v>3074</v>
      </c>
    </row>
    <row r="1207" spans="1:4" ht="25.5" hidden="1" outlineLevel="1" x14ac:dyDescent="0.2">
      <c r="A1207" s="143" t="s">
        <v>3026</v>
      </c>
      <c r="B1207" s="67">
        <v>40498</v>
      </c>
      <c r="C1207" s="374" t="s">
        <v>3076</v>
      </c>
    </row>
    <row r="1208" spans="1:4" hidden="1" outlineLevel="1" x14ac:dyDescent="0.2">
      <c r="A1208" s="143" t="s">
        <v>3026</v>
      </c>
      <c r="B1208" s="67">
        <v>40498</v>
      </c>
      <c r="C1208" s="374" t="s">
        <v>3077</v>
      </c>
    </row>
    <row r="1209" spans="1:4" hidden="1" outlineLevel="1" x14ac:dyDescent="0.2">
      <c r="A1209" s="143" t="s">
        <v>3026</v>
      </c>
      <c r="B1209" s="67">
        <v>40498</v>
      </c>
      <c r="C1209" s="374" t="s">
        <v>3078</v>
      </c>
    </row>
    <row r="1210" spans="1:4" ht="25.5" hidden="1" outlineLevel="1" x14ac:dyDescent="0.2">
      <c r="A1210" s="143" t="s">
        <v>3026</v>
      </c>
      <c r="B1210" s="67">
        <v>40499</v>
      </c>
      <c r="C1210" s="374" t="s">
        <v>3085</v>
      </c>
    </row>
    <row r="1211" spans="1:4" hidden="1" outlineLevel="1" x14ac:dyDescent="0.2">
      <c r="A1211" s="143" t="s">
        <v>3094</v>
      </c>
      <c r="B1211" s="67">
        <v>40518</v>
      </c>
      <c r="C1211" s="374" t="s">
        <v>3095</v>
      </c>
    </row>
    <row r="1212" spans="1:4" ht="13.5" hidden="1" outlineLevel="1" thickBot="1" x14ac:dyDescent="0.25">
      <c r="A1212" s="153" t="s">
        <v>3127</v>
      </c>
      <c r="B1212" s="149">
        <v>40525</v>
      </c>
      <c r="C1212" s="383" t="s">
        <v>3128</v>
      </c>
      <c r="D1212" s="417"/>
    </row>
    <row r="1213" spans="1:4" ht="26.25" collapsed="1" thickBot="1" x14ac:dyDescent="0.25">
      <c r="A1213" s="347" t="s">
        <v>3129</v>
      </c>
      <c r="B1213" s="348">
        <v>40527</v>
      </c>
      <c r="C1213" s="384" t="s">
        <v>3132</v>
      </c>
      <c r="D1213" s="418"/>
    </row>
    <row r="1214" spans="1:4" hidden="1" outlineLevel="1" x14ac:dyDescent="0.2">
      <c r="A1214" s="108" t="s">
        <v>3129</v>
      </c>
      <c r="B1214" s="68">
        <v>40527</v>
      </c>
      <c r="C1214" s="374" t="s">
        <v>3130</v>
      </c>
    </row>
    <row r="1215" spans="1:4" hidden="1" outlineLevel="1" x14ac:dyDescent="0.2">
      <c r="A1215" s="108" t="s">
        <v>3129</v>
      </c>
      <c r="B1215" s="68">
        <v>40527</v>
      </c>
      <c r="C1215" s="374" t="s">
        <v>3131</v>
      </c>
    </row>
    <row r="1216" spans="1:4" ht="25.5" hidden="1" outlineLevel="1" x14ac:dyDescent="0.2">
      <c r="A1216" s="108" t="s">
        <v>3129</v>
      </c>
      <c r="B1216" s="68">
        <v>40527</v>
      </c>
      <c r="C1216" s="374" t="s">
        <v>3137</v>
      </c>
    </row>
    <row r="1217" spans="1:3" hidden="1" outlineLevel="1" x14ac:dyDescent="0.2">
      <c r="A1217" s="108" t="s">
        <v>3129</v>
      </c>
      <c r="B1217" s="68">
        <v>40527</v>
      </c>
      <c r="C1217" s="374" t="s">
        <v>3146</v>
      </c>
    </row>
    <row r="1218" spans="1:3" hidden="1" outlineLevel="1" x14ac:dyDescent="0.2">
      <c r="A1218" s="108" t="s">
        <v>3129</v>
      </c>
      <c r="B1218" s="68">
        <v>40527</v>
      </c>
      <c r="C1218" s="374" t="s">
        <v>3147</v>
      </c>
    </row>
    <row r="1219" spans="1:3" hidden="1" outlineLevel="1" x14ac:dyDescent="0.2">
      <c r="A1219" s="108" t="s">
        <v>3129</v>
      </c>
      <c r="B1219" s="68">
        <v>40527</v>
      </c>
      <c r="C1219" s="374" t="s">
        <v>3166</v>
      </c>
    </row>
    <row r="1220" spans="1:3" hidden="1" outlineLevel="1" x14ac:dyDescent="0.2">
      <c r="A1220" s="108" t="s">
        <v>3129</v>
      </c>
      <c r="B1220" s="68">
        <v>40527</v>
      </c>
      <c r="C1220" s="374" t="s">
        <v>3149</v>
      </c>
    </row>
    <row r="1221" spans="1:3" hidden="1" outlineLevel="1" x14ac:dyDescent="0.2">
      <c r="A1221" s="108" t="s">
        <v>3129</v>
      </c>
      <c r="B1221" s="68">
        <v>40528</v>
      </c>
      <c r="C1221" s="374" t="s">
        <v>3153</v>
      </c>
    </row>
    <row r="1222" spans="1:3" hidden="1" outlineLevel="1" x14ac:dyDescent="0.2">
      <c r="A1222" s="108" t="s">
        <v>3129</v>
      </c>
      <c r="B1222" s="68">
        <v>40528</v>
      </c>
      <c r="C1222" s="374" t="s">
        <v>3154</v>
      </c>
    </row>
    <row r="1223" spans="1:3" hidden="1" outlineLevel="1" x14ac:dyDescent="0.2">
      <c r="A1223" s="108" t="s">
        <v>3129</v>
      </c>
      <c r="B1223" s="68">
        <v>40528</v>
      </c>
      <c r="C1223" s="374" t="s">
        <v>3167</v>
      </c>
    </row>
    <row r="1224" spans="1:3" hidden="1" outlineLevel="1" x14ac:dyDescent="0.2">
      <c r="A1224" s="108" t="s">
        <v>3129</v>
      </c>
      <c r="B1224" s="68">
        <v>40528</v>
      </c>
      <c r="C1224" s="374" t="s">
        <v>3158</v>
      </c>
    </row>
    <row r="1225" spans="1:3" hidden="1" outlineLevel="1" x14ac:dyDescent="0.2">
      <c r="A1225" s="108" t="s">
        <v>3129</v>
      </c>
      <c r="B1225" s="68">
        <v>40528</v>
      </c>
      <c r="C1225" s="374" t="s">
        <v>3159</v>
      </c>
    </row>
    <row r="1226" spans="1:3" hidden="1" outlineLevel="1" x14ac:dyDescent="0.2">
      <c r="A1226" s="108" t="s">
        <v>3129</v>
      </c>
      <c r="B1226" s="68">
        <v>40528</v>
      </c>
      <c r="C1226" s="374" t="s">
        <v>3172</v>
      </c>
    </row>
    <row r="1227" spans="1:3" hidden="1" outlineLevel="1" x14ac:dyDescent="0.2">
      <c r="A1227" s="108" t="s">
        <v>3129</v>
      </c>
      <c r="B1227" s="68">
        <v>40528</v>
      </c>
      <c r="C1227" s="374" t="s">
        <v>3173</v>
      </c>
    </row>
    <row r="1228" spans="1:3" hidden="1" outlineLevel="1" x14ac:dyDescent="0.2">
      <c r="A1228" s="108" t="s">
        <v>3129</v>
      </c>
      <c r="B1228" s="68">
        <v>40528</v>
      </c>
      <c r="C1228" s="374" t="s">
        <v>3174</v>
      </c>
    </row>
    <row r="1229" spans="1:3" hidden="1" outlineLevel="1" x14ac:dyDescent="0.2">
      <c r="A1229" s="108" t="s">
        <v>3129</v>
      </c>
      <c r="B1229" s="68">
        <v>40528</v>
      </c>
      <c r="C1229" s="374" t="s">
        <v>3179</v>
      </c>
    </row>
    <row r="1230" spans="1:3" hidden="1" outlineLevel="1" x14ac:dyDescent="0.2">
      <c r="A1230" s="108" t="s">
        <v>3129</v>
      </c>
      <c r="B1230" s="68">
        <v>40528</v>
      </c>
      <c r="C1230" s="374" t="s">
        <v>3178</v>
      </c>
    </row>
    <row r="1231" spans="1:3" hidden="1" outlineLevel="1" x14ac:dyDescent="0.2">
      <c r="A1231" s="108" t="s">
        <v>3129</v>
      </c>
      <c r="B1231" s="68">
        <v>40528</v>
      </c>
      <c r="C1231" s="374" t="s">
        <v>3180</v>
      </c>
    </row>
    <row r="1232" spans="1:3" hidden="1" outlineLevel="1" x14ac:dyDescent="0.2">
      <c r="A1232" s="108" t="s">
        <v>3129</v>
      </c>
      <c r="B1232" s="68">
        <v>40528</v>
      </c>
      <c r="C1232" s="374" t="s">
        <v>3181</v>
      </c>
    </row>
    <row r="1233" spans="1:4" hidden="1" outlineLevel="1" x14ac:dyDescent="0.2">
      <c r="A1233" s="143" t="s">
        <v>3187</v>
      </c>
      <c r="B1233" s="67">
        <v>40553</v>
      </c>
      <c r="C1233" s="374" t="s">
        <v>3186</v>
      </c>
    </row>
    <row r="1234" spans="1:4" hidden="1" outlineLevel="1" x14ac:dyDescent="0.2">
      <c r="A1234" s="143" t="s">
        <v>3193</v>
      </c>
      <c r="B1234" s="67">
        <v>40569</v>
      </c>
      <c r="C1234" s="374" t="s">
        <v>3191</v>
      </c>
    </row>
    <row r="1235" spans="1:4" ht="38.25" hidden="1" outlineLevel="1" x14ac:dyDescent="0.2">
      <c r="A1235" s="143" t="s">
        <v>3193</v>
      </c>
      <c r="B1235" s="67">
        <v>40569</v>
      </c>
      <c r="C1235" s="374" t="s">
        <v>3192</v>
      </c>
      <c r="D1235" s="419"/>
    </row>
    <row r="1236" spans="1:4" ht="25.5" hidden="1" outlineLevel="1" x14ac:dyDescent="0.2">
      <c r="A1236" s="206" t="s">
        <v>3278</v>
      </c>
      <c r="B1236" s="207">
        <v>40582</v>
      </c>
      <c r="C1236" s="375" t="s">
        <v>3279</v>
      </c>
      <c r="D1236" s="199"/>
    </row>
    <row r="1237" spans="1:4" hidden="1" outlineLevel="1" x14ac:dyDescent="0.2">
      <c r="A1237" s="107" t="s">
        <v>3280</v>
      </c>
      <c r="B1237" s="73">
        <v>40605</v>
      </c>
      <c r="C1237" s="375" t="s">
        <v>3281</v>
      </c>
      <c r="D1237" s="199"/>
    </row>
    <row r="1238" spans="1:4" hidden="1" outlineLevel="1" x14ac:dyDescent="0.2">
      <c r="A1238" s="107" t="s">
        <v>3280</v>
      </c>
      <c r="B1238" s="73">
        <v>40605</v>
      </c>
      <c r="C1238" s="375" t="s">
        <v>3282</v>
      </c>
      <c r="D1238" s="199"/>
    </row>
    <row r="1239" spans="1:4" hidden="1" outlineLevel="1" x14ac:dyDescent="0.2">
      <c r="A1239" s="107" t="s">
        <v>3280</v>
      </c>
      <c r="B1239" s="73">
        <v>40605</v>
      </c>
      <c r="C1239" s="375" t="s">
        <v>3283</v>
      </c>
      <c r="D1239" s="199"/>
    </row>
    <row r="1240" spans="1:4" hidden="1" outlineLevel="1" x14ac:dyDescent="0.2">
      <c r="A1240" s="107" t="s">
        <v>3280</v>
      </c>
      <c r="B1240" s="73">
        <v>40605</v>
      </c>
      <c r="C1240" s="375" t="s">
        <v>3284</v>
      </c>
      <c r="D1240" s="199"/>
    </row>
    <row r="1241" spans="1:4" hidden="1" outlineLevel="1" x14ac:dyDescent="0.2">
      <c r="A1241" s="107" t="s">
        <v>3280</v>
      </c>
      <c r="B1241" s="73">
        <v>40605</v>
      </c>
      <c r="C1241" s="375" t="s">
        <v>3285</v>
      </c>
      <c r="D1241" s="199"/>
    </row>
    <row r="1242" spans="1:4" hidden="1" outlineLevel="1" x14ac:dyDescent="0.2">
      <c r="A1242" s="107" t="s">
        <v>3280</v>
      </c>
      <c r="B1242" s="73">
        <v>40605</v>
      </c>
      <c r="C1242" s="375" t="s">
        <v>3286</v>
      </c>
      <c r="D1242" s="199"/>
    </row>
    <row r="1243" spans="1:4" hidden="1" outlineLevel="1" x14ac:dyDescent="0.2">
      <c r="A1243" s="107" t="s">
        <v>3280</v>
      </c>
      <c r="B1243" s="73">
        <v>40610</v>
      </c>
      <c r="C1243" s="375" t="s">
        <v>3287</v>
      </c>
      <c r="D1243" s="199"/>
    </row>
    <row r="1244" spans="1:4" hidden="1" outlineLevel="1" x14ac:dyDescent="0.2">
      <c r="A1244" s="107" t="s">
        <v>3280</v>
      </c>
      <c r="B1244" s="73">
        <v>40610</v>
      </c>
      <c r="C1244" s="375" t="s">
        <v>3288</v>
      </c>
      <c r="D1244" s="199"/>
    </row>
    <row r="1245" spans="1:4" hidden="1" outlineLevel="1" x14ac:dyDescent="0.2">
      <c r="A1245" s="107" t="s">
        <v>3280</v>
      </c>
      <c r="B1245" s="73">
        <v>40610</v>
      </c>
      <c r="C1245" s="375" t="s">
        <v>3289</v>
      </c>
      <c r="D1245" s="199"/>
    </row>
    <row r="1246" spans="1:4" hidden="1" outlineLevel="1" x14ac:dyDescent="0.2">
      <c r="A1246" s="107" t="s">
        <v>3290</v>
      </c>
      <c r="B1246" s="73">
        <v>40617</v>
      </c>
      <c r="C1246" s="375" t="s">
        <v>3291</v>
      </c>
      <c r="D1246" s="199"/>
    </row>
    <row r="1247" spans="1:4" hidden="1" outlineLevel="1" x14ac:dyDescent="0.2">
      <c r="A1247" s="107" t="s">
        <v>3290</v>
      </c>
      <c r="B1247" s="73">
        <v>40617</v>
      </c>
      <c r="C1247" s="375" t="s">
        <v>3292</v>
      </c>
      <c r="D1247" s="199"/>
    </row>
    <row r="1248" spans="1:4" hidden="1" outlineLevel="1" x14ac:dyDescent="0.2">
      <c r="A1248" s="107" t="s">
        <v>3290</v>
      </c>
      <c r="B1248" s="73">
        <v>40617</v>
      </c>
      <c r="C1248" s="375" t="s">
        <v>3293</v>
      </c>
      <c r="D1248" s="199"/>
    </row>
    <row r="1249" spans="1:4" hidden="1" outlineLevel="1" x14ac:dyDescent="0.2">
      <c r="A1249" s="107" t="s">
        <v>3290</v>
      </c>
      <c r="B1249" s="73">
        <v>40617</v>
      </c>
      <c r="C1249" s="375" t="s">
        <v>3294</v>
      </c>
      <c r="D1249" s="199"/>
    </row>
    <row r="1250" spans="1:4" hidden="1" outlineLevel="1" x14ac:dyDescent="0.2">
      <c r="A1250" s="107" t="s">
        <v>3295</v>
      </c>
      <c r="B1250" s="73">
        <v>40630</v>
      </c>
      <c r="C1250" s="375" t="s">
        <v>3296</v>
      </c>
      <c r="D1250" s="199"/>
    </row>
    <row r="1251" spans="1:4" hidden="1" outlineLevel="1" x14ac:dyDescent="0.2">
      <c r="A1251" s="107" t="s">
        <v>3295</v>
      </c>
      <c r="B1251" s="73">
        <v>40632</v>
      </c>
      <c r="C1251" s="375" t="s">
        <v>3297</v>
      </c>
      <c r="D1251" s="199"/>
    </row>
    <row r="1252" spans="1:4" hidden="1" outlineLevel="1" x14ac:dyDescent="0.2">
      <c r="A1252" s="115" t="s">
        <v>3298</v>
      </c>
      <c r="B1252" s="73">
        <v>40639</v>
      </c>
      <c r="C1252" s="393" t="s">
        <v>3299</v>
      </c>
      <c r="D1252" s="199"/>
    </row>
    <row r="1253" spans="1:4" hidden="1" outlineLevel="1" x14ac:dyDescent="0.2">
      <c r="A1253" s="107" t="s">
        <v>3300</v>
      </c>
      <c r="B1253" s="73">
        <v>40661</v>
      </c>
      <c r="C1253" s="375" t="s">
        <v>3301</v>
      </c>
      <c r="D1253" s="199"/>
    </row>
    <row r="1254" spans="1:4" hidden="1" outlineLevel="1" x14ac:dyDescent="0.2">
      <c r="A1254" s="107" t="s">
        <v>3300</v>
      </c>
      <c r="B1254" s="73">
        <v>40661</v>
      </c>
      <c r="C1254" s="375" t="s">
        <v>3302</v>
      </c>
      <c r="D1254" s="199"/>
    </row>
    <row r="1255" spans="1:4" hidden="1" outlineLevel="1" x14ac:dyDescent="0.2">
      <c r="A1255" s="107" t="s">
        <v>3300</v>
      </c>
      <c r="B1255" s="73">
        <v>40661</v>
      </c>
      <c r="C1255" s="375" t="s">
        <v>3303</v>
      </c>
      <c r="D1255" s="199"/>
    </row>
    <row r="1256" spans="1:4" hidden="1" outlineLevel="1" x14ac:dyDescent="0.2">
      <c r="A1256" s="107" t="s">
        <v>3304</v>
      </c>
      <c r="B1256" s="73">
        <v>40633</v>
      </c>
      <c r="C1256" s="375" t="s">
        <v>3281</v>
      </c>
      <c r="D1256" s="199"/>
    </row>
    <row r="1257" spans="1:4" hidden="1" outlineLevel="1" x14ac:dyDescent="0.2">
      <c r="A1257" s="107" t="s">
        <v>3304</v>
      </c>
      <c r="B1257" s="73">
        <v>40633</v>
      </c>
      <c r="C1257" s="375" t="s">
        <v>3282</v>
      </c>
      <c r="D1257" s="199"/>
    </row>
    <row r="1258" spans="1:4" hidden="1" outlineLevel="1" x14ac:dyDescent="0.2">
      <c r="A1258" s="107" t="s">
        <v>3304</v>
      </c>
      <c r="B1258" s="73">
        <v>40633</v>
      </c>
      <c r="C1258" s="375" t="s">
        <v>3283</v>
      </c>
      <c r="D1258" s="199"/>
    </row>
    <row r="1259" spans="1:4" hidden="1" outlineLevel="1" x14ac:dyDescent="0.2">
      <c r="A1259" s="107" t="s">
        <v>3304</v>
      </c>
      <c r="B1259" s="73">
        <v>40633</v>
      </c>
      <c r="C1259" s="375" t="s">
        <v>3305</v>
      </c>
      <c r="D1259" s="199"/>
    </row>
    <row r="1260" spans="1:4" hidden="1" outlineLevel="1" x14ac:dyDescent="0.2">
      <c r="A1260" s="107" t="s">
        <v>3306</v>
      </c>
      <c r="B1260" s="73">
        <v>40633</v>
      </c>
      <c r="C1260" s="375" t="s">
        <v>3307</v>
      </c>
      <c r="D1260" s="199"/>
    </row>
    <row r="1261" spans="1:4" hidden="1" outlineLevel="1" x14ac:dyDescent="0.2">
      <c r="A1261" s="115" t="s">
        <v>3308</v>
      </c>
      <c r="B1261" s="73">
        <v>40639</v>
      </c>
      <c r="C1261" s="375" t="s">
        <v>3309</v>
      </c>
      <c r="D1261" s="199"/>
    </row>
    <row r="1262" spans="1:4" ht="13.5" hidden="1" outlineLevel="1" thickBot="1" x14ac:dyDescent="0.25">
      <c r="A1262" s="208" t="s">
        <v>3310</v>
      </c>
      <c r="B1262" s="209">
        <v>40661</v>
      </c>
      <c r="C1262" s="394" t="s">
        <v>3311</v>
      </c>
      <c r="D1262" s="210"/>
    </row>
    <row r="1263" spans="1:4" ht="13.5" collapsed="1" thickBot="1" x14ac:dyDescent="0.25">
      <c r="A1263" s="354" t="s">
        <v>3194</v>
      </c>
      <c r="B1263" s="355">
        <v>40633</v>
      </c>
      <c r="C1263" s="395" t="s">
        <v>3312</v>
      </c>
      <c r="D1263" s="356"/>
    </row>
    <row r="1264" spans="1:4" hidden="1" outlineLevel="1" x14ac:dyDescent="0.2">
      <c r="A1264" s="107" t="s">
        <v>3194</v>
      </c>
      <c r="B1264" s="73">
        <v>40633</v>
      </c>
      <c r="C1264" s="396" t="s">
        <v>3313</v>
      </c>
      <c r="D1264" s="199"/>
    </row>
    <row r="1265" spans="1:4" hidden="1" outlineLevel="1" x14ac:dyDescent="0.2">
      <c r="A1265" s="107" t="s">
        <v>3194</v>
      </c>
      <c r="B1265" s="73">
        <v>40633</v>
      </c>
      <c r="C1265" s="375" t="s">
        <v>3314</v>
      </c>
      <c r="D1265" s="199"/>
    </row>
    <row r="1266" spans="1:4" ht="25.5" hidden="1" outlineLevel="1" x14ac:dyDescent="0.2">
      <c r="A1266" s="107" t="s">
        <v>3194</v>
      </c>
      <c r="B1266" s="73">
        <v>40633</v>
      </c>
      <c r="C1266" s="375" t="s">
        <v>3315</v>
      </c>
      <c r="D1266" s="199"/>
    </row>
    <row r="1267" spans="1:4" hidden="1" outlineLevel="1" x14ac:dyDescent="0.2">
      <c r="A1267" s="107" t="s">
        <v>3194</v>
      </c>
      <c r="B1267" s="73">
        <v>40633</v>
      </c>
      <c r="C1267" s="375" t="s">
        <v>3316</v>
      </c>
      <c r="D1267" s="199"/>
    </row>
    <row r="1268" spans="1:4" hidden="1" outlineLevel="1" x14ac:dyDescent="0.2">
      <c r="A1268" s="107" t="s">
        <v>3194</v>
      </c>
      <c r="B1268" s="73">
        <v>40633</v>
      </c>
      <c r="C1268" s="375" t="s">
        <v>3317</v>
      </c>
      <c r="D1268" s="199"/>
    </row>
    <row r="1269" spans="1:4" hidden="1" outlineLevel="1" x14ac:dyDescent="0.2">
      <c r="A1269" s="107" t="s">
        <v>3194</v>
      </c>
      <c r="B1269" s="73">
        <v>40633</v>
      </c>
      <c r="C1269" s="375" t="s">
        <v>3318</v>
      </c>
      <c r="D1269" s="199"/>
    </row>
    <row r="1270" spans="1:4" ht="25.5" hidden="1" outlineLevel="1" x14ac:dyDescent="0.2">
      <c r="A1270" s="107" t="s">
        <v>3194</v>
      </c>
      <c r="B1270" s="73">
        <v>40633</v>
      </c>
      <c r="C1270" s="375" t="s">
        <v>3319</v>
      </c>
      <c r="D1270" s="199"/>
    </row>
    <row r="1271" spans="1:4" hidden="1" outlineLevel="1" x14ac:dyDescent="0.2">
      <c r="A1271" s="107" t="s">
        <v>3194</v>
      </c>
      <c r="B1271" s="73">
        <v>40633</v>
      </c>
      <c r="C1271" s="375" t="s">
        <v>3320</v>
      </c>
      <c r="D1271" s="199"/>
    </row>
    <row r="1272" spans="1:4" hidden="1" outlineLevel="1" x14ac:dyDescent="0.2">
      <c r="A1272" s="107" t="s">
        <v>3194</v>
      </c>
      <c r="B1272" s="73">
        <v>40634</v>
      </c>
      <c r="C1272" s="375" t="s">
        <v>3321</v>
      </c>
      <c r="D1272" s="199"/>
    </row>
    <row r="1273" spans="1:4" hidden="1" outlineLevel="1" x14ac:dyDescent="0.2">
      <c r="A1273" s="107" t="s">
        <v>3194</v>
      </c>
      <c r="B1273" s="73">
        <v>40634</v>
      </c>
      <c r="C1273" s="375" t="s">
        <v>3322</v>
      </c>
      <c r="D1273" s="199"/>
    </row>
    <row r="1274" spans="1:4" hidden="1" outlineLevel="1" x14ac:dyDescent="0.2">
      <c r="A1274" s="107" t="s">
        <v>3194</v>
      </c>
      <c r="B1274" s="73">
        <v>40634</v>
      </c>
      <c r="C1274" s="375" t="s">
        <v>3323</v>
      </c>
      <c r="D1274" s="199"/>
    </row>
    <row r="1275" spans="1:4" hidden="1" outlineLevel="1" x14ac:dyDescent="0.2">
      <c r="A1275" s="115" t="s">
        <v>3324</v>
      </c>
      <c r="B1275" s="73">
        <v>40639</v>
      </c>
      <c r="C1275" s="375" t="s">
        <v>3309</v>
      </c>
      <c r="D1275" s="199"/>
    </row>
    <row r="1276" spans="1:4" ht="25.5" hidden="1" outlineLevel="1" x14ac:dyDescent="0.2">
      <c r="A1276" s="115" t="s">
        <v>3324</v>
      </c>
      <c r="B1276" s="73">
        <v>40666</v>
      </c>
      <c r="C1276" s="375" t="s">
        <v>3325</v>
      </c>
      <c r="D1276" s="199"/>
    </row>
    <row r="1277" spans="1:4" hidden="1" outlineLevel="1" x14ac:dyDescent="0.2">
      <c r="A1277" s="107" t="s">
        <v>3366</v>
      </c>
      <c r="B1277" s="73">
        <v>40696</v>
      </c>
      <c r="C1277" s="375" t="s">
        <v>3367</v>
      </c>
      <c r="D1277" s="199"/>
    </row>
    <row r="1278" spans="1:4" hidden="1" outlineLevel="1" x14ac:dyDescent="0.2">
      <c r="A1278" s="107" t="s">
        <v>3366</v>
      </c>
      <c r="B1278" s="73">
        <v>40696</v>
      </c>
      <c r="C1278" s="375" t="s">
        <v>3368</v>
      </c>
      <c r="D1278" s="199"/>
    </row>
    <row r="1279" spans="1:4" hidden="1" outlineLevel="1" x14ac:dyDescent="0.2">
      <c r="A1279" s="107" t="s">
        <v>3366</v>
      </c>
      <c r="B1279" s="73">
        <v>40696</v>
      </c>
      <c r="C1279" s="375" t="s">
        <v>3369</v>
      </c>
      <c r="D1279" s="199"/>
    </row>
    <row r="1280" spans="1:4" hidden="1" outlineLevel="1" x14ac:dyDescent="0.2">
      <c r="A1280" s="107" t="s">
        <v>3366</v>
      </c>
      <c r="B1280" s="73">
        <v>40696</v>
      </c>
      <c r="C1280" s="375" t="s">
        <v>3370</v>
      </c>
      <c r="D1280" s="199"/>
    </row>
    <row r="1281" spans="1:4" hidden="1" outlineLevel="1" x14ac:dyDescent="0.2">
      <c r="A1281" s="107" t="s">
        <v>3366</v>
      </c>
      <c r="B1281" s="73">
        <v>40696</v>
      </c>
      <c r="C1281" s="375" t="s">
        <v>3371</v>
      </c>
      <c r="D1281" s="199"/>
    </row>
    <row r="1282" spans="1:4" hidden="1" outlineLevel="1" x14ac:dyDescent="0.2">
      <c r="A1282" s="107" t="s">
        <v>3366</v>
      </c>
      <c r="B1282" s="73">
        <v>40701</v>
      </c>
      <c r="C1282" s="375" t="s">
        <v>3372</v>
      </c>
      <c r="D1282" s="199"/>
    </row>
    <row r="1283" spans="1:4" hidden="1" outlineLevel="1" x14ac:dyDescent="0.2">
      <c r="A1283" s="107" t="s">
        <v>3366</v>
      </c>
      <c r="B1283" s="73">
        <v>40701</v>
      </c>
      <c r="C1283" s="375" t="s">
        <v>3373</v>
      </c>
      <c r="D1283" s="199"/>
    </row>
    <row r="1284" spans="1:4" hidden="1" outlineLevel="1" x14ac:dyDescent="0.2">
      <c r="A1284" s="107" t="s">
        <v>3366</v>
      </c>
      <c r="B1284" s="73">
        <v>40701</v>
      </c>
      <c r="C1284" s="375" t="s">
        <v>3374</v>
      </c>
      <c r="D1284" s="199"/>
    </row>
    <row r="1285" spans="1:4" hidden="1" outlineLevel="1" x14ac:dyDescent="0.2">
      <c r="A1285" s="107" t="s">
        <v>3366</v>
      </c>
      <c r="B1285" s="73">
        <v>40701</v>
      </c>
      <c r="C1285" s="375" t="s">
        <v>3375</v>
      </c>
      <c r="D1285" s="199"/>
    </row>
    <row r="1286" spans="1:4" hidden="1" outlineLevel="1" x14ac:dyDescent="0.2">
      <c r="A1286" s="107" t="s">
        <v>3366</v>
      </c>
      <c r="B1286" s="73">
        <v>40702</v>
      </c>
      <c r="C1286" s="375" t="s">
        <v>3376</v>
      </c>
      <c r="D1286" s="199"/>
    </row>
    <row r="1287" spans="1:4" ht="25.5" hidden="1" outlineLevel="1" x14ac:dyDescent="0.2">
      <c r="A1287" s="115" t="s">
        <v>3366</v>
      </c>
      <c r="B1287" s="91">
        <v>40703</v>
      </c>
      <c r="C1287" s="375" t="s">
        <v>3377</v>
      </c>
      <c r="D1287" s="199"/>
    </row>
    <row r="1288" spans="1:4" hidden="1" outlineLevel="1" x14ac:dyDescent="0.2">
      <c r="A1288" s="115" t="s">
        <v>3366</v>
      </c>
      <c r="B1288" s="91">
        <v>40703</v>
      </c>
      <c r="C1288" s="375" t="s">
        <v>3378</v>
      </c>
      <c r="D1288" s="199"/>
    </row>
    <row r="1289" spans="1:4" hidden="1" outlineLevel="1" x14ac:dyDescent="0.2">
      <c r="A1289" s="115" t="s">
        <v>3366</v>
      </c>
      <c r="B1289" s="91">
        <v>40704</v>
      </c>
      <c r="C1289" s="375" t="s">
        <v>3379</v>
      </c>
      <c r="D1289" s="199"/>
    </row>
    <row r="1290" spans="1:4" hidden="1" outlineLevel="1" x14ac:dyDescent="0.2">
      <c r="A1290" s="115" t="s">
        <v>3380</v>
      </c>
      <c r="B1290" s="91">
        <v>40710</v>
      </c>
      <c r="C1290" s="375" t="s">
        <v>3381</v>
      </c>
      <c r="D1290" s="199"/>
    </row>
    <row r="1291" spans="1:4" hidden="1" outlineLevel="1" x14ac:dyDescent="0.2">
      <c r="A1291" s="115" t="s">
        <v>3380</v>
      </c>
      <c r="B1291" s="91">
        <v>40710</v>
      </c>
      <c r="C1291" s="375" t="s">
        <v>3382</v>
      </c>
      <c r="D1291" s="199"/>
    </row>
    <row r="1292" spans="1:4" ht="25.5" hidden="1" outlineLevel="1" x14ac:dyDescent="0.2">
      <c r="A1292" s="115" t="s">
        <v>3380</v>
      </c>
      <c r="B1292" s="91">
        <v>40710</v>
      </c>
      <c r="C1292" s="375" t="s">
        <v>3383</v>
      </c>
      <c r="D1292" s="199"/>
    </row>
    <row r="1293" spans="1:4" hidden="1" outlineLevel="1" x14ac:dyDescent="0.2">
      <c r="A1293" s="115" t="s">
        <v>3380</v>
      </c>
      <c r="B1293" s="91">
        <v>40710</v>
      </c>
      <c r="C1293" s="375" t="s">
        <v>3384</v>
      </c>
      <c r="D1293" s="199"/>
    </row>
    <row r="1294" spans="1:4" ht="25.5" hidden="1" outlineLevel="1" x14ac:dyDescent="0.2">
      <c r="A1294" s="115" t="s">
        <v>3380</v>
      </c>
      <c r="B1294" s="91">
        <v>40710</v>
      </c>
      <c r="C1294" s="375" t="s">
        <v>3385</v>
      </c>
      <c r="D1294" s="199"/>
    </row>
    <row r="1295" spans="1:4" ht="25.5" hidden="1" outlineLevel="1" x14ac:dyDescent="0.2">
      <c r="A1295" s="115" t="s">
        <v>3380</v>
      </c>
      <c r="B1295" s="91">
        <v>40710</v>
      </c>
      <c r="C1295" s="375" t="s">
        <v>3386</v>
      </c>
      <c r="D1295" s="199"/>
    </row>
    <row r="1296" spans="1:4" hidden="1" outlineLevel="1" x14ac:dyDescent="0.2">
      <c r="A1296" s="115" t="s">
        <v>3380</v>
      </c>
      <c r="B1296" s="91">
        <v>40710</v>
      </c>
      <c r="C1296" s="375" t="s">
        <v>3387</v>
      </c>
      <c r="D1296" s="199"/>
    </row>
    <row r="1297" spans="1:4" hidden="1" outlineLevel="1" x14ac:dyDescent="0.2">
      <c r="A1297" s="115" t="s">
        <v>3380</v>
      </c>
      <c r="B1297" s="91">
        <v>40710</v>
      </c>
      <c r="C1297" s="375" t="s">
        <v>3388</v>
      </c>
      <c r="D1297" s="199"/>
    </row>
    <row r="1298" spans="1:4" hidden="1" outlineLevel="1" x14ac:dyDescent="0.2">
      <c r="A1298" s="115" t="s">
        <v>3380</v>
      </c>
      <c r="B1298" s="91">
        <v>40710</v>
      </c>
      <c r="C1298" s="375" t="s">
        <v>3389</v>
      </c>
      <c r="D1298" s="199"/>
    </row>
    <row r="1299" spans="1:4" hidden="1" outlineLevel="1" x14ac:dyDescent="0.2">
      <c r="A1299" s="115" t="s">
        <v>3380</v>
      </c>
      <c r="B1299" s="91">
        <v>40710</v>
      </c>
      <c r="C1299" s="375" t="s">
        <v>3390</v>
      </c>
      <c r="D1299" s="199"/>
    </row>
    <row r="1300" spans="1:4" hidden="1" outlineLevel="1" x14ac:dyDescent="0.2">
      <c r="A1300" s="115" t="s">
        <v>3380</v>
      </c>
      <c r="B1300" s="91">
        <v>40710</v>
      </c>
      <c r="C1300" s="375" t="s">
        <v>3391</v>
      </c>
      <c r="D1300" s="199"/>
    </row>
    <row r="1301" spans="1:4" hidden="1" outlineLevel="1" x14ac:dyDescent="0.2">
      <c r="A1301" s="115" t="s">
        <v>3380</v>
      </c>
      <c r="B1301" s="91">
        <v>40710</v>
      </c>
      <c r="C1301" s="375" t="s">
        <v>3392</v>
      </c>
      <c r="D1301" s="199"/>
    </row>
    <row r="1302" spans="1:4" hidden="1" outlineLevel="1" x14ac:dyDescent="0.2">
      <c r="A1302" s="115" t="s">
        <v>3380</v>
      </c>
      <c r="B1302" s="91">
        <v>40710</v>
      </c>
      <c r="C1302" s="375" t="s">
        <v>3393</v>
      </c>
      <c r="D1302" s="199"/>
    </row>
    <row r="1303" spans="1:4" hidden="1" outlineLevel="1" x14ac:dyDescent="0.2">
      <c r="A1303" s="115" t="s">
        <v>3380</v>
      </c>
      <c r="B1303" s="91">
        <v>40711</v>
      </c>
      <c r="C1303" s="375" t="s">
        <v>3394</v>
      </c>
      <c r="D1303" s="199"/>
    </row>
    <row r="1304" spans="1:4" ht="25.5" hidden="1" outlineLevel="1" x14ac:dyDescent="0.2">
      <c r="A1304" s="115" t="s">
        <v>3380</v>
      </c>
      <c r="B1304" s="91">
        <v>40711</v>
      </c>
      <c r="C1304" s="375" t="s">
        <v>3395</v>
      </c>
      <c r="D1304" s="199"/>
    </row>
    <row r="1305" spans="1:4" hidden="1" outlineLevel="1" x14ac:dyDescent="0.2">
      <c r="A1305" s="115" t="s">
        <v>3380</v>
      </c>
      <c r="B1305" s="91">
        <v>40711</v>
      </c>
      <c r="C1305" s="397" t="s">
        <v>3396</v>
      </c>
      <c r="D1305" s="199"/>
    </row>
    <row r="1306" spans="1:4" hidden="1" outlineLevel="1" x14ac:dyDescent="0.2">
      <c r="A1306" s="115" t="s">
        <v>3438</v>
      </c>
      <c r="B1306" s="201">
        <v>40729</v>
      </c>
      <c r="C1306" s="374" t="s">
        <v>3439</v>
      </c>
      <c r="D1306" s="421" t="s">
        <v>4554</v>
      </c>
    </row>
    <row r="1307" spans="1:4" hidden="1" outlineLevel="1" x14ac:dyDescent="0.2">
      <c r="A1307" s="115" t="s">
        <v>3438</v>
      </c>
      <c r="B1307" s="201">
        <v>40729</v>
      </c>
      <c r="C1307" s="374" t="s">
        <v>3440</v>
      </c>
      <c r="D1307" s="421" t="s">
        <v>4555</v>
      </c>
    </row>
    <row r="1308" spans="1:4" hidden="1" outlineLevel="1" x14ac:dyDescent="0.2">
      <c r="A1308" s="115" t="s">
        <v>3438</v>
      </c>
      <c r="B1308" s="201">
        <v>40731</v>
      </c>
      <c r="C1308" s="374" t="s">
        <v>3441</v>
      </c>
      <c r="D1308" s="421"/>
    </row>
    <row r="1309" spans="1:4" hidden="1" outlineLevel="1" x14ac:dyDescent="0.2">
      <c r="A1309" s="204" t="s">
        <v>3480</v>
      </c>
      <c r="B1309" s="201">
        <v>40739</v>
      </c>
      <c r="C1309" s="374" t="s">
        <v>3483</v>
      </c>
      <c r="D1309" s="421"/>
    </row>
    <row r="1310" spans="1:4" hidden="1" outlineLevel="1" x14ac:dyDescent="0.2">
      <c r="A1310" s="204" t="s">
        <v>3480</v>
      </c>
      <c r="B1310" s="201">
        <v>40739</v>
      </c>
      <c r="C1310" s="133" t="s">
        <v>3484</v>
      </c>
      <c r="D1310" s="421"/>
    </row>
    <row r="1311" spans="1:4" hidden="1" outlineLevel="1" x14ac:dyDescent="0.2">
      <c r="A1311" s="109" t="s">
        <v>3489</v>
      </c>
      <c r="B1311" s="67">
        <v>40746</v>
      </c>
      <c r="C1311" s="374" t="s">
        <v>3490</v>
      </c>
      <c r="D1311" s="421"/>
    </row>
    <row r="1312" spans="1:4" hidden="1" outlineLevel="1" x14ac:dyDescent="0.2">
      <c r="A1312" s="109" t="s">
        <v>3489</v>
      </c>
      <c r="B1312" s="67">
        <v>40746</v>
      </c>
      <c r="C1312" s="374" t="s">
        <v>3491</v>
      </c>
      <c r="D1312" s="421"/>
    </row>
    <row r="1313" spans="1:4" hidden="1" outlineLevel="1" x14ac:dyDescent="0.2">
      <c r="A1313" s="109" t="s">
        <v>3489</v>
      </c>
      <c r="B1313" s="67">
        <v>40746</v>
      </c>
      <c r="C1313" s="374" t="s">
        <v>3492</v>
      </c>
      <c r="D1313" s="421"/>
    </row>
    <row r="1314" spans="1:4" ht="25.5" hidden="1" outlineLevel="1" x14ac:dyDescent="0.2">
      <c r="A1314" s="109" t="s">
        <v>3496</v>
      </c>
      <c r="B1314" s="67">
        <v>40763</v>
      </c>
      <c r="C1314" s="374" t="s">
        <v>3497</v>
      </c>
      <c r="D1314" s="421"/>
    </row>
    <row r="1315" spans="1:4" ht="25.5" hidden="1" outlineLevel="1" x14ac:dyDescent="0.2">
      <c r="A1315" s="109" t="s">
        <v>3496</v>
      </c>
      <c r="B1315" s="67">
        <v>40763</v>
      </c>
      <c r="C1315" s="374" t="s">
        <v>3498</v>
      </c>
      <c r="D1315" s="421"/>
    </row>
    <row r="1316" spans="1:4" ht="25.5" hidden="1" outlineLevel="1" x14ac:dyDescent="0.2">
      <c r="A1316" s="109" t="s">
        <v>3496</v>
      </c>
      <c r="B1316" s="67">
        <v>40763</v>
      </c>
      <c r="C1316" s="374" t="s">
        <v>3499</v>
      </c>
      <c r="D1316" s="421"/>
    </row>
    <row r="1317" spans="1:4" ht="13.5" hidden="1" outlineLevel="1" thickBot="1" x14ac:dyDescent="0.25">
      <c r="A1317" s="148" t="s">
        <v>3496</v>
      </c>
      <c r="B1317" s="149">
        <v>40763</v>
      </c>
      <c r="C1317" s="383" t="s">
        <v>3500</v>
      </c>
      <c r="D1317" s="210"/>
    </row>
    <row r="1318" spans="1:4" ht="13.5" collapsed="1" thickBot="1" x14ac:dyDescent="0.25">
      <c r="A1318" s="347" t="s">
        <v>3326</v>
      </c>
      <c r="B1318" s="348">
        <v>40576</v>
      </c>
      <c r="C1318" s="384" t="s">
        <v>3195</v>
      </c>
      <c r="D1318" s="418"/>
    </row>
    <row r="1319" spans="1:4" hidden="1" outlineLevel="1" x14ac:dyDescent="0.2">
      <c r="A1319" s="108" t="s">
        <v>3326</v>
      </c>
      <c r="B1319" s="68">
        <v>40576</v>
      </c>
      <c r="C1319" s="374" t="s">
        <v>3198</v>
      </c>
    </row>
    <row r="1320" spans="1:4" hidden="1" outlineLevel="1" x14ac:dyDescent="0.2">
      <c r="A1320" s="108" t="s">
        <v>3326</v>
      </c>
      <c r="B1320" s="68">
        <v>40576</v>
      </c>
      <c r="C1320" s="374" t="s">
        <v>3199</v>
      </c>
    </row>
    <row r="1321" spans="1:4" hidden="1" outlineLevel="1" x14ac:dyDescent="0.2">
      <c r="A1321" s="108" t="s">
        <v>3326</v>
      </c>
      <c r="B1321" s="68">
        <v>40576</v>
      </c>
      <c r="C1321" s="374" t="s">
        <v>3202</v>
      </c>
    </row>
    <row r="1322" spans="1:4" hidden="1" outlineLevel="1" x14ac:dyDescent="0.2">
      <c r="A1322" s="108" t="s">
        <v>3326</v>
      </c>
      <c r="B1322" s="68">
        <v>40576</v>
      </c>
      <c r="C1322" s="374" t="s">
        <v>3203</v>
      </c>
    </row>
    <row r="1323" spans="1:4" hidden="1" outlineLevel="1" x14ac:dyDescent="0.2">
      <c r="A1323" s="108" t="s">
        <v>3326</v>
      </c>
      <c r="B1323" s="68">
        <v>40576</v>
      </c>
      <c r="C1323" s="374" t="s">
        <v>3204</v>
      </c>
    </row>
    <row r="1324" spans="1:4" hidden="1" outlineLevel="1" x14ac:dyDescent="0.2">
      <c r="A1324" s="108" t="s">
        <v>3326</v>
      </c>
      <c r="B1324" s="68">
        <v>40576</v>
      </c>
      <c r="C1324" s="374" t="s">
        <v>3205</v>
      </c>
    </row>
    <row r="1325" spans="1:4" hidden="1" outlineLevel="1" x14ac:dyDescent="0.2">
      <c r="A1325" s="108" t="s">
        <v>3326</v>
      </c>
      <c r="B1325" s="68">
        <v>40576</v>
      </c>
      <c r="C1325" s="374" t="s">
        <v>3206</v>
      </c>
    </row>
    <row r="1326" spans="1:4" hidden="1" outlineLevel="1" x14ac:dyDescent="0.2">
      <c r="A1326" s="108" t="s">
        <v>3326</v>
      </c>
      <c r="B1326" s="68">
        <v>40576</v>
      </c>
      <c r="C1326" s="374" t="s">
        <v>3209</v>
      </c>
    </row>
    <row r="1327" spans="1:4" hidden="1" outlineLevel="1" x14ac:dyDescent="0.2">
      <c r="A1327" s="108" t="s">
        <v>3326</v>
      </c>
      <c r="B1327" s="68">
        <v>40576</v>
      </c>
      <c r="C1327" s="374" t="s">
        <v>3221</v>
      </c>
    </row>
    <row r="1328" spans="1:4" hidden="1" outlineLevel="1" x14ac:dyDescent="0.2">
      <c r="A1328" s="108" t="s">
        <v>3326</v>
      </c>
      <c r="B1328" s="68">
        <v>40576</v>
      </c>
      <c r="C1328" s="374" t="s">
        <v>3210</v>
      </c>
    </row>
    <row r="1329" spans="1:3" ht="25.5" hidden="1" outlineLevel="1" x14ac:dyDescent="0.2">
      <c r="A1329" s="108" t="s">
        <v>3326</v>
      </c>
      <c r="B1329" s="68">
        <v>40577</v>
      </c>
      <c r="C1329" s="374" t="s">
        <v>3211</v>
      </c>
    </row>
    <row r="1330" spans="1:3" hidden="1" outlineLevel="1" x14ac:dyDescent="0.2">
      <c r="A1330" s="108" t="s">
        <v>3326</v>
      </c>
      <c r="B1330" s="68">
        <v>40578</v>
      </c>
      <c r="C1330" s="374" t="s">
        <v>3212</v>
      </c>
    </row>
    <row r="1331" spans="1:3" ht="25.5" hidden="1" outlineLevel="1" x14ac:dyDescent="0.2">
      <c r="A1331" s="108" t="s">
        <v>3326</v>
      </c>
      <c r="B1331" s="68">
        <v>40578</v>
      </c>
      <c r="C1331" s="374" t="s">
        <v>3213</v>
      </c>
    </row>
    <row r="1332" spans="1:3" ht="25.5" hidden="1" outlineLevel="1" x14ac:dyDescent="0.2">
      <c r="A1332" s="108" t="s">
        <v>3326</v>
      </c>
      <c r="B1332" s="68">
        <v>40578</v>
      </c>
      <c r="C1332" s="374" t="s">
        <v>3214</v>
      </c>
    </row>
    <row r="1333" spans="1:3" ht="25.5" hidden="1" outlineLevel="1" x14ac:dyDescent="0.2">
      <c r="A1333" s="108" t="s">
        <v>3326</v>
      </c>
      <c r="B1333" s="68">
        <v>40578</v>
      </c>
      <c r="C1333" s="374" t="s">
        <v>3241</v>
      </c>
    </row>
    <row r="1334" spans="1:3" ht="25.5" hidden="1" outlineLevel="1" x14ac:dyDescent="0.2">
      <c r="A1334" s="108" t="s">
        <v>3326</v>
      </c>
      <c r="B1334" s="68">
        <v>40578</v>
      </c>
      <c r="C1334" s="374" t="s">
        <v>3215</v>
      </c>
    </row>
    <row r="1335" spans="1:3" ht="25.5" hidden="1" outlineLevel="1" x14ac:dyDescent="0.2">
      <c r="A1335" s="108" t="s">
        <v>3326</v>
      </c>
      <c r="B1335" s="67">
        <v>40581</v>
      </c>
      <c r="C1335" s="374" t="s">
        <v>3216</v>
      </c>
    </row>
    <row r="1336" spans="1:3" ht="25.5" hidden="1" outlineLevel="1" x14ac:dyDescent="0.2">
      <c r="A1336" s="108" t="s">
        <v>3326</v>
      </c>
      <c r="B1336" s="67">
        <v>40581</v>
      </c>
      <c r="C1336" s="374" t="s">
        <v>3217</v>
      </c>
    </row>
    <row r="1337" spans="1:3" ht="25.5" hidden="1" outlineLevel="1" x14ac:dyDescent="0.2">
      <c r="A1337" s="108" t="s">
        <v>3326</v>
      </c>
      <c r="B1337" s="67">
        <v>40581</v>
      </c>
      <c r="C1337" s="374" t="s">
        <v>3218</v>
      </c>
    </row>
    <row r="1338" spans="1:3" ht="25.5" hidden="1" outlineLevel="1" x14ac:dyDescent="0.2">
      <c r="A1338" s="108" t="s">
        <v>3326</v>
      </c>
      <c r="B1338" s="67">
        <v>40581</v>
      </c>
      <c r="C1338" s="374" t="s">
        <v>3219</v>
      </c>
    </row>
    <row r="1339" spans="1:3" hidden="1" outlineLevel="1" x14ac:dyDescent="0.2">
      <c r="A1339" s="108" t="s">
        <v>3326</v>
      </c>
      <c r="B1339" s="67">
        <v>40581</v>
      </c>
      <c r="C1339" s="374" t="s">
        <v>3220</v>
      </c>
    </row>
    <row r="1340" spans="1:3" ht="25.5" hidden="1" outlineLevel="1" x14ac:dyDescent="0.2">
      <c r="A1340" s="108" t="s">
        <v>3326</v>
      </c>
      <c r="B1340" s="67">
        <v>40581</v>
      </c>
      <c r="C1340" s="374" t="s">
        <v>3261</v>
      </c>
    </row>
    <row r="1341" spans="1:3" ht="25.5" hidden="1" outlineLevel="1" x14ac:dyDescent="0.2">
      <c r="A1341" s="108" t="s">
        <v>3326</v>
      </c>
      <c r="B1341" s="67">
        <v>40585</v>
      </c>
      <c r="C1341" s="374" t="s">
        <v>3233</v>
      </c>
    </row>
    <row r="1342" spans="1:3" hidden="1" outlineLevel="1" x14ac:dyDescent="0.2">
      <c r="A1342" s="108" t="s">
        <v>3326</v>
      </c>
      <c r="B1342" s="67">
        <v>40591</v>
      </c>
      <c r="C1342" s="374" t="s">
        <v>3238</v>
      </c>
    </row>
    <row r="1343" spans="1:3" ht="25.5" hidden="1" outlineLevel="1" x14ac:dyDescent="0.2">
      <c r="A1343" s="108" t="s">
        <v>3326</v>
      </c>
      <c r="B1343" s="67">
        <v>40591</v>
      </c>
      <c r="C1343" s="374" t="s">
        <v>3240</v>
      </c>
    </row>
    <row r="1344" spans="1:3" hidden="1" outlineLevel="1" x14ac:dyDescent="0.2">
      <c r="A1344" s="108" t="s">
        <v>3326</v>
      </c>
      <c r="B1344" s="67">
        <v>40591</v>
      </c>
      <c r="C1344" s="374" t="s">
        <v>3239</v>
      </c>
    </row>
    <row r="1345" spans="1:3" hidden="1" outlineLevel="1" x14ac:dyDescent="0.2">
      <c r="A1345" s="108" t="s">
        <v>3326</v>
      </c>
      <c r="B1345" s="67">
        <v>40596</v>
      </c>
      <c r="C1345" s="374" t="s">
        <v>3242</v>
      </c>
    </row>
    <row r="1346" spans="1:3" ht="25.5" hidden="1" outlineLevel="1" x14ac:dyDescent="0.2">
      <c r="A1346" s="108" t="s">
        <v>3326</v>
      </c>
      <c r="B1346" s="67">
        <v>40596</v>
      </c>
      <c r="C1346" s="374" t="s">
        <v>3243</v>
      </c>
    </row>
    <row r="1347" spans="1:3" ht="25.5" hidden="1" outlineLevel="1" x14ac:dyDescent="0.2">
      <c r="A1347" s="108" t="s">
        <v>3326</v>
      </c>
      <c r="B1347" s="67">
        <v>40596</v>
      </c>
      <c r="C1347" s="374" t="s">
        <v>3244</v>
      </c>
    </row>
    <row r="1348" spans="1:3" hidden="1" outlineLevel="1" x14ac:dyDescent="0.2">
      <c r="A1348" s="108" t="s">
        <v>3326</v>
      </c>
      <c r="B1348" s="67">
        <v>40596</v>
      </c>
      <c r="C1348" s="374" t="s">
        <v>3245</v>
      </c>
    </row>
    <row r="1349" spans="1:3" hidden="1" outlineLevel="1" x14ac:dyDescent="0.2">
      <c r="A1349" s="108" t="s">
        <v>3326</v>
      </c>
      <c r="B1349" s="67">
        <v>40596</v>
      </c>
      <c r="C1349" s="374" t="s">
        <v>3246</v>
      </c>
    </row>
    <row r="1350" spans="1:3" hidden="1" outlineLevel="1" x14ac:dyDescent="0.2">
      <c r="A1350" s="108" t="s">
        <v>3326</v>
      </c>
      <c r="B1350" s="67">
        <v>40596</v>
      </c>
      <c r="C1350" s="374" t="s">
        <v>3263</v>
      </c>
    </row>
    <row r="1351" spans="1:3" hidden="1" outlineLevel="1" x14ac:dyDescent="0.2">
      <c r="A1351" s="108" t="s">
        <v>3326</v>
      </c>
      <c r="B1351" s="67">
        <v>40596</v>
      </c>
      <c r="C1351" s="374" t="s">
        <v>3247</v>
      </c>
    </row>
    <row r="1352" spans="1:3" hidden="1" outlineLevel="1" x14ac:dyDescent="0.2">
      <c r="A1352" s="108" t="s">
        <v>3326</v>
      </c>
      <c r="B1352" s="67">
        <v>40596</v>
      </c>
      <c r="C1352" s="374" t="s">
        <v>3248</v>
      </c>
    </row>
    <row r="1353" spans="1:3" hidden="1" outlineLevel="1" x14ac:dyDescent="0.2">
      <c r="A1353" s="108" t="s">
        <v>3326</v>
      </c>
      <c r="B1353" s="67">
        <v>40596</v>
      </c>
      <c r="C1353" s="374" t="s">
        <v>3249</v>
      </c>
    </row>
    <row r="1354" spans="1:3" hidden="1" outlineLevel="1" x14ac:dyDescent="0.2">
      <c r="A1354" s="108" t="s">
        <v>3326</v>
      </c>
      <c r="B1354" s="67">
        <v>40597</v>
      </c>
      <c r="C1354" s="374" t="s">
        <v>3252</v>
      </c>
    </row>
    <row r="1355" spans="1:3" hidden="1" outlineLevel="1" x14ac:dyDescent="0.2">
      <c r="A1355" s="108" t="s">
        <v>3326</v>
      </c>
      <c r="B1355" s="67">
        <v>40597</v>
      </c>
      <c r="C1355" s="374" t="s">
        <v>3339</v>
      </c>
    </row>
    <row r="1356" spans="1:3" hidden="1" outlineLevel="1" x14ac:dyDescent="0.2">
      <c r="A1356" s="108" t="s">
        <v>3326</v>
      </c>
      <c r="B1356" s="67">
        <v>40597</v>
      </c>
      <c r="C1356" s="374" t="s">
        <v>3253</v>
      </c>
    </row>
    <row r="1357" spans="1:3" hidden="1" outlineLevel="1" x14ac:dyDescent="0.2">
      <c r="A1357" s="108" t="s">
        <v>3326</v>
      </c>
      <c r="B1357" s="67">
        <v>40597</v>
      </c>
      <c r="C1357" s="374" t="s">
        <v>3256</v>
      </c>
    </row>
    <row r="1358" spans="1:3" hidden="1" outlineLevel="1" x14ac:dyDescent="0.2">
      <c r="A1358" s="108" t="s">
        <v>3326</v>
      </c>
      <c r="B1358" s="67">
        <v>40597</v>
      </c>
      <c r="C1358" s="374" t="s">
        <v>3254</v>
      </c>
    </row>
    <row r="1359" spans="1:3" hidden="1" outlineLevel="1" x14ac:dyDescent="0.2">
      <c r="A1359" s="108" t="s">
        <v>3326</v>
      </c>
      <c r="B1359" s="67">
        <v>40597</v>
      </c>
      <c r="C1359" s="374" t="s">
        <v>3257</v>
      </c>
    </row>
    <row r="1360" spans="1:3" hidden="1" outlineLevel="1" x14ac:dyDescent="0.2">
      <c r="A1360" s="108" t="s">
        <v>3326</v>
      </c>
      <c r="B1360" s="67">
        <v>40598</v>
      </c>
      <c r="C1360" s="374" t="s">
        <v>3258</v>
      </c>
    </row>
    <row r="1361" spans="1:3" hidden="1" outlineLevel="1" x14ac:dyDescent="0.2">
      <c r="A1361" s="108" t="s">
        <v>3326</v>
      </c>
      <c r="B1361" s="67">
        <v>40598</v>
      </c>
      <c r="C1361" s="374" t="s">
        <v>3259</v>
      </c>
    </row>
    <row r="1362" spans="1:3" hidden="1" outlineLevel="1" x14ac:dyDescent="0.2">
      <c r="A1362" s="108" t="s">
        <v>3326</v>
      </c>
      <c r="B1362" s="67">
        <v>40598</v>
      </c>
      <c r="C1362" s="374" t="s">
        <v>3260</v>
      </c>
    </row>
    <row r="1363" spans="1:3" ht="25.5" hidden="1" outlineLevel="1" x14ac:dyDescent="0.2">
      <c r="A1363" s="108" t="s">
        <v>3326</v>
      </c>
      <c r="B1363" s="67">
        <v>40598</v>
      </c>
      <c r="C1363" s="374" t="s">
        <v>3262</v>
      </c>
    </row>
    <row r="1364" spans="1:3" hidden="1" outlineLevel="1" x14ac:dyDescent="0.2">
      <c r="A1364" s="108" t="s">
        <v>3326</v>
      </c>
      <c r="B1364" s="67">
        <v>40599</v>
      </c>
      <c r="C1364" s="374" t="s">
        <v>3276</v>
      </c>
    </row>
    <row r="1365" spans="1:3" ht="25.5" hidden="1" outlineLevel="1" x14ac:dyDescent="0.2">
      <c r="A1365" s="108" t="s">
        <v>3326</v>
      </c>
      <c r="B1365" s="67">
        <v>40602</v>
      </c>
      <c r="C1365" s="374" t="s">
        <v>3264</v>
      </c>
    </row>
    <row r="1366" spans="1:3" hidden="1" outlineLevel="1" x14ac:dyDescent="0.2">
      <c r="A1366" s="108" t="s">
        <v>3326</v>
      </c>
      <c r="B1366" s="67">
        <v>40602</v>
      </c>
      <c r="C1366" s="374" t="s">
        <v>3277</v>
      </c>
    </row>
    <row r="1367" spans="1:3" hidden="1" outlineLevel="1" x14ac:dyDescent="0.2">
      <c r="A1367" s="108" t="s">
        <v>3326</v>
      </c>
      <c r="B1367" s="67">
        <v>40602</v>
      </c>
      <c r="C1367" s="374" t="s">
        <v>3265</v>
      </c>
    </row>
    <row r="1368" spans="1:3" hidden="1" outlineLevel="1" x14ac:dyDescent="0.2">
      <c r="A1368" s="108" t="s">
        <v>3326</v>
      </c>
      <c r="B1368" s="67">
        <v>40602</v>
      </c>
      <c r="C1368" s="374" t="s">
        <v>3266</v>
      </c>
    </row>
    <row r="1369" spans="1:3" hidden="1" outlineLevel="1" x14ac:dyDescent="0.2">
      <c r="A1369" s="108" t="s">
        <v>3326</v>
      </c>
      <c r="B1369" s="67">
        <v>40602</v>
      </c>
      <c r="C1369" s="374" t="s">
        <v>3267</v>
      </c>
    </row>
    <row r="1370" spans="1:3" ht="25.5" hidden="1" outlineLevel="1" x14ac:dyDescent="0.2">
      <c r="A1370" s="108" t="s">
        <v>3326</v>
      </c>
      <c r="B1370" s="67">
        <v>40602</v>
      </c>
      <c r="C1370" s="374" t="s">
        <v>3268</v>
      </c>
    </row>
    <row r="1371" spans="1:3" ht="25.5" hidden="1" outlineLevel="1" x14ac:dyDescent="0.2">
      <c r="A1371" s="108" t="s">
        <v>3326</v>
      </c>
      <c r="B1371" s="67">
        <v>40602</v>
      </c>
      <c r="C1371" s="374" t="s">
        <v>3269</v>
      </c>
    </row>
    <row r="1372" spans="1:3" hidden="1" outlineLevel="1" x14ac:dyDescent="0.2">
      <c r="A1372" s="108" t="s">
        <v>3326</v>
      </c>
      <c r="B1372" s="67">
        <v>40602</v>
      </c>
      <c r="C1372" s="374" t="s">
        <v>3270</v>
      </c>
    </row>
    <row r="1373" spans="1:3" hidden="1" outlineLevel="1" x14ac:dyDescent="0.2">
      <c r="A1373" s="108" t="s">
        <v>3326</v>
      </c>
      <c r="B1373" s="67">
        <v>40602</v>
      </c>
      <c r="C1373" s="374" t="s">
        <v>3271</v>
      </c>
    </row>
    <row r="1374" spans="1:3" hidden="1" outlineLevel="1" x14ac:dyDescent="0.2">
      <c r="A1374" s="108" t="s">
        <v>3326</v>
      </c>
      <c r="B1374" s="67">
        <v>40602</v>
      </c>
      <c r="C1374" s="374" t="s">
        <v>3272</v>
      </c>
    </row>
    <row r="1375" spans="1:3" ht="25.5" hidden="1" outlineLevel="1" x14ac:dyDescent="0.2">
      <c r="A1375" s="108" t="s">
        <v>3326</v>
      </c>
      <c r="B1375" s="67">
        <v>40602</v>
      </c>
      <c r="C1375" s="374" t="s">
        <v>3273</v>
      </c>
    </row>
    <row r="1376" spans="1:3" ht="25.5" hidden="1" outlineLevel="1" x14ac:dyDescent="0.2">
      <c r="A1376" s="108" t="s">
        <v>3326</v>
      </c>
      <c r="B1376" s="67">
        <v>40602</v>
      </c>
      <c r="C1376" s="374" t="s">
        <v>3274</v>
      </c>
    </row>
    <row r="1377" spans="1:3" ht="25.5" hidden="1" outlineLevel="1" x14ac:dyDescent="0.2">
      <c r="A1377" s="108" t="s">
        <v>3326</v>
      </c>
      <c r="B1377" s="67">
        <v>40602</v>
      </c>
      <c r="C1377" s="374" t="s">
        <v>3275</v>
      </c>
    </row>
    <row r="1378" spans="1:3" hidden="1" outlineLevel="1" x14ac:dyDescent="0.2">
      <c r="A1378" s="109" t="s">
        <v>3347</v>
      </c>
      <c r="B1378" s="67">
        <v>40673</v>
      </c>
      <c r="C1378" s="374" t="s">
        <v>3348</v>
      </c>
    </row>
    <row r="1379" spans="1:3" hidden="1" outlineLevel="1" x14ac:dyDescent="0.2">
      <c r="A1379" s="109" t="s">
        <v>3347</v>
      </c>
      <c r="B1379" s="67">
        <v>40679</v>
      </c>
      <c r="C1379" s="374" t="s">
        <v>3355</v>
      </c>
    </row>
    <row r="1380" spans="1:3" hidden="1" outlineLevel="1" x14ac:dyDescent="0.2">
      <c r="A1380" s="109" t="s">
        <v>3347</v>
      </c>
      <c r="B1380" s="67">
        <v>40679</v>
      </c>
      <c r="C1380" s="374" t="s">
        <v>3350</v>
      </c>
    </row>
    <row r="1381" spans="1:3" ht="25.5" hidden="1" outlineLevel="1" x14ac:dyDescent="0.2">
      <c r="A1381" s="109" t="s">
        <v>3347</v>
      </c>
      <c r="B1381" s="67">
        <v>40679</v>
      </c>
      <c r="C1381" s="374" t="s">
        <v>3353</v>
      </c>
    </row>
    <row r="1382" spans="1:3" hidden="1" outlineLevel="1" x14ac:dyDescent="0.2">
      <c r="A1382" s="109" t="s">
        <v>3347</v>
      </c>
      <c r="B1382" s="67">
        <v>40679</v>
      </c>
      <c r="C1382" s="374" t="s">
        <v>3352</v>
      </c>
    </row>
    <row r="1383" spans="1:3" hidden="1" outlineLevel="1" x14ac:dyDescent="0.2">
      <c r="A1383" s="109" t="s">
        <v>3347</v>
      </c>
      <c r="B1383" s="67">
        <v>40679</v>
      </c>
      <c r="C1383" s="374" t="s">
        <v>3351</v>
      </c>
    </row>
    <row r="1384" spans="1:3" ht="25.5" hidden="1" outlineLevel="1" x14ac:dyDescent="0.2">
      <c r="A1384" s="109" t="s">
        <v>3347</v>
      </c>
      <c r="B1384" s="67">
        <v>40679</v>
      </c>
      <c r="C1384" s="374" t="s">
        <v>3354</v>
      </c>
    </row>
    <row r="1385" spans="1:3" ht="38.25" hidden="1" outlineLevel="1" x14ac:dyDescent="0.2">
      <c r="A1385" s="109" t="s">
        <v>3402</v>
      </c>
      <c r="B1385" s="67">
        <v>40702</v>
      </c>
      <c r="C1385" s="374" t="s">
        <v>3358</v>
      </c>
    </row>
    <row r="1386" spans="1:3" ht="25.5" hidden="1" outlineLevel="1" x14ac:dyDescent="0.2">
      <c r="A1386" s="109" t="s">
        <v>3402</v>
      </c>
      <c r="B1386" s="67">
        <v>40702</v>
      </c>
      <c r="C1386" s="374" t="s">
        <v>3357</v>
      </c>
    </row>
    <row r="1387" spans="1:3" ht="25.5" hidden="1" outlineLevel="1" x14ac:dyDescent="0.2">
      <c r="A1387" s="109" t="s">
        <v>3402</v>
      </c>
      <c r="B1387" s="67">
        <v>40703</v>
      </c>
      <c r="C1387" s="374" t="s">
        <v>3359</v>
      </c>
    </row>
    <row r="1388" spans="1:3" ht="25.5" hidden="1" outlineLevel="1" x14ac:dyDescent="0.2">
      <c r="A1388" s="109" t="s">
        <v>3402</v>
      </c>
      <c r="B1388" s="67">
        <v>40703</v>
      </c>
      <c r="C1388" s="374" t="s">
        <v>3360</v>
      </c>
    </row>
    <row r="1389" spans="1:3" hidden="1" outlineLevel="1" x14ac:dyDescent="0.2">
      <c r="A1389" s="109" t="s">
        <v>3402</v>
      </c>
      <c r="B1389" s="67">
        <v>40703</v>
      </c>
      <c r="C1389" s="374" t="s">
        <v>3362</v>
      </c>
    </row>
    <row r="1390" spans="1:3" hidden="1" outlineLevel="1" x14ac:dyDescent="0.2">
      <c r="A1390" s="109" t="s">
        <v>3402</v>
      </c>
      <c r="B1390" s="67">
        <v>40703</v>
      </c>
      <c r="C1390" s="374" t="s">
        <v>3363</v>
      </c>
    </row>
    <row r="1391" spans="1:3" hidden="1" outlineLevel="1" x14ac:dyDescent="0.2">
      <c r="A1391" s="109" t="s">
        <v>3402</v>
      </c>
      <c r="B1391" s="67">
        <v>40703</v>
      </c>
      <c r="C1391" s="374" t="s">
        <v>3364</v>
      </c>
    </row>
    <row r="1392" spans="1:3" hidden="1" outlineLevel="1" x14ac:dyDescent="0.2">
      <c r="A1392" s="109" t="s">
        <v>3402</v>
      </c>
      <c r="B1392" s="67">
        <v>40703</v>
      </c>
      <c r="C1392" s="374" t="s">
        <v>3365</v>
      </c>
    </row>
    <row r="1393" spans="1:3" hidden="1" outlineLevel="1" x14ac:dyDescent="0.2">
      <c r="A1393" s="109" t="s">
        <v>3402</v>
      </c>
      <c r="B1393" s="67">
        <v>40704</v>
      </c>
      <c r="C1393" s="374" t="s">
        <v>3361</v>
      </c>
    </row>
    <row r="1394" spans="1:3" hidden="1" outlineLevel="1" x14ac:dyDescent="0.2">
      <c r="A1394" s="109" t="s">
        <v>3402</v>
      </c>
      <c r="B1394" s="67">
        <v>40714</v>
      </c>
      <c r="C1394" s="374" t="s">
        <v>3397</v>
      </c>
    </row>
    <row r="1395" spans="1:3" hidden="1" outlineLevel="1" x14ac:dyDescent="0.2">
      <c r="A1395" s="109" t="s">
        <v>3402</v>
      </c>
      <c r="B1395" s="67">
        <v>40714</v>
      </c>
      <c r="C1395" s="374" t="s">
        <v>3401</v>
      </c>
    </row>
    <row r="1396" spans="1:3" hidden="1" outlineLevel="1" x14ac:dyDescent="0.2">
      <c r="A1396" s="109" t="s">
        <v>3402</v>
      </c>
      <c r="B1396" s="67">
        <v>40718</v>
      </c>
      <c r="C1396" s="374" t="s">
        <v>3403</v>
      </c>
    </row>
    <row r="1397" spans="1:3" hidden="1" outlineLevel="1" x14ac:dyDescent="0.2">
      <c r="A1397" s="109" t="s">
        <v>3402</v>
      </c>
      <c r="B1397" s="67">
        <v>40718</v>
      </c>
      <c r="C1397" s="374" t="s">
        <v>3405</v>
      </c>
    </row>
    <row r="1398" spans="1:3" hidden="1" outlineLevel="1" x14ac:dyDescent="0.2">
      <c r="A1398" s="109" t="s">
        <v>3402</v>
      </c>
      <c r="B1398" s="67">
        <v>40718</v>
      </c>
      <c r="C1398" s="374" t="s">
        <v>3406</v>
      </c>
    </row>
    <row r="1399" spans="1:3" hidden="1" outlineLevel="1" x14ac:dyDescent="0.2">
      <c r="A1399" s="109" t="s">
        <v>3402</v>
      </c>
      <c r="B1399" s="67">
        <v>40722</v>
      </c>
      <c r="C1399" s="374" t="s">
        <v>3410</v>
      </c>
    </row>
    <row r="1400" spans="1:3" ht="25.5" hidden="1" outlineLevel="1" x14ac:dyDescent="0.2">
      <c r="A1400" s="109" t="s">
        <v>3402</v>
      </c>
      <c r="B1400" s="67">
        <v>40722</v>
      </c>
      <c r="C1400" s="374" t="s">
        <v>3407</v>
      </c>
    </row>
    <row r="1401" spans="1:3" hidden="1" outlineLevel="1" x14ac:dyDescent="0.2">
      <c r="A1401" s="109" t="s">
        <v>3402</v>
      </c>
      <c r="B1401" s="67">
        <v>40722</v>
      </c>
      <c r="C1401" s="374" t="s">
        <v>3409</v>
      </c>
    </row>
    <row r="1402" spans="1:3" hidden="1" outlineLevel="1" x14ac:dyDescent="0.2">
      <c r="A1402" s="109" t="s">
        <v>3402</v>
      </c>
      <c r="B1402" s="67">
        <v>40722</v>
      </c>
      <c r="C1402" s="374" t="s">
        <v>3411</v>
      </c>
    </row>
    <row r="1403" spans="1:3" ht="25.5" hidden="1" outlineLevel="1" x14ac:dyDescent="0.2">
      <c r="A1403" s="109" t="s">
        <v>3402</v>
      </c>
      <c r="B1403" s="67">
        <v>40722</v>
      </c>
      <c r="C1403" s="374" t="s">
        <v>3417</v>
      </c>
    </row>
    <row r="1404" spans="1:3" hidden="1" outlineLevel="1" x14ac:dyDescent="0.2">
      <c r="A1404" s="109" t="s">
        <v>3402</v>
      </c>
      <c r="B1404" s="67">
        <v>40722</v>
      </c>
      <c r="C1404" s="374" t="s">
        <v>3412</v>
      </c>
    </row>
    <row r="1405" spans="1:3" hidden="1" outlineLevel="1" x14ac:dyDescent="0.2">
      <c r="A1405" s="109" t="s">
        <v>3402</v>
      </c>
      <c r="B1405" s="67">
        <v>40722</v>
      </c>
      <c r="C1405" s="374" t="s">
        <v>3413</v>
      </c>
    </row>
    <row r="1406" spans="1:3" ht="25.5" hidden="1" outlineLevel="1" x14ac:dyDescent="0.2">
      <c r="A1406" s="109" t="s">
        <v>3402</v>
      </c>
      <c r="B1406" s="67">
        <v>40722</v>
      </c>
      <c r="C1406" s="374" t="s">
        <v>3414</v>
      </c>
    </row>
    <row r="1407" spans="1:3" hidden="1" outlineLevel="1" x14ac:dyDescent="0.2">
      <c r="A1407" s="109" t="s">
        <v>3402</v>
      </c>
      <c r="B1407" s="67">
        <v>40722</v>
      </c>
      <c r="C1407" s="374" t="s">
        <v>3415</v>
      </c>
    </row>
    <row r="1408" spans="1:3" hidden="1" outlineLevel="1" x14ac:dyDescent="0.2">
      <c r="A1408" s="109" t="s">
        <v>3402</v>
      </c>
      <c r="B1408" s="67">
        <v>40722</v>
      </c>
      <c r="C1408" s="374" t="s">
        <v>3416</v>
      </c>
    </row>
    <row r="1409" spans="1:3" hidden="1" outlineLevel="1" x14ac:dyDescent="0.2">
      <c r="A1409" s="109" t="s">
        <v>3402</v>
      </c>
      <c r="B1409" s="67">
        <v>40722</v>
      </c>
      <c r="C1409" s="374" t="s">
        <v>3418</v>
      </c>
    </row>
    <row r="1410" spans="1:3" hidden="1" outlineLevel="1" x14ac:dyDescent="0.2">
      <c r="A1410" s="109" t="s">
        <v>3402</v>
      </c>
      <c r="B1410" s="67">
        <v>40723</v>
      </c>
      <c r="C1410" s="374" t="s">
        <v>3419</v>
      </c>
    </row>
    <row r="1411" spans="1:3" hidden="1" outlineLevel="1" x14ac:dyDescent="0.2">
      <c r="A1411" s="109" t="s">
        <v>3402</v>
      </c>
      <c r="B1411" s="67">
        <v>40723</v>
      </c>
      <c r="C1411" s="374" t="s">
        <v>3420</v>
      </c>
    </row>
    <row r="1412" spans="1:3" hidden="1" outlineLevel="1" x14ac:dyDescent="0.2">
      <c r="A1412" s="109" t="s">
        <v>3402</v>
      </c>
      <c r="B1412" s="67">
        <v>40723</v>
      </c>
      <c r="C1412" s="374" t="s">
        <v>3421</v>
      </c>
    </row>
    <row r="1413" spans="1:3" ht="25.5" hidden="1" outlineLevel="1" x14ac:dyDescent="0.2">
      <c r="A1413" s="109" t="s">
        <v>3402</v>
      </c>
      <c r="B1413" s="67">
        <v>40723</v>
      </c>
      <c r="C1413" s="374" t="s">
        <v>3424</v>
      </c>
    </row>
    <row r="1414" spans="1:3" hidden="1" outlineLevel="1" x14ac:dyDescent="0.2">
      <c r="A1414" s="109" t="s">
        <v>3402</v>
      </c>
      <c r="B1414" s="67">
        <v>40723</v>
      </c>
      <c r="C1414" s="374" t="s">
        <v>3422</v>
      </c>
    </row>
    <row r="1415" spans="1:3" hidden="1" outlineLevel="1" x14ac:dyDescent="0.2">
      <c r="A1415" s="109" t="s">
        <v>3402</v>
      </c>
      <c r="B1415" s="67">
        <v>40723</v>
      </c>
      <c r="C1415" s="374" t="s">
        <v>3423</v>
      </c>
    </row>
    <row r="1416" spans="1:3" hidden="1" outlineLevel="1" x14ac:dyDescent="0.2">
      <c r="A1416" s="109" t="s">
        <v>3402</v>
      </c>
      <c r="B1416" s="67">
        <v>40724</v>
      </c>
      <c r="C1416" s="374" t="s">
        <v>3425</v>
      </c>
    </row>
    <row r="1417" spans="1:3" hidden="1" outlineLevel="1" x14ac:dyDescent="0.2">
      <c r="A1417" s="109" t="s">
        <v>3402</v>
      </c>
      <c r="B1417" s="67">
        <v>40724</v>
      </c>
      <c r="C1417" s="374" t="s">
        <v>3426</v>
      </c>
    </row>
    <row r="1418" spans="1:3" hidden="1" outlineLevel="1" x14ac:dyDescent="0.2">
      <c r="A1418" s="109" t="s">
        <v>3402</v>
      </c>
      <c r="B1418" s="67">
        <v>40724</v>
      </c>
      <c r="C1418" s="374" t="s">
        <v>3427</v>
      </c>
    </row>
    <row r="1419" spans="1:3" hidden="1" outlineLevel="1" x14ac:dyDescent="0.2">
      <c r="A1419" s="109" t="s">
        <v>3402</v>
      </c>
      <c r="B1419" s="67">
        <v>40724</v>
      </c>
      <c r="C1419" s="374" t="s">
        <v>3430</v>
      </c>
    </row>
    <row r="1420" spans="1:3" hidden="1" outlineLevel="1" x14ac:dyDescent="0.2">
      <c r="A1420" s="109" t="s">
        <v>3402</v>
      </c>
      <c r="B1420" s="67">
        <v>40724</v>
      </c>
      <c r="C1420" s="374" t="s">
        <v>3428</v>
      </c>
    </row>
    <row r="1421" spans="1:3" hidden="1" outlineLevel="1" x14ac:dyDescent="0.2">
      <c r="A1421" s="109" t="s">
        <v>3402</v>
      </c>
      <c r="B1421" s="67">
        <v>40724</v>
      </c>
      <c r="C1421" s="374" t="s">
        <v>3429</v>
      </c>
    </row>
    <row r="1422" spans="1:3" hidden="1" outlineLevel="1" x14ac:dyDescent="0.2">
      <c r="A1422" s="109" t="s">
        <v>3402</v>
      </c>
      <c r="B1422" s="67">
        <v>40724</v>
      </c>
      <c r="C1422" s="374" t="s">
        <v>3431</v>
      </c>
    </row>
    <row r="1423" spans="1:3" hidden="1" outlineLevel="1" x14ac:dyDescent="0.2">
      <c r="A1423" s="109" t="s">
        <v>3402</v>
      </c>
      <c r="B1423" s="67">
        <v>40724</v>
      </c>
      <c r="C1423" s="374" t="s">
        <v>3432</v>
      </c>
    </row>
    <row r="1424" spans="1:3" hidden="1" outlineLevel="1" x14ac:dyDescent="0.2">
      <c r="A1424" s="109" t="s">
        <v>3402</v>
      </c>
      <c r="B1424" s="67">
        <v>40724</v>
      </c>
      <c r="C1424" s="374" t="s">
        <v>3433</v>
      </c>
    </row>
    <row r="1425" spans="1:4" hidden="1" outlineLevel="1" x14ac:dyDescent="0.2">
      <c r="A1425" s="109" t="s">
        <v>3435</v>
      </c>
      <c r="B1425" s="67">
        <v>40729</v>
      </c>
      <c r="C1425" s="374" t="s">
        <v>3436</v>
      </c>
    </row>
    <row r="1426" spans="1:4" hidden="1" outlineLevel="1" x14ac:dyDescent="0.2">
      <c r="A1426" s="109" t="s">
        <v>3435</v>
      </c>
      <c r="B1426" s="67">
        <v>40729</v>
      </c>
      <c r="C1426" s="374" t="s">
        <v>3437</v>
      </c>
    </row>
    <row r="1427" spans="1:4" hidden="1" outlineLevel="1" x14ac:dyDescent="0.2">
      <c r="A1427" s="109" t="s">
        <v>3435</v>
      </c>
      <c r="B1427" s="67">
        <v>40731</v>
      </c>
      <c r="C1427" s="374" t="s">
        <v>3442</v>
      </c>
    </row>
    <row r="1428" spans="1:4" hidden="1" outlineLevel="1" x14ac:dyDescent="0.2">
      <c r="A1428" s="109" t="s">
        <v>3456</v>
      </c>
      <c r="B1428" s="67">
        <v>40736</v>
      </c>
      <c r="C1428" s="374" t="s">
        <v>3454</v>
      </c>
    </row>
    <row r="1429" spans="1:4" hidden="1" outlineLevel="1" x14ac:dyDescent="0.2">
      <c r="A1429" s="109" t="s">
        <v>3456</v>
      </c>
      <c r="B1429" s="67">
        <v>40736</v>
      </c>
      <c r="C1429" s="374" t="s">
        <v>3455</v>
      </c>
    </row>
    <row r="1430" spans="1:4" hidden="1" outlineLevel="1" x14ac:dyDescent="0.2">
      <c r="A1430" s="143" t="s">
        <v>3494</v>
      </c>
      <c r="B1430" s="67">
        <v>40742</v>
      </c>
      <c r="C1430" s="374" t="s">
        <v>3495</v>
      </c>
    </row>
    <row r="1431" spans="1:4" hidden="1" outlineLevel="1" x14ac:dyDescent="0.2">
      <c r="A1431" s="109" t="s">
        <v>3501</v>
      </c>
      <c r="B1431" s="67">
        <v>40753</v>
      </c>
      <c r="C1431" s="374" t="s">
        <v>3502</v>
      </c>
    </row>
    <row r="1432" spans="1:4" hidden="1" outlineLevel="1" x14ac:dyDescent="0.2">
      <c r="A1432" s="109" t="s">
        <v>3503</v>
      </c>
      <c r="B1432" s="67">
        <v>40764</v>
      </c>
      <c r="C1432" s="374" t="s">
        <v>3504</v>
      </c>
    </row>
    <row r="1433" spans="1:4" ht="25.5" hidden="1" outlineLevel="1" x14ac:dyDescent="0.2">
      <c r="A1433" s="109" t="s">
        <v>3503</v>
      </c>
      <c r="B1433" s="67">
        <v>40764</v>
      </c>
      <c r="C1433" s="374" t="s">
        <v>3505</v>
      </c>
    </row>
    <row r="1434" spans="1:4" hidden="1" outlineLevel="1" x14ac:dyDescent="0.2">
      <c r="A1434" s="109" t="s">
        <v>3503</v>
      </c>
      <c r="B1434" s="67">
        <v>40764</v>
      </c>
      <c r="C1434" s="374" t="s">
        <v>3506</v>
      </c>
    </row>
    <row r="1435" spans="1:4" hidden="1" outlineLevel="1" x14ac:dyDescent="0.2">
      <c r="A1435" s="109" t="s">
        <v>3503</v>
      </c>
      <c r="B1435" s="67">
        <v>40772</v>
      </c>
      <c r="C1435" s="374" t="s">
        <v>3507</v>
      </c>
    </row>
    <row r="1436" spans="1:4" hidden="1" outlineLevel="1" x14ac:dyDescent="0.2">
      <c r="A1436" s="109" t="s">
        <v>3503</v>
      </c>
      <c r="B1436" s="67">
        <v>40772</v>
      </c>
      <c r="C1436" s="374" t="s">
        <v>3508</v>
      </c>
    </row>
    <row r="1437" spans="1:4" hidden="1" outlineLevel="1" x14ac:dyDescent="0.2">
      <c r="A1437" s="109" t="s">
        <v>3519</v>
      </c>
      <c r="B1437" s="67">
        <v>40779</v>
      </c>
      <c r="C1437" s="374" t="s">
        <v>3517</v>
      </c>
    </row>
    <row r="1438" spans="1:4" hidden="1" outlineLevel="1" x14ac:dyDescent="0.2">
      <c r="A1438" s="109" t="s">
        <v>3519</v>
      </c>
      <c r="B1438" s="67">
        <v>40787</v>
      </c>
      <c r="C1438" s="374" t="s">
        <v>3520</v>
      </c>
    </row>
    <row r="1439" spans="1:4" hidden="1" outlineLevel="1" x14ac:dyDescent="0.2">
      <c r="A1439" s="109" t="s">
        <v>3519</v>
      </c>
      <c r="B1439" s="67">
        <v>40806</v>
      </c>
      <c r="C1439" s="374" t="s">
        <v>3530</v>
      </c>
      <c r="D1439" s="422"/>
    </row>
    <row r="1440" spans="1:4" ht="13.5" hidden="1" outlineLevel="1" thickBot="1" x14ac:dyDescent="0.25">
      <c r="A1440" s="153" t="s">
        <v>3531</v>
      </c>
      <c r="B1440" s="149">
        <v>40813</v>
      </c>
      <c r="C1440" s="383" t="s">
        <v>3532</v>
      </c>
      <c r="D1440" s="417"/>
    </row>
    <row r="1441" spans="1:4" ht="26.25" collapsed="1" thickBot="1" x14ac:dyDescent="0.25">
      <c r="A1441" s="347" t="s">
        <v>3443</v>
      </c>
      <c r="B1441" s="348">
        <v>40735</v>
      </c>
      <c r="C1441" s="384" t="s">
        <v>3453</v>
      </c>
      <c r="D1441" s="418"/>
    </row>
    <row r="1442" spans="1:4" hidden="1" outlineLevel="1" x14ac:dyDescent="0.2">
      <c r="A1442" s="109" t="s">
        <v>3443</v>
      </c>
      <c r="B1442" s="67">
        <v>40737</v>
      </c>
      <c r="C1442" s="374" t="s">
        <v>3452</v>
      </c>
    </row>
    <row r="1443" spans="1:4" hidden="1" outlineLevel="1" x14ac:dyDescent="0.2">
      <c r="A1443" s="109" t="s">
        <v>3443</v>
      </c>
      <c r="B1443" s="67">
        <v>40738</v>
      </c>
      <c r="C1443" s="374" t="s">
        <v>3486</v>
      </c>
    </row>
    <row r="1444" spans="1:4" hidden="1" outlineLevel="1" x14ac:dyDescent="0.2">
      <c r="A1444" s="109" t="s">
        <v>3443</v>
      </c>
      <c r="B1444" s="67">
        <v>40738</v>
      </c>
      <c r="C1444" s="374" t="s">
        <v>3485</v>
      </c>
    </row>
    <row r="1445" spans="1:4" hidden="1" outlineLevel="1" x14ac:dyDescent="0.2">
      <c r="A1445" s="109" t="s">
        <v>3443</v>
      </c>
      <c r="B1445" s="67">
        <v>40738</v>
      </c>
      <c r="C1445" s="374" t="s">
        <v>3447</v>
      </c>
    </row>
    <row r="1446" spans="1:4" hidden="1" outlineLevel="1" x14ac:dyDescent="0.2">
      <c r="A1446" s="109" t="s">
        <v>3443</v>
      </c>
      <c r="B1446" s="67">
        <v>40738</v>
      </c>
      <c r="C1446" s="374" t="s">
        <v>3449</v>
      </c>
    </row>
    <row r="1447" spans="1:4" hidden="1" outlineLevel="1" x14ac:dyDescent="0.2">
      <c r="A1447" s="109" t="s">
        <v>3443</v>
      </c>
      <c r="B1447" s="67">
        <v>40738</v>
      </c>
      <c r="C1447" s="374" t="s">
        <v>3451</v>
      </c>
    </row>
    <row r="1448" spans="1:4" hidden="1" outlineLevel="1" x14ac:dyDescent="0.2">
      <c r="A1448" s="109" t="s">
        <v>3443</v>
      </c>
      <c r="B1448" s="67">
        <v>40738</v>
      </c>
      <c r="C1448" s="374" t="s">
        <v>3445</v>
      </c>
    </row>
    <row r="1449" spans="1:4" hidden="1" outlineLevel="1" x14ac:dyDescent="0.2">
      <c r="A1449" s="109" t="s">
        <v>3443</v>
      </c>
      <c r="B1449" s="67">
        <v>40738</v>
      </c>
      <c r="C1449" s="374" t="s">
        <v>3450</v>
      </c>
    </row>
    <row r="1450" spans="1:4" hidden="1" outlineLevel="1" x14ac:dyDescent="0.2">
      <c r="A1450" s="109" t="s">
        <v>3443</v>
      </c>
      <c r="B1450" s="67">
        <v>40738</v>
      </c>
      <c r="C1450" s="374" t="s">
        <v>3457</v>
      </c>
    </row>
    <row r="1451" spans="1:4" hidden="1" outlineLevel="1" x14ac:dyDescent="0.2">
      <c r="A1451" s="109" t="s">
        <v>3443</v>
      </c>
      <c r="B1451" s="67">
        <v>40739</v>
      </c>
      <c r="C1451" s="374" t="s">
        <v>3476</v>
      </c>
    </row>
    <row r="1452" spans="1:4" ht="25.5" hidden="1" outlineLevel="1" x14ac:dyDescent="0.2">
      <c r="A1452" s="109" t="s">
        <v>3443</v>
      </c>
      <c r="B1452" s="67">
        <v>40739</v>
      </c>
      <c r="C1452" s="374" t="s">
        <v>3477</v>
      </c>
    </row>
    <row r="1453" spans="1:4" hidden="1" outlineLevel="1" x14ac:dyDescent="0.2">
      <c r="A1453" s="109" t="s">
        <v>3443</v>
      </c>
      <c r="B1453" s="67">
        <v>40739</v>
      </c>
      <c r="C1453" s="374" t="s">
        <v>3478</v>
      </c>
    </row>
    <row r="1454" spans="1:4" hidden="1" outlineLevel="1" x14ac:dyDescent="0.2">
      <c r="A1454" s="109" t="s">
        <v>3443</v>
      </c>
      <c r="B1454" s="67">
        <v>40739</v>
      </c>
      <c r="C1454" s="374" t="s">
        <v>3479</v>
      </c>
    </row>
    <row r="1455" spans="1:4" hidden="1" outlineLevel="1" x14ac:dyDescent="0.2">
      <c r="A1455" s="109" t="s">
        <v>3443</v>
      </c>
      <c r="B1455" s="67">
        <v>40739</v>
      </c>
      <c r="C1455" s="391" t="s">
        <v>3487</v>
      </c>
    </row>
    <row r="1456" spans="1:4" hidden="1" outlineLevel="1" x14ac:dyDescent="0.2">
      <c r="A1456" s="109" t="s">
        <v>3493</v>
      </c>
      <c r="B1456" s="67">
        <v>40753</v>
      </c>
      <c r="C1456" s="374" t="s">
        <v>3488</v>
      </c>
    </row>
    <row r="1457" spans="1:3" hidden="1" outlineLevel="1" x14ac:dyDescent="0.2">
      <c r="A1457" s="109" t="s">
        <v>3493</v>
      </c>
      <c r="B1457" s="67">
        <v>40753</v>
      </c>
      <c r="C1457" s="374" t="s">
        <v>3512</v>
      </c>
    </row>
    <row r="1458" spans="1:3" hidden="1" outlineLevel="1" x14ac:dyDescent="0.2">
      <c r="A1458" s="109" t="s">
        <v>3493</v>
      </c>
      <c r="B1458" s="67">
        <v>40778</v>
      </c>
      <c r="C1458" s="374" t="s">
        <v>3509</v>
      </c>
    </row>
    <row r="1459" spans="1:3" hidden="1" outlineLevel="1" x14ac:dyDescent="0.2">
      <c r="A1459" s="109" t="s">
        <v>3493</v>
      </c>
      <c r="B1459" s="67">
        <v>40778</v>
      </c>
      <c r="C1459" s="374" t="s">
        <v>3510</v>
      </c>
    </row>
    <row r="1460" spans="1:3" hidden="1" outlineLevel="1" x14ac:dyDescent="0.2">
      <c r="A1460" s="109" t="s">
        <v>3493</v>
      </c>
      <c r="B1460" s="67">
        <v>40778</v>
      </c>
      <c r="C1460" s="374" t="s">
        <v>3511</v>
      </c>
    </row>
    <row r="1461" spans="1:3" ht="25.5" hidden="1" outlineLevel="1" x14ac:dyDescent="0.2">
      <c r="A1461" s="109" t="s">
        <v>3493</v>
      </c>
      <c r="B1461" s="67">
        <v>40778</v>
      </c>
      <c r="C1461" s="374" t="s">
        <v>3516</v>
      </c>
    </row>
    <row r="1462" spans="1:3" hidden="1" outlineLevel="1" x14ac:dyDescent="0.2">
      <c r="A1462" s="109" t="s">
        <v>3518</v>
      </c>
      <c r="B1462" s="67">
        <v>40779</v>
      </c>
      <c r="C1462" s="374" t="s">
        <v>3517</v>
      </c>
    </row>
    <row r="1463" spans="1:3" hidden="1" outlineLevel="1" x14ac:dyDescent="0.2">
      <c r="A1463" s="109" t="s">
        <v>3518</v>
      </c>
      <c r="B1463" s="67">
        <v>40787</v>
      </c>
      <c r="C1463" s="374" t="s">
        <v>3521</v>
      </c>
    </row>
    <row r="1464" spans="1:3" hidden="1" outlineLevel="1" x14ac:dyDescent="0.2">
      <c r="A1464" s="109" t="s">
        <v>3522</v>
      </c>
      <c r="B1464" s="67">
        <v>40808</v>
      </c>
      <c r="C1464" s="374" t="s">
        <v>3523</v>
      </c>
    </row>
    <row r="1465" spans="1:3" hidden="1" outlineLevel="1" x14ac:dyDescent="0.2">
      <c r="A1465" s="109" t="s">
        <v>3522</v>
      </c>
      <c r="B1465" s="67">
        <v>40808</v>
      </c>
      <c r="C1465" s="374" t="s">
        <v>3525</v>
      </c>
    </row>
    <row r="1466" spans="1:3" hidden="1" outlineLevel="1" x14ac:dyDescent="0.2">
      <c r="A1466" s="109" t="s">
        <v>3522</v>
      </c>
      <c r="B1466" s="67">
        <v>40809</v>
      </c>
      <c r="C1466" s="374" t="s">
        <v>3524</v>
      </c>
    </row>
    <row r="1467" spans="1:3" hidden="1" outlineLevel="1" x14ac:dyDescent="0.2">
      <c r="A1467" s="143" t="s">
        <v>3526</v>
      </c>
      <c r="B1467" s="67">
        <v>40813</v>
      </c>
      <c r="C1467" s="374" t="s">
        <v>3533</v>
      </c>
    </row>
    <row r="1468" spans="1:3" hidden="1" outlineLevel="1" x14ac:dyDescent="0.2">
      <c r="A1468" s="143" t="s">
        <v>3526</v>
      </c>
      <c r="B1468" s="67">
        <v>40813</v>
      </c>
      <c r="C1468" s="374" t="s">
        <v>3527</v>
      </c>
    </row>
    <row r="1469" spans="1:3" hidden="1" outlineLevel="1" x14ac:dyDescent="0.2">
      <c r="A1469" s="143" t="s">
        <v>3526</v>
      </c>
      <c r="B1469" s="67">
        <v>40813</v>
      </c>
      <c r="C1469" s="374" t="s">
        <v>3528</v>
      </c>
    </row>
    <row r="1470" spans="1:3" hidden="1" outlineLevel="1" x14ac:dyDescent="0.2">
      <c r="A1470" s="143" t="s">
        <v>3526</v>
      </c>
      <c r="B1470" s="67">
        <v>40813</v>
      </c>
      <c r="C1470" s="374" t="s">
        <v>3529</v>
      </c>
    </row>
    <row r="1471" spans="1:3" hidden="1" outlineLevel="1" x14ac:dyDescent="0.2">
      <c r="A1471" s="143" t="s">
        <v>3526</v>
      </c>
      <c r="B1471" s="67">
        <v>40813</v>
      </c>
      <c r="C1471" s="374" t="s">
        <v>3534</v>
      </c>
    </row>
    <row r="1472" spans="1:3" ht="25.5" hidden="1" outlineLevel="1" x14ac:dyDescent="0.2">
      <c r="A1472" s="163" t="s">
        <v>3543</v>
      </c>
      <c r="B1472" s="161">
        <v>40820</v>
      </c>
      <c r="C1472" s="389" t="s">
        <v>3544</v>
      </c>
    </row>
    <row r="1473" spans="1:3" ht="25.5" hidden="1" outlineLevel="1" x14ac:dyDescent="0.2">
      <c r="A1473" s="163" t="s">
        <v>3543</v>
      </c>
      <c r="B1473" s="161">
        <v>40820</v>
      </c>
      <c r="C1473" s="389" t="s">
        <v>3545</v>
      </c>
    </row>
    <row r="1474" spans="1:3" hidden="1" outlineLevel="1" x14ac:dyDescent="0.2">
      <c r="A1474" s="163" t="s">
        <v>3543</v>
      </c>
      <c r="B1474" s="161">
        <v>40820</v>
      </c>
      <c r="C1474" s="389" t="s">
        <v>3546</v>
      </c>
    </row>
    <row r="1475" spans="1:3" hidden="1" outlineLevel="1" x14ac:dyDescent="0.2">
      <c r="A1475" s="163" t="s">
        <v>3543</v>
      </c>
      <c r="B1475" s="161">
        <v>40820</v>
      </c>
      <c r="C1475" s="389" t="s">
        <v>3547</v>
      </c>
    </row>
    <row r="1476" spans="1:3" hidden="1" outlineLevel="1" x14ac:dyDescent="0.2">
      <c r="A1476" s="163" t="s">
        <v>3543</v>
      </c>
      <c r="B1476" s="161">
        <v>40820</v>
      </c>
      <c r="C1476" s="389" t="s">
        <v>3529</v>
      </c>
    </row>
    <row r="1477" spans="1:3" hidden="1" outlineLevel="1" x14ac:dyDescent="0.2">
      <c r="A1477" s="163" t="s">
        <v>3543</v>
      </c>
      <c r="B1477" s="161">
        <v>40820</v>
      </c>
      <c r="C1477" s="389" t="s">
        <v>3548</v>
      </c>
    </row>
    <row r="1478" spans="1:3" hidden="1" outlineLevel="1" x14ac:dyDescent="0.2">
      <c r="A1478" s="163" t="s">
        <v>3543</v>
      </c>
      <c r="B1478" s="161">
        <v>40820</v>
      </c>
      <c r="C1478" s="389" t="s">
        <v>3549</v>
      </c>
    </row>
    <row r="1479" spans="1:3" hidden="1" outlineLevel="1" x14ac:dyDescent="0.2">
      <c r="A1479" s="109" t="s">
        <v>3577</v>
      </c>
      <c r="B1479" s="67">
        <v>40837</v>
      </c>
      <c r="C1479" s="374" t="s">
        <v>3578</v>
      </c>
    </row>
    <row r="1480" spans="1:3" ht="25.5" hidden="1" outlineLevel="1" x14ac:dyDescent="0.2">
      <c r="A1480" s="109" t="s">
        <v>3577</v>
      </c>
      <c r="B1480" s="67">
        <v>40837</v>
      </c>
      <c r="C1480" s="374" t="s">
        <v>3579</v>
      </c>
    </row>
    <row r="1481" spans="1:3" hidden="1" outlineLevel="1" x14ac:dyDescent="0.2">
      <c r="A1481" s="109" t="s">
        <v>3577</v>
      </c>
      <c r="B1481" s="67">
        <v>40837</v>
      </c>
      <c r="C1481" s="374" t="s">
        <v>3580</v>
      </c>
    </row>
    <row r="1482" spans="1:3" hidden="1" outlineLevel="1" x14ac:dyDescent="0.2">
      <c r="A1482" s="109" t="s">
        <v>3582</v>
      </c>
      <c r="B1482" s="67">
        <v>40841</v>
      </c>
      <c r="C1482" s="374" t="s">
        <v>3583</v>
      </c>
    </row>
    <row r="1483" spans="1:3" hidden="1" outlineLevel="1" x14ac:dyDescent="0.2">
      <c r="A1483" s="109" t="s">
        <v>3584</v>
      </c>
      <c r="B1483" s="67">
        <v>40847</v>
      </c>
      <c r="C1483" s="374" t="s">
        <v>3585</v>
      </c>
    </row>
    <row r="1484" spans="1:3" hidden="1" outlineLevel="1" x14ac:dyDescent="0.2">
      <c r="A1484" s="109" t="s">
        <v>3584</v>
      </c>
      <c r="B1484" s="67">
        <v>40847</v>
      </c>
      <c r="C1484" s="374" t="s">
        <v>3586</v>
      </c>
    </row>
    <row r="1485" spans="1:3" hidden="1" outlineLevel="1" x14ac:dyDescent="0.2">
      <c r="A1485" s="109" t="s">
        <v>3584</v>
      </c>
      <c r="B1485" s="67">
        <v>40847</v>
      </c>
      <c r="C1485" s="374" t="s">
        <v>3587</v>
      </c>
    </row>
    <row r="1486" spans="1:3" hidden="1" outlineLevel="1" x14ac:dyDescent="0.2">
      <c r="A1486" s="109" t="s">
        <v>3584</v>
      </c>
      <c r="B1486" s="67">
        <v>40847</v>
      </c>
      <c r="C1486" s="374" t="s">
        <v>3588</v>
      </c>
    </row>
    <row r="1487" spans="1:3" hidden="1" outlineLevel="1" x14ac:dyDescent="0.2">
      <c r="A1487" s="109" t="s">
        <v>3584</v>
      </c>
      <c r="B1487" s="67">
        <v>40847</v>
      </c>
      <c r="C1487" s="374" t="s">
        <v>3589</v>
      </c>
    </row>
    <row r="1488" spans="1:3" hidden="1" outlineLevel="1" x14ac:dyDescent="0.2">
      <c r="A1488" s="109" t="s">
        <v>3584</v>
      </c>
      <c r="B1488" s="67">
        <v>40847</v>
      </c>
      <c r="C1488" s="374" t="s">
        <v>3590</v>
      </c>
    </row>
    <row r="1489" spans="1:4" hidden="1" outlineLevel="1" x14ac:dyDescent="0.2">
      <c r="A1489" s="109" t="s">
        <v>3592</v>
      </c>
      <c r="B1489" s="67">
        <v>40850</v>
      </c>
      <c r="C1489" s="374" t="s">
        <v>3593</v>
      </c>
    </row>
    <row r="1490" spans="1:4" hidden="1" outlineLevel="1" x14ac:dyDescent="0.2">
      <c r="A1490" s="109" t="s">
        <v>3592</v>
      </c>
      <c r="B1490" s="67">
        <v>40851</v>
      </c>
      <c r="C1490" s="374" t="s">
        <v>3594</v>
      </c>
    </row>
    <row r="1491" spans="1:4" hidden="1" outlineLevel="1" x14ac:dyDescent="0.2">
      <c r="A1491" s="109" t="s">
        <v>3592</v>
      </c>
      <c r="B1491" s="67">
        <v>40851</v>
      </c>
      <c r="C1491" s="374" t="s">
        <v>3595</v>
      </c>
    </row>
    <row r="1492" spans="1:4" hidden="1" outlineLevel="1" x14ac:dyDescent="0.2">
      <c r="A1492" s="109" t="s">
        <v>3592</v>
      </c>
      <c r="B1492" s="67">
        <v>40851</v>
      </c>
      <c r="C1492" s="374" t="s">
        <v>3596</v>
      </c>
    </row>
    <row r="1493" spans="1:4" hidden="1" outlineLevel="1" x14ac:dyDescent="0.2">
      <c r="A1493" s="156" t="s">
        <v>3625</v>
      </c>
      <c r="B1493" s="157">
        <v>40865</v>
      </c>
      <c r="C1493" s="387" t="s">
        <v>3626</v>
      </c>
    </row>
    <row r="1494" spans="1:4" ht="26.25" hidden="1" outlineLevel="1" thickBot="1" x14ac:dyDescent="0.25">
      <c r="A1494" s="213" t="s">
        <v>3655</v>
      </c>
      <c r="B1494" s="214">
        <v>40913</v>
      </c>
      <c r="C1494" s="398" t="s">
        <v>3656</v>
      </c>
      <c r="D1494" s="417"/>
    </row>
    <row r="1495" spans="1:4" ht="13.5" collapsed="1" thickBot="1" x14ac:dyDescent="0.25">
      <c r="A1495" s="347" t="s">
        <v>3535</v>
      </c>
      <c r="B1495" s="348">
        <v>40815</v>
      </c>
      <c r="C1495" s="384" t="s">
        <v>3536</v>
      </c>
      <c r="D1495" s="418"/>
    </row>
    <row r="1496" spans="1:4" hidden="1" outlineLevel="1" x14ac:dyDescent="0.2">
      <c r="A1496" s="109" t="s">
        <v>3535</v>
      </c>
      <c r="B1496" s="67">
        <v>40815</v>
      </c>
      <c r="C1496" s="374" t="s">
        <v>3537</v>
      </c>
    </row>
    <row r="1497" spans="1:4" hidden="1" outlineLevel="1" x14ac:dyDescent="0.2">
      <c r="A1497" s="109" t="s">
        <v>3535</v>
      </c>
      <c r="B1497" s="67">
        <v>40815</v>
      </c>
      <c r="C1497" s="374" t="s">
        <v>3538</v>
      </c>
    </row>
    <row r="1498" spans="1:4" ht="25.5" hidden="1" outlineLevel="1" x14ac:dyDescent="0.2">
      <c r="A1498" s="109" t="s">
        <v>3535</v>
      </c>
      <c r="B1498" s="67">
        <v>40815</v>
      </c>
      <c r="C1498" s="374" t="s">
        <v>3539</v>
      </c>
    </row>
    <row r="1499" spans="1:4" ht="25.5" hidden="1" outlineLevel="1" x14ac:dyDescent="0.2">
      <c r="A1499" s="109" t="s">
        <v>3535</v>
      </c>
      <c r="B1499" s="67">
        <v>40815</v>
      </c>
      <c r="C1499" s="374" t="s">
        <v>3561</v>
      </c>
    </row>
    <row r="1500" spans="1:4" hidden="1" outlineLevel="1" x14ac:dyDescent="0.2">
      <c r="A1500" s="109" t="s">
        <v>3535</v>
      </c>
      <c r="B1500" s="67">
        <v>40815</v>
      </c>
      <c r="C1500" s="374" t="s">
        <v>3540</v>
      </c>
    </row>
    <row r="1501" spans="1:4" hidden="1" outlineLevel="1" x14ac:dyDescent="0.2">
      <c r="A1501" s="109" t="s">
        <v>3535</v>
      </c>
      <c r="B1501" s="67">
        <v>40815</v>
      </c>
      <c r="C1501" s="374" t="s">
        <v>3541</v>
      </c>
    </row>
    <row r="1502" spans="1:4" hidden="1" outlineLevel="1" x14ac:dyDescent="0.2">
      <c r="A1502" s="109" t="s">
        <v>3535</v>
      </c>
      <c r="B1502" s="67">
        <v>40820</v>
      </c>
      <c r="C1502" s="374" t="s">
        <v>3556</v>
      </c>
    </row>
    <row r="1503" spans="1:4" hidden="1" outlineLevel="1" x14ac:dyDescent="0.2">
      <c r="A1503" s="109" t="s">
        <v>3535</v>
      </c>
      <c r="B1503" s="67">
        <v>40820</v>
      </c>
      <c r="C1503" s="374" t="s">
        <v>3557</v>
      </c>
    </row>
    <row r="1504" spans="1:4" hidden="1" outlineLevel="1" x14ac:dyDescent="0.2">
      <c r="A1504" s="109" t="s">
        <v>3535</v>
      </c>
      <c r="B1504" s="67">
        <v>40820</v>
      </c>
      <c r="C1504" s="374" t="s">
        <v>3558</v>
      </c>
    </row>
    <row r="1505" spans="1:4" hidden="1" outlineLevel="1" x14ac:dyDescent="0.2">
      <c r="A1505" s="109" t="s">
        <v>3535</v>
      </c>
      <c r="B1505" s="67">
        <v>40820</v>
      </c>
      <c r="C1505" s="374" t="s">
        <v>3559</v>
      </c>
    </row>
    <row r="1506" spans="1:4" hidden="1" outlineLevel="1" x14ac:dyDescent="0.2">
      <c r="A1506" s="109" t="s">
        <v>3535</v>
      </c>
      <c r="B1506" s="67">
        <v>40820</v>
      </c>
      <c r="C1506" s="374" t="s">
        <v>3560</v>
      </c>
    </row>
    <row r="1507" spans="1:4" hidden="1" outlineLevel="1" x14ac:dyDescent="0.2">
      <c r="A1507" s="109" t="s">
        <v>3535</v>
      </c>
      <c r="B1507" s="67">
        <v>40820</v>
      </c>
      <c r="C1507" s="374" t="s">
        <v>3542</v>
      </c>
    </row>
    <row r="1508" spans="1:4" hidden="1" outlineLevel="1" x14ac:dyDescent="0.2">
      <c r="A1508" s="109" t="s">
        <v>3576</v>
      </c>
      <c r="B1508" s="67">
        <v>40840</v>
      </c>
      <c r="C1508" s="374" t="s">
        <v>3575</v>
      </c>
    </row>
    <row r="1509" spans="1:4" ht="13.5" hidden="1" outlineLevel="1" thickBot="1" x14ac:dyDescent="0.25">
      <c r="A1509" s="148" t="s">
        <v>3576</v>
      </c>
      <c r="B1509" s="149">
        <v>40849</v>
      </c>
      <c r="C1509" s="383" t="s">
        <v>3581</v>
      </c>
      <c r="D1509" s="417"/>
    </row>
    <row r="1510" spans="1:4" ht="13.5" collapsed="1" thickBot="1" x14ac:dyDescent="0.25">
      <c r="A1510" s="347" t="s">
        <v>3562</v>
      </c>
      <c r="B1510" s="348">
        <v>40826</v>
      </c>
      <c r="C1510" s="384" t="s">
        <v>3563</v>
      </c>
      <c r="D1510" s="418"/>
    </row>
    <row r="1511" spans="1:4" hidden="1" outlineLevel="1" x14ac:dyDescent="0.2">
      <c r="A1511" s="109" t="s">
        <v>3562</v>
      </c>
      <c r="B1511" s="67">
        <v>40827</v>
      </c>
      <c r="C1511" s="374" t="s">
        <v>3567</v>
      </c>
    </row>
    <row r="1512" spans="1:4" hidden="1" outlineLevel="1" x14ac:dyDescent="0.2">
      <c r="A1512" s="109" t="s">
        <v>3562</v>
      </c>
      <c r="B1512" s="67">
        <v>40828</v>
      </c>
      <c r="C1512" s="374" t="s">
        <v>3564</v>
      </c>
    </row>
    <row r="1513" spans="1:4" hidden="1" outlineLevel="1" x14ac:dyDescent="0.2">
      <c r="A1513" s="109" t="s">
        <v>3562</v>
      </c>
      <c r="B1513" s="67">
        <v>40828</v>
      </c>
      <c r="C1513" s="374" t="s">
        <v>3565</v>
      </c>
    </row>
    <row r="1514" spans="1:4" hidden="1" outlineLevel="1" x14ac:dyDescent="0.2">
      <c r="A1514" s="109" t="s">
        <v>3562</v>
      </c>
      <c r="B1514" s="67">
        <v>40828</v>
      </c>
      <c r="C1514" s="374" t="s">
        <v>3566</v>
      </c>
    </row>
    <row r="1515" spans="1:4" hidden="1" outlineLevel="1" x14ac:dyDescent="0.2">
      <c r="A1515" s="109" t="s">
        <v>3562</v>
      </c>
      <c r="B1515" s="67">
        <v>40828</v>
      </c>
      <c r="C1515" s="374" t="s">
        <v>3568</v>
      </c>
    </row>
    <row r="1516" spans="1:4" hidden="1" outlineLevel="1" x14ac:dyDescent="0.2">
      <c r="A1516" s="109" t="s">
        <v>3562</v>
      </c>
      <c r="B1516" s="67">
        <v>40828</v>
      </c>
      <c r="C1516" s="374" t="s">
        <v>3569</v>
      </c>
    </row>
    <row r="1517" spans="1:4" hidden="1" outlineLevel="1" x14ac:dyDescent="0.2">
      <c r="A1517" s="109" t="s">
        <v>3562</v>
      </c>
      <c r="B1517" s="67">
        <v>40828</v>
      </c>
      <c r="C1517" s="374" t="s">
        <v>3570</v>
      </c>
    </row>
    <row r="1518" spans="1:4" hidden="1" outlineLevel="1" x14ac:dyDescent="0.2">
      <c r="A1518" s="109" t="s">
        <v>3562</v>
      </c>
      <c r="B1518" s="67">
        <v>40835</v>
      </c>
      <c r="C1518" s="374" t="s">
        <v>3571</v>
      </c>
    </row>
    <row r="1519" spans="1:4" hidden="1" outlineLevel="1" x14ac:dyDescent="0.2">
      <c r="A1519" s="109" t="s">
        <v>3562</v>
      </c>
      <c r="B1519" s="67">
        <v>40835</v>
      </c>
      <c r="C1519" s="374" t="s">
        <v>3572</v>
      </c>
    </row>
    <row r="1520" spans="1:4" hidden="1" outlineLevel="1" x14ac:dyDescent="0.2">
      <c r="A1520" s="109" t="s">
        <v>3562</v>
      </c>
      <c r="B1520" s="67">
        <v>40835</v>
      </c>
      <c r="C1520" s="374" t="s">
        <v>3573</v>
      </c>
    </row>
    <row r="1521" spans="1:3" hidden="1" outlineLevel="1" x14ac:dyDescent="0.2">
      <c r="A1521" s="109" t="s">
        <v>3574</v>
      </c>
      <c r="B1521" s="67">
        <v>40840</v>
      </c>
      <c r="C1521" s="374" t="s">
        <v>3575</v>
      </c>
    </row>
    <row r="1522" spans="1:3" hidden="1" outlineLevel="1" x14ac:dyDescent="0.2">
      <c r="A1522" s="109" t="s">
        <v>3574</v>
      </c>
      <c r="B1522" s="67">
        <v>40849</v>
      </c>
      <c r="C1522" s="374" t="s">
        <v>3581</v>
      </c>
    </row>
    <row r="1523" spans="1:3" hidden="1" outlineLevel="1" x14ac:dyDescent="0.2">
      <c r="A1523" s="109" t="s">
        <v>3574</v>
      </c>
      <c r="B1523" s="67">
        <v>40849</v>
      </c>
      <c r="C1523" s="374" t="s">
        <v>3591</v>
      </c>
    </row>
    <row r="1524" spans="1:3" hidden="1" outlineLevel="1" x14ac:dyDescent="0.2">
      <c r="A1524" s="109" t="s">
        <v>3574</v>
      </c>
      <c r="B1524" s="67">
        <v>40865</v>
      </c>
      <c r="C1524" s="374" t="s">
        <v>3597</v>
      </c>
    </row>
    <row r="1525" spans="1:3" hidden="1" outlineLevel="1" x14ac:dyDescent="0.2">
      <c r="A1525" s="109" t="s">
        <v>3574</v>
      </c>
      <c r="B1525" s="67">
        <v>40876</v>
      </c>
      <c r="C1525" s="374" t="s">
        <v>3599</v>
      </c>
    </row>
    <row r="1526" spans="1:3" hidden="1" outlineLevel="1" x14ac:dyDescent="0.2">
      <c r="A1526" s="109" t="s">
        <v>3574</v>
      </c>
      <c r="B1526" s="67">
        <v>40876</v>
      </c>
      <c r="C1526" s="374" t="s">
        <v>3598</v>
      </c>
    </row>
    <row r="1527" spans="1:3" hidden="1" outlineLevel="1" x14ac:dyDescent="0.2">
      <c r="A1527" s="109" t="s">
        <v>3574</v>
      </c>
      <c r="B1527" s="67">
        <v>40876</v>
      </c>
      <c r="C1527" s="374" t="s">
        <v>3600</v>
      </c>
    </row>
    <row r="1528" spans="1:3" hidden="1" outlineLevel="1" x14ac:dyDescent="0.2">
      <c r="A1528" s="109" t="s">
        <v>3574</v>
      </c>
      <c r="B1528" s="67">
        <v>40876</v>
      </c>
      <c r="C1528" s="374" t="s">
        <v>3601</v>
      </c>
    </row>
    <row r="1529" spans="1:3" hidden="1" outlineLevel="1" x14ac:dyDescent="0.2">
      <c r="A1529" s="109" t="s">
        <v>3574</v>
      </c>
      <c r="B1529" s="67">
        <v>40876</v>
      </c>
      <c r="C1529" s="374" t="s">
        <v>3604</v>
      </c>
    </row>
    <row r="1530" spans="1:3" hidden="1" outlineLevel="1" x14ac:dyDescent="0.2">
      <c r="A1530" s="109" t="s">
        <v>3574</v>
      </c>
      <c r="B1530" s="67">
        <v>40876</v>
      </c>
      <c r="C1530" s="374" t="s">
        <v>3605</v>
      </c>
    </row>
    <row r="1531" spans="1:3" hidden="1" outlineLevel="1" x14ac:dyDescent="0.2">
      <c r="A1531" s="109" t="s">
        <v>3574</v>
      </c>
      <c r="B1531" s="67">
        <v>40876</v>
      </c>
      <c r="C1531" s="374" t="s">
        <v>3606</v>
      </c>
    </row>
    <row r="1532" spans="1:3" hidden="1" outlineLevel="1" x14ac:dyDescent="0.2">
      <c r="A1532" s="109" t="s">
        <v>3574</v>
      </c>
      <c r="B1532" s="67">
        <v>40876</v>
      </c>
      <c r="C1532" s="374" t="s">
        <v>3603</v>
      </c>
    </row>
    <row r="1533" spans="1:3" hidden="1" outlineLevel="1" x14ac:dyDescent="0.2">
      <c r="A1533" s="109" t="s">
        <v>3574</v>
      </c>
      <c r="B1533" s="67">
        <v>40877</v>
      </c>
      <c r="C1533" s="374" t="s">
        <v>3609</v>
      </c>
    </row>
    <row r="1534" spans="1:3" hidden="1" outlineLevel="1" x14ac:dyDescent="0.2">
      <c r="A1534" s="109" t="s">
        <v>3574</v>
      </c>
      <c r="B1534" s="67">
        <v>40878</v>
      </c>
      <c r="C1534" s="374" t="s">
        <v>3612</v>
      </c>
    </row>
    <row r="1535" spans="1:3" hidden="1" outlineLevel="1" x14ac:dyDescent="0.2">
      <c r="A1535" s="109" t="s">
        <v>3574</v>
      </c>
      <c r="B1535" s="67">
        <v>40878</v>
      </c>
      <c r="C1535" s="374" t="s">
        <v>3614</v>
      </c>
    </row>
    <row r="1536" spans="1:3" hidden="1" outlineLevel="1" x14ac:dyDescent="0.2">
      <c r="A1536" s="109" t="s">
        <v>3574</v>
      </c>
      <c r="B1536" s="67">
        <v>40878</v>
      </c>
      <c r="C1536" s="374" t="s">
        <v>3620</v>
      </c>
    </row>
    <row r="1537" spans="1:3" hidden="1" outlineLevel="1" x14ac:dyDescent="0.2">
      <c r="A1537" s="109" t="s">
        <v>3574</v>
      </c>
      <c r="B1537" s="67">
        <v>40878</v>
      </c>
      <c r="C1537" s="374" t="s">
        <v>3621</v>
      </c>
    </row>
    <row r="1538" spans="1:3" hidden="1" outlineLevel="1" x14ac:dyDescent="0.2">
      <c r="A1538" s="109" t="s">
        <v>3574</v>
      </c>
      <c r="B1538" s="67">
        <v>40879</v>
      </c>
      <c r="C1538" s="374" t="s">
        <v>3627</v>
      </c>
    </row>
    <row r="1539" spans="1:3" hidden="1" outlineLevel="1" x14ac:dyDescent="0.2">
      <c r="A1539" s="109" t="s">
        <v>3574</v>
      </c>
      <c r="B1539" s="67">
        <v>40879</v>
      </c>
      <c r="C1539" s="374" t="s">
        <v>3624</v>
      </c>
    </row>
    <row r="1540" spans="1:3" hidden="1" outlineLevel="1" x14ac:dyDescent="0.2">
      <c r="A1540" s="109" t="s">
        <v>3574</v>
      </c>
      <c r="B1540" s="67">
        <v>40879</v>
      </c>
      <c r="C1540" s="374" t="s">
        <v>3640</v>
      </c>
    </row>
    <row r="1541" spans="1:3" ht="25.5" hidden="1" outlineLevel="1" x14ac:dyDescent="0.2">
      <c r="A1541" s="109" t="s">
        <v>3574</v>
      </c>
      <c r="B1541" s="67">
        <v>40879</v>
      </c>
      <c r="C1541" s="374" t="s">
        <v>3628</v>
      </c>
    </row>
    <row r="1542" spans="1:3" hidden="1" outlineLevel="1" x14ac:dyDescent="0.2">
      <c r="A1542" s="109" t="s">
        <v>3574</v>
      </c>
      <c r="B1542" s="67">
        <v>40879</v>
      </c>
      <c r="C1542" s="374" t="s">
        <v>3629</v>
      </c>
    </row>
    <row r="1543" spans="1:3" hidden="1" outlineLevel="1" x14ac:dyDescent="0.2">
      <c r="A1543" s="109" t="s">
        <v>3574</v>
      </c>
      <c r="B1543" s="67">
        <v>40879</v>
      </c>
      <c r="C1543" s="374" t="s">
        <v>3639</v>
      </c>
    </row>
    <row r="1544" spans="1:3" hidden="1" outlineLevel="1" x14ac:dyDescent="0.2">
      <c r="A1544" s="109" t="s">
        <v>3574</v>
      </c>
      <c r="B1544" s="67">
        <v>40879</v>
      </c>
      <c r="C1544" s="374" t="s">
        <v>3630</v>
      </c>
    </row>
    <row r="1545" spans="1:3" hidden="1" outlineLevel="1" x14ac:dyDescent="0.2">
      <c r="A1545" s="109" t="s">
        <v>3574</v>
      </c>
      <c r="B1545" s="67">
        <v>40882</v>
      </c>
      <c r="C1545" s="374" t="s">
        <v>3631</v>
      </c>
    </row>
    <row r="1546" spans="1:3" hidden="1" outlineLevel="1" x14ac:dyDescent="0.2">
      <c r="A1546" s="109" t="s">
        <v>3574</v>
      </c>
      <c r="B1546" s="67">
        <v>40882</v>
      </c>
      <c r="C1546" s="374" t="s">
        <v>3632</v>
      </c>
    </row>
    <row r="1547" spans="1:3" hidden="1" outlineLevel="1" x14ac:dyDescent="0.2">
      <c r="A1547" s="109" t="s">
        <v>3574</v>
      </c>
      <c r="B1547" s="67">
        <v>40882</v>
      </c>
      <c r="C1547" s="374" t="s">
        <v>3633</v>
      </c>
    </row>
    <row r="1548" spans="1:3" hidden="1" outlineLevel="1" x14ac:dyDescent="0.2">
      <c r="A1548" s="109" t="s">
        <v>3574</v>
      </c>
      <c r="B1548" s="67">
        <v>40882</v>
      </c>
      <c r="C1548" s="374" t="s">
        <v>3634</v>
      </c>
    </row>
    <row r="1549" spans="1:3" hidden="1" outlineLevel="1" x14ac:dyDescent="0.2">
      <c r="A1549" s="109" t="s">
        <v>3574</v>
      </c>
      <c r="B1549" s="67">
        <v>40882</v>
      </c>
      <c r="C1549" s="374" t="s">
        <v>3635</v>
      </c>
    </row>
    <row r="1550" spans="1:3" hidden="1" outlineLevel="1" x14ac:dyDescent="0.2">
      <c r="A1550" s="109" t="s">
        <v>3574</v>
      </c>
      <c r="B1550" s="67">
        <v>40883</v>
      </c>
      <c r="C1550" s="374" t="s">
        <v>3636</v>
      </c>
    </row>
    <row r="1551" spans="1:3" hidden="1" outlineLevel="1" x14ac:dyDescent="0.2">
      <c r="A1551" s="109" t="s">
        <v>3574</v>
      </c>
      <c r="B1551" s="67">
        <v>40883</v>
      </c>
      <c r="C1551" s="374" t="s">
        <v>3637</v>
      </c>
    </row>
    <row r="1552" spans="1:3" hidden="1" outlineLevel="1" x14ac:dyDescent="0.2">
      <c r="A1552" s="109" t="s">
        <v>3574</v>
      </c>
      <c r="B1552" s="67">
        <v>40891</v>
      </c>
      <c r="C1552" s="374" t="s">
        <v>3641</v>
      </c>
    </row>
    <row r="1553" spans="1:3" hidden="1" outlineLevel="1" x14ac:dyDescent="0.2">
      <c r="A1553" s="109" t="s">
        <v>3574</v>
      </c>
      <c r="B1553" s="67">
        <v>40891</v>
      </c>
      <c r="C1553" s="374" t="s">
        <v>3644</v>
      </c>
    </row>
    <row r="1554" spans="1:3" hidden="1" outlineLevel="1" x14ac:dyDescent="0.2">
      <c r="A1554" s="109" t="s">
        <v>3574</v>
      </c>
      <c r="B1554" s="67">
        <v>40891</v>
      </c>
      <c r="C1554" s="374" t="s">
        <v>3646</v>
      </c>
    </row>
    <row r="1555" spans="1:3" hidden="1" outlineLevel="1" x14ac:dyDescent="0.2">
      <c r="A1555" s="109" t="s">
        <v>3574</v>
      </c>
      <c r="B1555" s="67">
        <v>40891</v>
      </c>
      <c r="C1555" s="374" t="s">
        <v>3647</v>
      </c>
    </row>
    <row r="1556" spans="1:3" hidden="1" outlineLevel="1" x14ac:dyDescent="0.2">
      <c r="A1556" s="109" t="s">
        <v>3574</v>
      </c>
      <c r="B1556" s="67">
        <v>40891</v>
      </c>
      <c r="C1556" s="374" t="s">
        <v>3648</v>
      </c>
    </row>
    <row r="1557" spans="1:3" hidden="1" outlineLevel="1" x14ac:dyDescent="0.2">
      <c r="A1557" s="109" t="s">
        <v>3574</v>
      </c>
      <c r="B1557" s="67">
        <v>40892</v>
      </c>
      <c r="C1557" s="374" t="s">
        <v>3649</v>
      </c>
    </row>
    <row r="1558" spans="1:3" hidden="1" outlineLevel="1" x14ac:dyDescent="0.2">
      <c r="A1558" s="109" t="s">
        <v>3574</v>
      </c>
      <c r="B1558" s="67">
        <v>40892</v>
      </c>
      <c r="C1558" s="374" t="s">
        <v>3651</v>
      </c>
    </row>
    <row r="1559" spans="1:3" ht="25.5" hidden="1" outlineLevel="1" x14ac:dyDescent="0.2">
      <c r="A1559" s="156" t="s">
        <v>3574</v>
      </c>
      <c r="B1559" s="157">
        <v>40897</v>
      </c>
      <c r="C1559" s="387" t="s">
        <v>3650</v>
      </c>
    </row>
    <row r="1560" spans="1:3" hidden="1" outlineLevel="1" x14ac:dyDescent="0.2">
      <c r="A1560" s="96" t="s">
        <v>3654</v>
      </c>
      <c r="B1560" s="212">
        <v>40913</v>
      </c>
      <c r="C1560" s="374" t="s">
        <v>3657</v>
      </c>
    </row>
    <row r="1561" spans="1:3" hidden="1" outlineLevel="1" x14ac:dyDescent="0.2">
      <c r="A1561" s="108" t="s">
        <v>3678</v>
      </c>
      <c r="B1561" s="68">
        <v>40927</v>
      </c>
      <c r="C1561" s="374" t="s">
        <v>3684</v>
      </c>
    </row>
    <row r="1562" spans="1:3" hidden="1" outlineLevel="1" x14ac:dyDescent="0.2">
      <c r="A1562" s="233" t="s">
        <v>3678</v>
      </c>
      <c r="B1562" s="67">
        <v>40931</v>
      </c>
      <c r="C1562" s="374" t="s">
        <v>3677</v>
      </c>
    </row>
    <row r="1563" spans="1:3" hidden="1" outlineLevel="1" x14ac:dyDescent="0.2">
      <c r="A1563" s="158" t="s">
        <v>3678</v>
      </c>
      <c r="B1563" s="68">
        <v>40948</v>
      </c>
      <c r="C1563" s="382" t="s">
        <v>3683</v>
      </c>
    </row>
    <row r="1564" spans="1:3" hidden="1" outlineLevel="1" x14ac:dyDescent="0.2">
      <c r="A1564" s="108" t="s">
        <v>3658</v>
      </c>
      <c r="B1564" s="68">
        <v>40927</v>
      </c>
      <c r="C1564" s="382" t="s">
        <v>3659</v>
      </c>
    </row>
    <row r="1565" spans="1:3" hidden="1" outlineLevel="1" x14ac:dyDescent="0.2">
      <c r="A1565" s="108" t="s">
        <v>3658</v>
      </c>
      <c r="B1565" s="68">
        <v>40927</v>
      </c>
      <c r="C1565" s="374" t="s">
        <v>3660</v>
      </c>
    </row>
    <row r="1566" spans="1:3" hidden="1" outlineLevel="1" x14ac:dyDescent="0.2">
      <c r="A1566" s="108" t="s">
        <v>3658</v>
      </c>
      <c r="B1566" s="68">
        <v>40927</v>
      </c>
      <c r="C1566" s="374" t="s">
        <v>3661</v>
      </c>
    </row>
    <row r="1567" spans="1:3" hidden="1" outlineLevel="1" x14ac:dyDescent="0.2">
      <c r="A1567" s="108" t="s">
        <v>3658</v>
      </c>
      <c r="B1567" s="68">
        <v>40927</v>
      </c>
      <c r="C1567" s="374" t="s">
        <v>3663</v>
      </c>
    </row>
    <row r="1568" spans="1:3" hidden="1" outlineLevel="1" x14ac:dyDescent="0.2">
      <c r="A1568" s="108" t="s">
        <v>3658</v>
      </c>
      <c r="B1568" s="68">
        <v>40927</v>
      </c>
      <c r="C1568" s="374" t="s">
        <v>3664</v>
      </c>
    </row>
    <row r="1569" spans="1:3" hidden="1" outlineLevel="1" x14ac:dyDescent="0.2">
      <c r="A1569" s="108" t="s">
        <v>3658</v>
      </c>
      <c r="B1569" s="68">
        <v>40927</v>
      </c>
      <c r="C1569" s="374" t="s">
        <v>3662</v>
      </c>
    </row>
    <row r="1570" spans="1:3" ht="25.5" hidden="1" outlineLevel="1" x14ac:dyDescent="0.2">
      <c r="A1570" s="108" t="s">
        <v>3658</v>
      </c>
      <c r="B1570" s="67">
        <v>40931</v>
      </c>
      <c r="C1570" s="374" t="s">
        <v>3676</v>
      </c>
    </row>
    <row r="1571" spans="1:3" hidden="1" outlineLevel="1" x14ac:dyDescent="0.2">
      <c r="A1571" s="108" t="s">
        <v>3658</v>
      </c>
      <c r="B1571" s="67">
        <v>40931</v>
      </c>
      <c r="C1571" s="374" t="s">
        <v>3672</v>
      </c>
    </row>
    <row r="1572" spans="1:3" hidden="1" outlineLevel="1" x14ac:dyDescent="0.2">
      <c r="A1572" s="108" t="s">
        <v>3658</v>
      </c>
      <c r="B1572" s="67">
        <v>40955</v>
      </c>
      <c r="C1572" s="374" t="s">
        <v>3685</v>
      </c>
    </row>
    <row r="1573" spans="1:3" ht="25.5" hidden="1" outlineLevel="1" x14ac:dyDescent="0.2">
      <c r="A1573" s="108" t="s">
        <v>3658</v>
      </c>
      <c r="B1573" s="67">
        <v>40955</v>
      </c>
      <c r="C1573" s="374" t="s">
        <v>3695</v>
      </c>
    </row>
    <row r="1574" spans="1:3" hidden="1" outlineLevel="1" x14ac:dyDescent="0.2">
      <c r="A1574" s="108" t="s">
        <v>3658</v>
      </c>
      <c r="B1574" s="67">
        <v>40955</v>
      </c>
      <c r="C1574" s="374" t="s">
        <v>3686</v>
      </c>
    </row>
    <row r="1575" spans="1:3" ht="25.5" hidden="1" outlineLevel="1" x14ac:dyDescent="0.2">
      <c r="A1575" s="108" t="s">
        <v>3658</v>
      </c>
      <c r="B1575" s="67">
        <v>40956</v>
      </c>
      <c r="C1575" s="374" t="s">
        <v>3688</v>
      </c>
    </row>
    <row r="1576" spans="1:3" ht="25.5" hidden="1" outlineLevel="1" x14ac:dyDescent="0.2">
      <c r="A1576" s="108" t="s">
        <v>3658</v>
      </c>
      <c r="B1576" s="67">
        <v>40956</v>
      </c>
      <c r="C1576" s="374" t="s">
        <v>3689</v>
      </c>
    </row>
    <row r="1577" spans="1:3" ht="25.5" hidden="1" outlineLevel="1" x14ac:dyDescent="0.2">
      <c r="A1577" s="108" t="s">
        <v>3658</v>
      </c>
      <c r="B1577" s="67">
        <v>40961</v>
      </c>
      <c r="C1577" s="374" t="s">
        <v>3694</v>
      </c>
    </row>
    <row r="1578" spans="1:3" hidden="1" outlineLevel="1" x14ac:dyDescent="0.2">
      <c r="A1578" s="108" t="s">
        <v>4230</v>
      </c>
      <c r="B1578" s="67">
        <v>41071</v>
      </c>
      <c r="C1578" s="399" t="s">
        <v>4234</v>
      </c>
    </row>
    <row r="1579" spans="1:3" hidden="1" outlineLevel="1" x14ac:dyDescent="0.2">
      <c r="A1579" s="108" t="s">
        <v>4279</v>
      </c>
      <c r="B1579" s="67">
        <v>41135</v>
      </c>
      <c r="C1579" s="399" t="s">
        <v>4280</v>
      </c>
    </row>
    <row r="1580" spans="1:3" ht="25.5" hidden="1" outlineLevel="1" x14ac:dyDescent="0.2">
      <c r="A1580" s="108" t="s">
        <v>4279</v>
      </c>
      <c r="B1580" s="67">
        <v>41136</v>
      </c>
      <c r="C1580" s="399" t="s">
        <v>4281</v>
      </c>
    </row>
    <row r="1581" spans="1:3" ht="25.5" hidden="1" outlineLevel="1" x14ac:dyDescent="0.2">
      <c r="A1581" s="108" t="s">
        <v>4279</v>
      </c>
      <c r="B1581" s="67">
        <v>41136</v>
      </c>
      <c r="C1581" s="399" t="s">
        <v>4282</v>
      </c>
    </row>
    <row r="1582" spans="1:3" hidden="1" outlineLevel="1" x14ac:dyDescent="0.2">
      <c r="A1582" s="108" t="s">
        <v>4279</v>
      </c>
      <c r="B1582" s="67">
        <v>41136</v>
      </c>
      <c r="C1582" s="399" t="s">
        <v>4283</v>
      </c>
    </row>
    <row r="1583" spans="1:3" hidden="1" outlineLevel="1" x14ac:dyDescent="0.2">
      <c r="A1583" s="108" t="s">
        <v>4279</v>
      </c>
      <c r="B1583" s="67">
        <v>41136</v>
      </c>
      <c r="C1583" s="399" t="s">
        <v>4284</v>
      </c>
    </row>
    <row r="1584" spans="1:3" hidden="1" outlineLevel="1" x14ac:dyDescent="0.2">
      <c r="A1584" s="108" t="s">
        <v>4279</v>
      </c>
      <c r="B1584" s="67">
        <v>41136</v>
      </c>
      <c r="C1584" s="399" t="s">
        <v>4285</v>
      </c>
    </row>
    <row r="1585" spans="1:4" ht="25.5" hidden="1" outlineLevel="1" x14ac:dyDescent="0.2">
      <c r="A1585" s="108" t="s">
        <v>4279</v>
      </c>
      <c r="B1585" s="67">
        <v>41136</v>
      </c>
      <c r="C1585" s="399" t="s">
        <v>4286</v>
      </c>
    </row>
    <row r="1586" spans="1:4" hidden="1" outlineLevel="1" x14ac:dyDescent="0.2">
      <c r="A1586" s="108" t="s">
        <v>4279</v>
      </c>
      <c r="B1586" s="67">
        <v>41136</v>
      </c>
      <c r="C1586" s="399" t="s">
        <v>4287</v>
      </c>
    </row>
    <row r="1587" spans="1:4" hidden="1" outlineLevel="1" x14ac:dyDescent="0.2">
      <c r="A1587" s="109" t="s">
        <v>3696</v>
      </c>
      <c r="B1587" s="67">
        <v>40969</v>
      </c>
      <c r="C1587" s="374" t="s">
        <v>822</v>
      </c>
    </row>
    <row r="1588" spans="1:4" ht="25.5" hidden="1" outlineLevel="1" x14ac:dyDescent="0.2">
      <c r="A1588" s="109" t="s">
        <v>3696</v>
      </c>
      <c r="B1588" s="67">
        <v>40969</v>
      </c>
      <c r="C1588" s="374" t="s">
        <v>3701</v>
      </c>
    </row>
    <row r="1589" spans="1:4" ht="25.5" hidden="1" outlineLevel="1" x14ac:dyDescent="0.2">
      <c r="A1589" s="109" t="s">
        <v>3696</v>
      </c>
      <c r="B1589" s="67">
        <v>40969</v>
      </c>
      <c r="C1589" s="374" t="s">
        <v>3697</v>
      </c>
    </row>
    <row r="1590" spans="1:4" hidden="1" outlineLevel="1" x14ac:dyDescent="0.2">
      <c r="A1590" s="109" t="s">
        <v>3696</v>
      </c>
      <c r="B1590" s="67">
        <v>40969</v>
      </c>
      <c r="C1590" s="374" t="s">
        <v>3698</v>
      </c>
    </row>
    <row r="1591" spans="1:4" hidden="1" outlineLevel="1" x14ac:dyDescent="0.2">
      <c r="A1591" s="109" t="s">
        <v>3696</v>
      </c>
      <c r="B1591" s="67">
        <v>40969</v>
      </c>
      <c r="C1591" s="374" t="s">
        <v>3699</v>
      </c>
    </row>
    <row r="1592" spans="1:4" ht="13.5" hidden="1" outlineLevel="1" thickBot="1" x14ac:dyDescent="0.25">
      <c r="A1592" s="148" t="s">
        <v>3696</v>
      </c>
      <c r="B1592" s="149">
        <v>40970</v>
      </c>
      <c r="C1592" s="383" t="s">
        <v>3700</v>
      </c>
      <c r="D1592" s="417"/>
    </row>
    <row r="1593" spans="1:4" ht="13.5" collapsed="1" thickBot="1" x14ac:dyDescent="0.25">
      <c r="A1593" s="347" t="s">
        <v>3703</v>
      </c>
      <c r="B1593" s="348">
        <v>40982</v>
      </c>
      <c r="C1593" s="384" t="s">
        <v>3704</v>
      </c>
      <c r="D1593" s="418"/>
    </row>
    <row r="1594" spans="1:4" hidden="1" outlineLevel="1" x14ac:dyDescent="0.2">
      <c r="A1594" s="108" t="s">
        <v>3703</v>
      </c>
      <c r="B1594" s="68">
        <v>40982</v>
      </c>
      <c r="C1594" s="374" t="s">
        <v>3705</v>
      </c>
    </row>
    <row r="1595" spans="1:4" hidden="1" outlineLevel="1" x14ac:dyDescent="0.2">
      <c r="A1595" s="108" t="s">
        <v>3703</v>
      </c>
      <c r="B1595" s="68">
        <v>40982</v>
      </c>
      <c r="C1595" s="374" t="s">
        <v>3706</v>
      </c>
    </row>
    <row r="1596" spans="1:4" hidden="1" outlineLevel="1" x14ac:dyDescent="0.2">
      <c r="A1596" s="108" t="s">
        <v>3703</v>
      </c>
      <c r="B1596" s="68">
        <v>40982</v>
      </c>
      <c r="C1596" s="374" t="s">
        <v>3730</v>
      </c>
    </row>
    <row r="1597" spans="1:4" hidden="1" outlineLevel="1" x14ac:dyDescent="0.2">
      <c r="A1597" s="108" t="s">
        <v>3703</v>
      </c>
      <c r="B1597" s="68">
        <v>40982</v>
      </c>
      <c r="C1597" s="374" t="s">
        <v>3717</v>
      </c>
    </row>
    <row r="1598" spans="1:4" hidden="1" outlineLevel="1" x14ac:dyDescent="0.2">
      <c r="A1598" s="108" t="s">
        <v>3703</v>
      </c>
      <c r="B1598" s="68">
        <v>40982</v>
      </c>
      <c r="C1598" s="374" t="s">
        <v>3731</v>
      </c>
    </row>
    <row r="1599" spans="1:4" hidden="1" outlineLevel="1" x14ac:dyDescent="0.2">
      <c r="A1599" s="108" t="s">
        <v>3703</v>
      </c>
      <c r="B1599" s="68">
        <v>40982</v>
      </c>
      <c r="C1599" s="374" t="s">
        <v>3736</v>
      </c>
    </row>
    <row r="1600" spans="1:4" hidden="1" outlineLevel="1" x14ac:dyDescent="0.2">
      <c r="A1600" s="108" t="s">
        <v>3703</v>
      </c>
      <c r="B1600" s="68">
        <v>40982</v>
      </c>
      <c r="C1600" s="374" t="s">
        <v>3739</v>
      </c>
    </row>
    <row r="1601" spans="1:3" hidden="1" outlineLevel="1" x14ac:dyDescent="0.2">
      <c r="A1601" s="108" t="s">
        <v>3703</v>
      </c>
      <c r="B1601" s="68">
        <v>40982</v>
      </c>
      <c r="C1601" s="374" t="s">
        <v>3740</v>
      </c>
    </row>
    <row r="1602" spans="1:3" hidden="1" outlineLevel="1" x14ac:dyDescent="0.2">
      <c r="A1602" s="108" t="s">
        <v>3703</v>
      </c>
      <c r="B1602" s="68">
        <v>40982</v>
      </c>
      <c r="C1602" s="374" t="s">
        <v>3750</v>
      </c>
    </row>
    <row r="1603" spans="1:3" hidden="1" outlineLevel="1" x14ac:dyDescent="0.2">
      <c r="A1603" s="108" t="s">
        <v>3703</v>
      </c>
      <c r="B1603" s="68">
        <v>40982</v>
      </c>
      <c r="C1603" s="374" t="s">
        <v>3741</v>
      </c>
    </row>
    <row r="1604" spans="1:3" hidden="1" outlineLevel="1" x14ac:dyDescent="0.2">
      <c r="A1604" s="108" t="s">
        <v>3703</v>
      </c>
      <c r="B1604" s="68">
        <v>40982</v>
      </c>
      <c r="C1604" s="374" t="s">
        <v>3742</v>
      </c>
    </row>
    <row r="1605" spans="1:3" hidden="1" outlineLevel="1" x14ac:dyDescent="0.2">
      <c r="A1605" s="108" t="s">
        <v>3703</v>
      </c>
      <c r="B1605" s="68">
        <v>40982</v>
      </c>
      <c r="C1605" s="374" t="s">
        <v>3743</v>
      </c>
    </row>
    <row r="1606" spans="1:3" ht="25.5" hidden="1" outlineLevel="1" x14ac:dyDescent="0.2">
      <c r="A1606" s="108" t="s">
        <v>3703</v>
      </c>
      <c r="B1606" s="68">
        <v>40983</v>
      </c>
      <c r="C1606" s="374" t="s">
        <v>3778</v>
      </c>
    </row>
    <row r="1607" spans="1:3" hidden="1" outlineLevel="1" x14ac:dyDescent="0.2">
      <c r="A1607" s="108" t="s">
        <v>3703</v>
      </c>
      <c r="B1607" s="68">
        <v>40983</v>
      </c>
      <c r="C1607" s="374" t="s">
        <v>3786</v>
      </c>
    </row>
    <row r="1608" spans="1:3" hidden="1" outlineLevel="1" x14ac:dyDescent="0.2">
      <c r="A1608" s="108" t="s">
        <v>3703</v>
      </c>
      <c r="B1608" s="68">
        <v>40983</v>
      </c>
      <c r="C1608" s="374" t="s">
        <v>3783</v>
      </c>
    </row>
    <row r="1609" spans="1:3" hidden="1" outlineLevel="1" x14ac:dyDescent="0.2">
      <c r="A1609" s="108" t="s">
        <v>3703</v>
      </c>
      <c r="B1609" s="68">
        <v>40983</v>
      </c>
      <c r="C1609" s="374" t="s">
        <v>3784</v>
      </c>
    </row>
    <row r="1610" spans="1:3" hidden="1" outlineLevel="1" x14ac:dyDescent="0.2">
      <c r="A1610" s="108" t="s">
        <v>3703</v>
      </c>
      <c r="B1610" s="68">
        <v>40983</v>
      </c>
      <c r="C1610" s="374" t="s">
        <v>3797</v>
      </c>
    </row>
    <row r="1611" spans="1:3" hidden="1" outlineLevel="1" x14ac:dyDescent="0.2">
      <c r="A1611" s="108" t="s">
        <v>3703</v>
      </c>
      <c r="B1611" s="68">
        <v>40983</v>
      </c>
      <c r="C1611" s="374" t="s">
        <v>3802</v>
      </c>
    </row>
    <row r="1612" spans="1:3" hidden="1" outlineLevel="1" x14ac:dyDescent="0.2">
      <c r="A1612" s="108" t="s">
        <v>3703</v>
      </c>
      <c r="B1612" s="68">
        <v>40984</v>
      </c>
      <c r="C1612" s="374" t="s">
        <v>3803</v>
      </c>
    </row>
    <row r="1613" spans="1:3" hidden="1" outlineLevel="1" x14ac:dyDescent="0.2">
      <c r="A1613" s="108" t="s">
        <v>3703</v>
      </c>
      <c r="B1613" s="68">
        <v>40984</v>
      </c>
      <c r="C1613" s="374" t="s">
        <v>3812</v>
      </c>
    </row>
    <row r="1614" spans="1:3" hidden="1" outlineLevel="1" x14ac:dyDescent="0.2">
      <c r="A1614" s="108" t="s">
        <v>3703</v>
      </c>
      <c r="B1614" s="68">
        <v>40984</v>
      </c>
      <c r="C1614" s="374" t="s">
        <v>3813</v>
      </c>
    </row>
    <row r="1615" spans="1:3" hidden="1" outlineLevel="1" x14ac:dyDescent="0.2">
      <c r="A1615" s="108" t="s">
        <v>3703</v>
      </c>
      <c r="B1615" s="68">
        <v>40984</v>
      </c>
      <c r="C1615" s="374" t="s">
        <v>3817</v>
      </c>
    </row>
    <row r="1616" spans="1:3" hidden="1" outlineLevel="1" x14ac:dyDescent="0.2">
      <c r="A1616" s="108" t="s">
        <v>3703</v>
      </c>
      <c r="B1616" s="68">
        <v>40984</v>
      </c>
      <c r="C1616" s="374" t="s">
        <v>3819</v>
      </c>
    </row>
    <row r="1617" spans="1:3" hidden="1" outlineLevel="1" x14ac:dyDescent="0.2">
      <c r="A1617" s="108" t="s">
        <v>3703</v>
      </c>
      <c r="B1617" s="67">
        <v>40987</v>
      </c>
      <c r="C1617" s="374" t="s">
        <v>3821</v>
      </c>
    </row>
    <row r="1618" spans="1:3" hidden="1" outlineLevel="1" x14ac:dyDescent="0.2">
      <c r="A1618" s="108" t="s">
        <v>3703</v>
      </c>
      <c r="B1618" s="67">
        <v>40987</v>
      </c>
      <c r="C1618" s="374" t="s">
        <v>3822</v>
      </c>
    </row>
    <row r="1619" spans="1:3" hidden="1" outlineLevel="1" x14ac:dyDescent="0.2">
      <c r="A1619" s="108" t="s">
        <v>3703</v>
      </c>
      <c r="B1619" s="67">
        <v>40987</v>
      </c>
      <c r="C1619" s="374" t="s">
        <v>3837</v>
      </c>
    </row>
    <row r="1620" spans="1:3" hidden="1" outlineLevel="1" x14ac:dyDescent="0.2">
      <c r="A1620" s="108" t="s">
        <v>3703</v>
      </c>
      <c r="B1620" s="67">
        <v>40987</v>
      </c>
      <c r="C1620" s="374" t="s">
        <v>3951</v>
      </c>
    </row>
    <row r="1621" spans="1:3" hidden="1" outlineLevel="1" x14ac:dyDescent="0.2">
      <c r="A1621" s="108" t="s">
        <v>3703</v>
      </c>
      <c r="B1621" s="67">
        <v>40987</v>
      </c>
      <c r="C1621" s="374" t="s">
        <v>3954</v>
      </c>
    </row>
    <row r="1622" spans="1:3" hidden="1" outlineLevel="1" x14ac:dyDescent="0.2">
      <c r="A1622" s="108" t="s">
        <v>3703</v>
      </c>
      <c r="B1622" s="67">
        <v>40987</v>
      </c>
      <c r="C1622" s="374" t="s">
        <v>3958</v>
      </c>
    </row>
    <row r="1623" spans="1:3" hidden="1" outlineLevel="1" x14ac:dyDescent="0.2">
      <c r="A1623" s="108" t="s">
        <v>3703</v>
      </c>
      <c r="B1623" s="67">
        <v>40988</v>
      </c>
      <c r="C1623" s="374" t="s">
        <v>3967</v>
      </c>
    </row>
    <row r="1624" spans="1:3" hidden="1" outlineLevel="1" x14ac:dyDescent="0.2">
      <c r="A1624" s="108" t="s">
        <v>3703</v>
      </c>
      <c r="B1624" s="67">
        <v>40989</v>
      </c>
      <c r="C1624" s="399" t="s">
        <v>3968</v>
      </c>
    </row>
    <row r="1625" spans="1:3" ht="25.5" hidden="1" outlineLevel="1" x14ac:dyDescent="0.2">
      <c r="A1625" s="108" t="s">
        <v>3703</v>
      </c>
      <c r="B1625" s="67">
        <v>40989</v>
      </c>
      <c r="C1625" s="399" t="s">
        <v>3982</v>
      </c>
    </row>
    <row r="1626" spans="1:3" hidden="1" outlineLevel="1" x14ac:dyDescent="0.2">
      <c r="A1626" s="108" t="s">
        <v>3703</v>
      </c>
      <c r="B1626" s="67">
        <v>40989</v>
      </c>
      <c r="C1626" s="399" t="s">
        <v>3981</v>
      </c>
    </row>
    <row r="1627" spans="1:3" hidden="1" outlineLevel="1" x14ac:dyDescent="0.2">
      <c r="A1627" s="108" t="s">
        <v>3703</v>
      </c>
      <c r="B1627" s="67">
        <v>40990</v>
      </c>
      <c r="C1627" s="399" t="s">
        <v>3984</v>
      </c>
    </row>
    <row r="1628" spans="1:3" hidden="1" outlineLevel="1" x14ac:dyDescent="0.2">
      <c r="A1628" s="108" t="s">
        <v>3703</v>
      </c>
      <c r="B1628" s="67">
        <v>40990</v>
      </c>
      <c r="C1628" s="399" t="s">
        <v>3986</v>
      </c>
    </row>
    <row r="1629" spans="1:3" hidden="1" outlineLevel="1" x14ac:dyDescent="0.2">
      <c r="A1629" s="108" t="s">
        <v>3703</v>
      </c>
      <c r="B1629" s="67">
        <v>40990</v>
      </c>
      <c r="C1629" s="399" t="s">
        <v>3987</v>
      </c>
    </row>
    <row r="1630" spans="1:3" hidden="1" outlineLevel="1" x14ac:dyDescent="0.2">
      <c r="A1630" s="108" t="s">
        <v>3703</v>
      </c>
      <c r="B1630" s="67">
        <v>40994</v>
      </c>
      <c r="C1630" s="399" t="s">
        <v>3988</v>
      </c>
    </row>
    <row r="1631" spans="1:3" hidden="1" outlineLevel="1" x14ac:dyDescent="0.2">
      <c r="A1631" s="108" t="s">
        <v>3703</v>
      </c>
      <c r="B1631" s="67">
        <v>40994</v>
      </c>
      <c r="C1631" s="399" t="s">
        <v>3989</v>
      </c>
    </row>
    <row r="1632" spans="1:3" hidden="1" outlineLevel="1" x14ac:dyDescent="0.2">
      <c r="A1632" s="108" t="s">
        <v>3703</v>
      </c>
      <c r="B1632" s="67">
        <v>40994</v>
      </c>
      <c r="C1632" s="399" t="s">
        <v>3990</v>
      </c>
    </row>
    <row r="1633" spans="1:3" hidden="1" outlineLevel="1" x14ac:dyDescent="0.2">
      <c r="A1633" s="108" t="s">
        <v>3703</v>
      </c>
      <c r="B1633" s="67">
        <v>40994</v>
      </c>
      <c r="C1633" s="399" t="s">
        <v>3991</v>
      </c>
    </row>
    <row r="1634" spans="1:3" hidden="1" outlineLevel="1" x14ac:dyDescent="0.2">
      <c r="A1634" s="108" t="s">
        <v>3703</v>
      </c>
      <c r="B1634" s="67">
        <v>40994</v>
      </c>
      <c r="C1634" s="399" t="s">
        <v>3993</v>
      </c>
    </row>
    <row r="1635" spans="1:3" hidden="1" outlineLevel="1" x14ac:dyDescent="0.2">
      <c r="A1635" s="108" t="s">
        <v>3703</v>
      </c>
      <c r="B1635" s="67">
        <v>40994</v>
      </c>
      <c r="C1635" s="399" t="s">
        <v>3995</v>
      </c>
    </row>
    <row r="1636" spans="1:3" hidden="1" outlineLevel="1" x14ac:dyDescent="0.2">
      <c r="A1636" s="108" t="s">
        <v>3703</v>
      </c>
      <c r="B1636" s="67">
        <v>40994</v>
      </c>
      <c r="C1636" s="399" t="s">
        <v>3997</v>
      </c>
    </row>
    <row r="1637" spans="1:3" hidden="1" outlineLevel="1" x14ac:dyDescent="0.2">
      <c r="A1637" s="108" t="s">
        <v>3703</v>
      </c>
      <c r="B1637" s="67">
        <v>40994</v>
      </c>
      <c r="C1637" s="399" t="s">
        <v>3998</v>
      </c>
    </row>
    <row r="1638" spans="1:3" ht="38.25" hidden="1" outlineLevel="1" x14ac:dyDescent="0.2">
      <c r="A1638" s="108" t="s">
        <v>3703</v>
      </c>
      <c r="B1638" s="67">
        <v>40994</v>
      </c>
      <c r="C1638" s="399" t="s">
        <v>3999</v>
      </c>
    </row>
    <row r="1639" spans="1:3" hidden="1" outlineLevel="1" x14ac:dyDescent="0.2">
      <c r="A1639" s="108" t="s">
        <v>3703</v>
      </c>
      <c r="B1639" s="67">
        <v>40995</v>
      </c>
      <c r="C1639" s="399" t="s">
        <v>4154</v>
      </c>
    </row>
    <row r="1640" spans="1:3" hidden="1" outlineLevel="1" x14ac:dyDescent="0.2">
      <c r="A1640" s="108" t="s">
        <v>3703</v>
      </c>
      <c r="B1640" s="67">
        <v>41002</v>
      </c>
      <c r="C1640" s="399" t="s">
        <v>4021</v>
      </c>
    </row>
    <row r="1641" spans="1:3" hidden="1" outlineLevel="1" x14ac:dyDescent="0.2">
      <c r="A1641" s="108" t="s">
        <v>3703</v>
      </c>
      <c r="B1641" s="67">
        <v>41002</v>
      </c>
      <c r="C1641" s="399" t="s">
        <v>4001</v>
      </c>
    </row>
    <row r="1642" spans="1:3" hidden="1" outlineLevel="1" x14ac:dyDescent="0.2">
      <c r="A1642" s="108" t="s">
        <v>3703</v>
      </c>
      <c r="B1642" s="67">
        <v>41002</v>
      </c>
      <c r="C1642" s="399" t="s">
        <v>4002</v>
      </c>
    </row>
    <row r="1643" spans="1:3" hidden="1" outlineLevel="1" x14ac:dyDescent="0.2">
      <c r="A1643" s="108" t="s">
        <v>3703</v>
      </c>
      <c r="B1643" s="67">
        <v>41002</v>
      </c>
      <c r="C1643" s="399" t="s">
        <v>4003</v>
      </c>
    </row>
    <row r="1644" spans="1:3" hidden="1" outlineLevel="1" x14ac:dyDescent="0.2">
      <c r="A1644" s="108" t="s">
        <v>3703</v>
      </c>
      <c r="B1644" s="67">
        <v>41002</v>
      </c>
      <c r="C1644" s="399" t="s">
        <v>4004</v>
      </c>
    </row>
    <row r="1645" spans="1:3" hidden="1" outlineLevel="1" x14ac:dyDescent="0.2">
      <c r="A1645" s="108" t="s">
        <v>3703</v>
      </c>
      <c r="B1645" s="67">
        <v>41002</v>
      </c>
      <c r="C1645" s="399" t="s">
        <v>4007</v>
      </c>
    </row>
    <row r="1646" spans="1:3" hidden="1" outlineLevel="1" x14ac:dyDescent="0.2">
      <c r="A1646" s="108" t="s">
        <v>3703</v>
      </c>
      <c r="B1646" s="67">
        <v>41002</v>
      </c>
      <c r="C1646" s="399" t="s">
        <v>4013</v>
      </c>
    </row>
    <row r="1647" spans="1:3" hidden="1" outlineLevel="1" x14ac:dyDescent="0.2">
      <c r="A1647" s="108" t="s">
        <v>3703</v>
      </c>
      <c r="B1647" s="67">
        <v>41002</v>
      </c>
      <c r="C1647" s="399" t="s">
        <v>4014</v>
      </c>
    </row>
    <row r="1648" spans="1:3" ht="25.5" hidden="1" outlineLevel="1" x14ac:dyDescent="0.2">
      <c r="A1648" s="108" t="s">
        <v>3703</v>
      </c>
      <c r="B1648" s="67">
        <v>41002</v>
      </c>
      <c r="C1648" s="399" t="s">
        <v>4015</v>
      </c>
    </row>
    <row r="1649" spans="1:4" hidden="1" outlineLevel="1" x14ac:dyDescent="0.2">
      <c r="A1649" s="108" t="s">
        <v>3703</v>
      </c>
      <c r="B1649" s="67">
        <v>41011</v>
      </c>
      <c r="C1649" s="399" t="s">
        <v>4022</v>
      </c>
    </row>
    <row r="1650" spans="1:4" hidden="1" outlineLevel="1" x14ac:dyDescent="0.2">
      <c r="A1650" s="108" t="s">
        <v>3703</v>
      </c>
      <c r="B1650" s="67">
        <v>41011</v>
      </c>
      <c r="C1650" s="399" t="s">
        <v>4023</v>
      </c>
    </row>
    <row r="1651" spans="1:4" ht="25.5" hidden="1" outlineLevel="1" x14ac:dyDescent="0.2">
      <c r="A1651" s="108" t="s">
        <v>3703</v>
      </c>
      <c r="B1651" s="67">
        <v>41011</v>
      </c>
      <c r="C1651" s="399" t="s">
        <v>4024</v>
      </c>
    </row>
    <row r="1652" spans="1:4" ht="13.5" hidden="1" outlineLevel="1" thickBot="1" x14ac:dyDescent="0.25">
      <c r="A1652" s="156" t="s">
        <v>3703</v>
      </c>
      <c r="B1652" s="157">
        <v>41011</v>
      </c>
      <c r="C1652" s="400" t="s">
        <v>4025</v>
      </c>
      <c r="D1652" s="419"/>
    </row>
    <row r="1653" spans="1:4" ht="13.5" collapsed="1" thickBot="1" x14ac:dyDescent="0.25">
      <c r="A1653" s="349" t="s">
        <v>4028</v>
      </c>
      <c r="B1653" s="350">
        <v>41029</v>
      </c>
      <c r="C1653" s="401" t="s">
        <v>4029</v>
      </c>
      <c r="D1653" s="423"/>
    </row>
    <row r="1654" spans="1:4" ht="13.5" thickBot="1" x14ac:dyDescent="0.25">
      <c r="A1654" s="347" t="s">
        <v>4030</v>
      </c>
      <c r="B1654" s="348">
        <v>41029</v>
      </c>
      <c r="C1654" s="402" t="s">
        <v>4031</v>
      </c>
      <c r="D1654" s="418"/>
    </row>
    <row r="1655" spans="1:4" hidden="1" outlineLevel="1" x14ac:dyDescent="0.2">
      <c r="A1655" s="109" t="s">
        <v>4030</v>
      </c>
      <c r="B1655" s="67">
        <v>41029</v>
      </c>
      <c r="C1655" s="399" t="s">
        <v>4032</v>
      </c>
    </row>
    <row r="1656" spans="1:4" hidden="1" outlineLevel="1" x14ac:dyDescent="0.2">
      <c r="A1656" s="109" t="s">
        <v>4030</v>
      </c>
      <c r="B1656" s="67">
        <v>41029</v>
      </c>
      <c r="C1656" s="399" t="s">
        <v>4033</v>
      </c>
    </row>
    <row r="1657" spans="1:4" hidden="1" outlineLevel="1" x14ac:dyDescent="0.2">
      <c r="A1657" s="109" t="s">
        <v>4030</v>
      </c>
      <c r="B1657" s="67">
        <v>41030</v>
      </c>
      <c r="C1657" s="399" t="s">
        <v>4036</v>
      </c>
    </row>
    <row r="1658" spans="1:4" hidden="1" outlineLevel="1" x14ac:dyDescent="0.2">
      <c r="A1658" s="109" t="s">
        <v>4030</v>
      </c>
      <c r="B1658" s="67">
        <v>41030</v>
      </c>
      <c r="C1658" s="399" t="s">
        <v>4037</v>
      </c>
    </row>
    <row r="1659" spans="1:4" hidden="1" outlineLevel="1" x14ac:dyDescent="0.2">
      <c r="A1659" s="109" t="s">
        <v>4030</v>
      </c>
      <c r="B1659" s="67">
        <v>41030</v>
      </c>
      <c r="C1659" s="399" t="s">
        <v>4042</v>
      </c>
    </row>
    <row r="1660" spans="1:4" hidden="1" outlineLevel="1" x14ac:dyDescent="0.2">
      <c r="A1660" s="109" t="s">
        <v>4030</v>
      </c>
      <c r="B1660" s="67">
        <v>41030</v>
      </c>
      <c r="C1660" s="399" t="s">
        <v>4043</v>
      </c>
    </row>
    <row r="1661" spans="1:4" ht="25.5" hidden="1" outlineLevel="1" x14ac:dyDescent="0.2">
      <c r="A1661" s="109" t="s">
        <v>4030</v>
      </c>
      <c r="B1661" s="67">
        <v>41030</v>
      </c>
      <c r="C1661" s="399" t="s">
        <v>4058</v>
      </c>
    </row>
    <row r="1662" spans="1:4" hidden="1" outlineLevel="1" x14ac:dyDescent="0.2">
      <c r="A1662" s="109" t="s">
        <v>4030</v>
      </c>
      <c r="B1662" s="67">
        <v>41030</v>
      </c>
      <c r="C1662" s="399" t="s">
        <v>4053</v>
      </c>
    </row>
    <row r="1663" spans="1:4" ht="25.5" hidden="1" outlineLevel="1" x14ac:dyDescent="0.2">
      <c r="A1663" s="109" t="s">
        <v>4030</v>
      </c>
      <c r="B1663" s="67">
        <v>41030</v>
      </c>
      <c r="C1663" s="399" t="s">
        <v>4055</v>
      </c>
    </row>
    <row r="1664" spans="1:4" ht="25.5" hidden="1" outlineLevel="1" x14ac:dyDescent="0.2">
      <c r="A1664" s="109" t="s">
        <v>4030</v>
      </c>
      <c r="B1664" s="67">
        <v>41030</v>
      </c>
      <c r="C1664" s="399" t="s">
        <v>4066</v>
      </c>
    </row>
    <row r="1665" spans="1:3" hidden="1" outlineLevel="1" x14ac:dyDescent="0.2">
      <c r="A1665" s="109" t="s">
        <v>4030</v>
      </c>
      <c r="B1665" s="67">
        <v>41030</v>
      </c>
      <c r="C1665" s="399" t="s">
        <v>4059</v>
      </c>
    </row>
    <row r="1666" spans="1:3" hidden="1" outlineLevel="1" x14ac:dyDescent="0.2">
      <c r="A1666" s="109" t="s">
        <v>4030</v>
      </c>
      <c r="B1666" s="67">
        <v>41031</v>
      </c>
      <c r="C1666" s="399" t="s">
        <v>4060</v>
      </c>
    </row>
    <row r="1667" spans="1:3" hidden="1" outlineLevel="1" x14ac:dyDescent="0.2">
      <c r="A1667" s="109" t="s">
        <v>4030</v>
      </c>
      <c r="B1667" s="67">
        <v>41031</v>
      </c>
      <c r="C1667" s="399" t="s">
        <v>4074</v>
      </c>
    </row>
    <row r="1668" spans="1:3" ht="25.5" hidden="1" outlineLevel="1" x14ac:dyDescent="0.2">
      <c r="A1668" s="109" t="s">
        <v>4030</v>
      </c>
      <c r="B1668" s="67">
        <v>41031</v>
      </c>
      <c r="C1668" s="399" t="s">
        <v>4067</v>
      </c>
    </row>
    <row r="1669" spans="1:3" hidden="1" outlineLevel="1" x14ac:dyDescent="0.2">
      <c r="A1669" s="109" t="s">
        <v>4030</v>
      </c>
      <c r="B1669" s="67">
        <v>41031</v>
      </c>
      <c r="C1669" s="399" t="s">
        <v>4065</v>
      </c>
    </row>
    <row r="1670" spans="1:3" hidden="1" outlineLevel="1" x14ac:dyDescent="0.2">
      <c r="A1670" s="109" t="s">
        <v>4030</v>
      </c>
      <c r="B1670" s="67">
        <v>41031</v>
      </c>
      <c r="C1670" s="399" t="s">
        <v>4069</v>
      </c>
    </row>
    <row r="1671" spans="1:3" hidden="1" outlineLevel="1" x14ac:dyDescent="0.2">
      <c r="A1671" s="109" t="s">
        <v>4030</v>
      </c>
      <c r="B1671" s="67">
        <v>41031</v>
      </c>
      <c r="C1671" s="399" t="s">
        <v>4071</v>
      </c>
    </row>
    <row r="1672" spans="1:3" hidden="1" outlineLevel="1" x14ac:dyDescent="0.2">
      <c r="A1672" s="109" t="s">
        <v>4030</v>
      </c>
      <c r="B1672" s="67">
        <v>41031</v>
      </c>
      <c r="C1672" s="399" t="s">
        <v>4072</v>
      </c>
    </row>
    <row r="1673" spans="1:3" hidden="1" outlineLevel="1" x14ac:dyDescent="0.2">
      <c r="A1673" s="109" t="s">
        <v>4030</v>
      </c>
      <c r="B1673" s="67">
        <v>41031</v>
      </c>
      <c r="C1673" s="399" t="s">
        <v>4073</v>
      </c>
    </row>
    <row r="1674" spans="1:3" hidden="1" outlineLevel="1" x14ac:dyDescent="0.2">
      <c r="A1674" s="109" t="s">
        <v>4030</v>
      </c>
      <c r="B1674" s="67">
        <v>41031</v>
      </c>
      <c r="C1674" s="399" t="s">
        <v>4075</v>
      </c>
    </row>
    <row r="1675" spans="1:3" hidden="1" outlineLevel="1" x14ac:dyDescent="0.2">
      <c r="A1675" s="109" t="s">
        <v>4030</v>
      </c>
      <c r="B1675" s="67">
        <v>41031</v>
      </c>
      <c r="C1675" s="399" t="s">
        <v>4076</v>
      </c>
    </row>
    <row r="1676" spans="1:3" hidden="1" outlineLevel="1" x14ac:dyDescent="0.2">
      <c r="A1676" s="109" t="s">
        <v>4030</v>
      </c>
      <c r="B1676" s="67">
        <v>41031</v>
      </c>
      <c r="C1676" s="399" t="s">
        <v>4077</v>
      </c>
    </row>
    <row r="1677" spans="1:3" hidden="1" outlineLevel="1" x14ac:dyDescent="0.2">
      <c r="A1677" s="109" t="s">
        <v>4030</v>
      </c>
      <c r="B1677" s="67">
        <v>41031</v>
      </c>
      <c r="C1677" s="399" t="s">
        <v>4082</v>
      </c>
    </row>
    <row r="1678" spans="1:3" hidden="1" outlineLevel="1" x14ac:dyDescent="0.2">
      <c r="A1678" s="109" t="s">
        <v>4030</v>
      </c>
      <c r="B1678" s="67">
        <v>41031</v>
      </c>
      <c r="C1678" s="399" t="s">
        <v>4080</v>
      </c>
    </row>
    <row r="1679" spans="1:3" hidden="1" outlineLevel="1" x14ac:dyDescent="0.2">
      <c r="A1679" s="109" t="s">
        <v>4030</v>
      </c>
      <c r="B1679" s="67">
        <v>41031</v>
      </c>
      <c r="C1679" s="399" t="s">
        <v>4084</v>
      </c>
    </row>
    <row r="1680" spans="1:3" hidden="1" outlineLevel="1" x14ac:dyDescent="0.2">
      <c r="A1680" s="109" t="s">
        <v>4030</v>
      </c>
      <c r="B1680" s="67">
        <v>41032</v>
      </c>
      <c r="C1680" s="399" t="s">
        <v>4115</v>
      </c>
    </row>
    <row r="1681" spans="1:4" ht="25.5" hidden="1" outlineLevel="1" x14ac:dyDescent="0.2">
      <c r="A1681" s="109" t="s">
        <v>4030</v>
      </c>
      <c r="B1681" s="67">
        <v>41032</v>
      </c>
      <c r="C1681" s="399" t="s">
        <v>4116</v>
      </c>
    </row>
    <row r="1682" spans="1:4" hidden="1" outlineLevel="1" x14ac:dyDescent="0.2">
      <c r="A1682" s="109" t="s">
        <v>4030</v>
      </c>
      <c r="B1682" s="67">
        <v>41032</v>
      </c>
      <c r="C1682" s="399" t="s">
        <v>4120</v>
      </c>
    </row>
    <row r="1683" spans="1:4" hidden="1" outlineLevel="1" x14ac:dyDescent="0.2">
      <c r="A1683" s="109" t="s">
        <v>4030</v>
      </c>
      <c r="B1683" s="67">
        <v>41032</v>
      </c>
      <c r="C1683" s="399" t="s">
        <v>4121</v>
      </c>
    </row>
    <row r="1684" spans="1:4" hidden="1" outlineLevel="1" x14ac:dyDescent="0.2">
      <c r="A1684" s="109" t="s">
        <v>4030</v>
      </c>
      <c r="B1684" s="67">
        <v>41032</v>
      </c>
      <c r="C1684" s="399" t="s">
        <v>4122</v>
      </c>
    </row>
    <row r="1685" spans="1:4" hidden="1" outlineLevel="1" x14ac:dyDescent="0.2">
      <c r="A1685" s="109" t="s">
        <v>4030</v>
      </c>
      <c r="B1685" s="67">
        <v>41032</v>
      </c>
      <c r="C1685" s="399" t="s">
        <v>4125</v>
      </c>
    </row>
    <row r="1686" spans="1:4" hidden="1" outlineLevel="1" x14ac:dyDescent="0.2">
      <c r="A1686" s="109" t="s">
        <v>4030</v>
      </c>
      <c r="B1686" s="67">
        <v>41032</v>
      </c>
      <c r="C1686" s="399" t="s">
        <v>4148</v>
      </c>
    </row>
    <row r="1687" spans="1:4" ht="13.5" hidden="1" outlineLevel="1" thickBot="1" x14ac:dyDescent="0.25">
      <c r="A1687" s="148" t="s">
        <v>4030</v>
      </c>
      <c r="B1687" s="149">
        <v>41052</v>
      </c>
      <c r="C1687" s="403" t="s">
        <v>4150</v>
      </c>
      <c r="D1687" s="417"/>
    </row>
    <row r="1688" spans="1:4" ht="13.5" collapsed="1" thickBot="1" x14ac:dyDescent="0.25">
      <c r="A1688" s="347" t="s">
        <v>4153</v>
      </c>
      <c r="B1688" s="348">
        <v>41054</v>
      </c>
      <c r="C1688" s="402" t="s">
        <v>4155</v>
      </c>
      <c r="D1688" s="418"/>
    </row>
    <row r="1689" spans="1:4" hidden="1" outlineLevel="1" x14ac:dyDescent="0.2">
      <c r="A1689" s="109" t="s">
        <v>4153</v>
      </c>
      <c r="B1689" s="67">
        <v>41054</v>
      </c>
      <c r="C1689" s="399" t="s">
        <v>4157</v>
      </c>
    </row>
    <row r="1690" spans="1:4" hidden="1" outlineLevel="1" x14ac:dyDescent="0.2">
      <c r="A1690" s="109" t="s">
        <v>4153</v>
      </c>
      <c r="B1690" s="67">
        <v>41054</v>
      </c>
      <c r="C1690" s="399" t="s">
        <v>4158</v>
      </c>
    </row>
    <row r="1691" spans="1:4" hidden="1" outlineLevel="1" x14ac:dyDescent="0.2">
      <c r="A1691" s="109" t="s">
        <v>4153</v>
      </c>
      <c r="B1691" s="67">
        <v>41054</v>
      </c>
      <c r="C1691" s="399" t="s">
        <v>4160</v>
      </c>
    </row>
    <row r="1692" spans="1:4" hidden="1" outlineLevel="1" x14ac:dyDescent="0.2">
      <c r="A1692" s="109" t="s">
        <v>4153</v>
      </c>
      <c r="B1692" s="67">
        <v>41054</v>
      </c>
      <c r="C1692" s="399" t="s">
        <v>4161</v>
      </c>
    </row>
    <row r="1693" spans="1:4" hidden="1" outlineLevel="1" x14ac:dyDescent="0.2">
      <c r="A1693" s="109" t="s">
        <v>4153</v>
      </c>
      <c r="B1693" s="67">
        <v>41054</v>
      </c>
      <c r="C1693" s="399" t="s">
        <v>4162</v>
      </c>
    </row>
    <row r="1694" spans="1:4" hidden="1" outlineLevel="1" x14ac:dyDescent="0.2">
      <c r="A1694" s="109" t="s">
        <v>4153</v>
      </c>
      <c r="B1694" s="67">
        <v>41054</v>
      </c>
      <c r="C1694" s="399" t="s">
        <v>4164</v>
      </c>
    </row>
    <row r="1695" spans="1:4" hidden="1" outlineLevel="1" x14ac:dyDescent="0.2">
      <c r="A1695" s="109" t="s">
        <v>4153</v>
      </c>
      <c r="B1695" s="67">
        <v>41054</v>
      </c>
      <c r="C1695" s="399" t="s">
        <v>4165</v>
      </c>
    </row>
    <row r="1696" spans="1:4" hidden="1" outlineLevel="1" x14ac:dyDescent="0.2">
      <c r="A1696" s="109" t="s">
        <v>4153</v>
      </c>
      <c r="B1696" s="67">
        <v>41054</v>
      </c>
      <c r="C1696" s="399" t="s">
        <v>4166</v>
      </c>
    </row>
    <row r="1697" spans="1:3" ht="25.5" hidden="1" outlineLevel="1" x14ac:dyDescent="0.2">
      <c r="A1697" s="109" t="s">
        <v>4153</v>
      </c>
      <c r="B1697" s="67">
        <v>41054</v>
      </c>
      <c r="C1697" s="399" t="s">
        <v>4169</v>
      </c>
    </row>
    <row r="1698" spans="1:3" hidden="1" outlineLevel="1" x14ac:dyDescent="0.2">
      <c r="A1698" s="109" t="s">
        <v>4153</v>
      </c>
      <c r="B1698" s="67">
        <v>41058</v>
      </c>
      <c r="C1698" s="399" t="s">
        <v>4177</v>
      </c>
    </row>
    <row r="1699" spans="1:3" hidden="1" outlineLevel="1" x14ac:dyDescent="0.2">
      <c r="A1699" s="109" t="s">
        <v>4153</v>
      </c>
      <c r="B1699" s="67">
        <v>41058</v>
      </c>
      <c r="C1699" s="399" t="s">
        <v>4170</v>
      </c>
    </row>
    <row r="1700" spans="1:3" hidden="1" outlineLevel="1" x14ac:dyDescent="0.2">
      <c r="A1700" s="109" t="s">
        <v>4153</v>
      </c>
      <c r="B1700" s="67">
        <v>41058</v>
      </c>
      <c r="C1700" s="399" t="s">
        <v>4171</v>
      </c>
    </row>
    <row r="1701" spans="1:3" hidden="1" outlineLevel="1" x14ac:dyDescent="0.2">
      <c r="A1701" s="109" t="s">
        <v>4153</v>
      </c>
      <c r="B1701" s="67">
        <v>41058</v>
      </c>
      <c r="C1701" s="399" t="s">
        <v>4172</v>
      </c>
    </row>
    <row r="1702" spans="1:3" hidden="1" outlineLevel="1" x14ac:dyDescent="0.2">
      <c r="A1702" s="109" t="s">
        <v>4153</v>
      </c>
      <c r="B1702" s="67">
        <v>41058</v>
      </c>
      <c r="C1702" s="399" t="s">
        <v>4173</v>
      </c>
    </row>
    <row r="1703" spans="1:3" hidden="1" outlineLevel="1" x14ac:dyDescent="0.2">
      <c r="A1703" s="109" t="s">
        <v>4153</v>
      </c>
      <c r="B1703" s="67">
        <v>41058</v>
      </c>
      <c r="C1703" s="399" t="s">
        <v>4174</v>
      </c>
    </row>
    <row r="1704" spans="1:3" hidden="1" outlineLevel="1" x14ac:dyDescent="0.2">
      <c r="A1704" s="109" t="s">
        <v>4153</v>
      </c>
      <c r="B1704" s="67">
        <v>41058</v>
      </c>
      <c r="C1704" s="399" t="s">
        <v>4175</v>
      </c>
    </row>
    <row r="1705" spans="1:3" hidden="1" outlineLevel="1" x14ac:dyDescent="0.2">
      <c r="A1705" s="109" t="s">
        <v>4153</v>
      </c>
      <c r="B1705" s="67">
        <v>41058</v>
      </c>
      <c r="C1705" s="399" t="s">
        <v>4176</v>
      </c>
    </row>
    <row r="1706" spans="1:3" hidden="1" outlineLevel="1" x14ac:dyDescent="0.2">
      <c r="A1706" s="109" t="s">
        <v>4153</v>
      </c>
      <c r="B1706" s="67">
        <v>41059</v>
      </c>
      <c r="C1706" s="399" t="s">
        <v>4188</v>
      </c>
    </row>
    <row r="1707" spans="1:3" ht="25.5" hidden="1" outlineLevel="1" x14ac:dyDescent="0.2">
      <c r="A1707" s="109" t="s">
        <v>4153</v>
      </c>
      <c r="B1707" s="67">
        <v>41059</v>
      </c>
      <c r="C1707" s="399" t="s">
        <v>4189</v>
      </c>
    </row>
    <row r="1708" spans="1:3" hidden="1" outlineLevel="1" x14ac:dyDescent="0.2">
      <c r="A1708" s="109" t="s">
        <v>4153</v>
      </c>
      <c r="B1708" s="67">
        <v>41059</v>
      </c>
      <c r="C1708" s="399" t="s">
        <v>4190</v>
      </c>
    </row>
    <row r="1709" spans="1:3" ht="25.5" hidden="1" outlineLevel="1" x14ac:dyDescent="0.2">
      <c r="A1709" s="109" t="s">
        <v>4153</v>
      </c>
      <c r="B1709" s="67">
        <v>41059</v>
      </c>
      <c r="C1709" s="399" t="s">
        <v>4191</v>
      </c>
    </row>
    <row r="1710" spans="1:3" hidden="1" outlineLevel="1" x14ac:dyDescent="0.2">
      <c r="A1710" s="109" t="s">
        <v>4153</v>
      </c>
      <c r="B1710" s="67">
        <v>41059</v>
      </c>
      <c r="C1710" s="399" t="s">
        <v>4192</v>
      </c>
    </row>
    <row r="1711" spans="1:3" hidden="1" outlineLevel="1" x14ac:dyDescent="0.2">
      <c r="A1711" s="109" t="s">
        <v>4153</v>
      </c>
      <c r="B1711" s="67">
        <v>41059</v>
      </c>
      <c r="C1711" s="399" t="s">
        <v>4193</v>
      </c>
    </row>
    <row r="1712" spans="1:3" hidden="1" outlineLevel="1" x14ac:dyDescent="0.2">
      <c r="A1712" s="109" t="s">
        <v>4153</v>
      </c>
      <c r="B1712" s="67">
        <v>41060</v>
      </c>
      <c r="C1712" s="399" t="s">
        <v>4195</v>
      </c>
    </row>
    <row r="1713" spans="1:3" ht="25.5" hidden="1" outlineLevel="1" x14ac:dyDescent="0.2">
      <c r="A1713" s="109" t="s">
        <v>4153</v>
      </c>
      <c r="B1713" s="67">
        <v>41060</v>
      </c>
      <c r="C1713" s="399" t="s">
        <v>4196</v>
      </c>
    </row>
    <row r="1714" spans="1:3" hidden="1" outlineLevel="1" x14ac:dyDescent="0.2">
      <c r="A1714" s="109" t="s">
        <v>4153</v>
      </c>
      <c r="B1714" s="67">
        <v>41060</v>
      </c>
      <c r="C1714" s="399" t="s">
        <v>4197</v>
      </c>
    </row>
    <row r="1715" spans="1:3" ht="25.5" hidden="1" outlineLevel="1" x14ac:dyDescent="0.2">
      <c r="A1715" s="109" t="s">
        <v>4153</v>
      </c>
      <c r="B1715" s="67">
        <v>41060</v>
      </c>
      <c r="C1715" s="399" t="s">
        <v>4198</v>
      </c>
    </row>
    <row r="1716" spans="1:3" hidden="1" outlineLevel="1" x14ac:dyDescent="0.2">
      <c r="A1716" s="109" t="s">
        <v>4153</v>
      </c>
      <c r="B1716" s="67">
        <v>41064</v>
      </c>
      <c r="C1716" s="399" t="s">
        <v>4201</v>
      </c>
    </row>
    <row r="1717" spans="1:3" hidden="1" outlineLevel="1" x14ac:dyDescent="0.2">
      <c r="A1717" s="109" t="s">
        <v>4153</v>
      </c>
      <c r="B1717" s="67">
        <v>41064</v>
      </c>
      <c r="C1717" s="399" t="s">
        <v>4209</v>
      </c>
    </row>
    <row r="1718" spans="1:3" ht="25.5" hidden="1" outlineLevel="1" x14ac:dyDescent="0.2">
      <c r="A1718" s="109" t="s">
        <v>4153</v>
      </c>
      <c r="B1718" s="67">
        <v>41064</v>
      </c>
      <c r="C1718" s="399" t="s">
        <v>4202</v>
      </c>
    </row>
    <row r="1719" spans="1:3" hidden="1" outlineLevel="1" x14ac:dyDescent="0.2">
      <c r="A1719" s="109" t="s">
        <v>4153</v>
      </c>
      <c r="B1719" s="67">
        <v>41064</v>
      </c>
      <c r="C1719" s="399" t="s">
        <v>4203</v>
      </c>
    </row>
    <row r="1720" spans="1:3" hidden="1" outlineLevel="1" x14ac:dyDescent="0.2">
      <c r="A1720" s="109" t="s">
        <v>4153</v>
      </c>
      <c r="B1720" s="67">
        <v>41064</v>
      </c>
      <c r="C1720" s="399" t="s">
        <v>4208</v>
      </c>
    </row>
    <row r="1721" spans="1:3" hidden="1" outlineLevel="1" x14ac:dyDescent="0.2">
      <c r="A1721" s="109" t="s">
        <v>4153</v>
      </c>
      <c r="B1721" s="67">
        <v>41064</v>
      </c>
      <c r="C1721" s="399" t="s">
        <v>4210</v>
      </c>
    </row>
    <row r="1722" spans="1:3" hidden="1" outlineLevel="1" x14ac:dyDescent="0.2">
      <c r="A1722" s="109" t="s">
        <v>4153</v>
      </c>
      <c r="B1722" s="67">
        <v>41065</v>
      </c>
      <c r="C1722" s="399" t="s">
        <v>4220</v>
      </c>
    </row>
    <row r="1723" spans="1:3" hidden="1" outlineLevel="1" x14ac:dyDescent="0.2">
      <c r="A1723" s="109" t="s">
        <v>4153</v>
      </c>
      <c r="B1723" s="67">
        <v>41065</v>
      </c>
      <c r="C1723" s="399" t="s">
        <v>4213</v>
      </c>
    </row>
    <row r="1724" spans="1:3" hidden="1" outlineLevel="1" x14ac:dyDescent="0.2">
      <c r="A1724" s="109" t="s">
        <v>4153</v>
      </c>
      <c r="B1724" s="67">
        <v>41065</v>
      </c>
      <c r="C1724" s="399" t="s">
        <v>4214</v>
      </c>
    </row>
    <row r="1725" spans="1:3" hidden="1" outlineLevel="1" x14ac:dyDescent="0.2">
      <c r="A1725" s="109" t="s">
        <v>4153</v>
      </c>
      <c r="B1725" s="67">
        <v>41065</v>
      </c>
      <c r="C1725" s="399" t="s">
        <v>4216</v>
      </c>
    </row>
    <row r="1726" spans="1:3" hidden="1" outlineLevel="1" x14ac:dyDescent="0.2">
      <c r="A1726" s="109" t="s">
        <v>4153</v>
      </c>
      <c r="B1726" s="67">
        <v>41065</v>
      </c>
      <c r="C1726" s="399" t="s">
        <v>4221</v>
      </c>
    </row>
    <row r="1727" spans="1:3" hidden="1" outlineLevel="1" x14ac:dyDescent="0.2">
      <c r="A1727" s="109" t="s">
        <v>4153</v>
      </c>
      <c r="B1727" s="67">
        <v>41065</v>
      </c>
      <c r="C1727" s="399" t="s">
        <v>4222</v>
      </c>
    </row>
    <row r="1728" spans="1:3" hidden="1" outlineLevel="1" x14ac:dyDescent="0.2">
      <c r="A1728" s="109" t="s">
        <v>4153</v>
      </c>
      <c r="B1728" s="67">
        <v>41066</v>
      </c>
      <c r="C1728" s="399" t="s">
        <v>4224</v>
      </c>
    </row>
    <row r="1729" spans="1:4" ht="38.25" hidden="1" outlineLevel="1" x14ac:dyDescent="0.2">
      <c r="A1729" s="109" t="s">
        <v>4153</v>
      </c>
      <c r="B1729" s="67">
        <v>41066</v>
      </c>
      <c r="C1729" s="399" t="s">
        <v>4229</v>
      </c>
    </row>
    <row r="1730" spans="1:4" ht="25.5" hidden="1" outlineLevel="1" x14ac:dyDescent="0.2">
      <c r="A1730" s="109" t="s">
        <v>4153</v>
      </c>
      <c r="B1730" s="67">
        <v>41066</v>
      </c>
      <c r="C1730" s="399" t="s">
        <v>4228</v>
      </c>
    </row>
    <row r="1731" spans="1:4" hidden="1" outlineLevel="1" x14ac:dyDescent="0.2">
      <c r="A1731" s="109" t="s">
        <v>4153</v>
      </c>
      <c r="B1731" s="67">
        <v>41071</v>
      </c>
      <c r="C1731" s="399" t="s">
        <v>4233</v>
      </c>
    </row>
    <row r="1732" spans="1:4" hidden="1" outlineLevel="1" x14ac:dyDescent="0.2">
      <c r="A1732" s="109" t="s">
        <v>4153</v>
      </c>
      <c r="B1732" s="67">
        <v>41071</v>
      </c>
      <c r="C1732" s="399" t="s">
        <v>4238</v>
      </c>
    </row>
    <row r="1733" spans="1:4" ht="39" hidden="1" outlineLevel="1" thickBot="1" x14ac:dyDescent="0.25">
      <c r="A1733" s="148" t="s">
        <v>4153</v>
      </c>
      <c r="B1733" s="149">
        <v>41074</v>
      </c>
      <c r="C1733" s="403" t="s">
        <v>4242</v>
      </c>
      <c r="D1733" s="417"/>
    </row>
    <row r="1734" spans="1:4" ht="26.25" collapsed="1" thickBot="1" x14ac:dyDescent="0.25">
      <c r="A1734" s="347" t="s">
        <v>4276</v>
      </c>
      <c r="B1734" s="348">
        <v>41079</v>
      </c>
      <c r="C1734" s="402" t="s">
        <v>4270</v>
      </c>
      <c r="D1734" s="418"/>
    </row>
    <row r="1735" spans="1:4" hidden="1" outlineLevel="1" x14ac:dyDescent="0.2">
      <c r="A1735" s="109" t="s">
        <v>4276</v>
      </c>
      <c r="B1735" s="67">
        <v>41079</v>
      </c>
      <c r="C1735" s="399" t="s">
        <v>4271</v>
      </c>
    </row>
    <row r="1736" spans="1:4" ht="25.5" hidden="1" outlineLevel="1" x14ac:dyDescent="0.2">
      <c r="A1736" s="109" t="s">
        <v>4276</v>
      </c>
      <c r="B1736" s="67">
        <v>41080</v>
      </c>
      <c r="C1736" s="399" t="s">
        <v>4273</v>
      </c>
    </row>
    <row r="1737" spans="1:4" hidden="1" outlineLevel="1" x14ac:dyDescent="0.2">
      <c r="A1737" s="109" t="s">
        <v>4276</v>
      </c>
      <c r="B1737" s="67">
        <v>41080</v>
      </c>
      <c r="C1737" s="399" t="s">
        <v>4272</v>
      </c>
    </row>
    <row r="1738" spans="1:4" hidden="1" outlineLevel="1" x14ac:dyDescent="0.2">
      <c r="A1738" s="109" t="s">
        <v>4276</v>
      </c>
      <c r="B1738" s="67">
        <v>41099</v>
      </c>
      <c r="C1738" s="399" t="s">
        <v>4277</v>
      </c>
    </row>
    <row r="1739" spans="1:4" ht="13.5" hidden="1" outlineLevel="1" thickBot="1" x14ac:dyDescent="0.25">
      <c r="A1739" s="148" t="s">
        <v>4276</v>
      </c>
      <c r="B1739" s="149">
        <v>41099</v>
      </c>
      <c r="C1739" s="403" t="s">
        <v>4278</v>
      </c>
      <c r="D1739" s="417"/>
    </row>
    <row r="1740" spans="1:4" ht="13.5" collapsed="1" thickBot="1" x14ac:dyDescent="0.25">
      <c r="A1740" s="347" t="s">
        <v>4326</v>
      </c>
      <c r="B1740" s="348">
        <v>41142</v>
      </c>
      <c r="C1740" s="402" t="s">
        <v>4333</v>
      </c>
      <c r="D1740" s="418"/>
    </row>
    <row r="1741" spans="1:4" hidden="1" outlineLevel="1" x14ac:dyDescent="0.2">
      <c r="A1741" s="108" t="s">
        <v>4326</v>
      </c>
      <c r="B1741" s="68">
        <v>41142</v>
      </c>
      <c r="C1741" s="399" t="s">
        <v>4327</v>
      </c>
    </row>
    <row r="1742" spans="1:4" ht="25.5" hidden="1" outlineLevel="1" x14ac:dyDescent="0.2">
      <c r="A1742" s="108" t="s">
        <v>4326</v>
      </c>
      <c r="B1742" s="68">
        <v>41143</v>
      </c>
      <c r="C1742" s="399" t="s">
        <v>4331</v>
      </c>
    </row>
    <row r="1743" spans="1:4" hidden="1" outlineLevel="1" x14ac:dyDescent="0.2">
      <c r="A1743" s="108" t="s">
        <v>4326</v>
      </c>
      <c r="B1743" s="68">
        <v>41142</v>
      </c>
      <c r="C1743" s="399" t="s">
        <v>4332</v>
      </c>
    </row>
    <row r="1744" spans="1:4" ht="25.5" hidden="1" outlineLevel="1" x14ac:dyDescent="0.2">
      <c r="A1744" s="108" t="s">
        <v>4326</v>
      </c>
      <c r="B1744" s="67">
        <v>41144</v>
      </c>
      <c r="C1744" s="399" t="s">
        <v>4344</v>
      </c>
    </row>
    <row r="1745" spans="1:4" hidden="1" outlineLevel="1" x14ac:dyDescent="0.2">
      <c r="A1745" s="108" t="s">
        <v>4326</v>
      </c>
      <c r="B1745" s="67">
        <v>41144</v>
      </c>
      <c r="C1745" s="399" t="s">
        <v>4345</v>
      </c>
      <c r="D1745" s="319" t="s">
        <v>4362</v>
      </c>
    </row>
    <row r="1746" spans="1:4" hidden="1" outlineLevel="1" x14ac:dyDescent="0.2">
      <c r="A1746" s="108" t="s">
        <v>4326</v>
      </c>
      <c r="B1746" s="67">
        <v>41185</v>
      </c>
      <c r="C1746" s="399" t="s">
        <v>4353</v>
      </c>
    </row>
    <row r="1747" spans="1:4" hidden="1" outlineLevel="1" x14ac:dyDescent="0.2">
      <c r="A1747" s="108" t="s">
        <v>4326</v>
      </c>
      <c r="B1747" s="67">
        <v>41185</v>
      </c>
      <c r="C1747" s="399" t="s">
        <v>4354</v>
      </c>
    </row>
    <row r="1748" spans="1:4" hidden="1" outlineLevel="1" x14ac:dyDescent="0.2">
      <c r="A1748" s="108" t="s">
        <v>4326</v>
      </c>
      <c r="B1748" s="67">
        <v>41185</v>
      </c>
      <c r="C1748" s="399" t="s">
        <v>4356</v>
      </c>
      <c r="D1748" s="319" t="s">
        <v>4361</v>
      </c>
    </row>
    <row r="1749" spans="1:4" ht="25.5" hidden="1" outlineLevel="1" x14ac:dyDescent="0.2">
      <c r="A1749" s="108" t="s">
        <v>4326</v>
      </c>
      <c r="B1749" s="67">
        <v>41186</v>
      </c>
      <c r="C1749" s="399" t="s">
        <v>4358</v>
      </c>
      <c r="D1749" s="319" t="s">
        <v>4360</v>
      </c>
    </row>
    <row r="1750" spans="1:4" ht="13.5" hidden="1" outlineLevel="1" thickBot="1" x14ac:dyDescent="0.25">
      <c r="A1750" s="148" t="s">
        <v>4326</v>
      </c>
      <c r="B1750" s="149">
        <v>41186</v>
      </c>
      <c r="C1750" s="403" t="s">
        <v>4359</v>
      </c>
      <c r="D1750" s="417"/>
    </row>
    <row r="1751" spans="1:4" ht="13.5" collapsed="1" thickBot="1" x14ac:dyDescent="0.25">
      <c r="A1751" s="347" t="s">
        <v>4363</v>
      </c>
      <c r="B1751" s="348">
        <v>41197</v>
      </c>
      <c r="C1751" s="402" t="s">
        <v>4367</v>
      </c>
      <c r="D1751" s="418"/>
    </row>
    <row r="1752" spans="1:4" hidden="1" outlineLevel="1" x14ac:dyDescent="0.2">
      <c r="A1752" s="108" t="s">
        <v>4363</v>
      </c>
      <c r="B1752" s="68">
        <v>41197</v>
      </c>
      <c r="C1752" s="399" t="s">
        <v>4368</v>
      </c>
    </row>
    <row r="1753" spans="1:4" hidden="1" outlineLevel="1" x14ac:dyDescent="0.2">
      <c r="A1753" s="108" t="s">
        <v>4363</v>
      </c>
      <c r="B1753" s="68">
        <v>41197</v>
      </c>
      <c r="C1753" s="399" t="s">
        <v>4369</v>
      </c>
    </row>
    <row r="1754" spans="1:4" hidden="1" outlineLevel="1" x14ac:dyDescent="0.2">
      <c r="A1754" s="108" t="s">
        <v>4363</v>
      </c>
      <c r="B1754" s="68">
        <v>41197</v>
      </c>
      <c r="C1754" s="399" t="s">
        <v>4370</v>
      </c>
    </row>
    <row r="1755" spans="1:4" hidden="1" outlineLevel="1" x14ac:dyDescent="0.2">
      <c r="A1755" s="108" t="s">
        <v>4363</v>
      </c>
      <c r="B1755" s="68">
        <v>41197</v>
      </c>
      <c r="C1755" s="399" t="s">
        <v>4371</v>
      </c>
    </row>
    <row r="1756" spans="1:4" ht="25.5" hidden="1" outlineLevel="1" x14ac:dyDescent="0.2">
      <c r="A1756" s="108" t="s">
        <v>4363</v>
      </c>
      <c r="B1756" s="68">
        <v>41197</v>
      </c>
      <c r="C1756" s="399" t="s">
        <v>4372</v>
      </c>
    </row>
    <row r="1757" spans="1:4" hidden="1" outlineLevel="1" x14ac:dyDescent="0.2">
      <c r="A1757" s="108" t="s">
        <v>4363</v>
      </c>
      <c r="B1757" s="68">
        <v>41198</v>
      </c>
      <c r="C1757" s="399" t="s">
        <v>4375</v>
      </c>
    </row>
    <row r="1758" spans="1:4" hidden="1" outlineLevel="1" x14ac:dyDescent="0.2">
      <c r="A1758" s="108" t="s">
        <v>4363</v>
      </c>
      <c r="B1758" s="68">
        <v>41198</v>
      </c>
      <c r="C1758" s="399" t="s">
        <v>4376</v>
      </c>
    </row>
    <row r="1759" spans="1:4" hidden="1" outlineLevel="1" x14ac:dyDescent="0.2">
      <c r="A1759" s="108" t="s">
        <v>4363</v>
      </c>
      <c r="B1759" s="68">
        <v>41198</v>
      </c>
      <c r="C1759" s="399" t="s">
        <v>4377</v>
      </c>
    </row>
    <row r="1760" spans="1:4" hidden="1" outlineLevel="1" x14ac:dyDescent="0.2">
      <c r="A1760" s="108" t="s">
        <v>4363</v>
      </c>
      <c r="B1760" s="68">
        <v>41198</v>
      </c>
      <c r="C1760" s="399" t="s">
        <v>4378</v>
      </c>
    </row>
    <row r="1761" spans="1:4" hidden="1" outlineLevel="1" x14ac:dyDescent="0.2">
      <c r="A1761" s="108" t="s">
        <v>4363</v>
      </c>
      <c r="B1761" s="68">
        <v>41198</v>
      </c>
      <c r="C1761" s="399" t="s">
        <v>4380</v>
      </c>
    </row>
    <row r="1762" spans="1:4" hidden="1" outlineLevel="1" x14ac:dyDescent="0.2">
      <c r="A1762" s="108" t="s">
        <v>4363</v>
      </c>
      <c r="B1762" s="68">
        <v>41198</v>
      </c>
      <c r="C1762" s="399" t="s">
        <v>4399</v>
      </c>
    </row>
    <row r="1763" spans="1:4" hidden="1" outlineLevel="1" x14ac:dyDescent="0.2">
      <c r="A1763" s="108" t="s">
        <v>4363</v>
      </c>
      <c r="B1763" s="68">
        <v>41199</v>
      </c>
      <c r="C1763" s="399" t="s">
        <v>4400</v>
      </c>
    </row>
    <row r="1764" spans="1:4" hidden="1" outlineLevel="1" x14ac:dyDescent="0.2">
      <c r="A1764" s="108" t="s">
        <v>4363</v>
      </c>
      <c r="B1764" s="68">
        <v>41199</v>
      </c>
      <c r="C1764" s="399" t="s">
        <v>4420</v>
      </c>
    </row>
    <row r="1765" spans="1:4" hidden="1" outlineLevel="1" x14ac:dyDescent="0.2">
      <c r="A1765" s="108" t="s">
        <v>4363</v>
      </c>
      <c r="B1765" s="68">
        <v>41199</v>
      </c>
      <c r="C1765" s="399" t="s">
        <v>4409</v>
      </c>
    </row>
    <row r="1766" spans="1:4" ht="25.5" hidden="1" outlineLevel="1" x14ac:dyDescent="0.2">
      <c r="A1766" s="108" t="s">
        <v>4363</v>
      </c>
      <c r="B1766" s="68">
        <v>41199</v>
      </c>
      <c r="C1766" s="399" t="s">
        <v>4414</v>
      </c>
    </row>
    <row r="1767" spans="1:4" hidden="1" outlineLevel="1" x14ac:dyDescent="0.2">
      <c r="A1767" s="108" t="s">
        <v>4363</v>
      </c>
      <c r="B1767" s="68">
        <v>41199</v>
      </c>
      <c r="C1767" s="399" t="s">
        <v>4416</v>
      </c>
    </row>
    <row r="1768" spans="1:4" hidden="1" outlineLevel="1" x14ac:dyDescent="0.2">
      <c r="A1768" s="108" t="s">
        <v>4363</v>
      </c>
      <c r="B1768" s="68">
        <v>41199</v>
      </c>
      <c r="C1768" s="399" t="s">
        <v>4418</v>
      </c>
    </row>
    <row r="1769" spans="1:4" hidden="1" outlineLevel="1" x14ac:dyDescent="0.2">
      <c r="A1769" s="108" t="s">
        <v>4363</v>
      </c>
      <c r="B1769" s="68">
        <v>41199</v>
      </c>
      <c r="C1769" s="399" t="s">
        <v>4415</v>
      </c>
    </row>
    <row r="1770" spans="1:4" hidden="1" outlineLevel="1" x14ac:dyDescent="0.2">
      <c r="A1770" s="108" t="s">
        <v>4363</v>
      </c>
      <c r="B1770" s="68">
        <v>41200</v>
      </c>
      <c r="C1770" s="399" t="s">
        <v>4419</v>
      </c>
    </row>
    <row r="1771" spans="1:4" hidden="1" outlineLevel="1" x14ac:dyDescent="0.2">
      <c r="A1771" s="108" t="s">
        <v>4363</v>
      </c>
      <c r="B1771" s="67">
        <v>41206</v>
      </c>
      <c r="C1771" s="399" t="s">
        <v>822</v>
      </c>
    </row>
    <row r="1772" spans="1:4" ht="13.5" hidden="1" outlineLevel="1" thickBot="1" x14ac:dyDescent="0.25">
      <c r="A1772" s="148" t="s">
        <v>4363</v>
      </c>
      <c r="B1772" s="149">
        <v>41207</v>
      </c>
      <c r="C1772" s="403" t="s">
        <v>4421</v>
      </c>
      <c r="D1772" s="417"/>
    </row>
    <row r="1773" spans="1:4" ht="26.25" collapsed="1" thickBot="1" x14ac:dyDescent="0.25">
      <c r="A1773" s="347" t="s">
        <v>4633</v>
      </c>
      <c r="B1773" s="348">
        <v>41310</v>
      </c>
      <c r="C1773" s="402" t="s">
        <v>4634</v>
      </c>
      <c r="D1773" s="418"/>
    </row>
    <row r="1774" spans="1:4" hidden="1" outlineLevel="1" x14ac:dyDescent="0.2">
      <c r="A1774" s="108" t="s">
        <v>4633</v>
      </c>
      <c r="B1774" s="68">
        <v>41311</v>
      </c>
      <c r="C1774" s="404" t="s">
        <v>4635</v>
      </c>
      <c r="D1774" s="410"/>
    </row>
    <row r="1775" spans="1:4" hidden="1" outlineLevel="1" x14ac:dyDescent="0.2">
      <c r="A1775" s="109" t="s">
        <v>4633</v>
      </c>
      <c r="B1775" s="67">
        <v>41311</v>
      </c>
      <c r="C1775" s="404" t="s">
        <v>4636</v>
      </c>
    </row>
    <row r="1776" spans="1:4" hidden="1" outlineLevel="1" x14ac:dyDescent="0.2">
      <c r="A1776" s="109" t="s">
        <v>4633</v>
      </c>
      <c r="B1776" s="67">
        <v>41311</v>
      </c>
      <c r="C1776" s="404" t="s">
        <v>4637</v>
      </c>
    </row>
    <row r="1777" spans="1:4" hidden="1" outlineLevel="1" x14ac:dyDescent="0.2">
      <c r="A1777" s="156" t="s">
        <v>4633</v>
      </c>
      <c r="B1777" s="157">
        <v>41311</v>
      </c>
      <c r="C1777" s="400" t="s">
        <v>4638</v>
      </c>
      <c r="D1777" s="419"/>
    </row>
    <row r="1778" spans="1:4" hidden="1" outlineLevel="1" x14ac:dyDescent="0.2">
      <c r="A1778" s="156" t="s">
        <v>4633</v>
      </c>
      <c r="B1778" s="157">
        <v>41311</v>
      </c>
      <c r="C1778" s="400" t="s">
        <v>4639</v>
      </c>
      <c r="D1778" s="419"/>
    </row>
    <row r="1779" spans="1:4" ht="13.5" hidden="1" outlineLevel="1" thickBot="1" x14ac:dyDescent="0.25">
      <c r="A1779" s="156" t="s">
        <v>4633</v>
      </c>
      <c r="B1779" s="157">
        <v>41312</v>
      </c>
      <c r="C1779" s="400" t="s">
        <v>4640</v>
      </c>
      <c r="D1779" s="419"/>
    </row>
    <row r="1780" spans="1:4" ht="64.5" collapsed="1" thickBot="1" x14ac:dyDescent="0.25">
      <c r="A1780" s="347" t="s">
        <v>4422</v>
      </c>
      <c r="B1780" s="348">
        <v>41213</v>
      </c>
      <c r="C1780" s="402" t="s">
        <v>4453</v>
      </c>
      <c r="D1780" s="418"/>
    </row>
    <row r="1781" spans="1:4" hidden="1" outlineLevel="1" x14ac:dyDescent="0.2">
      <c r="A1781" s="108" t="s">
        <v>4422</v>
      </c>
      <c r="B1781" s="68">
        <v>41213</v>
      </c>
      <c r="C1781" s="399" t="s">
        <v>4441</v>
      </c>
    </row>
    <row r="1782" spans="1:4" hidden="1" outlineLevel="1" x14ac:dyDescent="0.2">
      <c r="A1782" s="108" t="s">
        <v>4422</v>
      </c>
      <c r="B1782" s="68">
        <v>41213</v>
      </c>
      <c r="C1782" s="399" t="s">
        <v>4442</v>
      </c>
    </row>
    <row r="1783" spans="1:4" hidden="1" outlineLevel="1" x14ac:dyDescent="0.2">
      <c r="A1783" s="108" t="s">
        <v>4422</v>
      </c>
      <c r="B1783" s="68">
        <v>41213</v>
      </c>
      <c r="C1783" s="399" t="s">
        <v>4444</v>
      </c>
    </row>
    <row r="1784" spans="1:4" hidden="1" outlineLevel="1" x14ac:dyDescent="0.2">
      <c r="A1784" s="108" t="s">
        <v>4422</v>
      </c>
      <c r="B1784" s="68">
        <v>41213</v>
      </c>
      <c r="C1784" s="399" t="s">
        <v>4447</v>
      </c>
    </row>
    <row r="1785" spans="1:4" hidden="1" outlineLevel="1" x14ac:dyDescent="0.2">
      <c r="A1785" s="108" t="s">
        <v>4422</v>
      </c>
      <c r="B1785" s="68">
        <v>41213</v>
      </c>
      <c r="C1785" s="399" t="s">
        <v>4448</v>
      </c>
    </row>
    <row r="1786" spans="1:4" ht="25.5" hidden="1" outlineLevel="1" x14ac:dyDescent="0.2">
      <c r="A1786" s="108" t="s">
        <v>4422</v>
      </c>
      <c r="B1786" s="68">
        <v>41213</v>
      </c>
      <c r="C1786" s="399" t="s">
        <v>4450</v>
      </c>
    </row>
    <row r="1787" spans="1:4" ht="25.5" hidden="1" outlineLevel="1" x14ac:dyDescent="0.2">
      <c r="A1787" s="108" t="s">
        <v>4422</v>
      </c>
      <c r="B1787" s="68">
        <v>41213</v>
      </c>
      <c r="C1787" s="399" t="s">
        <v>4495</v>
      </c>
    </row>
    <row r="1788" spans="1:4" ht="25.5" hidden="1" outlineLevel="1" x14ac:dyDescent="0.2">
      <c r="A1788" s="108" t="s">
        <v>4422</v>
      </c>
      <c r="B1788" s="68">
        <v>41213</v>
      </c>
      <c r="C1788" s="399" t="s">
        <v>4470</v>
      </c>
    </row>
    <row r="1789" spans="1:4" ht="25.5" hidden="1" outlineLevel="1" x14ac:dyDescent="0.2">
      <c r="A1789" s="108" t="s">
        <v>4422</v>
      </c>
      <c r="B1789" s="68">
        <v>41213</v>
      </c>
      <c r="C1789" s="399" t="s">
        <v>4485</v>
      </c>
    </row>
    <row r="1790" spans="1:4" ht="25.5" hidden="1" outlineLevel="1" x14ac:dyDescent="0.2">
      <c r="A1790" s="108" t="s">
        <v>4422</v>
      </c>
      <c r="B1790" s="68">
        <v>41213</v>
      </c>
      <c r="C1790" s="399" t="s">
        <v>4490</v>
      </c>
    </row>
    <row r="1791" spans="1:4" hidden="1" outlineLevel="1" x14ac:dyDescent="0.2">
      <c r="A1791" s="108" t="s">
        <v>4422</v>
      </c>
      <c r="B1791" s="68">
        <v>41213</v>
      </c>
      <c r="C1791" s="399" t="s">
        <v>4500</v>
      </c>
    </row>
    <row r="1792" spans="1:4" ht="38.25" hidden="1" outlineLevel="1" x14ac:dyDescent="0.2">
      <c r="A1792" s="108" t="s">
        <v>4422</v>
      </c>
      <c r="B1792" s="68">
        <v>41214</v>
      </c>
      <c r="C1792" s="399" t="s">
        <v>4521</v>
      </c>
    </row>
    <row r="1793" spans="1:4" ht="25.5" hidden="1" outlineLevel="1" x14ac:dyDescent="0.2">
      <c r="A1793" s="108" t="s">
        <v>4422</v>
      </c>
      <c r="B1793" s="68">
        <v>41214</v>
      </c>
      <c r="C1793" s="399" t="s">
        <v>4536</v>
      </c>
    </row>
    <row r="1794" spans="1:4" ht="25.5" hidden="1" outlineLevel="1" x14ac:dyDescent="0.2">
      <c r="A1794" s="109" t="s">
        <v>4553</v>
      </c>
      <c r="B1794" s="67">
        <v>41226</v>
      </c>
      <c r="C1794" s="399" t="s">
        <v>4565</v>
      </c>
      <c r="D1794" s="319" t="s">
        <v>4556</v>
      </c>
    </row>
    <row r="1795" spans="1:4" hidden="1" outlineLevel="1" x14ac:dyDescent="0.2">
      <c r="A1795" s="109" t="s">
        <v>4570</v>
      </c>
      <c r="B1795" s="67">
        <v>41261</v>
      </c>
      <c r="C1795" s="399" t="s">
        <v>4571</v>
      </c>
    </row>
    <row r="1796" spans="1:4" ht="38.25" hidden="1" outlineLevel="1" x14ac:dyDescent="0.2">
      <c r="A1796" s="109" t="s">
        <v>4570</v>
      </c>
      <c r="B1796" s="67">
        <v>41261</v>
      </c>
      <c r="C1796" s="399" t="s">
        <v>4580</v>
      </c>
    </row>
    <row r="1797" spans="1:4" hidden="1" outlineLevel="1" x14ac:dyDescent="0.2">
      <c r="A1797" s="109" t="s">
        <v>4570</v>
      </c>
      <c r="B1797" s="67">
        <v>41263</v>
      </c>
      <c r="C1797" s="399" t="s">
        <v>4590</v>
      </c>
    </row>
    <row r="1798" spans="1:4" ht="25.5" hidden="1" outlineLevel="1" x14ac:dyDescent="0.2">
      <c r="A1798" s="109" t="s">
        <v>4570</v>
      </c>
      <c r="B1798" s="67">
        <v>41263</v>
      </c>
      <c r="C1798" s="399" t="s">
        <v>4592</v>
      </c>
    </row>
    <row r="1799" spans="1:4" ht="25.5" hidden="1" outlineLevel="1" x14ac:dyDescent="0.2">
      <c r="A1799" s="317" t="s">
        <v>4570</v>
      </c>
      <c r="B1799" s="67">
        <v>41278</v>
      </c>
      <c r="C1799" s="399" t="s">
        <v>4597</v>
      </c>
    </row>
    <row r="1800" spans="1:4" hidden="1" outlineLevel="1" x14ac:dyDescent="0.2">
      <c r="A1800" s="317" t="s">
        <v>4570</v>
      </c>
      <c r="B1800" s="67">
        <v>41278</v>
      </c>
      <c r="C1800" s="399" t="s">
        <v>4598</v>
      </c>
    </row>
    <row r="1801" spans="1:4" ht="13.5" hidden="1" outlineLevel="1" thickBot="1" x14ac:dyDescent="0.25">
      <c r="A1801" s="351" t="s">
        <v>4570</v>
      </c>
      <c r="B1801" s="157">
        <v>41278</v>
      </c>
      <c r="C1801" s="400" t="s">
        <v>4599</v>
      </c>
      <c r="D1801" s="419"/>
    </row>
    <row r="1802" spans="1:4" ht="26.25" collapsed="1" thickBot="1" x14ac:dyDescent="0.25">
      <c r="A1802" s="347" t="s">
        <v>4600</v>
      </c>
      <c r="B1802" s="348">
        <v>41310</v>
      </c>
      <c r="C1802" s="402" t="s">
        <v>4601</v>
      </c>
      <c r="D1802" s="424" t="s">
        <v>4556</v>
      </c>
    </row>
    <row r="1803" spans="1:4" hidden="1" outlineLevel="1" x14ac:dyDescent="0.2">
      <c r="A1803" s="108" t="s">
        <v>4600</v>
      </c>
      <c r="B1803" s="68">
        <v>41310</v>
      </c>
      <c r="C1803" s="399" t="s">
        <v>4607</v>
      </c>
    </row>
    <row r="1804" spans="1:4" hidden="1" outlineLevel="1" x14ac:dyDescent="0.2">
      <c r="A1804" s="108" t="s">
        <v>4600</v>
      </c>
      <c r="B1804" s="68">
        <v>41310</v>
      </c>
      <c r="C1804" s="404" t="s">
        <v>4616</v>
      </c>
    </row>
    <row r="1805" spans="1:4" ht="13.5" hidden="1" outlineLevel="1" thickBot="1" x14ac:dyDescent="0.25">
      <c r="A1805" s="156" t="s">
        <v>4600</v>
      </c>
      <c r="B1805" s="157">
        <v>41310</v>
      </c>
      <c r="C1805" s="400" t="s">
        <v>4626</v>
      </c>
      <c r="D1805" s="419"/>
    </row>
    <row r="1806" spans="1:4" ht="13.5" collapsed="1" thickBot="1" x14ac:dyDescent="0.25">
      <c r="A1806" s="347" t="s">
        <v>4641</v>
      </c>
      <c r="B1806" s="348">
        <v>41409</v>
      </c>
      <c r="C1806" s="402" t="s">
        <v>4646</v>
      </c>
      <c r="D1806" s="418"/>
    </row>
    <row r="1807" spans="1:4" ht="25.5" hidden="1" outlineLevel="1" x14ac:dyDescent="0.2">
      <c r="A1807" s="108" t="s">
        <v>4641</v>
      </c>
      <c r="B1807" s="68">
        <v>41409</v>
      </c>
      <c r="C1807" s="404" t="s">
        <v>4652</v>
      </c>
    </row>
    <row r="1808" spans="1:4" hidden="1" outlineLevel="1" x14ac:dyDescent="0.2">
      <c r="A1808" s="108" t="s">
        <v>4641</v>
      </c>
      <c r="B1808" s="68">
        <v>41409</v>
      </c>
      <c r="C1808" s="399" t="s">
        <v>4647</v>
      </c>
    </row>
    <row r="1809" spans="1:4" ht="25.5" hidden="1" outlineLevel="1" x14ac:dyDescent="0.2">
      <c r="A1809" s="108" t="s">
        <v>4641</v>
      </c>
      <c r="B1809" s="68">
        <v>41409</v>
      </c>
      <c r="C1809" s="399" t="s">
        <v>4648</v>
      </c>
    </row>
    <row r="1810" spans="1:4" hidden="1" outlineLevel="1" x14ac:dyDescent="0.2">
      <c r="A1810" s="108" t="s">
        <v>4641</v>
      </c>
      <c r="B1810" s="68">
        <v>41409</v>
      </c>
      <c r="C1810" s="399" t="s">
        <v>4653</v>
      </c>
    </row>
    <row r="1811" spans="1:4" hidden="1" outlineLevel="1" x14ac:dyDescent="0.2">
      <c r="A1811" s="108" t="s">
        <v>4641</v>
      </c>
      <c r="B1811" s="68">
        <v>41409</v>
      </c>
      <c r="C1811" s="399" t="s">
        <v>4661</v>
      </c>
    </row>
    <row r="1812" spans="1:4" hidden="1" outlineLevel="1" x14ac:dyDescent="0.2">
      <c r="A1812" s="108" t="s">
        <v>4641</v>
      </c>
      <c r="B1812" s="68">
        <v>41409</v>
      </c>
      <c r="C1812" s="399" t="s">
        <v>4663</v>
      </c>
    </row>
    <row r="1813" spans="1:4" hidden="1" outlineLevel="1" x14ac:dyDescent="0.2">
      <c r="A1813" s="108" t="s">
        <v>4641</v>
      </c>
      <c r="B1813" s="67">
        <v>41424</v>
      </c>
      <c r="C1813" s="399" t="s">
        <v>4668</v>
      </c>
    </row>
    <row r="1814" spans="1:4" hidden="1" outlineLevel="1" x14ac:dyDescent="0.2">
      <c r="A1814" s="109" t="s">
        <v>4670</v>
      </c>
      <c r="B1814" s="67">
        <v>41458</v>
      </c>
      <c r="C1814" s="399" t="s">
        <v>4675</v>
      </c>
      <c r="D1814" s="411" t="s">
        <v>4671</v>
      </c>
    </row>
    <row r="1815" spans="1:4" ht="13.5" hidden="1" outlineLevel="1" thickBot="1" x14ac:dyDescent="0.25">
      <c r="A1815" s="156" t="s">
        <v>4676</v>
      </c>
      <c r="B1815" s="157">
        <v>41465</v>
      </c>
      <c r="C1815" s="400" t="s">
        <v>4680</v>
      </c>
      <c r="D1815" s="419"/>
    </row>
    <row r="1816" spans="1:4" ht="13.5" collapsed="1" thickBot="1" x14ac:dyDescent="0.25">
      <c r="A1816" s="347" t="s">
        <v>4889</v>
      </c>
      <c r="B1816" s="348">
        <v>41569</v>
      </c>
      <c r="C1816" s="402" t="s">
        <v>4890</v>
      </c>
      <c r="D1816" s="418" t="s">
        <v>4891</v>
      </c>
    </row>
    <row r="1817" spans="1:4" ht="25.5" hidden="1" outlineLevel="1" x14ac:dyDescent="0.2">
      <c r="A1817" s="109" t="s">
        <v>4889</v>
      </c>
      <c r="B1817" s="67">
        <v>41569</v>
      </c>
      <c r="C1817" s="399" t="s">
        <v>4892</v>
      </c>
    </row>
    <row r="1818" spans="1:4" ht="25.5" hidden="1" outlineLevel="1" x14ac:dyDescent="0.2">
      <c r="A1818" s="109" t="s">
        <v>4889</v>
      </c>
      <c r="B1818" s="67">
        <v>41578</v>
      </c>
      <c r="C1818" s="399" t="s">
        <v>4893</v>
      </c>
    </row>
    <row r="1819" spans="1:4" ht="13.5" hidden="1" outlineLevel="1" thickBot="1" x14ac:dyDescent="0.25">
      <c r="A1819" s="156" t="s">
        <v>4889</v>
      </c>
      <c r="B1819" s="157">
        <v>41578</v>
      </c>
      <c r="C1819" s="400" t="s">
        <v>4894</v>
      </c>
      <c r="D1819" s="419"/>
    </row>
    <row r="1820" spans="1:4" ht="26.25" collapsed="1" thickBot="1" x14ac:dyDescent="0.25">
      <c r="A1820" s="347" t="s">
        <v>4906</v>
      </c>
      <c r="B1820" s="348">
        <v>41621</v>
      </c>
      <c r="C1820" s="402" t="s">
        <v>4908</v>
      </c>
      <c r="D1820" s="424" t="s">
        <v>4907</v>
      </c>
    </row>
    <row r="1821" spans="1:4" ht="13.5" thickBot="1" x14ac:dyDescent="0.25">
      <c r="A1821" s="352" t="s">
        <v>4681</v>
      </c>
      <c r="B1821" s="348">
        <v>41487</v>
      </c>
      <c r="C1821" s="402" t="s">
        <v>4687</v>
      </c>
      <c r="D1821" s="418"/>
    </row>
    <row r="1822" spans="1:4" hidden="1" outlineLevel="1" x14ac:dyDescent="0.2">
      <c r="A1822" s="109" t="s">
        <v>4681</v>
      </c>
      <c r="B1822" s="67">
        <v>41487</v>
      </c>
      <c r="C1822" s="404" t="s">
        <v>4683</v>
      </c>
    </row>
    <row r="1823" spans="1:4" hidden="1" outlineLevel="1" x14ac:dyDescent="0.2">
      <c r="A1823" s="109" t="s">
        <v>4681</v>
      </c>
      <c r="B1823" s="67">
        <v>41487</v>
      </c>
      <c r="C1823" s="399" t="s">
        <v>4682</v>
      </c>
    </row>
    <row r="1824" spans="1:4" hidden="1" outlineLevel="1" x14ac:dyDescent="0.2">
      <c r="A1824" s="109" t="s">
        <v>4681</v>
      </c>
      <c r="B1824" s="67">
        <v>41487</v>
      </c>
      <c r="C1824" s="399" t="s">
        <v>4688</v>
      </c>
    </row>
    <row r="1825" spans="1:3" hidden="1" outlineLevel="1" x14ac:dyDescent="0.2">
      <c r="A1825" s="109" t="s">
        <v>4681</v>
      </c>
      <c r="B1825" s="67">
        <v>41487</v>
      </c>
      <c r="C1825" s="399" t="s">
        <v>4684</v>
      </c>
    </row>
    <row r="1826" spans="1:3" hidden="1" outlineLevel="1" x14ac:dyDescent="0.2">
      <c r="A1826" s="109" t="s">
        <v>4681</v>
      </c>
      <c r="B1826" s="67">
        <v>41487</v>
      </c>
      <c r="C1826" s="399" t="s">
        <v>4685</v>
      </c>
    </row>
    <row r="1827" spans="1:3" hidden="1" outlineLevel="1" x14ac:dyDescent="0.2">
      <c r="A1827" s="109" t="s">
        <v>4681</v>
      </c>
      <c r="B1827" s="67">
        <v>41487</v>
      </c>
      <c r="C1827" s="399" t="s">
        <v>4686</v>
      </c>
    </row>
    <row r="1828" spans="1:3" hidden="1" outlineLevel="1" x14ac:dyDescent="0.2">
      <c r="A1828" s="109" t="s">
        <v>4681</v>
      </c>
      <c r="B1828" s="67">
        <v>41487</v>
      </c>
      <c r="C1828" s="399" t="s">
        <v>4901</v>
      </c>
    </row>
    <row r="1829" spans="1:3" ht="25.5" hidden="1" outlineLevel="1" x14ac:dyDescent="0.2">
      <c r="A1829" s="109" t="s">
        <v>4681</v>
      </c>
      <c r="B1829" s="67">
        <v>41487</v>
      </c>
      <c r="C1829" s="399" t="s">
        <v>4779</v>
      </c>
    </row>
    <row r="1830" spans="1:3" hidden="1" outlineLevel="1" x14ac:dyDescent="0.2">
      <c r="A1830" s="109" t="s">
        <v>4681</v>
      </c>
      <c r="B1830" s="67">
        <v>41487</v>
      </c>
      <c r="C1830" s="399" t="s">
        <v>4780</v>
      </c>
    </row>
    <row r="1831" spans="1:3" hidden="1" outlineLevel="1" x14ac:dyDescent="0.2">
      <c r="A1831" s="109" t="s">
        <v>4681</v>
      </c>
      <c r="B1831" s="67">
        <v>41487</v>
      </c>
      <c r="C1831" s="399" t="s">
        <v>4696</v>
      </c>
    </row>
    <row r="1832" spans="1:3" hidden="1" outlineLevel="1" x14ac:dyDescent="0.2">
      <c r="A1832" s="109" t="s">
        <v>4681</v>
      </c>
      <c r="B1832" s="67">
        <v>41487</v>
      </c>
      <c r="C1832" s="399" t="s">
        <v>4697</v>
      </c>
    </row>
    <row r="1833" spans="1:3" hidden="1" outlineLevel="1" x14ac:dyDescent="0.2">
      <c r="A1833" s="109" t="s">
        <v>4681</v>
      </c>
      <c r="B1833" s="67">
        <v>41487</v>
      </c>
      <c r="C1833" s="399" t="s">
        <v>4700</v>
      </c>
    </row>
    <row r="1834" spans="1:3" hidden="1" outlineLevel="1" x14ac:dyDescent="0.2">
      <c r="A1834" s="109" t="s">
        <v>4681</v>
      </c>
      <c r="B1834" s="67">
        <v>41488</v>
      </c>
      <c r="C1834" s="399" t="s">
        <v>4701</v>
      </c>
    </row>
    <row r="1835" spans="1:3" hidden="1" outlineLevel="1" x14ac:dyDescent="0.2">
      <c r="A1835" s="109" t="s">
        <v>4681</v>
      </c>
      <c r="B1835" s="67">
        <v>41488</v>
      </c>
      <c r="C1835" s="399" t="s">
        <v>4704</v>
      </c>
    </row>
    <row r="1836" spans="1:3" hidden="1" outlineLevel="1" x14ac:dyDescent="0.2">
      <c r="A1836" s="109" t="s">
        <v>4681</v>
      </c>
      <c r="B1836" s="67">
        <v>41488</v>
      </c>
      <c r="C1836" s="399" t="s">
        <v>4781</v>
      </c>
    </row>
    <row r="1837" spans="1:3" hidden="1" outlineLevel="1" x14ac:dyDescent="0.2">
      <c r="A1837" s="109" t="s">
        <v>4681</v>
      </c>
      <c r="B1837" s="67">
        <v>41488</v>
      </c>
      <c r="C1837" s="399" t="s">
        <v>4708</v>
      </c>
    </row>
    <row r="1838" spans="1:3" hidden="1" outlineLevel="1" x14ac:dyDescent="0.2">
      <c r="A1838" s="109" t="s">
        <v>4681</v>
      </c>
      <c r="B1838" s="67">
        <v>41488</v>
      </c>
      <c r="C1838" s="399" t="s">
        <v>4710</v>
      </c>
    </row>
    <row r="1839" spans="1:3" hidden="1" outlineLevel="1" x14ac:dyDescent="0.2">
      <c r="A1839" s="109" t="s">
        <v>4681</v>
      </c>
      <c r="B1839" s="67">
        <v>41488</v>
      </c>
      <c r="C1839" s="399" t="s">
        <v>4712</v>
      </c>
    </row>
    <row r="1840" spans="1:3" hidden="1" outlineLevel="1" x14ac:dyDescent="0.2">
      <c r="A1840" s="109" t="s">
        <v>4681</v>
      </c>
      <c r="B1840" s="67">
        <v>41488</v>
      </c>
      <c r="C1840" s="399" t="s">
        <v>4718</v>
      </c>
    </row>
    <row r="1841" spans="1:3" ht="25.5" hidden="1" outlineLevel="1" x14ac:dyDescent="0.2">
      <c r="A1841" s="109" t="s">
        <v>4681</v>
      </c>
      <c r="B1841" s="67">
        <v>41501</v>
      </c>
      <c r="C1841" s="399" t="s">
        <v>4722</v>
      </c>
    </row>
    <row r="1842" spans="1:3" ht="25.5" hidden="1" outlineLevel="1" x14ac:dyDescent="0.2">
      <c r="A1842" s="109" t="s">
        <v>4681</v>
      </c>
      <c r="B1842" s="67">
        <v>41501</v>
      </c>
      <c r="C1842" s="399" t="s">
        <v>4741</v>
      </c>
    </row>
    <row r="1843" spans="1:3" ht="25.5" hidden="1" outlineLevel="1" x14ac:dyDescent="0.2">
      <c r="A1843" s="109" t="s">
        <v>4681</v>
      </c>
      <c r="B1843" s="67">
        <v>41501</v>
      </c>
      <c r="C1843" s="399" t="s">
        <v>4745</v>
      </c>
    </row>
    <row r="1844" spans="1:3" hidden="1" outlineLevel="1" x14ac:dyDescent="0.2">
      <c r="A1844" s="109" t="s">
        <v>4681</v>
      </c>
      <c r="B1844" s="67">
        <v>41501</v>
      </c>
      <c r="C1844" s="399" t="s">
        <v>4750</v>
      </c>
    </row>
    <row r="1845" spans="1:3" hidden="1" outlineLevel="1" x14ac:dyDescent="0.2">
      <c r="A1845" s="109" t="s">
        <v>4681</v>
      </c>
      <c r="B1845" s="67">
        <v>41501</v>
      </c>
      <c r="C1845" s="399" t="s">
        <v>4747</v>
      </c>
    </row>
    <row r="1846" spans="1:3" hidden="1" outlineLevel="1" x14ac:dyDescent="0.2">
      <c r="A1846" s="109" t="s">
        <v>4681</v>
      </c>
      <c r="B1846" s="67">
        <v>41505</v>
      </c>
      <c r="C1846" s="399" t="s">
        <v>4751</v>
      </c>
    </row>
    <row r="1847" spans="1:3" hidden="1" outlineLevel="1" x14ac:dyDescent="0.2">
      <c r="A1847" s="109" t="s">
        <v>4681</v>
      </c>
      <c r="B1847" s="67">
        <v>41505</v>
      </c>
      <c r="C1847" s="399" t="s">
        <v>4754</v>
      </c>
    </row>
    <row r="1848" spans="1:3" hidden="1" outlineLevel="1" x14ac:dyDescent="0.2">
      <c r="A1848" s="109" t="s">
        <v>4681</v>
      </c>
      <c r="B1848" s="67">
        <v>41505</v>
      </c>
      <c r="C1848" s="399" t="s">
        <v>4755</v>
      </c>
    </row>
    <row r="1849" spans="1:3" ht="25.5" hidden="1" outlineLevel="1" x14ac:dyDescent="0.2">
      <c r="A1849" s="109" t="s">
        <v>4681</v>
      </c>
      <c r="B1849" s="67">
        <v>41505</v>
      </c>
      <c r="C1849" s="399" t="s">
        <v>4770</v>
      </c>
    </row>
    <row r="1850" spans="1:3" hidden="1" outlineLevel="1" x14ac:dyDescent="0.2">
      <c r="A1850" s="109" t="s">
        <v>4681</v>
      </c>
      <c r="B1850" s="67">
        <v>41505</v>
      </c>
      <c r="C1850" s="399" t="s">
        <v>4835</v>
      </c>
    </row>
    <row r="1851" spans="1:3" hidden="1" outlineLevel="1" x14ac:dyDescent="0.2">
      <c r="A1851" s="109" t="s">
        <v>4681</v>
      </c>
      <c r="B1851" s="67">
        <v>41505</v>
      </c>
      <c r="C1851" s="399" t="s">
        <v>4765</v>
      </c>
    </row>
    <row r="1852" spans="1:3" hidden="1" outlineLevel="1" x14ac:dyDescent="0.2">
      <c r="A1852" s="109" t="s">
        <v>4681</v>
      </c>
      <c r="B1852" s="67">
        <v>41505</v>
      </c>
      <c r="C1852" s="399" t="s">
        <v>4769</v>
      </c>
    </row>
    <row r="1853" spans="1:3" hidden="1" outlineLevel="1" x14ac:dyDescent="0.2">
      <c r="A1853" s="109" t="s">
        <v>4681</v>
      </c>
      <c r="B1853" s="67">
        <v>41505</v>
      </c>
      <c r="C1853" s="399" t="s">
        <v>4768</v>
      </c>
    </row>
    <row r="1854" spans="1:3" hidden="1" outlineLevel="1" x14ac:dyDescent="0.2">
      <c r="A1854" s="109" t="s">
        <v>4681</v>
      </c>
      <c r="B1854" s="67">
        <v>41505</v>
      </c>
      <c r="C1854" s="399" t="s">
        <v>4773</v>
      </c>
    </row>
    <row r="1855" spans="1:3" ht="25.5" hidden="1" outlineLevel="1" x14ac:dyDescent="0.2">
      <c r="A1855" s="109" t="s">
        <v>4681</v>
      </c>
      <c r="B1855" s="67">
        <v>41505</v>
      </c>
      <c r="C1855" s="399" t="s">
        <v>4774</v>
      </c>
    </row>
    <row r="1856" spans="1:3" hidden="1" outlineLevel="1" x14ac:dyDescent="0.2">
      <c r="A1856" s="109" t="s">
        <v>4681</v>
      </c>
      <c r="B1856" s="67">
        <v>41505</v>
      </c>
      <c r="C1856" s="399" t="s">
        <v>4775</v>
      </c>
    </row>
    <row r="1857" spans="1:3" hidden="1" outlineLevel="1" x14ac:dyDescent="0.2">
      <c r="A1857" s="317" t="s">
        <v>4681</v>
      </c>
      <c r="B1857" s="67">
        <v>41544</v>
      </c>
      <c r="C1857" s="399" t="s">
        <v>4785</v>
      </c>
    </row>
    <row r="1858" spans="1:3" hidden="1" outlineLevel="1" x14ac:dyDescent="0.2">
      <c r="A1858" s="317" t="s">
        <v>4681</v>
      </c>
      <c r="B1858" s="67">
        <v>41544</v>
      </c>
      <c r="C1858" s="399" t="s">
        <v>4786</v>
      </c>
    </row>
    <row r="1859" spans="1:3" hidden="1" outlineLevel="1" x14ac:dyDescent="0.2">
      <c r="A1859" s="317" t="s">
        <v>4681</v>
      </c>
      <c r="B1859" s="67">
        <v>41544</v>
      </c>
      <c r="C1859" s="399" t="s">
        <v>4787</v>
      </c>
    </row>
    <row r="1860" spans="1:3" hidden="1" outlineLevel="1" x14ac:dyDescent="0.2">
      <c r="A1860" s="317" t="s">
        <v>4681</v>
      </c>
      <c r="B1860" s="67">
        <v>41544</v>
      </c>
      <c r="C1860" s="399" t="s">
        <v>4788</v>
      </c>
    </row>
    <row r="1861" spans="1:3" hidden="1" outlineLevel="1" x14ac:dyDescent="0.2">
      <c r="A1861" s="317" t="s">
        <v>4681</v>
      </c>
      <c r="B1861" s="67">
        <v>41544</v>
      </c>
      <c r="C1861" s="399" t="s">
        <v>4789</v>
      </c>
    </row>
    <row r="1862" spans="1:3" hidden="1" outlineLevel="1" x14ac:dyDescent="0.2">
      <c r="A1862" s="317" t="s">
        <v>4681</v>
      </c>
      <c r="B1862" s="67">
        <v>41544</v>
      </c>
      <c r="C1862" s="399" t="s">
        <v>4799</v>
      </c>
    </row>
    <row r="1863" spans="1:3" hidden="1" outlineLevel="1" x14ac:dyDescent="0.2">
      <c r="A1863" s="317" t="s">
        <v>4681</v>
      </c>
      <c r="B1863" s="67">
        <v>41544</v>
      </c>
      <c r="C1863" s="399" t="s">
        <v>4797</v>
      </c>
    </row>
    <row r="1864" spans="1:3" ht="25.5" hidden="1" outlineLevel="1" x14ac:dyDescent="0.2">
      <c r="A1864" s="317" t="s">
        <v>4681</v>
      </c>
      <c r="B1864" s="67">
        <v>41544</v>
      </c>
      <c r="C1864" s="399" t="s">
        <v>4798</v>
      </c>
    </row>
    <row r="1865" spans="1:3" hidden="1" outlineLevel="1" x14ac:dyDescent="0.2">
      <c r="A1865" s="317" t="s">
        <v>4681</v>
      </c>
      <c r="B1865" s="67">
        <v>41544</v>
      </c>
      <c r="C1865" s="399" t="s">
        <v>4800</v>
      </c>
    </row>
    <row r="1866" spans="1:3" hidden="1" outlineLevel="1" x14ac:dyDescent="0.2">
      <c r="A1866" s="317" t="s">
        <v>4681</v>
      </c>
      <c r="B1866" s="67">
        <v>41550</v>
      </c>
      <c r="C1866" s="399" t="s">
        <v>4808</v>
      </c>
    </row>
    <row r="1867" spans="1:3" hidden="1" outlineLevel="1" x14ac:dyDescent="0.2">
      <c r="A1867" s="317" t="s">
        <v>4681</v>
      </c>
      <c r="B1867" s="67">
        <v>41550</v>
      </c>
      <c r="C1867" s="399" t="s">
        <v>4811</v>
      </c>
    </row>
    <row r="1868" spans="1:3" hidden="1" outlineLevel="1" x14ac:dyDescent="0.2">
      <c r="A1868" s="317" t="s">
        <v>4681</v>
      </c>
      <c r="B1868" s="67">
        <v>41550</v>
      </c>
      <c r="C1868" s="399" t="s">
        <v>4896</v>
      </c>
    </row>
    <row r="1869" spans="1:3" hidden="1" outlineLevel="1" x14ac:dyDescent="0.2">
      <c r="A1869" s="317" t="s">
        <v>4681</v>
      </c>
      <c r="B1869" s="67">
        <v>41550</v>
      </c>
      <c r="C1869" s="399" t="s">
        <v>4895</v>
      </c>
    </row>
    <row r="1870" spans="1:3" hidden="1" outlineLevel="1" x14ac:dyDescent="0.2">
      <c r="A1870" s="317" t="s">
        <v>4681</v>
      </c>
      <c r="B1870" s="67">
        <v>41550</v>
      </c>
      <c r="C1870" s="399" t="s">
        <v>4817</v>
      </c>
    </row>
    <row r="1871" spans="1:3" hidden="1" outlineLevel="1" x14ac:dyDescent="0.2">
      <c r="A1871" s="317" t="s">
        <v>4681</v>
      </c>
      <c r="B1871" s="67">
        <v>41550</v>
      </c>
      <c r="C1871" s="399" t="s">
        <v>4820</v>
      </c>
    </row>
    <row r="1872" spans="1:3" hidden="1" outlineLevel="1" x14ac:dyDescent="0.2">
      <c r="A1872" s="317" t="s">
        <v>4681</v>
      </c>
      <c r="B1872" s="67">
        <v>41550</v>
      </c>
      <c r="C1872" s="399" t="s">
        <v>4821</v>
      </c>
    </row>
    <row r="1873" spans="1:4" hidden="1" outlineLevel="1" x14ac:dyDescent="0.2">
      <c r="A1873" s="317" t="s">
        <v>4681</v>
      </c>
      <c r="B1873" s="67">
        <v>41550</v>
      </c>
      <c r="C1873" s="399" t="s">
        <v>4822</v>
      </c>
    </row>
    <row r="1874" spans="1:4" hidden="1" outlineLevel="1" x14ac:dyDescent="0.2">
      <c r="A1874" s="317" t="s">
        <v>4681</v>
      </c>
      <c r="B1874" s="67">
        <v>41558</v>
      </c>
      <c r="C1874" s="399" t="s">
        <v>4823</v>
      </c>
    </row>
    <row r="1875" spans="1:4" hidden="1" outlineLevel="1" x14ac:dyDescent="0.2">
      <c r="A1875" s="317" t="s">
        <v>4681</v>
      </c>
      <c r="B1875" s="67">
        <v>41558</v>
      </c>
      <c r="C1875" s="399" t="s">
        <v>4866</v>
      </c>
    </row>
    <row r="1876" spans="1:4" hidden="1" outlineLevel="1" x14ac:dyDescent="0.2">
      <c r="A1876" s="317" t="s">
        <v>4681</v>
      </c>
      <c r="B1876" s="67">
        <v>41558</v>
      </c>
      <c r="C1876" s="399" t="s">
        <v>4825</v>
      </c>
    </row>
    <row r="1877" spans="1:4" hidden="1" outlineLevel="1" x14ac:dyDescent="0.2">
      <c r="A1877" s="317" t="s">
        <v>4681</v>
      </c>
      <c r="B1877" s="67">
        <v>41558</v>
      </c>
      <c r="C1877" s="399" t="s">
        <v>4834</v>
      </c>
    </row>
    <row r="1878" spans="1:4" hidden="1" outlineLevel="1" x14ac:dyDescent="0.2">
      <c r="A1878" s="317" t="s">
        <v>4681</v>
      </c>
      <c r="B1878" s="67">
        <v>41558</v>
      </c>
      <c r="C1878" s="399" t="s">
        <v>4838</v>
      </c>
    </row>
    <row r="1879" spans="1:4" hidden="1" outlineLevel="1" x14ac:dyDescent="0.2">
      <c r="A1879" s="317" t="s">
        <v>4681</v>
      </c>
      <c r="B1879" s="67">
        <v>41558</v>
      </c>
      <c r="C1879" s="399" t="s">
        <v>4833</v>
      </c>
    </row>
    <row r="1880" spans="1:4" ht="25.5" hidden="1" outlineLevel="1" x14ac:dyDescent="0.2">
      <c r="A1880" s="317" t="s">
        <v>4681</v>
      </c>
      <c r="B1880" s="67">
        <v>41558</v>
      </c>
      <c r="C1880" s="399" t="s">
        <v>4851</v>
      </c>
    </row>
    <row r="1881" spans="1:4" ht="25.5" hidden="1" outlineLevel="1" x14ac:dyDescent="0.2">
      <c r="A1881" s="317" t="s">
        <v>4681</v>
      </c>
      <c r="B1881" s="67">
        <v>41558</v>
      </c>
      <c r="C1881" s="399" t="s">
        <v>4852</v>
      </c>
    </row>
    <row r="1882" spans="1:4" ht="13.5" hidden="1" outlineLevel="1" thickBot="1" x14ac:dyDescent="0.25">
      <c r="A1882" s="351" t="s">
        <v>4681</v>
      </c>
      <c r="B1882" s="157">
        <v>41564</v>
      </c>
      <c r="C1882" s="400" t="s">
        <v>4880</v>
      </c>
      <c r="D1882" s="419"/>
    </row>
    <row r="1883" spans="1:4" ht="13.5" collapsed="1" thickBot="1" x14ac:dyDescent="0.25">
      <c r="A1883" s="347" t="s">
        <v>4881</v>
      </c>
      <c r="B1883" s="348">
        <v>41590</v>
      </c>
      <c r="C1883" s="402" t="s">
        <v>4882</v>
      </c>
      <c r="D1883" s="418"/>
    </row>
    <row r="1884" spans="1:4" hidden="1" outlineLevel="1" x14ac:dyDescent="0.2">
      <c r="A1884" s="108" t="s">
        <v>4881</v>
      </c>
      <c r="B1884" s="68">
        <v>41590</v>
      </c>
      <c r="C1884" s="399" t="s">
        <v>4898</v>
      </c>
    </row>
    <row r="1885" spans="1:4" hidden="1" outlineLevel="1" x14ac:dyDescent="0.2">
      <c r="A1885" s="108" t="s">
        <v>4881</v>
      </c>
      <c r="B1885" s="68">
        <v>41590</v>
      </c>
      <c r="C1885" s="399" t="s">
        <v>4899</v>
      </c>
    </row>
    <row r="1886" spans="1:4" ht="13.5" hidden="1" outlineLevel="1" thickBot="1" x14ac:dyDescent="0.25">
      <c r="A1886" s="148" t="s">
        <v>4881</v>
      </c>
      <c r="B1886" s="149">
        <v>41591</v>
      </c>
      <c r="C1886" s="403" t="s">
        <v>4897</v>
      </c>
      <c r="D1886" s="417"/>
    </row>
    <row r="1887" spans="1:4" ht="13.5" collapsed="1" thickBot="1" x14ac:dyDescent="0.25">
      <c r="A1887" s="347" t="s">
        <v>4900</v>
      </c>
      <c r="B1887" s="348">
        <v>41621</v>
      </c>
      <c r="C1887" s="402" t="s">
        <v>4902</v>
      </c>
      <c r="D1887" s="418" t="s">
        <v>4911</v>
      </c>
    </row>
    <row r="1888" spans="1:4" ht="25.5" hidden="1" outlineLevel="1" x14ac:dyDescent="0.2">
      <c r="A1888" s="108" t="s">
        <v>4900</v>
      </c>
      <c r="B1888" s="68">
        <v>41621</v>
      </c>
      <c r="C1888" s="399" t="s">
        <v>4909</v>
      </c>
    </row>
    <row r="1889" spans="1:4" hidden="1" outlineLevel="1" x14ac:dyDescent="0.2">
      <c r="A1889" s="108" t="s">
        <v>4900</v>
      </c>
      <c r="B1889" s="68">
        <v>41621</v>
      </c>
      <c r="C1889" s="399" t="s">
        <v>4910</v>
      </c>
    </row>
    <row r="1890" spans="1:4" ht="26.25" hidden="1" outlineLevel="1" thickBot="1" x14ac:dyDescent="0.25">
      <c r="A1890" s="148" t="s">
        <v>4900</v>
      </c>
      <c r="B1890" s="149">
        <v>41621</v>
      </c>
      <c r="C1890" s="403" t="s">
        <v>4916</v>
      </c>
      <c r="D1890" s="417" t="s">
        <v>4914</v>
      </c>
    </row>
    <row r="1891" spans="1:4" ht="13.5" collapsed="1" thickBot="1" x14ac:dyDescent="0.25">
      <c r="A1891" s="342" t="s">
        <v>5116</v>
      </c>
      <c r="B1891" s="343">
        <v>41712</v>
      </c>
      <c r="C1891" s="344" t="s">
        <v>5120</v>
      </c>
      <c r="D1891" s="425" t="s">
        <v>5118</v>
      </c>
    </row>
    <row r="1892" spans="1:4" ht="13.5" thickBot="1" x14ac:dyDescent="0.25">
      <c r="A1892" s="342" t="s">
        <v>5117</v>
      </c>
      <c r="B1892" s="346">
        <v>41716</v>
      </c>
      <c r="C1892" s="345" t="s">
        <v>5121</v>
      </c>
      <c r="D1892" s="426" t="s">
        <v>5119</v>
      </c>
    </row>
    <row r="1893" spans="1:4" ht="13.5" thickBot="1" x14ac:dyDescent="0.25">
      <c r="A1893" s="342" t="s">
        <v>5379</v>
      </c>
      <c r="B1893" s="343">
        <v>41722</v>
      </c>
      <c r="C1893" s="405" t="s">
        <v>5380</v>
      </c>
      <c r="D1893" s="427" t="s">
        <v>5343</v>
      </c>
    </row>
    <row r="1894" spans="1:4" ht="26.25" thickBot="1" x14ac:dyDescent="0.25">
      <c r="A1894" s="349" t="s">
        <v>5378</v>
      </c>
      <c r="B1894" s="350">
        <v>41764</v>
      </c>
      <c r="C1894" s="406" t="s">
        <v>5381</v>
      </c>
      <c r="D1894" s="428" t="s">
        <v>5382</v>
      </c>
    </row>
    <row r="1895" spans="1:4" ht="13.5" hidden="1" outlineLevel="1" thickBot="1" x14ac:dyDescent="0.25">
      <c r="A1895" s="148" t="s">
        <v>5378</v>
      </c>
      <c r="B1895" s="149">
        <v>41764</v>
      </c>
      <c r="C1895" s="407" t="s">
        <v>5384</v>
      </c>
      <c r="D1895" s="429" t="s">
        <v>5383</v>
      </c>
    </row>
    <row r="1896" spans="1:4" ht="13.5" collapsed="1" thickBot="1" x14ac:dyDescent="0.25">
      <c r="A1896" s="342" t="s">
        <v>5385</v>
      </c>
      <c r="B1896" s="343">
        <v>41767</v>
      </c>
      <c r="C1896" s="408" t="s">
        <v>5387</v>
      </c>
      <c r="D1896" s="430" t="s">
        <v>5386</v>
      </c>
    </row>
    <row r="1897" spans="1:4" ht="115.5" thickBot="1" x14ac:dyDescent="0.25">
      <c r="A1897" s="347" t="s">
        <v>4970</v>
      </c>
      <c r="B1897" s="348">
        <v>41695</v>
      </c>
      <c r="C1897" s="402" t="s">
        <v>5023</v>
      </c>
      <c r="D1897" s="418"/>
    </row>
    <row r="1898" spans="1:4" hidden="1" outlineLevel="1" x14ac:dyDescent="0.2">
      <c r="A1898" s="108" t="s">
        <v>4970</v>
      </c>
      <c r="B1898" s="68">
        <v>41695</v>
      </c>
      <c r="C1898" s="404" t="s">
        <v>4972</v>
      </c>
      <c r="D1898" s="410"/>
    </row>
    <row r="1899" spans="1:4" hidden="1" outlineLevel="1" x14ac:dyDescent="0.2">
      <c r="A1899" s="108" t="s">
        <v>4970</v>
      </c>
      <c r="B1899" s="68">
        <v>41695</v>
      </c>
      <c r="C1899" s="399" t="s">
        <v>4971</v>
      </c>
    </row>
    <row r="1900" spans="1:4" hidden="1" outlineLevel="1" x14ac:dyDescent="0.2">
      <c r="A1900" s="108" t="s">
        <v>4970</v>
      </c>
      <c r="B1900" s="68">
        <v>41696</v>
      </c>
      <c r="C1900" s="399" t="s">
        <v>4977</v>
      </c>
    </row>
    <row r="1901" spans="1:4" hidden="1" outlineLevel="1" x14ac:dyDescent="0.2">
      <c r="A1901" s="108" t="s">
        <v>4970</v>
      </c>
      <c r="B1901" s="68">
        <v>41696</v>
      </c>
      <c r="C1901" s="399" t="s">
        <v>4985</v>
      </c>
    </row>
    <row r="1902" spans="1:4" hidden="1" outlineLevel="1" x14ac:dyDescent="0.2">
      <c r="A1902" s="108" t="s">
        <v>4970</v>
      </c>
      <c r="B1902" s="68">
        <v>41696</v>
      </c>
      <c r="C1902" s="399" t="s">
        <v>5003</v>
      </c>
    </row>
    <row r="1903" spans="1:4" ht="38.25" hidden="1" outlineLevel="1" x14ac:dyDescent="0.2">
      <c r="A1903" s="108" t="s">
        <v>4970</v>
      </c>
      <c r="B1903" s="68">
        <v>41696</v>
      </c>
      <c r="C1903" s="399" t="s">
        <v>5126</v>
      </c>
    </row>
    <row r="1904" spans="1:4" hidden="1" outlineLevel="1" x14ac:dyDescent="0.2">
      <c r="A1904" s="108" t="s">
        <v>4970</v>
      </c>
      <c r="B1904" s="68">
        <v>41696</v>
      </c>
      <c r="C1904" s="399" t="s">
        <v>5004</v>
      </c>
    </row>
    <row r="1905" spans="1:3" hidden="1" outlineLevel="1" x14ac:dyDescent="0.2">
      <c r="A1905" s="108" t="s">
        <v>4970</v>
      </c>
      <c r="B1905" s="68">
        <v>41697</v>
      </c>
      <c r="C1905" s="399" t="s">
        <v>5129</v>
      </c>
    </row>
    <row r="1906" spans="1:3" hidden="1" outlineLevel="1" x14ac:dyDescent="0.2">
      <c r="A1906" s="108" t="s">
        <v>4970</v>
      </c>
      <c r="B1906" s="68">
        <v>41698</v>
      </c>
      <c r="C1906" s="399" t="s">
        <v>5033</v>
      </c>
    </row>
    <row r="1907" spans="1:3" hidden="1" outlineLevel="1" x14ac:dyDescent="0.2">
      <c r="A1907" s="108" t="s">
        <v>4970</v>
      </c>
      <c r="B1907" s="68">
        <v>41698</v>
      </c>
      <c r="C1907" s="399" t="s">
        <v>5269</v>
      </c>
    </row>
    <row r="1908" spans="1:3" hidden="1" outlineLevel="1" x14ac:dyDescent="0.2">
      <c r="A1908" s="108" t="s">
        <v>4970</v>
      </c>
      <c r="B1908" s="68">
        <v>41698</v>
      </c>
      <c r="C1908" s="399" t="s">
        <v>5131</v>
      </c>
    </row>
    <row r="1909" spans="1:3" hidden="1" outlineLevel="1" x14ac:dyDescent="0.2">
      <c r="A1909" s="108" t="s">
        <v>4970</v>
      </c>
      <c r="B1909" s="68">
        <v>41698</v>
      </c>
      <c r="C1909" s="399" t="s">
        <v>5046</v>
      </c>
    </row>
    <row r="1910" spans="1:3" hidden="1" outlineLevel="1" x14ac:dyDescent="0.2">
      <c r="A1910" s="108" t="s">
        <v>4970</v>
      </c>
      <c r="B1910" s="68">
        <v>41698</v>
      </c>
      <c r="C1910" s="399" t="s">
        <v>5048</v>
      </c>
    </row>
    <row r="1911" spans="1:3" hidden="1" outlineLevel="1" x14ac:dyDescent="0.2">
      <c r="A1911" s="108" t="s">
        <v>4970</v>
      </c>
      <c r="B1911" s="67">
        <v>41709</v>
      </c>
      <c r="C1911" s="399" t="s">
        <v>5054</v>
      </c>
    </row>
    <row r="1912" spans="1:3" hidden="1" outlineLevel="1" x14ac:dyDescent="0.2">
      <c r="A1912" s="108" t="s">
        <v>4970</v>
      </c>
      <c r="B1912" s="67">
        <v>41709</v>
      </c>
      <c r="C1912" s="399" t="s">
        <v>5057</v>
      </c>
    </row>
    <row r="1913" spans="1:3" hidden="1" outlineLevel="1" x14ac:dyDescent="0.2">
      <c r="A1913" s="108" t="s">
        <v>4970</v>
      </c>
      <c r="B1913" s="67">
        <v>41709</v>
      </c>
      <c r="C1913" s="399" t="s">
        <v>5128</v>
      </c>
    </row>
    <row r="1914" spans="1:3" ht="25.5" hidden="1" outlineLevel="1" x14ac:dyDescent="0.2">
      <c r="A1914" s="108" t="s">
        <v>4970</v>
      </c>
      <c r="B1914" s="67">
        <v>41709</v>
      </c>
      <c r="C1914" s="399" t="s">
        <v>5062</v>
      </c>
    </row>
    <row r="1915" spans="1:3" hidden="1" outlineLevel="1" x14ac:dyDescent="0.2">
      <c r="A1915" s="108" t="s">
        <v>4970</v>
      </c>
      <c r="B1915" s="67">
        <v>41711</v>
      </c>
      <c r="C1915" s="399" t="s">
        <v>5130</v>
      </c>
    </row>
    <row r="1916" spans="1:3" hidden="1" outlineLevel="1" x14ac:dyDescent="0.2">
      <c r="A1916" s="108" t="s">
        <v>4970</v>
      </c>
      <c r="B1916" s="67">
        <v>41711</v>
      </c>
      <c r="C1916" s="399" t="s">
        <v>5065</v>
      </c>
    </row>
    <row r="1917" spans="1:3" ht="25.5" hidden="1" outlineLevel="1" x14ac:dyDescent="0.2">
      <c r="A1917" s="108" t="s">
        <v>4970</v>
      </c>
      <c r="B1917" s="67">
        <v>41711</v>
      </c>
      <c r="C1917" s="399" t="s">
        <v>5123</v>
      </c>
    </row>
    <row r="1918" spans="1:3" ht="38.25" hidden="1" outlineLevel="1" x14ac:dyDescent="0.2">
      <c r="A1918" s="108" t="s">
        <v>4970</v>
      </c>
      <c r="B1918" s="67">
        <v>41711</v>
      </c>
      <c r="C1918" s="399" t="s">
        <v>5102</v>
      </c>
    </row>
    <row r="1919" spans="1:3" hidden="1" outlineLevel="1" x14ac:dyDescent="0.2">
      <c r="A1919" s="108" t="s">
        <v>4970</v>
      </c>
      <c r="B1919" s="67">
        <v>41711</v>
      </c>
      <c r="C1919" s="399" t="s">
        <v>5091</v>
      </c>
    </row>
    <row r="1920" spans="1:3" hidden="1" outlineLevel="1" x14ac:dyDescent="0.2">
      <c r="A1920" s="108" t="s">
        <v>4970</v>
      </c>
      <c r="B1920" s="67">
        <v>41711</v>
      </c>
      <c r="C1920" s="399" t="s">
        <v>5093</v>
      </c>
    </row>
    <row r="1921" spans="1:3" hidden="1" outlineLevel="1" x14ac:dyDescent="0.2">
      <c r="A1921" s="108" t="s">
        <v>4970</v>
      </c>
      <c r="B1921" s="67">
        <v>41711</v>
      </c>
      <c r="C1921" s="399" t="s">
        <v>5125</v>
      </c>
    </row>
    <row r="1922" spans="1:3" hidden="1" outlineLevel="1" x14ac:dyDescent="0.2">
      <c r="A1922" s="108" t="s">
        <v>4970</v>
      </c>
      <c r="B1922" s="67">
        <v>41712</v>
      </c>
      <c r="C1922" s="399" t="s">
        <v>5104</v>
      </c>
    </row>
    <row r="1923" spans="1:3" hidden="1" outlineLevel="1" x14ac:dyDescent="0.2">
      <c r="A1923" s="108" t="s">
        <v>4970</v>
      </c>
      <c r="B1923" s="67">
        <v>41712</v>
      </c>
      <c r="C1923" s="399" t="s">
        <v>5105</v>
      </c>
    </row>
    <row r="1924" spans="1:3" hidden="1" outlineLevel="1" x14ac:dyDescent="0.2">
      <c r="A1924" s="108" t="s">
        <v>4970</v>
      </c>
      <c r="B1924" s="67">
        <v>41712</v>
      </c>
      <c r="C1924" s="399" t="s">
        <v>5115</v>
      </c>
    </row>
    <row r="1925" spans="1:3" hidden="1" outlineLevel="1" x14ac:dyDescent="0.2">
      <c r="A1925" s="108" t="s">
        <v>4970</v>
      </c>
      <c r="B1925" s="67">
        <v>41718</v>
      </c>
      <c r="C1925" s="399" t="s">
        <v>5132</v>
      </c>
    </row>
    <row r="1926" spans="1:3" hidden="1" outlineLevel="1" x14ac:dyDescent="0.2">
      <c r="A1926" s="108" t="s">
        <v>4970</v>
      </c>
      <c r="B1926" s="67">
        <v>41718</v>
      </c>
      <c r="C1926" s="399" t="s">
        <v>5133</v>
      </c>
    </row>
    <row r="1927" spans="1:3" ht="25.5" hidden="1" outlineLevel="1" x14ac:dyDescent="0.2">
      <c r="A1927" s="108" t="s">
        <v>4970</v>
      </c>
      <c r="B1927" s="67">
        <v>41718</v>
      </c>
      <c r="C1927" s="399" t="s">
        <v>5136</v>
      </c>
    </row>
    <row r="1928" spans="1:3" ht="25.5" hidden="1" outlineLevel="1" x14ac:dyDescent="0.2">
      <c r="A1928" s="108" t="s">
        <v>4970</v>
      </c>
      <c r="B1928" s="67">
        <v>41718</v>
      </c>
      <c r="C1928" s="399" t="s">
        <v>5151</v>
      </c>
    </row>
    <row r="1929" spans="1:3" hidden="1" outlineLevel="1" x14ac:dyDescent="0.2">
      <c r="A1929" s="108" t="s">
        <v>4970</v>
      </c>
      <c r="B1929" s="67">
        <v>41718</v>
      </c>
      <c r="C1929" s="399" t="s">
        <v>5152</v>
      </c>
    </row>
    <row r="1930" spans="1:3" hidden="1" outlineLevel="1" x14ac:dyDescent="0.2">
      <c r="A1930" s="108" t="s">
        <v>4970</v>
      </c>
      <c r="B1930" s="67">
        <v>41718</v>
      </c>
      <c r="C1930" s="399" t="s">
        <v>5154</v>
      </c>
    </row>
    <row r="1931" spans="1:3" hidden="1" outlineLevel="1" x14ac:dyDescent="0.2">
      <c r="A1931" s="108" t="s">
        <v>4970</v>
      </c>
      <c r="B1931" s="67">
        <v>41718</v>
      </c>
      <c r="C1931" s="399" t="s">
        <v>5155</v>
      </c>
    </row>
    <row r="1932" spans="1:3" ht="38.25" hidden="1" outlineLevel="1" x14ac:dyDescent="0.2">
      <c r="A1932" s="108" t="s">
        <v>4970</v>
      </c>
      <c r="B1932" s="67">
        <v>41725</v>
      </c>
      <c r="C1932" s="399" t="s">
        <v>5157</v>
      </c>
    </row>
    <row r="1933" spans="1:3" ht="25.5" hidden="1" outlineLevel="1" x14ac:dyDescent="0.2">
      <c r="A1933" s="108" t="s">
        <v>4970</v>
      </c>
      <c r="B1933" s="67">
        <v>41725</v>
      </c>
      <c r="C1933" s="399" t="s">
        <v>5168</v>
      </c>
    </row>
    <row r="1934" spans="1:3" ht="25.5" hidden="1" outlineLevel="1" x14ac:dyDescent="0.2">
      <c r="A1934" s="108" t="s">
        <v>4970</v>
      </c>
      <c r="B1934" s="67">
        <v>41725</v>
      </c>
      <c r="C1934" s="399" t="s">
        <v>5352</v>
      </c>
    </row>
    <row r="1935" spans="1:3" hidden="1" outlineLevel="1" x14ac:dyDescent="0.2">
      <c r="A1935" s="108" t="s">
        <v>4970</v>
      </c>
      <c r="B1935" s="67">
        <v>41725</v>
      </c>
      <c r="C1935" s="399" t="s">
        <v>5174</v>
      </c>
    </row>
    <row r="1936" spans="1:3" hidden="1" outlineLevel="1" x14ac:dyDescent="0.2">
      <c r="A1936" s="108" t="s">
        <v>4970</v>
      </c>
      <c r="B1936" s="67">
        <v>41725</v>
      </c>
      <c r="C1936" s="399" t="s">
        <v>5177</v>
      </c>
    </row>
    <row r="1937" spans="1:3" hidden="1" outlineLevel="1" x14ac:dyDescent="0.2">
      <c r="A1937" s="108" t="s">
        <v>4970</v>
      </c>
      <c r="B1937" s="67">
        <v>41725</v>
      </c>
      <c r="C1937" s="399" t="s">
        <v>5176</v>
      </c>
    </row>
    <row r="1938" spans="1:3" ht="25.5" hidden="1" outlineLevel="1" x14ac:dyDescent="0.2">
      <c r="A1938" s="108" t="s">
        <v>4970</v>
      </c>
      <c r="B1938" s="67">
        <v>41725</v>
      </c>
      <c r="C1938" s="399" t="s">
        <v>5179</v>
      </c>
    </row>
    <row r="1939" spans="1:3" ht="25.5" hidden="1" outlineLevel="1" x14ac:dyDescent="0.2">
      <c r="A1939" s="108" t="s">
        <v>4970</v>
      </c>
      <c r="B1939" s="67">
        <v>41726</v>
      </c>
      <c r="C1939" s="399" t="s">
        <v>5250</v>
      </c>
    </row>
    <row r="1940" spans="1:3" hidden="1" outlineLevel="1" x14ac:dyDescent="0.2">
      <c r="A1940" s="108" t="s">
        <v>4970</v>
      </c>
      <c r="B1940" s="67">
        <v>41726</v>
      </c>
      <c r="C1940" s="399" t="s">
        <v>5183</v>
      </c>
    </row>
    <row r="1941" spans="1:3" hidden="1" outlineLevel="1" x14ac:dyDescent="0.2">
      <c r="A1941" s="108" t="s">
        <v>4970</v>
      </c>
      <c r="B1941" s="67">
        <v>41726</v>
      </c>
      <c r="C1941" s="399" t="s">
        <v>5185</v>
      </c>
    </row>
    <row r="1942" spans="1:3" hidden="1" outlineLevel="1" x14ac:dyDescent="0.2">
      <c r="A1942" s="108" t="s">
        <v>4970</v>
      </c>
      <c r="B1942" s="67">
        <v>41726</v>
      </c>
      <c r="C1942" s="399" t="s">
        <v>5186</v>
      </c>
    </row>
    <row r="1943" spans="1:3" hidden="1" outlineLevel="1" x14ac:dyDescent="0.2">
      <c r="A1943" s="108" t="s">
        <v>4970</v>
      </c>
      <c r="B1943" s="67">
        <v>41726</v>
      </c>
      <c r="C1943" s="399" t="s">
        <v>5209</v>
      </c>
    </row>
    <row r="1944" spans="1:3" hidden="1" outlineLevel="1" x14ac:dyDescent="0.2">
      <c r="A1944" s="108" t="s">
        <v>4970</v>
      </c>
      <c r="B1944" s="67">
        <v>41726</v>
      </c>
      <c r="C1944" s="399" t="s">
        <v>5210</v>
      </c>
    </row>
    <row r="1945" spans="1:3" hidden="1" outlineLevel="1" x14ac:dyDescent="0.2">
      <c r="A1945" s="108" t="s">
        <v>4970</v>
      </c>
      <c r="B1945" s="67">
        <v>41726</v>
      </c>
      <c r="C1945" s="399" t="s">
        <v>5189</v>
      </c>
    </row>
    <row r="1946" spans="1:3" hidden="1" outlineLevel="1" x14ac:dyDescent="0.2">
      <c r="A1946" s="108" t="s">
        <v>4970</v>
      </c>
      <c r="B1946" s="67">
        <v>41726</v>
      </c>
      <c r="C1946" s="399" t="s">
        <v>5198</v>
      </c>
    </row>
    <row r="1947" spans="1:3" ht="25.5" hidden="1" outlineLevel="1" x14ac:dyDescent="0.2">
      <c r="A1947" s="108" t="s">
        <v>4970</v>
      </c>
      <c r="B1947" s="67">
        <v>41726</v>
      </c>
      <c r="C1947" s="399" t="s">
        <v>5192</v>
      </c>
    </row>
    <row r="1948" spans="1:3" hidden="1" outlineLevel="1" x14ac:dyDescent="0.2">
      <c r="A1948" s="108" t="s">
        <v>4970</v>
      </c>
      <c r="B1948" s="67">
        <v>41726</v>
      </c>
      <c r="C1948" s="399" t="s">
        <v>5234</v>
      </c>
    </row>
    <row r="1949" spans="1:3" ht="25.5" hidden="1" outlineLevel="1" x14ac:dyDescent="0.2">
      <c r="A1949" s="108" t="s">
        <v>4970</v>
      </c>
      <c r="B1949" s="67">
        <v>41726</v>
      </c>
      <c r="C1949" s="399" t="s">
        <v>5197</v>
      </c>
    </row>
    <row r="1950" spans="1:3" hidden="1" outlineLevel="1" x14ac:dyDescent="0.2">
      <c r="A1950" s="108" t="s">
        <v>4970</v>
      </c>
      <c r="B1950" s="67">
        <v>41726</v>
      </c>
      <c r="C1950" s="399" t="s">
        <v>5211</v>
      </c>
    </row>
    <row r="1951" spans="1:3" hidden="1" outlineLevel="1" x14ac:dyDescent="0.2">
      <c r="A1951" s="108" t="s">
        <v>4970</v>
      </c>
      <c r="B1951" s="67">
        <v>41726</v>
      </c>
      <c r="C1951" s="399" t="s">
        <v>5219</v>
      </c>
    </row>
    <row r="1952" spans="1:3" hidden="1" outlineLevel="1" x14ac:dyDescent="0.2">
      <c r="A1952" s="108" t="s">
        <v>4970</v>
      </c>
      <c r="B1952" s="67">
        <v>41726</v>
      </c>
      <c r="C1952" s="399" t="s">
        <v>5221</v>
      </c>
    </row>
    <row r="1953" spans="1:3" hidden="1" outlineLevel="1" x14ac:dyDescent="0.2">
      <c r="A1953" s="108" t="s">
        <v>4970</v>
      </c>
      <c r="B1953" s="67">
        <v>41726</v>
      </c>
      <c r="C1953" s="399" t="s">
        <v>5225</v>
      </c>
    </row>
    <row r="1954" spans="1:3" hidden="1" outlineLevel="1" x14ac:dyDescent="0.2">
      <c r="A1954" s="108" t="s">
        <v>4970</v>
      </c>
      <c r="B1954" s="67">
        <v>41726</v>
      </c>
      <c r="C1954" s="399" t="s">
        <v>5229</v>
      </c>
    </row>
    <row r="1955" spans="1:3" ht="25.5" hidden="1" outlineLevel="1" x14ac:dyDescent="0.2">
      <c r="A1955" s="108" t="s">
        <v>4970</v>
      </c>
      <c r="B1955" s="67">
        <v>41726</v>
      </c>
      <c r="C1955" s="399" t="s">
        <v>5233</v>
      </c>
    </row>
    <row r="1956" spans="1:3" hidden="1" outlineLevel="1" x14ac:dyDescent="0.2">
      <c r="A1956" s="108" t="s">
        <v>4970</v>
      </c>
      <c r="B1956" s="67">
        <v>41726</v>
      </c>
      <c r="C1956" s="399" t="s">
        <v>5246</v>
      </c>
    </row>
    <row r="1957" spans="1:3" ht="25.5" hidden="1" outlineLevel="1" x14ac:dyDescent="0.2">
      <c r="A1957" s="108" t="s">
        <v>4970</v>
      </c>
      <c r="B1957" s="67">
        <v>41726</v>
      </c>
      <c r="C1957" s="399" t="s">
        <v>5248</v>
      </c>
    </row>
    <row r="1958" spans="1:3" ht="25.5" hidden="1" outlineLevel="1" x14ac:dyDescent="0.2">
      <c r="A1958" s="108" t="s">
        <v>4970</v>
      </c>
      <c r="B1958" s="67">
        <v>41726</v>
      </c>
      <c r="C1958" s="399" t="s">
        <v>5260</v>
      </c>
    </row>
    <row r="1959" spans="1:3" hidden="1" outlineLevel="1" x14ac:dyDescent="0.2">
      <c r="A1959" s="108" t="s">
        <v>4970</v>
      </c>
      <c r="B1959" s="67">
        <v>41726</v>
      </c>
      <c r="C1959" s="399" t="s">
        <v>5251</v>
      </c>
    </row>
    <row r="1960" spans="1:3" hidden="1" outlineLevel="1" x14ac:dyDescent="0.2">
      <c r="A1960" s="108" t="s">
        <v>4970</v>
      </c>
      <c r="B1960" s="67">
        <v>41726</v>
      </c>
      <c r="C1960" s="399" t="s">
        <v>5257</v>
      </c>
    </row>
    <row r="1961" spans="1:3" ht="25.5" hidden="1" outlineLevel="1" x14ac:dyDescent="0.2">
      <c r="A1961" s="108" t="s">
        <v>4970</v>
      </c>
      <c r="B1961" s="67">
        <v>41726</v>
      </c>
      <c r="C1961" s="399" t="s">
        <v>5266</v>
      </c>
    </row>
    <row r="1962" spans="1:3" ht="25.5" hidden="1" outlineLevel="1" x14ac:dyDescent="0.2">
      <c r="A1962" s="108" t="s">
        <v>4970</v>
      </c>
      <c r="B1962" s="67">
        <v>41729</v>
      </c>
      <c r="C1962" s="399" t="s">
        <v>5275</v>
      </c>
    </row>
    <row r="1963" spans="1:3" ht="25.5" hidden="1" outlineLevel="1" x14ac:dyDescent="0.2">
      <c r="A1963" s="108" t="s">
        <v>4970</v>
      </c>
      <c r="B1963" s="67">
        <v>41729</v>
      </c>
      <c r="C1963" s="399" t="s">
        <v>5281</v>
      </c>
    </row>
    <row r="1964" spans="1:3" hidden="1" outlineLevel="1" x14ac:dyDescent="0.2">
      <c r="A1964" s="108" t="s">
        <v>4970</v>
      </c>
      <c r="B1964" s="67">
        <v>41729</v>
      </c>
      <c r="C1964" s="399" t="s">
        <v>5291</v>
      </c>
    </row>
    <row r="1965" spans="1:3" ht="25.5" hidden="1" outlineLevel="1" x14ac:dyDescent="0.2">
      <c r="A1965" s="108" t="s">
        <v>4970</v>
      </c>
      <c r="B1965" s="67">
        <v>41729</v>
      </c>
      <c r="C1965" s="399" t="s">
        <v>5282</v>
      </c>
    </row>
    <row r="1966" spans="1:3" hidden="1" outlineLevel="1" x14ac:dyDescent="0.2">
      <c r="A1966" s="108" t="s">
        <v>4970</v>
      </c>
      <c r="B1966" s="67">
        <v>41730</v>
      </c>
      <c r="C1966" s="399" t="s">
        <v>5283</v>
      </c>
    </row>
    <row r="1967" spans="1:3" hidden="1" outlineLevel="1" x14ac:dyDescent="0.2">
      <c r="A1967" s="108" t="s">
        <v>4970</v>
      </c>
      <c r="B1967" s="67">
        <v>41730</v>
      </c>
      <c r="C1967" s="399" t="s">
        <v>5286</v>
      </c>
    </row>
    <row r="1968" spans="1:3" hidden="1" outlineLevel="1" x14ac:dyDescent="0.2">
      <c r="A1968" s="108" t="s">
        <v>4970</v>
      </c>
      <c r="B1968" s="67">
        <v>41730</v>
      </c>
      <c r="C1968" s="399" t="s">
        <v>5344</v>
      </c>
    </row>
    <row r="1969" spans="1:4" hidden="1" outlineLevel="1" x14ac:dyDescent="0.2">
      <c r="A1969" s="317" t="s">
        <v>4970</v>
      </c>
      <c r="B1969" s="67">
        <v>41730</v>
      </c>
      <c r="C1969" s="399" t="s">
        <v>5297</v>
      </c>
    </row>
    <row r="1970" spans="1:4" hidden="1" outlineLevel="1" x14ac:dyDescent="0.2">
      <c r="A1970" s="108" t="s">
        <v>4970</v>
      </c>
      <c r="B1970" s="67">
        <v>41730</v>
      </c>
      <c r="C1970" s="399" t="s">
        <v>5298</v>
      </c>
    </row>
    <row r="1971" spans="1:4" ht="38.25" hidden="1" outlineLevel="1" x14ac:dyDescent="0.2">
      <c r="A1971" s="108" t="s">
        <v>4970</v>
      </c>
      <c r="B1971" s="67">
        <v>41730</v>
      </c>
      <c r="C1971" s="399" t="s">
        <v>5310</v>
      </c>
    </row>
    <row r="1972" spans="1:4" hidden="1" outlineLevel="1" x14ac:dyDescent="0.2">
      <c r="A1972" s="108" t="s">
        <v>4970</v>
      </c>
      <c r="B1972" s="67">
        <v>41730</v>
      </c>
      <c r="C1972" s="399" t="s">
        <v>5311</v>
      </c>
    </row>
    <row r="1973" spans="1:4" hidden="1" outlineLevel="1" x14ac:dyDescent="0.2">
      <c r="A1973" s="108" t="s">
        <v>4970</v>
      </c>
      <c r="B1973" s="67">
        <v>41730</v>
      </c>
      <c r="C1973" s="399" t="s">
        <v>5312</v>
      </c>
    </row>
    <row r="1974" spans="1:4" hidden="1" outlineLevel="1" x14ac:dyDescent="0.2">
      <c r="A1974" s="108" t="s">
        <v>4970</v>
      </c>
      <c r="B1974" s="67">
        <v>41730</v>
      </c>
      <c r="C1974" s="399" t="s">
        <v>5313</v>
      </c>
    </row>
    <row r="1975" spans="1:4" hidden="1" outlineLevel="1" x14ac:dyDescent="0.2">
      <c r="A1975" s="108" t="s">
        <v>4970</v>
      </c>
      <c r="B1975" s="67">
        <v>41731</v>
      </c>
      <c r="C1975" s="399" t="s">
        <v>5320</v>
      </c>
    </row>
    <row r="1976" spans="1:4" hidden="1" outlineLevel="1" x14ac:dyDescent="0.2">
      <c r="A1976" s="108" t="s">
        <v>4970</v>
      </c>
      <c r="B1976" s="67">
        <v>41731</v>
      </c>
      <c r="C1976" s="399" t="s">
        <v>5321</v>
      </c>
    </row>
    <row r="1977" spans="1:4" ht="25.5" hidden="1" outlineLevel="1" x14ac:dyDescent="0.2">
      <c r="A1977" s="108" t="s">
        <v>4970</v>
      </c>
      <c r="B1977" s="67">
        <v>41731</v>
      </c>
      <c r="C1977" s="399" t="s">
        <v>5333</v>
      </c>
    </row>
    <row r="1978" spans="1:4" ht="25.5" hidden="1" outlineLevel="1" x14ac:dyDescent="0.2">
      <c r="A1978" s="108" t="s">
        <v>4970</v>
      </c>
      <c r="B1978" s="67">
        <v>41731</v>
      </c>
      <c r="C1978" s="399" t="s">
        <v>5334</v>
      </c>
    </row>
    <row r="1979" spans="1:4" hidden="1" outlineLevel="1" x14ac:dyDescent="0.2">
      <c r="A1979" s="108" t="s">
        <v>4970</v>
      </c>
      <c r="B1979" s="67">
        <v>41731</v>
      </c>
      <c r="C1979" s="399" t="s">
        <v>5335</v>
      </c>
    </row>
    <row r="1980" spans="1:4" hidden="1" outlineLevel="1" x14ac:dyDescent="0.2">
      <c r="A1980" s="108" t="s">
        <v>4970</v>
      </c>
      <c r="B1980" s="67">
        <v>41731</v>
      </c>
      <c r="C1980" s="399" t="s">
        <v>5336</v>
      </c>
    </row>
    <row r="1981" spans="1:4" ht="13.5" hidden="1" outlineLevel="1" thickBot="1" x14ac:dyDescent="0.25">
      <c r="A1981" s="148" t="s">
        <v>4970</v>
      </c>
      <c r="B1981" s="149">
        <v>41731</v>
      </c>
      <c r="C1981" s="403" t="s">
        <v>5342</v>
      </c>
      <c r="D1981" s="417" t="s">
        <v>5343</v>
      </c>
    </row>
    <row r="1982" spans="1:4" ht="13.5" collapsed="1" thickBot="1" x14ac:dyDescent="0.25">
      <c r="A1982" s="347" t="s">
        <v>5354</v>
      </c>
      <c r="B1982" s="348">
        <v>41754</v>
      </c>
      <c r="C1982" s="402" t="s">
        <v>5033</v>
      </c>
      <c r="D1982" s="418"/>
    </row>
    <row r="1983" spans="1:4" ht="38.25" hidden="1" outlineLevel="1" x14ac:dyDescent="0.2">
      <c r="A1983" s="317" t="s">
        <v>5354</v>
      </c>
      <c r="B1983" s="67">
        <v>41754</v>
      </c>
      <c r="C1983" s="399" t="s">
        <v>5371</v>
      </c>
    </row>
    <row r="1984" spans="1:4" hidden="1" outlineLevel="1" x14ac:dyDescent="0.2">
      <c r="A1984" s="317" t="s">
        <v>5354</v>
      </c>
      <c r="B1984" s="67">
        <v>41754</v>
      </c>
      <c r="C1984" s="399" t="s">
        <v>5370</v>
      </c>
    </row>
    <row r="1985" spans="1:4" hidden="1" outlineLevel="1" x14ac:dyDescent="0.2">
      <c r="A1985" s="317" t="s">
        <v>5354</v>
      </c>
      <c r="B1985" s="67">
        <v>41754</v>
      </c>
      <c r="C1985" s="399" t="s">
        <v>5368</v>
      </c>
    </row>
    <row r="1986" spans="1:4" hidden="1" outlineLevel="1" x14ac:dyDescent="0.2">
      <c r="A1986" s="317" t="s">
        <v>5354</v>
      </c>
      <c r="B1986" s="67">
        <v>41754</v>
      </c>
      <c r="C1986" s="399" t="s">
        <v>5374</v>
      </c>
    </row>
    <row r="1987" spans="1:4" hidden="1" outlineLevel="1" x14ac:dyDescent="0.2">
      <c r="A1987" s="317" t="s">
        <v>5354</v>
      </c>
      <c r="B1987" s="67">
        <v>41754</v>
      </c>
      <c r="C1987" s="399" t="s">
        <v>5364</v>
      </c>
    </row>
    <row r="1988" spans="1:4" hidden="1" outlineLevel="1" x14ac:dyDescent="0.2">
      <c r="A1988" s="317" t="s">
        <v>5354</v>
      </c>
      <c r="B1988" s="67">
        <v>41754</v>
      </c>
      <c r="C1988" s="399" t="s">
        <v>5375</v>
      </c>
    </row>
    <row r="1989" spans="1:4" ht="13.5" hidden="1" outlineLevel="1" thickBot="1" x14ac:dyDescent="0.25">
      <c r="A1989" s="351" t="s">
        <v>5354</v>
      </c>
      <c r="B1989" s="157">
        <v>41754</v>
      </c>
      <c r="C1989" s="400" t="s">
        <v>5377</v>
      </c>
      <c r="D1989" s="419"/>
    </row>
    <row r="1990" spans="1:4" ht="13.5" collapsed="1" thickBot="1" x14ac:dyDescent="0.25">
      <c r="A1990" s="347" t="s">
        <v>5388</v>
      </c>
      <c r="B1990" s="348">
        <v>41780</v>
      </c>
      <c r="C1990" s="402" t="s">
        <v>5389</v>
      </c>
      <c r="D1990" s="418"/>
    </row>
    <row r="1991" spans="1:4" ht="25.5" hidden="1" outlineLevel="1" x14ac:dyDescent="0.2">
      <c r="A1991" s="109" t="s">
        <v>5388</v>
      </c>
      <c r="B1991" s="67">
        <v>41780</v>
      </c>
      <c r="C1991" s="399" t="s">
        <v>5411</v>
      </c>
    </row>
    <row r="1992" spans="1:4" ht="25.5" hidden="1" outlineLevel="1" x14ac:dyDescent="0.2">
      <c r="A1992" s="109" t="s">
        <v>5388</v>
      </c>
      <c r="B1992" s="67">
        <v>41780</v>
      </c>
      <c r="C1992" s="399" t="s">
        <v>5394</v>
      </c>
    </row>
    <row r="1993" spans="1:4" hidden="1" outlineLevel="1" x14ac:dyDescent="0.2">
      <c r="A1993" s="109" t="s">
        <v>5388</v>
      </c>
      <c r="B1993" s="67">
        <v>41780</v>
      </c>
      <c r="C1993" s="399" t="s">
        <v>5409</v>
      </c>
    </row>
    <row r="1994" spans="1:4" hidden="1" outlineLevel="1" x14ac:dyDescent="0.2">
      <c r="A1994" s="109" t="s">
        <v>5388</v>
      </c>
      <c r="B1994" s="67">
        <v>41780</v>
      </c>
      <c r="C1994" s="399" t="s">
        <v>5417</v>
      </c>
    </row>
    <row r="1995" spans="1:4" hidden="1" outlineLevel="1" x14ac:dyDescent="0.2">
      <c r="A1995" s="109" t="s">
        <v>5388</v>
      </c>
      <c r="B1995" s="67">
        <v>41780</v>
      </c>
      <c r="C1995" s="399" t="s">
        <v>5410</v>
      </c>
    </row>
    <row r="1996" spans="1:4" hidden="1" outlineLevel="1" x14ac:dyDescent="0.2">
      <c r="A1996" s="109" t="s">
        <v>5388</v>
      </c>
      <c r="B1996" s="67">
        <v>41780</v>
      </c>
      <c r="C1996" s="399" t="s">
        <v>5413</v>
      </c>
    </row>
    <row r="1997" spans="1:4" ht="25.5" hidden="1" outlineLevel="1" x14ac:dyDescent="0.2">
      <c r="A1997" s="109" t="s">
        <v>5388</v>
      </c>
      <c r="B1997" s="67">
        <v>41780</v>
      </c>
      <c r="C1997" s="399" t="s">
        <v>5420</v>
      </c>
    </row>
    <row r="1998" spans="1:4" hidden="1" outlineLevel="1" x14ac:dyDescent="0.2">
      <c r="A1998" s="109" t="s">
        <v>5388</v>
      </c>
      <c r="B1998" s="67">
        <v>41780</v>
      </c>
      <c r="C1998" s="399" t="s">
        <v>5421</v>
      </c>
    </row>
    <row r="1999" spans="1:4" hidden="1" outlineLevel="1" x14ac:dyDescent="0.2">
      <c r="A1999" s="109" t="s">
        <v>5388</v>
      </c>
      <c r="B1999" s="67">
        <v>41780</v>
      </c>
      <c r="C1999" s="399" t="s">
        <v>5422</v>
      </c>
    </row>
    <row r="2000" spans="1:4" ht="39" hidden="1" outlineLevel="1" thickBot="1" x14ac:dyDescent="0.25">
      <c r="A2000" s="156" t="s">
        <v>5388</v>
      </c>
      <c r="B2000" s="157">
        <v>41782</v>
      </c>
      <c r="C2000" s="400" t="s">
        <v>5435</v>
      </c>
      <c r="D2000" s="419"/>
    </row>
    <row r="2001" spans="1:4" ht="13.5" collapsed="1" thickBot="1" x14ac:dyDescent="0.25">
      <c r="A2001" s="352" t="s">
        <v>5437</v>
      </c>
      <c r="B2001" s="348">
        <v>41823</v>
      </c>
      <c r="C2001" s="401" t="s">
        <v>5033</v>
      </c>
      <c r="D2001" s="418"/>
    </row>
    <row r="2002" spans="1:4" hidden="1" outlineLevel="1" x14ac:dyDescent="0.2">
      <c r="A2002" s="317" t="s">
        <v>5437</v>
      </c>
      <c r="B2002" s="67">
        <v>41823</v>
      </c>
      <c r="C2002" s="399" t="s">
        <v>5438</v>
      </c>
    </row>
    <row r="2003" spans="1:4" hidden="1" outlineLevel="1" x14ac:dyDescent="0.2">
      <c r="A2003" s="317" t="s">
        <v>5437</v>
      </c>
      <c r="B2003" s="67">
        <v>41823</v>
      </c>
      <c r="C2003" s="399" t="s">
        <v>5439</v>
      </c>
    </row>
    <row r="2004" spans="1:4" hidden="1" outlineLevel="1" x14ac:dyDescent="0.2">
      <c r="A2004" s="317" t="s">
        <v>5437</v>
      </c>
      <c r="B2004" s="67">
        <v>41823</v>
      </c>
      <c r="C2004" s="399" t="s">
        <v>5443</v>
      </c>
    </row>
    <row r="2005" spans="1:4" ht="25.5" hidden="1" outlineLevel="1" x14ac:dyDescent="0.2">
      <c r="A2005" s="317" t="s">
        <v>5437</v>
      </c>
      <c r="B2005" s="67">
        <v>41823</v>
      </c>
      <c r="C2005" s="399" t="s">
        <v>5445</v>
      </c>
    </row>
    <row r="2006" spans="1:4" hidden="1" outlineLevel="1" x14ac:dyDescent="0.2">
      <c r="A2006" s="317" t="s">
        <v>5437</v>
      </c>
      <c r="B2006" s="67">
        <v>41823</v>
      </c>
      <c r="C2006" s="399" t="s">
        <v>5446</v>
      </c>
      <c r="D2006" s="411" t="s">
        <v>5448</v>
      </c>
    </row>
    <row r="2007" spans="1:4" ht="25.5" hidden="1" outlineLevel="1" x14ac:dyDescent="0.2">
      <c r="A2007" s="317" t="s">
        <v>5437</v>
      </c>
      <c r="B2007" s="67">
        <v>41823</v>
      </c>
      <c r="C2007" s="399" t="s">
        <v>5460</v>
      </c>
    </row>
    <row r="2008" spans="1:4" hidden="1" outlineLevel="1" x14ac:dyDescent="0.2">
      <c r="A2008" s="317" t="s">
        <v>5437</v>
      </c>
      <c r="B2008" s="67">
        <v>41823</v>
      </c>
      <c r="C2008" s="399" t="s">
        <v>5459</v>
      </c>
    </row>
    <row r="2009" spans="1:4" ht="25.5" hidden="1" outlineLevel="1" x14ac:dyDescent="0.2">
      <c r="A2009" s="317" t="s">
        <v>5437</v>
      </c>
      <c r="B2009" s="67">
        <v>41823</v>
      </c>
      <c r="C2009" s="399" t="s">
        <v>5462</v>
      </c>
    </row>
    <row r="2010" spans="1:4" ht="25.5" hidden="1" outlineLevel="1" x14ac:dyDescent="0.2">
      <c r="A2010" s="317" t="s">
        <v>5437</v>
      </c>
      <c r="B2010" s="67">
        <v>41823</v>
      </c>
      <c r="C2010" s="399" t="s">
        <v>5471</v>
      </c>
    </row>
    <row r="2011" spans="1:4" ht="25.5" hidden="1" outlineLevel="1" x14ac:dyDescent="0.2">
      <c r="A2011" s="317" t="s">
        <v>5437</v>
      </c>
      <c r="B2011" s="67">
        <v>41827</v>
      </c>
      <c r="C2011" s="399" t="s">
        <v>5477</v>
      </c>
    </row>
    <row r="2012" spans="1:4" hidden="1" outlineLevel="1" x14ac:dyDescent="0.2">
      <c r="A2012" s="317" t="s">
        <v>5437</v>
      </c>
      <c r="B2012" s="67">
        <v>41827</v>
      </c>
      <c r="C2012" s="399" t="s">
        <v>5474</v>
      </c>
    </row>
    <row r="2013" spans="1:4" hidden="1" outlineLevel="1" x14ac:dyDescent="0.2">
      <c r="A2013" s="317" t="s">
        <v>5437</v>
      </c>
      <c r="B2013" s="67">
        <v>41827</v>
      </c>
      <c r="C2013" s="399" t="s">
        <v>5478</v>
      </c>
    </row>
    <row r="2014" spans="1:4" ht="25.5" hidden="1" outlineLevel="1" x14ac:dyDescent="0.2">
      <c r="A2014" s="317" t="s">
        <v>5437</v>
      </c>
      <c r="B2014" s="67">
        <v>41827</v>
      </c>
      <c r="C2014" s="399" t="s">
        <v>5488</v>
      </c>
    </row>
    <row r="2015" spans="1:4" ht="25.5" hidden="1" outlineLevel="1" x14ac:dyDescent="0.2">
      <c r="A2015" s="317" t="s">
        <v>5437</v>
      </c>
      <c r="B2015" s="67">
        <v>41827</v>
      </c>
      <c r="C2015" s="399" t="s">
        <v>5489</v>
      </c>
    </row>
    <row r="2016" spans="1:4" ht="13.5" hidden="1" outlineLevel="1" thickBot="1" x14ac:dyDescent="0.25">
      <c r="A2016" s="351" t="s">
        <v>5437</v>
      </c>
      <c r="B2016" s="157">
        <v>41827</v>
      </c>
      <c r="C2016" s="400" t="s">
        <v>5490</v>
      </c>
      <c r="D2016" s="419"/>
    </row>
    <row r="2017" spans="1:4" ht="13.5" collapsed="1" thickBot="1" x14ac:dyDescent="0.25">
      <c r="A2017" s="352" t="s">
        <v>5500</v>
      </c>
      <c r="B2017" s="348">
        <v>41852</v>
      </c>
      <c r="C2017" s="401" t="s">
        <v>822</v>
      </c>
      <c r="D2017" s="418"/>
    </row>
    <row r="2018" spans="1:4" ht="25.5" hidden="1" outlineLevel="1" x14ac:dyDescent="0.2">
      <c r="A2018" s="317" t="s">
        <v>5500</v>
      </c>
      <c r="B2018" s="67">
        <v>41852</v>
      </c>
      <c r="C2018" s="399" t="s">
        <v>5503</v>
      </c>
    </row>
    <row r="2019" spans="1:4" ht="38.25" hidden="1" outlineLevel="1" x14ac:dyDescent="0.2">
      <c r="A2019" s="317" t="s">
        <v>5500</v>
      </c>
      <c r="B2019" s="67">
        <v>41852</v>
      </c>
      <c r="C2019" s="399" t="s">
        <v>5504</v>
      </c>
      <c r="D2019" s="319" t="s">
        <v>5505</v>
      </c>
    </row>
    <row r="2020" spans="1:4" ht="25.5" hidden="1" outlineLevel="1" x14ac:dyDescent="0.2">
      <c r="A2020" s="317" t="s">
        <v>5500</v>
      </c>
      <c r="B2020" s="67">
        <v>41852</v>
      </c>
      <c r="C2020" s="399" t="s">
        <v>5507</v>
      </c>
      <c r="D2020" s="319" t="s">
        <v>5505</v>
      </c>
    </row>
    <row r="2021" spans="1:4" hidden="1" outlineLevel="1" x14ac:dyDescent="0.2">
      <c r="A2021" s="317" t="s">
        <v>5500</v>
      </c>
      <c r="B2021" s="67">
        <v>41852</v>
      </c>
      <c r="C2021" s="399" t="s">
        <v>5508</v>
      </c>
      <c r="D2021" s="319" t="s">
        <v>5505</v>
      </c>
    </row>
    <row r="2022" spans="1:4" hidden="1" outlineLevel="1" x14ac:dyDescent="0.2">
      <c r="A2022" s="317" t="s">
        <v>5500</v>
      </c>
      <c r="B2022" s="67">
        <v>41852</v>
      </c>
      <c r="C2022" s="399" t="s">
        <v>5506</v>
      </c>
      <c r="D2022" s="319" t="s">
        <v>5505</v>
      </c>
    </row>
    <row r="2023" spans="1:4" ht="25.5" hidden="1" outlineLevel="1" x14ac:dyDescent="0.2">
      <c r="A2023" s="317" t="s">
        <v>5500</v>
      </c>
      <c r="B2023" s="67">
        <v>41852</v>
      </c>
      <c r="C2023" s="399" t="s">
        <v>5509</v>
      </c>
      <c r="D2023" s="319" t="s">
        <v>5505</v>
      </c>
    </row>
    <row r="2024" spans="1:4" ht="13.5" hidden="1" outlineLevel="1" thickBot="1" x14ac:dyDescent="0.25">
      <c r="A2024" s="351" t="s">
        <v>5500</v>
      </c>
      <c r="B2024" s="157">
        <v>41852</v>
      </c>
      <c r="C2024" s="400" t="s">
        <v>5510</v>
      </c>
      <c r="D2024" s="431" t="s">
        <v>5505</v>
      </c>
    </row>
    <row r="2025" spans="1:4" ht="13.5" collapsed="1" thickBot="1" x14ac:dyDescent="0.25">
      <c r="A2025" s="347" t="s">
        <v>5513</v>
      </c>
      <c r="B2025" s="348">
        <v>41879</v>
      </c>
      <c r="C2025" s="402" t="s">
        <v>822</v>
      </c>
      <c r="D2025" s="418"/>
    </row>
    <row r="2026" spans="1:4" ht="25.5" hidden="1" outlineLevel="1" x14ac:dyDescent="0.2">
      <c r="A2026" s="109" t="s">
        <v>5513</v>
      </c>
      <c r="B2026" s="67">
        <v>41879</v>
      </c>
      <c r="C2026" s="399" t="s">
        <v>5518</v>
      </c>
    </row>
    <row r="2027" spans="1:4" ht="25.5" hidden="1" outlineLevel="1" x14ac:dyDescent="0.2">
      <c r="A2027" s="109" t="s">
        <v>5513</v>
      </c>
      <c r="B2027" s="67">
        <v>41879</v>
      </c>
      <c r="C2027" s="399" t="s">
        <v>5519</v>
      </c>
    </row>
    <row r="2028" spans="1:4" hidden="1" outlineLevel="1" x14ac:dyDescent="0.2">
      <c r="A2028" s="109" t="s">
        <v>5513</v>
      </c>
      <c r="B2028" s="67">
        <v>41879</v>
      </c>
      <c r="C2028" s="399" t="s">
        <v>5522</v>
      </c>
    </row>
    <row r="2029" spans="1:4" ht="25.5" hidden="1" outlineLevel="1" x14ac:dyDescent="0.2">
      <c r="A2029" s="109" t="s">
        <v>5513</v>
      </c>
      <c r="B2029" s="67">
        <v>41879</v>
      </c>
      <c r="C2029" s="399" t="s">
        <v>5523</v>
      </c>
    </row>
    <row r="2030" spans="1:4" hidden="1" outlineLevel="1" x14ac:dyDescent="0.2">
      <c r="A2030" s="109" t="s">
        <v>5513</v>
      </c>
      <c r="B2030" s="67">
        <v>41879</v>
      </c>
      <c r="C2030" s="399" t="s">
        <v>5525</v>
      </c>
      <c r="D2030" s="411" t="s">
        <v>5526</v>
      </c>
    </row>
    <row r="2031" spans="1:4" hidden="1" outlineLevel="1" x14ac:dyDescent="0.2">
      <c r="A2031" s="109" t="s">
        <v>5513</v>
      </c>
      <c r="B2031" s="67">
        <v>41879</v>
      </c>
      <c r="C2031" s="399" t="s">
        <v>5536</v>
      </c>
      <c r="D2031" s="411" t="s">
        <v>5526</v>
      </c>
    </row>
    <row r="2032" spans="1:4" hidden="1" outlineLevel="1" x14ac:dyDescent="0.2">
      <c r="A2032" s="109" t="s">
        <v>5513</v>
      </c>
      <c r="B2032" s="67">
        <v>41879</v>
      </c>
      <c r="C2032" s="399" t="s">
        <v>5528</v>
      </c>
      <c r="D2032" s="411" t="s">
        <v>5527</v>
      </c>
    </row>
    <row r="2033" spans="1:4" hidden="1" outlineLevel="1" x14ac:dyDescent="0.2">
      <c r="A2033" s="109" t="s">
        <v>5513</v>
      </c>
      <c r="B2033" s="67">
        <v>41879</v>
      </c>
      <c r="C2033" s="399" t="s">
        <v>5531</v>
      </c>
      <c r="D2033" s="411" t="s">
        <v>5530</v>
      </c>
    </row>
    <row r="2034" spans="1:4" hidden="1" outlineLevel="1" x14ac:dyDescent="0.2">
      <c r="A2034" s="109" t="s">
        <v>5513</v>
      </c>
      <c r="B2034" s="67">
        <v>41879</v>
      </c>
      <c r="C2034" s="399" t="s">
        <v>5533</v>
      </c>
    </row>
    <row r="2035" spans="1:4" hidden="1" outlineLevel="1" x14ac:dyDescent="0.2">
      <c r="A2035" s="109" t="s">
        <v>5537</v>
      </c>
      <c r="B2035" s="67">
        <v>41890</v>
      </c>
      <c r="C2035" s="399" t="s">
        <v>5538</v>
      </c>
      <c r="D2035" s="411" t="s">
        <v>5526</v>
      </c>
    </row>
    <row r="2036" spans="1:4" ht="25.5" hidden="1" outlineLevel="1" x14ac:dyDescent="0.2">
      <c r="A2036" s="109" t="s">
        <v>5537</v>
      </c>
      <c r="B2036" s="67">
        <v>41890</v>
      </c>
      <c r="C2036" s="399" t="s">
        <v>5563</v>
      </c>
      <c r="D2036" s="411" t="s">
        <v>5526</v>
      </c>
    </row>
    <row r="2037" spans="1:4" hidden="1" outlineLevel="1" x14ac:dyDescent="0.2">
      <c r="A2037" s="109" t="s">
        <v>5537</v>
      </c>
      <c r="B2037" s="67">
        <v>41890</v>
      </c>
      <c r="C2037" s="399" t="s">
        <v>5564</v>
      </c>
      <c r="D2037" s="411" t="s">
        <v>5526</v>
      </c>
    </row>
    <row r="2038" spans="1:4" ht="13.5" hidden="1" outlineLevel="1" thickBot="1" x14ac:dyDescent="0.25">
      <c r="A2038" s="156" t="s">
        <v>5566</v>
      </c>
      <c r="B2038" s="157">
        <v>41911</v>
      </c>
      <c r="C2038" s="400" t="s">
        <v>5568</v>
      </c>
      <c r="D2038" s="419" t="s">
        <v>5567</v>
      </c>
    </row>
    <row r="2039" spans="1:4" ht="13.5" collapsed="1" thickBot="1" x14ac:dyDescent="0.25">
      <c r="A2039" s="347" t="s">
        <v>5571</v>
      </c>
      <c r="B2039" s="348">
        <v>41921</v>
      </c>
      <c r="C2039" s="402" t="s">
        <v>5572</v>
      </c>
      <c r="D2039" s="418"/>
    </row>
    <row r="2040" spans="1:4" hidden="1" outlineLevel="1" x14ac:dyDescent="0.2">
      <c r="A2040" s="109" t="s">
        <v>5571</v>
      </c>
      <c r="B2040" s="67">
        <v>41921</v>
      </c>
      <c r="C2040" s="399" t="s">
        <v>5573</v>
      </c>
    </row>
    <row r="2041" spans="1:4" hidden="1" outlineLevel="1" x14ac:dyDescent="0.2">
      <c r="A2041" s="109" t="s">
        <v>5571</v>
      </c>
      <c r="B2041" s="67">
        <v>41921</v>
      </c>
      <c r="C2041" s="399" t="s">
        <v>5574</v>
      </c>
    </row>
    <row r="2042" spans="1:4" hidden="1" outlineLevel="1" x14ac:dyDescent="0.2">
      <c r="A2042" s="109" t="s">
        <v>5571</v>
      </c>
      <c r="B2042" s="67">
        <v>41921</v>
      </c>
      <c r="C2042" s="399" t="s">
        <v>5576</v>
      </c>
    </row>
    <row r="2043" spans="1:4" hidden="1" outlineLevel="1" x14ac:dyDescent="0.2">
      <c r="A2043" s="109" t="s">
        <v>5577</v>
      </c>
      <c r="B2043" s="67">
        <v>41925</v>
      </c>
      <c r="C2043" s="399" t="s">
        <v>5580</v>
      </c>
    </row>
    <row r="2044" spans="1:4" hidden="1" outlineLevel="1" x14ac:dyDescent="0.2">
      <c r="A2044" s="109" t="s">
        <v>5577</v>
      </c>
      <c r="B2044" s="67">
        <v>41925</v>
      </c>
      <c r="C2044" s="399" t="s">
        <v>5586</v>
      </c>
    </row>
    <row r="2045" spans="1:4" hidden="1" outlineLevel="1" x14ac:dyDescent="0.2">
      <c r="A2045" s="109" t="s">
        <v>5577</v>
      </c>
      <c r="B2045" s="67">
        <v>41925</v>
      </c>
      <c r="C2045" s="399" t="s">
        <v>5584</v>
      </c>
    </row>
    <row r="2046" spans="1:4" hidden="1" outlineLevel="1" x14ac:dyDescent="0.2">
      <c r="A2046" s="109" t="s">
        <v>5577</v>
      </c>
      <c r="B2046" s="67">
        <v>41925</v>
      </c>
      <c r="C2046" s="399" t="s">
        <v>5585</v>
      </c>
    </row>
    <row r="2047" spans="1:4" ht="25.5" hidden="1" outlineLevel="1" x14ac:dyDescent="0.2">
      <c r="A2047" s="109" t="s">
        <v>5587</v>
      </c>
      <c r="B2047" s="67">
        <v>41932</v>
      </c>
      <c r="C2047" s="399" t="s">
        <v>5595</v>
      </c>
      <c r="D2047" s="411" t="s">
        <v>5589</v>
      </c>
    </row>
    <row r="2048" spans="1:4" ht="25.5" hidden="1" outlineLevel="1" x14ac:dyDescent="0.2">
      <c r="A2048" s="109" t="s">
        <v>5587</v>
      </c>
      <c r="B2048" s="67">
        <v>41932</v>
      </c>
      <c r="C2048" s="399" t="s">
        <v>5594</v>
      </c>
    </row>
    <row r="2049" spans="1:4" hidden="1" outlineLevel="1" x14ac:dyDescent="0.2">
      <c r="A2049" s="109" t="s">
        <v>5598</v>
      </c>
      <c r="B2049" s="67">
        <v>41936</v>
      </c>
      <c r="C2049" s="399" t="s">
        <v>5599</v>
      </c>
    </row>
    <row r="2050" spans="1:4" hidden="1" outlineLevel="1" x14ac:dyDescent="0.2">
      <c r="A2050" s="109" t="s">
        <v>5598</v>
      </c>
      <c r="B2050" s="67">
        <v>41936</v>
      </c>
      <c r="C2050" s="399" t="s">
        <v>5600</v>
      </c>
    </row>
    <row r="2051" spans="1:4" ht="25.5" hidden="1" outlineLevel="1" x14ac:dyDescent="0.2">
      <c r="A2051" s="109" t="s">
        <v>5601</v>
      </c>
      <c r="B2051" s="67">
        <v>41940</v>
      </c>
      <c r="C2051" s="399" t="s">
        <v>5608</v>
      </c>
    </row>
    <row r="2052" spans="1:4" hidden="1" outlineLevel="1" x14ac:dyDescent="0.2">
      <c r="A2052" s="109" t="s">
        <v>5601</v>
      </c>
      <c r="B2052" s="67">
        <v>41940</v>
      </c>
      <c r="C2052" s="399" t="s">
        <v>5606</v>
      </c>
    </row>
    <row r="2053" spans="1:4" ht="39" hidden="1" outlineLevel="1" thickBot="1" x14ac:dyDescent="0.25">
      <c r="A2053" s="156" t="s">
        <v>5601</v>
      </c>
      <c r="B2053" s="157">
        <v>41940</v>
      </c>
      <c r="C2053" s="400" t="s">
        <v>5607</v>
      </c>
      <c r="D2053" s="419"/>
    </row>
    <row r="2054" spans="1:4" ht="13.5" collapsed="1" thickBot="1" x14ac:dyDescent="0.25">
      <c r="A2054" s="347" t="s">
        <v>5609</v>
      </c>
      <c r="B2054" s="348">
        <v>41954</v>
      </c>
      <c r="C2054" s="402" t="s">
        <v>822</v>
      </c>
      <c r="D2054" s="418"/>
    </row>
    <row r="2055" spans="1:4" hidden="1" outlineLevel="1" x14ac:dyDescent="0.2">
      <c r="A2055" s="109" t="s">
        <v>5609</v>
      </c>
      <c r="B2055" s="67">
        <v>41954</v>
      </c>
      <c r="C2055" s="399" t="s">
        <v>5616</v>
      </c>
    </row>
    <row r="2056" spans="1:4" hidden="1" outlineLevel="1" x14ac:dyDescent="0.2">
      <c r="A2056" s="109" t="s">
        <v>5609</v>
      </c>
      <c r="B2056" s="67">
        <v>41954</v>
      </c>
      <c r="C2056" s="399" t="s">
        <v>5623</v>
      </c>
    </row>
    <row r="2057" spans="1:4" hidden="1" outlineLevel="1" x14ac:dyDescent="0.2">
      <c r="A2057" s="109" t="s">
        <v>5609</v>
      </c>
      <c r="B2057" s="67">
        <v>41954</v>
      </c>
      <c r="C2057" s="399" t="s">
        <v>5629</v>
      </c>
    </row>
    <row r="2058" spans="1:4" hidden="1" outlineLevel="1" x14ac:dyDescent="0.2">
      <c r="A2058" s="109" t="s">
        <v>5609</v>
      </c>
      <c r="B2058" s="67">
        <v>41954</v>
      </c>
      <c r="C2058" s="399" t="s">
        <v>5635</v>
      </c>
    </row>
    <row r="2059" spans="1:4" hidden="1" outlineLevel="1" x14ac:dyDescent="0.2">
      <c r="A2059" s="109" t="s">
        <v>5609</v>
      </c>
      <c r="B2059" s="67">
        <v>41954</v>
      </c>
      <c r="C2059" s="399" t="s">
        <v>5639</v>
      </c>
    </row>
    <row r="2060" spans="1:4" hidden="1" outlineLevel="1" x14ac:dyDescent="0.2">
      <c r="A2060" s="109" t="s">
        <v>5609</v>
      </c>
      <c r="B2060" s="67">
        <v>41954</v>
      </c>
      <c r="C2060" s="399" t="s">
        <v>5640</v>
      </c>
    </row>
    <row r="2061" spans="1:4" hidden="1" outlineLevel="1" x14ac:dyDescent="0.2">
      <c r="A2061" s="109" t="s">
        <v>5609</v>
      </c>
      <c r="B2061" s="67">
        <v>41954</v>
      </c>
      <c r="C2061" s="399" t="s">
        <v>5644</v>
      </c>
    </row>
    <row r="2062" spans="1:4" hidden="1" outlineLevel="1" x14ac:dyDescent="0.2">
      <c r="A2062" s="109" t="s">
        <v>5609</v>
      </c>
      <c r="B2062" s="67">
        <v>41954</v>
      </c>
      <c r="C2062" s="399" t="s">
        <v>5645</v>
      </c>
    </row>
    <row r="2063" spans="1:4" hidden="1" outlineLevel="1" x14ac:dyDescent="0.2">
      <c r="A2063" s="109" t="s">
        <v>5609</v>
      </c>
      <c r="B2063" s="67">
        <v>41954</v>
      </c>
      <c r="C2063" s="399" t="s">
        <v>5647</v>
      </c>
    </row>
    <row r="2064" spans="1:4" hidden="1" outlineLevel="1" x14ac:dyDescent="0.2">
      <c r="A2064" s="109" t="s">
        <v>5609</v>
      </c>
      <c r="B2064" s="67">
        <v>41954</v>
      </c>
      <c r="C2064" s="399" t="s">
        <v>5649</v>
      </c>
    </row>
    <row r="2065" spans="1:4" hidden="1" outlineLevel="1" x14ac:dyDescent="0.2">
      <c r="A2065" s="109" t="s">
        <v>5609</v>
      </c>
      <c r="B2065" s="67">
        <v>41954</v>
      </c>
      <c r="C2065" s="399" t="s">
        <v>5652</v>
      </c>
    </row>
    <row r="2066" spans="1:4" hidden="1" outlineLevel="1" x14ac:dyDescent="0.2">
      <c r="A2066" s="109" t="s">
        <v>5653</v>
      </c>
      <c r="B2066" s="67">
        <v>41975</v>
      </c>
      <c r="C2066" s="399" t="s">
        <v>5654</v>
      </c>
      <c r="D2066" s="411" t="s">
        <v>5655</v>
      </c>
    </row>
    <row r="2067" spans="1:4" hidden="1" outlineLevel="1" x14ac:dyDescent="0.2">
      <c r="A2067" s="109" t="s">
        <v>5653</v>
      </c>
      <c r="B2067" s="67">
        <v>41975</v>
      </c>
      <c r="C2067" s="399" t="s">
        <v>5657</v>
      </c>
    </row>
    <row r="2068" spans="1:4" hidden="1" outlineLevel="1" x14ac:dyDescent="0.2">
      <c r="A2068" s="156" t="s">
        <v>5706</v>
      </c>
      <c r="B2068" s="157">
        <v>42067</v>
      </c>
      <c r="C2068" s="400" t="s">
        <v>5707</v>
      </c>
    </row>
    <row r="2069" spans="1:4" ht="13.5" hidden="1" outlineLevel="1" thickBot="1" x14ac:dyDescent="0.25">
      <c r="A2069" s="351" t="s">
        <v>5706</v>
      </c>
      <c r="B2069" s="157">
        <v>42075</v>
      </c>
      <c r="C2069" s="400" t="s">
        <v>5747</v>
      </c>
      <c r="D2069" s="419"/>
    </row>
    <row r="2070" spans="1:4" ht="26.25" collapsed="1" thickBot="1" x14ac:dyDescent="0.25">
      <c r="A2070" s="352" t="s">
        <v>5658</v>
      </c>
      <c r="B2070" s="360">
        <v>42034</v>
      </c>
      <c r="C2070" s="402" t="s">
        <v>5663</v>
      </c>
      <c r="D2070" s="418"/>
    </row>
    <row r="2071" spans="1:4" hidden="1" outlineLevel="1" x14ac:dyDescent="0.2">
      <c r="A2071" s="108" t="s">
        <v>5658</v>
      </c>
      <c r="B2071" s="68">
        <v>42034</v>
      </c>
      <c r="C2071" s="404" t="s">
        <v>5672</v>
      </c>
      <c r="D2071" s="410"/>
    </row>
    <row r="2072" spans="1:4" ht="25.5" hidden="1" outlineLevel="1" x14ac:dyDescent="0.2">
      <c r="A2072" s="317" t="s">
        <v>5658</v>
      </c>
      <c r="B2072" s="359">
        <v>42034</v>
      </c>
      <c r="C2072" s="399" t="s">
        <v>5676</v>
      </c>
    </row>
    <row r="2073" spans="1:4" ht="25.5" hidden="1" outlineLevel="1" x14ac:dyDescent="0.2">
      <c r="A2073" s="317" t="s">
        <v>5658</v>
      </c>
      <c r="B2073" s="359">
        <v>42034</v>
      </c>
      <c r="C2073" s="399" t="s">
        <v>5677</v>
      </c>
    </row>
    <row r="2074" spans="1:4" ht="25.5" hidden="1" outlineLevel="1" x14ac:dyDescent="0.2">
      <c r="A2074" s="317" t="s">
        <v>5658</v>
      </c>
      <c r="B2074" s="359">
        <v>42034</v>
      </c>
      <c r="C2074" s="399" t="s">
        <v>5683</v>
      </c>
    </row>
    <row r="2075" spans="1:4" hidden="1" outlineLevel="1" x14ac:dyDescent="0.2">
      <c r="A2075" s="109" t="s">
        <v>5697</v>
      </c>
      <c r="B2075" s="67">
        <v>42039</v>
      </c>
      <c r="C2075" s="399" t="s">
        <v>5698</v>
      </c>
    </row>
    <row r="2076" spans="1:4" hidden="1" outlineLevel="1" x14ac:dyDescent="0.2">
      <c r="A2076" s="109" t="s">
        <v>5697</v>
      </c>
      <c r="B2076" s="67">
        <v>42039</v>
      </c>
      <c r="C2076" s="399" t="s">
        <v>5699</v>
      </c>
    </row>
    <row r="2077" spans="1:4" hidden="1" outlineLevel="1" x14ac:dyDescent="0.2">
      <c r="A2077" s="109" t="s">
        <v>5697</v>
      </c>
      <c r="B2077" s="67">
        <v>42039</v>
      </c>
      <c r="C2077" s="399" t="s">
        <v>5700</v>
      </c>
    </row>
    <row r="2078" spans="1:4" ht="25.5" hidden="1" outlineLevel="1" x14ac:dyDescent="0.2">
      <c r="A2078" s="109" t="s">
        <v>5703</v>
      </c>
      <c r="B2078" s="67">
        <v>42047</v>
      </c>
      <c r="C2078" s="399" t="s">
        <v>5705</v>
      </c>
    </row>
    <row r="2079" spans="1:4" hidden="1" outlineLevel="1" x14ac:dyDescent="0.2">
      <c r="A2079" s="109" t="s">
        <v>5703</v>
      </c>
      <c r="B2079" s="67">
        <v>42047</v>
      </c>
      <c r="C2079" s="399" t="s">
        <v>5704</v>
      </c>
    </row>
    <row r="2080" spans="1:4" ht="25.5" hidden="1" outlineLevel="1" x14ac:dyDescent="0.2">
      <c r="A2080" s="109" t="s">
        <v>5710</v>
      </c>
      <c r="B2080" s="67">
        <v>42072</v>
      </c>
      <c r="C2080" s="399" t="s">
        <v>5783</v>
      </c>
    </row>
    <row r="2081" spans="1:4" hidden="1" outlineLevel="1" x14ac:dyDescent="0.2">
      <c r="A2081" s="109" t="s">
        <v>5710</v>
      </c>
      <c r="B2081" s="67">
        <v>42072</v>
      </c>
      <c r="C2081" s="399" t="s">
        <v>5730</v>
      </c>
    </row>
    <row r="2082" spans="1:4" hidden="1" outlineLevel="1" x14ac:dyDescent="0.2">
      <c r="A2082" s="156" t="s">
        <v>5710</v>
      </c>
      <c r="B2082" s="67">
        <v>42072</v>
      </c>
      <c r="C2082" s="399" t="s">
        <v>5709</v>
      </c>
      <c r="D2082" s="419"/>
    </row>
    <row r="2083" spans="1:4" ht="25.5" hidden="1" outlineLevel="1" x14ac:dyDescent="0.2">
      <c r="A2083" s="156" t="s">
        <v>5803</v>
      </c>
      <c r="B2083" s="67">
        <v>42108</v>
      </c>
      <c r="C2083" s="399" t="s">
        <v>5804</v>
      </c>
      <c r="D2083" s="419"/>
    </row>
    <row r="2084" spans="1:4" ht="25.5" hidden="1" outlineLevel="1" x14ac:dyDescent="0.2">
      <c r="A2084" s="109" t="s">
        <v>5864</v>
      </c>
      <c r="B2084" s="67">
        <v>42144</v>
      </c>
      <c r="C2084" s="399" t="s">
        <v>5865</v>
      </c>
    </row>
    <row r="2085" spans="1:4" hidden="1" outlineLevel="1" x14ac:dyDescent="0.2">
      <c r="A2085" s="109" t="s">
        <v>5864</v>
      </c>
      <c r="B2085" s="67">
        <v>42164</v>
      </c>
      <c r="C2085" s="399" t="s">
        <v>5866</v>
      </c>
    </row>
    <row r="2086" spans="1:4" ht="25.5" hidden="1" outlineLevel="1" x14ac:dyDescent="0.2">
      <c r="A2086" s="109" t="s">
        <v>5864</v>
      </c>
      <c r="B2086" s="67">
        <v>42164</v>
      </c>
      <c r="C2086" s="399" t="s">
        <v>5867</v>
      </c>
    </row>
    <row r="2087" spans="1:4" ht="26.25" hidden="1" outlineLevel="1" thickBot="1" x14ac:dyDescent="0.25">
      <c r="A2087" s="109" t="s">
        <v>5864</v>
      </c>
      <c r="B2087" s="67">
        <v>42164</v>
      </c>
      <c r="C2087" s="399" t="s">
        <v>5868</v>
      </c>
    </row>
    <row r="2088" spans="1:4" ht="26.25" collapsed="1" thickBot="1" x14ac:dyDescent="0.25">
      <c r="A2088" s="347" t="s">
        <v>5732</v>
      </c>
      <c r="B2088" s="348">
        <v>42080</v>
      </c>
      <c r="C2088" s="402" t="s">
        <v>5743</v>
      </c>
      <c r="D2088" s="418" t="s">
        <v>5733</v>
      </c>
    </row>
    <row r="2089" spans="1:4" hidden="1" outlineLevel="1" x14ac:dyDescent="0.2">
      <c r="A2089" s="109" t="s">
        <v>5732</v>
      </c>
      <c r="B2089" s="68">
        <v>42080</v>
      </c>
      <c r="C2089" s="399" t="s">
        <v>5768</v>
      </c>
    </row>
    <row r="2090" spans="1:4" hidden="1" outlineLevel="1" x14ac:dyDescent="0.2">
      <c r="A2090" s="109" t="s">
        <v>5732</v>
      </c>
      <c r="B2090" s="68">
        <v>42080</v>
      </c>
      <c r="C2090" s="399" t="s">
        <v>5769</v>
      </c>
    </row>
    <row r="2091" spans="1:4" ht="25.5" hidden="1" outlineLevel="1" x14ac:dyDescent="0.2">
      <c r="A2091" s="109" t="s">
        <v>5732</v>
      </c>
      <c r="B2091" s="68">
        <v>42080</v>
      </c>
      <c r="C2091" s="399" t="s">
        <v>5749</v>
      </c>
    </row>
    <row r="2092" spans="1:4" hidden="1" outlineLevel="1" x14ac:dyDescent="0.2">
      <c r="A2092" s="317" t="s">
        <v>5732</v>
      </c>
      <c r="B2092" s="68">
        <v>42080</v>
      </c>
      <c r="C2092" s="399" t="s">
        <v>5750</v>
      </c>
    </row>
    <row r="2093" spans="1:4" hidden="1" outlineLevel="1" x14ac:dyDescent="0.2">
      <c r="A2093" s="317" t="s">
        <v>5732</v>
      </c>
      <c r="B2093" s="68">
        <v>42080</v>
      </c>
      <c r="C2093" s="399" t="s">
        <v>5739</v>
      </c>
    </row>
    <row r="2094" spans="1:4" ht="38.25" hidden="1" outlineLevel="1" x14ac:dyDescent="0.2">
      <c r="A2094" s="317" t="s">
        <v>5732</v>
      </c>
      <c r="B2094" s="68">
        <v>42080</v>
      </c>
      <c r="C2094" s="399" t="s">
        <v>5753</v>
      </c>
    </row>
    <row r="2095" spans="1:4" hidden="1" outlineLevel="1" x14ac:dyDescent="0.2">
      <c r="A2095" s="317" t="s">
        <v>5732</v>
      </c>
      <c r="B2095" s="67">
        <v>42087</v>
      </c>
      <c r="C2095" s="399" t="s">
        <v>5758</v>
      </c>
    </row>
    <row r="2096" spans="1:4" ht="25.5" hidden="1" outlineLevel="1" x14ac:dyDescent="0.2">
      <c r="A2096" s="109" t="s">
        <v>5732</v>
      </c>
      <c r="B2096" s="68">
        <v>42090</v>
      </c>
      <c r="C2096" s="399" t="s">
        <v>5796</v>
      </c>
    </row>
    <row r="2097" spans="1:4" hidden="1" outlineLevel="1" x14ac:dyDescent="0.2">
      <c r="A2097" s="109" t="s">
        <v>5732</v>
      </c>
      <c r="B2097" s="68">
        <v>42090</v>
      </c>
      <c r="C2097" s="399" t="s">
        <v>5802</v>
      </c>
    </row>
    <row r="2098" spans="1:4" ht="51" hidden="1" outlineLevel="1" x14ac:dyDescent="0.2">
      <c r="A2098" s="109" t="s">
        <v>5811</v>
      </c>
      <c r="B2098" s="67">
        <v>42124</v>
      </c>
      <c r="C2098" s="399" t="s">
        <v>5815</v>
      </c>
      <c r="D2098" s="319" t="s">
        <v>5848</v>
      </c>
    </row>
    <row r="2099" spans="1:4" hidden="1" outlineLevel="1" x14ac:dyDescent="0.2">
      <c r="A2099" s="109" t="s">
        <v>5811</v>
      </c>
      <c r="B2099" s="67">
        <v>42124</v>
      </c>
      <c r="C2099" s="399" t="s">
        <v>5829</v>
      </c>
    </row>
    <row r="2100" spans="1:4" ht="25.5" hidden="1" outlineLevel="1" x14ac:dyDescent="0.2">
      <c r="A2100" s="109" t="s">
        <v>5811</v>
      </c>
      <c r="B2100" s="67">
        <v>42124</v>
      </c>
      <c r="C2100" s="399" t="s">
        <v>5825</v>
      </c>
    </row>
    <row r="2101" spans="1:4" hidden="1" outlineLevel="1" x14ac:dyDescent="0.2">
      <c r="A2101" s="109" t="s">
        <v>5811</v>
      </c>
      <c r="B2101" s="67">
        <v>42124</v>
      </c>
      <c r="C2101" s="399" t="s">
        <v>5827</v>
      </c>
    </row>
    <row r="2102" spans="1:4" hidden="1" outlineLevel="1" x14ac:dyDescent="0.2">
      <c r="A2102" s="109" t="s">
        <v>5811</v>
      </c>
      <c r="B2102" s="67">
        <v>42124</v>
      </c>
      <c r="C2102" s="399" t="s">
        <v>5832</v>
      </c>
    </row>
    <row r="2103" spans="1:4" hidden="1" outlineLevel="1" x14ac:dyDescent="0.2">
      <c r="A2103" s="109" t="s">
        <v>5811</v>
      </c>
      <c r="B2103" s="67">
        <v>42124</v>
      </c>
      <c r="C2103" s="399" t="s">
        <v>5833</v>
      </c>
    </row>
    <row r="2104" spans="1:4" hidden="1" outlineLevel="1" x14ac:dyDescent="0.2">
      <c r="A2104" s="109" t="s">
        <v>5811</v>
      </c>
      <c r="B2104" s="67">
        <v>42124</v>
      </c>
      <c r="C2104" s="399" t="s">
        <v>5819</v>
      </c>
    </row>
    <row r="2105" spans="1:4" ht="25.5" hidden="1" outlineLevel="1" x14ac:dyDescent="0.2">
      <c r="A2105" s="109" t="s">
        <v>5811</v>
      </c>
      <c r="B2105" s="67">
        <v>42124</v>
      </c>
      <c r="C2105" s="399" t="s">
        <v>5816</v>
      </c>
    </row>
    <row r="2106" spans="1:4" ht="25.5" hidden="1" outlineLevel="1" x14ac:dyDescent="0.2">
      <c r="A2106" s="109" t="s">
        <v>5811</v>
      </c>
      <c r="B2106" s="67">
        <v>42124</v>
      </c>
      <c r="C2106" s="399" t="s">
        <v>5830</v>
      </c>
    </row>
    <row r="2107" spans="1:4" hidden="1" outlineLevel="1" x14ac:dyDescent="0.2">
      <c r="A2107" s="109" t="s">
        <v>5811</v>
      </c>
      <c r="B2107" s="67">
        <v>42128</v>
      </c>
      <c r="C2107" s="399" t="s">
        <v>5842</v>
      </c>
    </row>
    <row r="2108" spans="1:4" ht="38.25" hidden="1" outlineLevel="1" x14ac:dyDescent="0.2">
      <c r="A2108" s="109" t="s">
        <v>5850</v>
      </c>
      <c r="B2108" s="67">
        <v>42158</v>
      </c>
      <c r="C2108" s="399" t="s">
        <v>5852</v>
      </c>
      <c r="D2108" s="411" t="s">
        <v>5851</v>
      </c>
    </row>
    <row r="2109" spans="1:4" ht="25.5" hidden="1" outlineLevel="1" x14ac:dyDescent="0.2">
      <c r="A2109" s="109" t="s">
        <v>5857</v>
      </c>
      <c r="B2109" s="67">
        <v>42164</v>
      </c>
      <c r="C2109" s="399" t="s">
        <v>5856</v>
      </c>
      <c r="D2109" s="411" t="s">
        <v>5733</v>
      </c>
    </row>
    <row r="2110" spans="1:4" ht="25.5" hidden="1" outlineLevel="1" x14ac:dyDescent="0.2">
      <c r="A2110" s="109" t="s">
        <v>5857</v>
      </c>
      <c r="B2110" s="67">
        <v>42164</v>
      </c>
      <c r="C2110" s="399" t="s">
        <v>5855</v>
      </c>
    </row>
    <row r="2111" spans="1:4" ht="25.5" hidden="1" outlineLevel="1" x14ac:dyDescent="0.2">
      <c r="A2111" s="109" t="s">
        <v>5859</v>
      </c>
      <c r="B2111" s="67">
        <v>42185</v>
      </c>
      <c r="C2111" s="399" t="s">
        <v>5888</v>
      </c>
    </row>
    <row r="2112" spans="1:4" hidden="1" outlineLevel="1" x14ac:dyDescent="0.2">
      <c r="A2112" s="109" t="s">
        <v>5859</v>
      </c>
      <c r="B2112" s="67">
        <v>42192</v>
      </c>
      <c r="C2112" s="399" t="s">
        <v>5889</v>
      </c>
    </row>
    <row r="2113" spans="1:4" ht="25.5" hidden="1" outlineLevel="1" x14ac:dyDescent="0.2">
      <c r="A2113" s="109" t="s">
        <v>5921</v>
      </c>
      <c r="B2113" s="67">
        <v>42272</v>
      </c>
      <c r="C2113" s="399" t="s">
        <v>5923</v>
      </c>
    </row>
    <row r="2114" spans="1:4" hidden="1" outlineLevel="1" x14ac:dyDescent="0.2">
      <c r="A2114" s="422" t="s">
        <v>5921</v>
      </c>
      <c r="B2114" s="67">
        <v>42272</v>
      </c>
      <c r="C2114" s="432" t="s">
        <v>5924</v>
      </c>
      <c r="D2114" s="411" t="s">
        <v>5925</v>
      </c>
    </row>
    <row r="2115" spans="1:4" ht="25.5" hidden="1" outlineLevel="1" x14ac:dyDescent="0.2">
      <c r="A2115" s="422" t="s">
        <v>5998</v>
      </c>
      <c r="B2115" s="67">
        <v>42493</v>
      </c>
      <c r="C2115" s="432" t="s">
        <v>5987</v>
      </c>
      <c r="D2115" s="411" t="s">
        <v>5988</v>
      </c>
    </row>
    <row r="2116" spans="1:4" ht="25.5" hidden="1" outlineLevel="1" x14ac:dyDescent="0.2">
      <c r="A2116" s="109" t="s">
        <v>5998</v>
      </c>
      <c r="B2116" s="67">
        <v>42493</v>
      </c>
      <c r="C2116" s="399" t="s">
        <v>5989</v>
      </c>
    </row>
    <row r="2117" spans="1:4" hidden="1" outlineLevel="1" x14ac:dyDescent="0.2">
      <c r="A2117" s="109" t="s">
        <v>5998</v>
      </c>
      <c r="B2117" s="67">
        <v>42493</v>
      </c>
      <c r="C2117" s="399" t="s">
        <v>5990</v>
      </c>
    </row>
    <row r="2118" spans="1:4" ht="25.5" hidden="1" outlineLevel="1" x14ac:dyDescent="0.2">
      <c r="A2118" s="109" t="s">
        <v>5998</v>
      </c>
      <c r="B2118" s="67">
        <v>42493</v>
      </c>
      <c r="C2118" s="399" t="s">
        <v>5995</v>
      </c>
    </row>
    <row r="2119" spans="1:4" hidden="1" outlineLevel="1" x14ac:dyDescent="0.2">
      <c r="A2119" s="109" t="s">
        <v>5998</v>
      </c>
      <c r="B2119" s="67">
        <v>42495</v>
      </c>
      <c r="C2119" s="399" t="s">
        <v>5996</v>
      </c>
    </row>
    <row r="2120" spans="1:4" ht="26.25" hidden="1" outlineLevel="1" thickBot="1" x14ac:dyDescent="0.25">
      <c r="A2120" s="109" t="s">
        <v>5998</v>
      </c>
      <c r="B2120" s="67">
        <v>42495</v>
      </c>
      <c r="C2120" s="399" t="s">
        <v>6051</v>
      </c>
    </row>
    <row r="2121" spans="1:4" ht="13.5" collapsed="1" thickBot="1" x14ac:dyDescent="0.25">
      <c r="A2121" s="347" t="s">
        <v>5890</v>
      </c>
      <c r="B2121" s="348">
        <v>42247</v>
      </c>
      <c r="C2121" s="402" t="s">
        <v>5758</v>
      </c>
      <c r="D2121" s="418"/>
    </row>
    <row r="2122" spans="1:4" ht="51" hidden="1" outlineLevel="1" x14ac:dyDescent="0.2">
      <c r="A2122" s="109" t="s">
        <v>5890</v>
      </c>
      <c r="B2122" s="67">
        <v>42247</v>
      </c>
      <c r="C2122" s="399" t="s">
        <v>5920</v>
      </c>
      <c r="D2122" s="411" t="s">
        <v>5894</v>
      </c>
    </row>
    <row r="2123" spans="1:4" hidden="1" outlineLevel="1" x14ac:dyDescent="0.2">
      <c r="A2123" s="109" t="s">
        <v>5890</v>
      </c>
      <c r="B2123" s="67">
        <v>42247</v>
      </c>
      <c r="C2123" s="399" t="s">
        <v>5938</v>
      </c>
    </row>
    <row r="2124" spans="1:4" hidden="1" outlineLevel="1" x14ac:dyDescent="0.2">
      <c r="A2124" s="109" t="s">
        <v>5890</v>
      </c>
      <c r="B2124" s="67">
        <v>42247</v>
      </c>
      <c r="C2124" s="399" t="s">
        <v>5937</v>
      </c>
    </row>
    <row r="2125" spans="1:4" hidden="1" outlineLevel="1" x14ac:dyDescent="0.2">
      <c r="A2125" s="109" t="s">
        <v>5890</v>
      </c>
      <c r="B2125" s="67">
        <v>42247</v>
      </c>
      <c r="C2125" s="399" t="s">
        <v>5939</v>
      </c>
    </row>
    <row r="2126" spans="1:4" ht="25.5" hidden="1" outlineLevel="1" x14ac:dyDescent="0.2">
      <c r="A2126" s="109" t="s">
        <v>5890</v>
      </c>
      <c r="B2126" s="67">
        <v>42247</v>
      </c>
      <c r="C2126" s="376" t="s">
        <v>5953</v>
      </c>
    </row>
    <row r="2127" spans="1:4" hidden="1" outlineLevel="1" x14ac:dyDescent="0.2">
      <c r="A2127" s="317" t="s">
        <v>5890</v>
      </c>
      <c r="B2127" s="67">
        <v>42247</v>
      </c>
      <c r="C2127" s="399" t="s">
        <v>5897</v>
      </c>
    </row>
    <row r="2128" spans="1:4" ht="13.5" hidden="1" outlineLevel="1" thickBot="1" x14ac:dyDescent="0.25">
      <c r="A2128" s="433" t="s">
        <v>5890</v>
      </c>
      <c r="B2128" s="149">
        <v>42275</v>
      </c>
      <c r="C2128" s="434" t="s">
        <v>5954</v>
      </c>
      <c r="D2128" s="417"/>
    </row>
    <row r="2129" spans="1:4" ht="77.25" collapsed="1" thickBot="1" x14ac:dyDescent="0.25">
      <c r="A2129" s="347" t="s">
        <v>5961</v>
      </c>
      <c r="B2129" s="348">
        <v>42328</v>
      </c>
      <c r="C2129" s="402" t="s">
        <v>5968</v>
      </c>
      <c r="D2129" s="418" t="s">
        <v>5962</v>
      </c>
    </row>
    <row r="2130" spans="1:4" ht="25.5" hidden="1" outlineLevel="1" x14ac:dyDescent="0.2">
      <c r="A2130" s="109" t="s">
        <v>5961</v>
      </c>
      <c r="B2130" s="67">
        <v>42331</v>
      </c>
      <c r="C2130" s="399" t="s">
        <v>5972</v>
      </c>
    </row>
    <row r="2131" spans="1:4" ht="25.5" hidden="1" outlineLevel="1" x14ac:dyDescent="0.2">
      <c r="A2131" s="109" t="s">
        <v>5961</v>
      </c>
      <c r="B2131" s="67">
        <v>42331</v>
      </c>
      <c r="C2131" s="399" t="s">
        <v>5973</v>
      </c>
    </row>
    <row r="2132" spans="1:4" ht="25.5" hidden="1" outlineLevel="1" x14ac:dyDescent="0.2">
      <c r="A2132" s="109" t="s">
        <v>5961</v>
      </c>
      <c r="B2132" s="67">
        <v>42331</v>
      </c>
      <c r="C2132" s="399" t="s">
        <v>5974</v>
      </c>
    </row>
    <row r="2133" spans="1:4" ht="25.5" hidden="1" outlineLevel="1" x14ac:dyDescent="0.2">
      <c r="A2133" s="109" t="s">
        <v>5961</v>
      </c>
      <c r="B2133" s="67">
        <v>42332</v>
      </c>
      <c r="C2133" s="399" t="s">
        <v>5984</v>
      </c>
    </row>
    <row r="2134" spans="1:4" ht="25.5" hidden="1" outlineLevel="1" x14ac:dyDescent="0.2">
      <c r="A2134" s="109" t="s">
        <v>5961</v>
      </c>
      <c r="B2134" s="67">
        <v>42332</v>
      </c>
      <c r="C2134" s="399" t="s">
        <v>5985</v>
      </c>
    </row>
    <row r="2135" spans="1:4" ht="89.25" hidden="1" outlineLevel="1" x14ac:dyDescent="0.2">
      <c r="A2135" s="109" t="s">
        <v>5961</v>
      </c>
      <c r="B2135" s="67">
        <v>42332</v>
      </c>
      <c r="C2135" s="399" t="s">
        <v>5980</v>
      </c>
      <c r="D2135" s="319" t="s">
        <v>5979</v>
      </c>
    </row>
    <row r="2136" spans="1:4" ht="26.25" hidden="1" outlineLevel="1" thickBot="1" x14ac:dyDescent="0.25">
      <c r="A2136" s="148" t="s">
        <v>5986</v>
      </c>
      <c r="B2136" s="149">
        <v>42430</v>
      </c>
      <c r="C2136" s="403" t="s">
        <v>5999</v>
      </c>
      <c r="D2136" s="417"/>
    </row>
    <row r="2137" spans="1:4" ht="13.5" collapsed="1" thickBot="1" x14ac:dyDescent="0.25">
      <c r="A2137" s="347" t="s">
        <v>5997</v>
      </c>
      <c r="B2137" s="348">
        <v>42522</v>
      </c>
      <c r="C2137" s="402" t="s">
        <v>6057</v>
      </c>
      <c r="D2137" s="418"/>
    </row>
    <row r="2138" spans="1:4" hidden="1" outlineLevel="1" x14ac:dyDescent="0.2">
      <c r="A2138" s="317" t="s">
        <v>5997</v>
      </c>
      <c r="B2138" s="67">
        <v>42522</v>
      </c>
      <c r="C2138" s="399" t="s">
        <v>6021</v>
      </c>
      <c r="D2138" s="319" t="s">
        <v>6000</v>
      </c>
    </row>
    <row r="2139" spans="1:4" hidden="1" outlineLevel="1" x14ac:dyDescent="0.2">
      <c r="A2139" s="317" t="s">
        <v>5997</v>
      </c>
      <c r="B2139" s="67">
        <v>42522</v>
      </c>
      <c r="C2139" s="399" t="s">
        <v>6003</v>
      </c>
      <c r="D2139" s="319"/>
    </row>
    <row r="2140" spans="1:4" ht="25.5" hidden="1" outlineLevel="1" x14ac:dyDescent="0.2">
      <c r="A2140" s="109" t="s">
        <v>5997</v>
      </c>
      <c r="B2140" s="67">
        <v>42522</v>
      </c>
      <c r="C2140" s="399" t="s">
        <v>6022</v>
      </c>
    </row>
    <row r="2141" spans="1:4" ht="26.25" hidden="1" outlineLevel="1" thickBot="1" x14ac:dyDescent="0.25">
      <c r="A2141" s="433" t="s">
        <v>5997</v>
      </c>
      <c r="B2141" s="149">
        <v>42522</v>
      </c>
      <c r="C2141" s="403" t="s">
        <v>6023</v>
      </c>
      <c r="D2141" s="417"/>
    </row>
    <row r="2142" spans="1:4" ht="13.5" collapsed="1" thickBot="1" x14ac:dyDescent="0.25">
      <c r="A2142" s="347" t="s">
        <v>6018</v>
      </c>
      <c r="B2142" s="348">
        <v>42689</v>
      </c>
      <c r="C2142" s="402" t="s">
        <v>6020</v>
      </c>
      <c r="D2142" s="418" t="s">
        <v>6019</v>
      </c>
    </row>
    <row r="2143" spans="1:4" hidden="1" outlineLevel="1" x14ac:dyDescent="0.2">
      <c r="A2143" s="109" t="s">
        <v>6018</v>
      </c>
      <c r="B2143" s="67">
        <v>42691</v>
      </c>
      <c r="C2143" s="399" t="s">
        <v>6035</v>
      </c>
      <c r="D2143" s="435" t="s">
        <v>6024</v>
      </c>
    </row>
    <row r="2144" spans="1:4" hidden="1" outlineLevel="1" x14ac:dyDescent="0.2">
      <c r="A2144" s="109" t="s">
        <v>6018</v>
      </c>
      <c r="B2144" s="67">
        <v>42691</v>
      </c>
      <c r="C2144" s="399" t="s">
        <v>6028</v>
      </c>
      <c r="D2144" s="435" t="s">
        <v>6024</v>
      </c>
    </row>
    <row r="2145" spans="1:4" hidden="1" outlineLevel="1" x14ac:dyDescent="0.2">
      <c r="A2145" s="109" t="s">
        <v>6018</v>
      </c>
      <c r="B2145" s="67">
        <v>42691</v>
      </c>
      <c r="C2145" s="399" t="s">
        <v>6029</v>
      </c>
      <c r="D2145" s="435" t="s">
        <v>6024</v>
      </c>
    </row>
    <row r="2146" spans="1:4" hidden="1" outlineLevel="1" x14ac:dyDescent="0.2">
      <c r="A2146" s="109" t="s">
        <v>6018</v>
      </c>
      <c r="B2146" s="67">
        <v>42691</v>
      </c>
      <c r="C2146" s="399" t="s">
        <v>6036</v>
      </c>
      <c r="D2146" s="435" t="s">
        <v>6024</v>
      </c>
    </row>
    <row r="2147" spans="1:4" ht="13.5" hidden="1" outlineLevel="1" thickBot="1" x14ac:dyDescent="0.25">
      <c r="A2147" s="156" t="s">
        <v>6018</v>
      </c>
      <c r="B2147" s="157">
        <v>42691</v>
      </c>
      <c r="C2147" s="400" t="s">
        <v>6030</v>
      </c>
      <c r="D2147" s="435" t="s">
        <v>6024</v>
      </c>
    </row>
    <row r="2148" spans="1:4" ht="13.5" collapsed="1" thickBot="1" x14ac:dyDescent="0.25">
      <c r="A2148" s="352" t="s">
        <v>6049</v>
      </c>
      <c r="B2148" s="348">
        <v>42703</v>
      </c>
      <c r="C2148" s="402" t="s">
        <v>6050</v>
      </c>
      <c r="D2148" s="437" t="s">
        <v>6052</v>
      </c>
    </row>
    <row r="2149" spans="1:4" ht="38.25" hidden="1" outlineLevel="1" x14ac:dyDescent="0.2">
      <c r="A2149" s="156" t="s">
        <v>6049</v>
      </c>
      <c r="B2149" s="157">
        <v>42704</v>
      </c>
      <c r="C2149" s="400" t="s">
        <v>6053</v>
      </c>
      <c r="D2149" s="436" t="s">
        <v>6052</v>
      </c>
    </row>
    <row r="2150" spans="1:4" ht="25.5" hidden="1" outlineLevel="1" x14ac:dyDescent="0.2">
      <c r="A2150" s="109" t="s">
        <v>6063</v>
      </c>
      <c r="B2150" s="67">
        <v>42780</v>
      </c>
      <c r="C2150" s="399" t="s">
        <v>6077</v>
      </c>
      <c r="D2150" s="319" t="s">
        <v>6064</v>
      </c>
    </row>
    <row r="2151" spans="1:4" ht="26.25" hidden="1" outlineLevel="1" thickBot="1" x14ac:dyDescent="0.25">
      <c r="A2151" s="317" t="s">
        <v>6162</v>
      </c>
      <c r="B2151" s="67">
        <v>42986</v>
      </c>
      <c r="C2151" s="399" t="s">
        <v>6163</v>
      </c>
      <c r="D2151" s="319" t="s">
        <v>6164</v>
      </c>
    </row>
    <row r="2152" spans="1:4" ht="13.5" collapsed="1" thickBot="1" x14ac:dyDescent="0.25">
      <c r="A2152" s="352" t="s">
        <v>6058</v>
      </c>
      <c r="B2152" s="348">
        <v>42802</v>
      </c>
      <c r="C2152" s="438" t="s">
        <v>822</v>
      </c>
      <c r="D2152" s="424"/>
    </row>
    <row r="2153" spans="1:4" hidden="1" outlineLevel="1" x14ac:dyDescent="0.2">
      <c r="A2153" s="439" t="s">
        <v>6058</v>
      </c>
      <c r="B2153" s="68">
        <v>42802</v>
      </c>
      <c r="C2153" s="440" t="s">
        <v>6060</v>
      </c>
      <c r="D2153" s="441"/>
    </row>
    <row r="2154" spans="1:4" ht="25.5" hidden="1" outlineLevel="1" x14ac:dyDescent="0.2">
      <c r="A2154" s="439" t="s">
        <v>6058</v>
      </c>
      <c r="B2154" s="68">
        <v>42802</v>
      </c>
      <c r="C2154" s="440" t="s">
        <v>6061</v>
      </c>
      <c r="D2154" s="441" t="s">
        <v>6059</v>
      </c>
    </row>
    <row r="2155" spans="1:4" ht="38.25" hidden="1" outlineLevel="1" x14ac:dyDescent="0.2">
      <c r="A2155" s="439" t="s">
        <v>6058</v>
      </c>
      <c r="B2155" s="68">
        <v>42802</v>
      </c>
      <c r="C2155" s="440" t="s">
        <v>6080</v>
      </c>
      <c r="D2155" s="441" t="s">
        <v>6059</v>
      </c>
    </row>
    <row r="2156" spans="1:4" ht="51" hidden="1" outlineLevel="1" x14ac:dyDescent="0.2">
      <c r="A2156" s="317" t="s">
        <v>6058</v>
      </c>
      <c r="B2156" s="68">
        <v>42802</v>
      </c>
      <c r="C2156" s="399" t="s">
        <v>6081</v>
      </c>
      <c r="D2156" s="319" t="s">
        <v>6059</v>
      </c>
    </row>
    <row r="2157" spans="1:4" hidden="1" outlineLevel="1" x14ac:dyDescent="0.2">
      <c r="A2157" s="351" t="s">
        <v>6058</v>
      </c>
      <c r="B2157" s="442">
        <v>42802</v>
      </c>
      <c r="C2157" s="400" t="s">
        <v>6082</v>
      </c>
      <c r="D2157" s="431"/>
    </row>
    <row r="2158" spans="1:4" ht="25.5" hidden="1" outlineLevel="1" x14ac:dyDescent="0.2">
      <c r="A2158" s="109" t="s">
        <v>6094</v>
      </c>
      <c r="B2158" s="67">
        <v>42850</v>
      </c>
      <c r="C2158" s="399" t="s">
        <v>6095</v>
      </c>
      <c r="D2158" s="411" t="s">
        <v>6059</v>
      </c>
    </row>
    <row r="2159" spans="1:4" ht="25.5" hidden="1" outlineLevel="1" x14ac:dyDescent="0.2">
      <c r="A2159" s="109" t="s">
        <v>6094</v>
      </c>
      <c r="B2159" s="67">
        <v>42850</v>
      </c>
      <c r="C2159" s="399" t="s">
        <v>6096</v>
      </c>
      <c r="D2159" s="411" t="s">
        <v>6059</v>
      </c>
    </row>
    <row r="2160" spans="1:4" ht="25.5" hidden="1" outlineLevel="1" x14ac:dyDescent="0.2">
      <c r="A2160" s="109" t="s">
        <v>6094</v>
      </c>
      <c r="B2160" s="67">
        <v>42850</v>
      </c>
      <c r="C2160" s="399" t="s">
        <v>6097</v>
      </c>
      <c r="D2160" s="411" t="s">
        <v>6059</v>
      </c>
    </row>
    <row r="2161" spans="1:4" ht="25.5" hidden="1" outlineLevel="1" x14ac:dyDescent="0.2">
      <c r="A2161" s="109" t="s">
        <v>6094</v>
      </c>
      <c r="B2161" s="67">
        <v>42850</v>
      </c>
      <c r="C2161" s="440" t="s">
        <v>6098</v>
      </c>
      <c r="D2161" s="441" t="s">
        <v>6059</v>
      </c>
    </row>
    <row r="2162" spans="1:4" ht="26.25" hidden="1" outlineLevel="1" thickBot="1" x14ac:dyDescent="0.25">
      <c r="A2162" s="109" t="s">
        <v>6094</v>
      </c>
      <c r="B2162" s="67">
        <v>42850</v>
      </c>
      <c r="C2162" s="440" t="s">
        <v>6099</v>
      </c>
      <c r="D2162" s="441" t="s">
        <v>6059</v>
      </c>
    </row>
    <row r="2163" spans="1:4" ht="13.5" collapsed="1" thickBot="1" x14ac:dyDescent="0.25">
      <c r="A2163" s="352" t="s">
        <v>6083</v>
      </c>
      <c r="B2163" s="348">
        <v>42804</v>
      </c>
      <c r="C2163" s="402" t="s">
        <v>6086</v>
      </c>
      <c r="D2163" s="424" t="s">
        <v>6084</v>
      </c>
    </row>
    <row r="2164" spans="1:4" hidden="1" outlineLevel="1" x14ac:dyDescent="0.2">
      <c r="A2164" s="317" t="s">
        <v>6083</v>
      </c>
      <c r="B2164" s="67">
        <v>42804</v>
      </c>
      <c r="C2164" s="399" t="s">
        <v>6087</v>
      </c>
      <c r="D2164" s="411" t="s">
        <v>6084</v>
      </c>
    </row>
    <row r="2165" spans="1:4" hidden="1" outlineLevel="1" x14ac:dyDescent="0.2">
      <c r="A2165" s="317" t="s">
        <v>6083</v>
      </c>
      <c r="B2165" s="67">
        <v>42804</v>
      </c>
      <c r="C2165" s="399" t="s">
        <v>6091</v>
      </c>
      <c r="D2165" s="411" t="s">
        <v>6084</v>
      </c>
    </row>
    <row r="2166" spans="1:4" hidden="1" outlineLevel="1" x14ac:dyDescent="0.2">
      <c r="A2166" s="351" t="s">
        <v>6083</v>
      </c>
      <c r="B2166" s="157">
        <v>42804</v>
      </c>
      <c r="C2166" s="400" t="s">
        <v>6092</v>
      </c>
      <c r="D2166" s="419" t="s">
        <v>6084</v>
      </c>
    </row>
    <row r="2167" spans="1:4" ht="25.5" hidden="1" outlineLevel="1" x14ac:dyDescent="0.2">
      <c r="A2167" s="351" t="s">
        <v>6168</v>
      </c>
      <c r="B2167" s="157">
        <v>43017</v>
      </c>
      <c r="C2167" s="400" t="s">
        <v>6169</v>
      </c>
      <c r="D2167" s="419" t="s">
        <v>6170</v>
      </c>
    </row>
    <row r="2168" spans="1:4" hidden="1" outlineLevel="1" x14ac:dyDescent="0.2">
      <c r="A2168" s="351" t="s">
        <v>6168</v>
      </c>
      <c r="B2168" s="157">
        <v>43017</v>
      </c>
      <c r="C2168" s="400" t="s">
        <v>6171</v>
      </c>
      <c r="D2168" s="419" t="s">
        <v>6170</v>
      </c>
    </row>
    <row r="2169" spans="1:4" ht="13.5" hidden="1" outlineLevel="1" thickBot="1" x14ac:dyDescent="0.25">
      <c r="A2169" s="351" t="s">
        <v>6168</v>
      </c>
      <c r="B2169" s="157">
        <v>43017</v>
      </c>
      <c r="C2169" s="400" t="s">
        <v>6172</v>
      </c>
      <c r="D2169" s="419" t="s">
        <v>6170</v>
      </c>
    </row>
    <row r="2170" spans="1:4" ht="13.5" collapsed="1" thickBot="1" x14ac:dyDescent="0.25">
      <c r="A2170" s="352" t="s">
        <v>6100</v>
      </c>
      <c r="B2170" s="348">
        <v>42860</v>
      </c>
      <c r="C2170" s="402" t="s">
        <v>6101</v>
      </c>
      <c r="D2170" s="418"/>
    </row>
    <row r="2171" spans="1:4" ht="25.5" hidden="1" outlineLevel="1" x14ac:dyDescent="0.2">
      <c r="A2171" s="317" t="s">
        <v>6100</v>
      </c>
      <c r="B2171" s="67">
        <v>42860</v>
      </c>
      <c r="C2171" s="399" t="s">
        <v>6114</v>
      </c>
      <c r="D2171" s="319" t="s">
        <v>6102</v>
      </c>
    </row>
    <row r="2172" spans="1:4" hidden="1" outlineLevel="1" x14ac:dyDescent="0.2">
      <c r="A2172" s="317" t="s">
        <v>6100</v>
      </c>
      <c r="B2172" s="67">
        <v>42860</v>
      </c>
      <c r="C2172" s="399" t="s">
        <v>6120</v>
      </c>
      <c r="D2172" s="319" t="s">
        <v>6102</v>
      </c>
    </row>
    <row r="2173" spans="1:4" ht="25.5" hidden="1" outlineLevel="1" x14ac:dyDescent="0.2">
      <c r="A2173" s="317" t="s">
        <v>6100</v>
      </c>
      <c r="B2173" s="67">
        <v>42860</v>
      </c>
      <c r="C2173" s="399" t="s">
        <v>6121</v>
      </c>
      <c r="D2173" s="319" t="s">
        <v>6102</v>
      </c>
    </row>
    <row r="2174" spans="1:4" ht="25.5" hidden="1" outlineLevel="1" x14ac:dyDescent="0.2">
      <c r="A2174" s="317" t="s">
        <v>6100</v>
      </c>
      <c r="B2174" s="67">
        <v>42860</v>
      </c>
      <c r="C2174" s="399" t="s">
        <v>6123</v>
      </c>
      <c r="D2174" s="319" t="s">
        <v>6102</v>
      </c>
    </row>
    <row r="2175" spans="1:4" ht="25.5" hidden="1" outlineLevel="1" x14ac:dyDescent="0.2">
      <c r="A2175" s="317" t="s">
        <v>6100</v>
      </c>
      <c r="B2175" s="67">
        <v>42860</v>
      </c>
      <c r="C2175" s="399" t="s">
        <v>6122</v>
      </c>
      <c r="D2175" s="319" t="s">
        <v>6102</v>
      </c>
    </row>
    <row r="2176" spans="1:4" ht="51" hidden="1" outlineLevel="1" x14ac:dyDescent="0.2">
      <c r="A2176" s="317" t="s">
        <v>6100</v>
      </c>
      <c r="B2176" s="67">
        <v>42860</v>
      </c>
      <c r="C2176" s="399" t="s">
        <v>6129</v>
      </c>
      <c r="D2176" s="319" t="s">
        <v>6102</v>
      </c>
    </row>
    <row r="2177" spans="1:4" hidden="1" outlineLevel="1" x14ac:dyDescent="0.2">
      <c r="A2177" s="317" t="s">
        <v>6100</v>
      </c>
      <c r="B2177" s="67">
        <v>42860</v>
      </c>
      <c r="C2177" s="399" t="s">
        <v>6127</v>
      </c>
      <c r="D2177" s="319"/>
    </row>
    <row r="2178" spans="1:4" hidden="1" outlineLevel="1" x14ac:dyDescent="0.2">
      <c r="A2178" s="317" t="s">
        <v>6100</v>
      </c>
      <c r="B2178" s="67">
        <v>42860</v>
      </c>
      <c r="C2178" s="399" t="s">
        <v>6124</v>
      </c>
      <c r="D2178" s="319" t="s">
        <v>6102</v>
      </c>
    </row>
    <row r="2179" spans="1:4" hidden="1" outlineLevel="1" x14ac:dyDescent="0.2">
      <c r="A2179" s="317" t="s">
        <v>6100</v>
      </c>
      <c r="B2179" s="67">
        <v>42860</v>
      </c>
      <c r="C2179" s="399" t="s">
        <v>6125</v>
      </c>
      <c r="D2179" s="319" t="s">
        <v>6102</v>
      </c>
    </row>
    <row r="2180" spans="1:4" hidden="1" outlineLevel="1" x14ac:dyDescent="0.2">
      <c r="A2180" s="317" t="s">
        <v>6100</v>
      </c>
      <c r="B2180" s="67">
        <v>42860</v>
      </c>
      <c r="C2180" s="399" t="s">
        <v>4688</v>
      </c>
      <c r="D2180" s="319" t="s">
        <v>6102</v>
      </c>
    </row>
    <row r="2181" spans="1:4" hidden="1" outlineLevel="1" x14ac:dyDescent="0.2">
      <c r="A2181" s="317" t="s">
        <v>6100</v>
      </c>
      <c r="B2181" s="67">
        <v>42860</v>
      </c>
      <c r="C2181" s="399" t="s">
        <v>4684</v>
      </c>
      <c r="D2181" s="319" t="s">
        <v>6102</v>
      </c>
    </row>
    <row r="2182" spans="1:4" hidden="1" outlineLevel="1" x14ac:dyDescent="0.2">
      <c r="A2182" s="317" t="s">
        <v>6100</v>
      </c>
      <c r="B2182" s="67">
        <v>42860</v>
      </c>
      <c r="C2182" s="399" t="s">
        <v>6126</v>
      </c>
      <c r="D2182" s="319" t="s">
        <v>6102</v>
      </c>
    </row>
    <row r="2183" spans="1:4" hidden="1" outlineLevel="1" x14ac:dyDescent="0.2">
      <c r="A2183" s="317" t="s">
        <v>6100</v>
      </c>
      <c r="B2183" s="67">
        <v>42860</v>
      </c>
      <c r="C2183" s="399" t="s">
        <v>4901</v>
      </c>
      <c r="D2183" s="319" t="s">
        <v>6102</v>
      </c>
    </row>
    <row r="2184" spans="1:4" hidden="1" outlineLevel="1" x14ac:dyDescent="0.2">
      <c r="A2184" s="317" t="s">
        <v>6100</v>
      </c>
      <c r="B2184" s="67">
        <v>42860</v>
      </c>
      <c r="C2184" s="399" t="s">
        <v>4686</v>
      </c>
      <c r="D2184" s="319" t="s">
        <v>6102</v>
      </c>
    </row>
    <row r="2185" spans="1:4" ht="13.5" hidden="1" outlineLevel="1" thickBot="1" x14ac:dyDescent="0.25">
      <c r="A2185" s="351" t="s">
        <v>6100</v>
      </c>
      <c r="B2185" s="157">
        <v>42860</v>
      </c>
      <c r="C2185" s="400" t="s">
        <v>6130</v>
      </c>
      <c r="D2185" s="419"/>
    </row>
    <row r="2186" spans="1:4" collapsed="1" x14ac:dyDescent="0.2">
      <c r="A2186" s="347" t="s">
        <v>6142</v>
      </c>
      <c r="B2186" s="348">
        <v>42986</v>
      </c>
      <c r="C2186" s="402" t="s">
        <v>6259</v>
      </c>
      <c r="D2186" s="418" t="s">
        <v>6141</v>
      </c>
    </row>
    <row r="2187" spans="1:4" ht="25.5" outlineLevel="1" x14ac:dyDescent="0.2">
      <c r="A2187" s="108" t="s">
        <v>6142</v>
      </c>
      <c r="B2187" s="68">
        <v>42986</v>
      </c>
      <c r="C2187" s="404" t="s">
        <v>6144</v>
      </c>
      <c r="D2187" s="410" t="s">
        <v>6141</v>
      </c>
    </row>
    <row r="2188" spans="1:4" ht="25.5" outlineLevel="1" x14ac:dyDescent="0.2">
      <c r="A2188" s="109" t="s">
        <v>6142</v>
      </c>
      <c r="B2188" s="68">
        <v>42986</v>
      </c>
      <c r="C2188" s="399" t="s">
        <v>6149</v>
      </c>
      <c r="D2188" s="411" t="s">
        <v>6141</v>
      </c>
    </row>
    <row r="2189" spans="1:4" ht="25.5" outlineLevel="1" x14ac:dyDescent="0.2">
      <c r="A2189" s="109" t="s">
        <v>6142</v>
      </c>
      <c r="B2189" s="67">
        <v>42986</v>
      </c>
      <c r="C2189" s="399" t="s">
        <v>6154</v>
      </c>
      <c r="D2189" s="411" t="s">
        <v>6141</v>
      </c>
    </row>
    <row r="2190" spans="1:4" outlineLevel="1" x14ac:dyDescent="0.2">
      <c r="A2190" s="109" t="s">
        <v>6142</v>
      </c>
      <c r="B2190" s="68">
        <v>42986</v>
      </c>
      <c r="C2190" s="399" t="s">
        <v>6156</v>
      </c>
      <c r="D2190" s="411" t="s">
        <v>6141</v>
      </c>
    </row>
    <row r="2191" spans="1:4" outlineLevel="1" x14ac:dyDescent="0.2">
      <c r="A2191" s="109" t="s">
        <v>6142</v>
      </c>
      <c r="B2191" s="67">
        <v>42986</v>
      </c>
      <c r="C2191" s="399" t="s">
        <v>6161</v>
      </c>
    </row>
    <row r="2192" spans="1:4" outlineLevel="1" x14ac:dyDescent="0.2">
      <c r="A2192" s="108" t="s">
        <v>6167</v>
      </c>
      <c r="B2192" s="68">
        <v>43019</v>
      </c>
      <c r="C2192" s="404" t="s">
        <v>6260</v>
      </c>
      <c r="D2192" s="410"/>
    </row>
    <row r="2193" spans="1:4" outlineLevel="1" x14ac:dyDescent="0.2">
      <c r="A2193" s="109" t="s">
        <v>6167</v>
      </c>
      <c r="B2193" s="67">
        <v>43019</v>
      </c>
      <c r="C2193" s="399" t="s">
        <v>6261</v>
      </c>
      <c r="D2193" s="411" t="s">
        <v>6166</v>
      </c>
    </row>
    <row r="2194" spans="1:4" ht="25.5" outlineLevel="1" x14ac:dyDescent="0.2">
      <c r="A2194" s="109" t="s">
        <v>6167</v>
      </c>
      <c r="B2194" s="67">
        <v>43019</v>
      </c>
      <c r="C2194" s="399" t="s">
        <v>6228</v>
      </c>
      <c r="D2194" s="411" t="s">
        <v>6166</v>
      </c>
    </row>
    <row r="2195" spans="1:4" outlineLevel="1" x14ac:dyDescent="0.2">
      <c r="A2195" s="109" t="s">
        <v>6167</v>
      </c>
      <c r="B2195" s="67">
        <v>43019</v>
      </c>
      <c r="C2195" s="399" t="s">
        <v>6262</v>
      </c>
      <c r="D2195" s="411" t="s">
        <v>6166</v>
      </c>
    </row>
    <row r="2196" spans="1:4" outlineLevel="1" x14ac:dyDescent="0.2">
      <c r="A2196" s="109" t="s">
        <v>6167</v>
      </c>
      <c r="B2196" s="67">
        <v>43019</v>
      </c>
      <c r="C2196" s="399" t="s">
        <v>6263</v>
      </c>
      <c r="D2196" s="411" t="s">
        <v>6166</v>
      </c>
    </row>
    <row r="2197" spans="1:4" ht="25.5" outlineLevel="1" x14ac:dyDescent="0.2">
      <c r="A2197" s="109" t="s">
        <v>6167</v>
      </c>
      <c r="B2197" s="67">
        <v>43019</v>
      </c>
      <c r="C2197" s="399" t="s">
        <v>6264</v>
      </c>
      <c r="D2197" s="411" t="s">
        <v>6166</v>
      </c>
    </row>
    <row r="2198" spans="1:4" ht="25.5" outlineLevel="1" x14ac:dyDescent="0.2">
      <c r="A2198" s="109" t="s">
        <v>6167</v>
      </c>
      <c r="B2198" s="67">
        <v>43019</v>
      </c>
      <c r="C2198" s="399" t="s">
        <v>6235</v>
      </c>
      <c r="D2198" s="411" t="s">
        <v>6166</v>
      </c>
    </row>
    <row r="2199" spans="1:4" outlineLevel="1" x14ac:dyDescent="0.2">
      <c r="A2199" s="109" t="s">
        <v>6167</v>
      </c>
      <c r="B2199" s="67">
        <v>43019</v>
      </c>
      <c r="C2199" s="399" t="s">
        <v>6258</v>
      </c>
      <c r="D2199" s="411" t="s">
        <v>6166</v>
      </c>
    </row>
    <row r="2200" spans="1:4" outlineLevel="1" x14ac:dyDescent="0.2">
      <c r="A2200" s="109" t="s">
        <v>6167</v>
      </c>
      <c r="B2200" s="67">
        <v>43019</v>
      </c>
      <c r="C2200" s="399" t="s">
        <v>6265</v>
      </c>
      <c r="D2200" s="411" t="s">
        <v>6166</v>
      </c>
    </row>
    <row r="2201" spans="1:4" outlineLevel="1" x14ac:dyDescent="0.2">
      <c r="A2201" s="109" t="s">
        <v>6167</v>
      </c>
      <c r="B2201" s="67">
        <v>43019</v>
      </c>
      <c r="C2201" s="399" t="s">
        <v>6268</v>
      </c>
      <c r="D2201" s="411" t="s">
        <v>6166</v>
      </c>
    </row>
    <row r="2202" spans="1:4" outlineLevel="1" x14ac:dyDescent="0.2">
      <c r="A2202" s="109" t="s">
        <v>6167</v>
      </c>
      <c r="B2202" s="67">
        <v>43019</v>
      </c>
      <c r="C2202" s="399" t="s">
        <v>6269</v>
      </c>
      <c r="D2202" s="411" t="s">
        <v>6166</v>
      </c>
    </row>
    <row r="2203" spans="1:4" outlineLevel="1" x14ac:dyDescent="0.2">
      <c r="A2203" s="109" t="s">
        <v>6167</v>
      </c>
      <c r="B2203" s="67">
        <v>43019</v>
      </c>
      <c r="C2203" s="399" t="s">
        <v>6280</v>
      </c>
      <c r="D2203" s="411" t="s">
        <v>6166</v>
      </c>
    </row>
    <row r="2204" spans="1:4" outlineLevel="1" x14ac:dyDescent="0.2">
      <c r="A2204" s="109" t="s">
        <v>6167</v>
      </c>
      <c r="B2204" s="67">
        <v>43019</v>
      </c>
      <c r="C2204" s="399" t="s">
        <v>6273</v>
      </c>
      <c r="D2204" s="411" t="s">
        <v>6166</v>
      </c>
    </row>
    <row r="2205" spans="1:4" outlineLevel="1" x14ac:dyDescent="0.2">
      <c r="A2205" s="109" t="s">
        <v>6167</v>
      </c>
      <c r="B2205" s="67">
        <v>43019</v>
      </c>
      <c r="C2205" s="399" t="s">
        <v>6292</v>
      </c>
      <c r="D2205" s="411" t="s">
        <v>6166</v>
      </c>
    </row>
    <row r="2206" spans="1:4" outlineLevel="1" x14ac:dyDescent="0.2">
      <c r="A2206" s="109" t="s">
        <v>6167</v>
      </c>
      <c r="B2206" s="67">
        <v>43019</v>
      </c>
      <c r="C2206" s="399" t="s">
        <v>6278</v>
      </c>
      <c r="D2206" s="411" t="s">
        <v>6166</v>
      </c>
    </row>
    <row r="2207" spans="1:4" outlineLevel="1" x14ac:dyDescent="0.2">
      <c r="A2207" s="109" t="s">
        <v>6167</v>
      </c>
      <c r="B2207" s="67">
        <v>43019</v>
      </c>
      <c r="C2207" s="399" t="s">
        <v>6279</v>
      </c>
      <c r="D2207" s="411" t="s">
        <v>6166</v>
      </c>
    </row>
    <row r="2208" spans="1:4" outlineLevel="1" x14ac:dyDescent="0.2">
      <c r="A2208" s="109" t="s">
        <v>6167</v>
      </c>
      <c r="B2208" s="67">
        <v>43040</v>
      </c>
      <c r="C2208" s="399" t="s">
        <v>6271</v>
      </c>
      <c r="D2208" s="411" t="s">
        <v>6166</v>
      </c>
    </row>
    <row r="2209" spans="1:4" ht="25.5" outlineLevel="1" x14ac:dyDescent="0.2">
      <c r="A2209" s="109" t="s">
        <v>6167</v>
      </c>
      <c r="B2209" s="67">
        <v>43045</v>
      </c>
      <c r="C2209" s="399" t="s">
        <v>6287</v>
      </c>
      <c r="D2209" s="411" t="s">
        <v>6166</v>
      </c>
    </row>
    <row r="2210" spans="1:4" ht="51" outlineLevel="1" x14ac:dyDescent="0.2">
      <c r="A2210" s="109" t="s">
        <v>6294</v>
      </c>
      <c r="B2210" s="67">
        <v>43075</v>
      </c>
      <c r="C2210" s="399" t="s">
        <v>6357</v>
      </c>
      <c r="D2210" s="411" t="s">
        <v>6166</v>
      </c>
    </row>
    <row r="2211" spans="1:4" outlineLevel="1" x14ac:dyDescent="0.2">
      <c r="A2211" s="109" t="s">
        <v>6294</v>
      </c>
      <c r="B2211" s="67">
        <v>43075</v>
      </c>
      <c r="C2211" s="399" t="s">
        <v>6365</v>
      </c>
      <c r="D2211" s="411" t="s">
        <v>6166</v>
      </c>
    </row>
    <row r="2212" spans="1:4" outlineLevel="1" x14ac:dyDescent="0.2">
      <c r="A2212" s="109" t="s">
        <v>6294</v>
      </c>
      <c r="B2212" s="67">
        <v>43075</v>
      </c>
      <c r="C2212" s="399" t="s">
        <v>6392</v>
      </c>
      <c r="D2212" s="411" t="s">
        <v>6166</v>
      </c>
    </row>
    <row r="2213" spans="1:4" outlineLevel="1" x14ac:dyDescent="0.2">
      <c r="A2213" s="109" t="s">
        <v>6294</v>
      </c>
      <c r="B2213" s="67">
        <v>43075</v>
      </c>
      <c r="C2213" s="399" t="s">
        <v>6393</v>
      </c>
      <c r="D2213" s="411" t="s">
        <v>6166</v>
      </c>
    </row>
    <row r="2214" spans="1:4" outlineLevel="1" x14ac:dyDescent="0.2">
      <c r="A2214" s="109" t="s">
        <v>6294</v>
      </c>
      <c r="B2214" s="67">
        <v>43075</v>
      </c>
      <c r="C2214" s="399" t="s">
        <v>6394</v>
      </c>
      <c r="D2214" s="411" t="s">
        <v>6166</v>
      </c>
    </row>
    <row r="2215" spans="1:4" outlineLevel="1" x14ac:dyDescent="0.2">
      <c r="A2215" s="109" t="s">
        <v>6294</v>
      </c>
      <c r="B2215" s="67">
        <v>43075</v>
      </c>
      <c r="C2215" s="399" t="s">
        <v>6299</v>
      </c>
      <c r="D2215" s="411" t="s">
        <v>6166</v>
      </c>
    </row>
    <row r="2216" spans="1:4" outlineLevel="1" x14ac:dyDescent="0.2">
      <c r="A2216" s="109" t="s">
        <v>6294</v>
      </c>
      <c r="B2216" s="67">
        <v>43075</v>
      </c>
      <c r="C2216" s="399" t="s">
        <v>6316</v>
      </c>
      <c r="D2216" s="411" t="s">
        <v>6166</v>
      </c>
    </row>
    <row r="2217" spans="1:4" outlineLevel="1" x14ac:dyDescent="0.2">
      <c r="A2217" s="109" t="s">
        <v>6294</v>
      </c>
      <c r="B2217" s="67">
        <v>43075</v>
      </c>
      <c r="C2217" s="399" t="s">
        <v>6395</v>
      </c>
      <c r="D2217" s="411" t="s">
        <v>6166</v>
      </c>
    </row>
    <row r="2218" spans="1:4" outlineLevel="1" x14ac:dyDescent="0.2">
      <c r="A2218" s="109" t="s">
        <v>6294</v>
      </c>
      <c r="B2218" s="67">
        <v>43075</v>
      </c>
      <c r="C2218" s="399" t="s">
        <v>6344</v>
      </c>
      <c r="D2218" s="411" t="s">
        <v>6166</v>
      </c>
    </row>
    <row r="2219" spans="1:4" outlineLevel="1" x14ac:dyDescent="0.2">
      <c r="A2219" s="109" t="s">
        <v>6294</v>
      </c>
      <c r="B2219" s="67">
        <v>43075</v>
      </c>
      <c r="C2219" s="399" t="s">
        <v>6364</v>
      </c>
      <c r="D2219" s="411" t="s">
        <v>6166</v>
      </c>
    </row>
    <row r="2220" spans="1:4" outlineLevel="1" x14ac:dyDescent="0.2">
      <c r="A2220" s="109" t="s">
        <v>6294</v>
      </c>
      <c r="B2220" s="67">
        <v>43075</v>
      </c>
      <c r="C2220" s="399" t="s">
        <v>6366</v>
      </c>
      <c r="D2220" s="411" t="s">
        <v>6166</v>
      </c>
    </row>
    <row r="2221" spans="1:4" ht="25.5" outlineLevel="1" x14ac:dyDescent="0.2">
      <c r="A2221" s="109" t="s">
        <v>6294</v>
      </c>
      <c r="B2221" s="67">
        <v>43075</v>
      </c>
      <c r="C2221" s="399" t="s">
        <v>6391</v>
      </c>
      <c r="D2221" s="411" t="s">
        <v>6166</v>
      </c>
    </row>
    <row r="2222" spans="1:4" outlineLevel="1" x14ac:dyDescent="0.2">
      <c r="A2222" s="156" t="s">
        <v>6294</v>
      </c>
      <c r="B2222" s="157">
        <v>43090</v>
      </c>
      <c r="C2222" s="400" t="s">
        <v>6405</v>
      </c>
      <c r="D2222" s="419" t="s">
        <v>6166</v>
      </c>
    </row>
    <row r="2223" spans="1:4" ht="25.5" outlineLevel="1" x14ac:dyDescent="0.2">
      <c r="A2223" s="109" t="s">
        <v>6447</v>
      </c>
      <c r="B2223" s="67">
        <v>43167</v>
      </c>
      <c r="C2223" s="399" t="s">
        <v>6448</v>
      </c>
      <c r="D2223" s="411" t="s">
        <v>6166</v>
      </c>
    </row>
    <row r="2224" spans="1:4" ht="13.5" outlineLevel="1" thickBot="1" x14ac:dyDescent="0.25">
      <c r="A2224" s="109" t="s">
        <v>6447</v>
      </c>
      <c r="B2224" s="67">
        <v>43167</v>
      </c>
      <c r="C2224" s="399" t="s">
        <v>6449</v>
      </c>
      <c r="D2224" s="411" t="s">
        <v>6166</v>
      </c>
    </row>
    <row r="2225" spans="1:4" x14ac:dyDescent="0.2">
      <c r="A2225" s="452" t="s">
        <v>6408</v>
      </c>
      <c r="B2225" s="350">
        <v>43130</v>
      </c>
      <c r="C2225" s="402" t="s">
        <v>6414</v>
      </c>
      <c r="D2225" s="424" t="s">
        <v>6431</v>
      </c>
    </row>
    <row r="2226" spans="1:4" x14ac:dyDescent="0.2">
      <c r="A2226" s="317" t="s">
        <v>6408</v>
      </c>
      <c r="B2226" s="67">
        <v>43130</v>
      </c>
      <c r="C2226" s="399" t="s">
        <v>6427</v>
      </c>
      <c r="D2226" s="441" t="s">
        <v>6432</v>
      </c>
    </row>
    <row r="2227" spans="1:4" x14ac:dyDescent="0.2">
      <c r="A2227" s="317" t="s">
        <v>6408</v>
      </c>
      <c r="B2227" s="67">
        <v>43131</v>
      </c>
      <c r="C2227" s="399" t="s">
        <v>6426</v>
      </c>
      <c r="D2227" s="319" t="s">
        <v>6415</v>
      </c>
    </row>
    <row r="2228" spans="1:4" x14ac:dyDescent="0.2">
      <c r="A2228" s="317" t="s">
        <v>6408</v>
      </c>
      <c r="B2228" s="67">
        <v>43131</v>
      </c>
      <c r="C2228" s="399" t="s">
        <v>6430</v>
      </c>
      <c r="D2228" s="319" t="s">
        <v>6415</v>
      </c>
    </row>
    <row r="2229" spans="1:4" x14ac:dyDescent="0.2">
      <c r="A2229" s="317" t="s">
        <v>6433</v>
      </c>
      <c r="B2229" s="67">
        <v>43146</v>
      </c>
      <c r="C2229" s="399" t="s">
        <v>6434</v>
      </c>
    </row>
    <row r="2230" spans="1:4" x14ac:dyDescent="0.2">
      <c r="A2230" s="317" t="s">
        <v>6433</v>
      </c>
      <c r="B2230" s="67">
        <v>43146</v>
      </c>
      <c r="C2230" s="399" t="s">
        <v>6441</v>
      </c>
      <c r="D2230" s="411" t="s">
        <v>6415</v>
      </c>
    </row>
    <row r="2231" spans="1:4" x14ac:dyDescent="0.2">
      <c r="A2231" s="317" t="s">
        <v>6433</v>
      </c>
      <c r="B2231" s="67">
        <v>43146</v>
      </c>
      <c r="C2231" s="399" t="s">
        <v>6442</v>
      </c>
      <c r="D2231" s="411" t="s">
        <v>6415</v>
      </c>
    </row>
    <row r="2232" spans="1:4" ht="25.5" x14ac:dyDescent="0.2">
      <c r="A2232" s="317" t="s">
        <v>6433</v>
      </c>
      <c r="B2232" s="67">
        <v>43146</v>
      </c>
      <c r="C2232" s="399" t="s">
        <v>6446</v>
      </c>
      <c r="D2232" s="411" t="s">
        <v>6415</v>
      </c>
    </row>
    <row r="2233" spans="1:4" x14ac:dyDescent="0.2">
      <c r="A2233" s="109" t="s">
        <v>6450</v>
      </c>
      <c r="B2233" s="67">
        <v>43167</v>
      </c>
      <c r="C2233" s="399" t="s">
        <v>6452</v>
      </c>
    </row>
    <row r="2234" spans="1:4" x14ac:dyDescent="0.2">
      <c r="A2234" s="109" t="s">
        <v>6461</v>
      </c>
      <c r="B2234" s="67">
        <v>43207</v>
      </c>
      <c r="C2234" s="399" t="s">
        <v>6462</v>
      </c>
    </row>
    <row r="2235" spans="1:4" x14ac:dyDescent="0.2">
      <c r="A2235" s="109" t="s">
        <v>6465</v>
      </c>
      <c r="B2235" s="67">
        <v>43332</v>
      </c>
      <c r="C2235" s="399" t="s">
        <v>6471</v>
      </c>
    </row>
    <row r="2236" spans="1:4" x14ac:dyDescent="0.2">
      <c r="A2236" s="109" t="s">
        <v>6465</v>
      </c>
      <c r="B2236" s="67">
        <v>43332</v>
      </c>
      <c r="C2236" s="399" t="s">
        <v>6472</v>
      </c>
    </row>
    <row r="2237" spans="1:4" x14ac:dyDescent="0.2">
      <c r="A2237" s="109" t="s">
        <v>6465</v>
      </c>
      <c r="B2237" s="67">
        <v>43332</v>
      </c>
      <c r="C2237" s="399" t="s">
        <v>6473</v>
      </c>
    </row>
    <row r="2238" spans="1:4" x14ac:dyDescent="0.2">
      <c r="A2238" s="109" t="s">
        <v>6465</v>
      </c>
      <c r="B2238" s="67">
        <v>43332</v>
      </c>
      <c r="C2238" s="399" t="s">
        <v>6475</v>
      </c>
    </row>
    <row r="2239" spans="1:4" x14ac:dyDescent="0.2">
      <c r="A2239" s="109" t="s">
        <v>6465</v>
      </c>
      <c r="B2239" s="67">
        <v>43332</v>
      </c>
      <c r="C2239" s="400" t="s">
        <v>6477</v>
      </c>
    </row>
    <row r="2240" spans="1:4" x14ac:dyDescent="0.2">
      <c r="A2240" s="317" t="s">
        <v>6482</v>
      </c>
      <c r="B2240" s="67">
        <v>43399</v>
      </c>
      <c r="C2240" s="459" t="s">
        <v>6494</v>
      </c>
      <c r="D2240" s="319" t="s">
        <v>6483</v>
      </c>
    </row>
    <row r="2241" spans="1:4" ht="25.5" x14ac:dyDescent="0.2">
      <c r="A2241" s="317" t="s">
        <v>6482</v>
      </c>
      <c r="B2241" s="67">
        <v>43399</v>
      </c>
      <c r="C2241" s="404" t="s">
        <v>6487</v>
      </c>
      <c r="D2241" s="319" t="s">
        <v>6483</v>
      </c>
    </row>
  </sheetData>
  <autoFilter ref="A1:D2221"/>
  <customSheetViews>
    <customSheetView guid="{FE400223-D18B-484B-AA11-958B25B6532A}" showPageBreaks="1" printArea="1" showRuler="0">
      <pane ySplit="1" topLeftCell="A1060" activePane="bottomLeft" state="frozen"/>
      <selection pane="bottomLeft" activeCell="A1096" sqref="A1096"/>
      <pageMargins left="0.5" right="0.5" top="0.75" bottom="0.75" header="0.5" footer="0.5"/>
      <printOptions horizontalCentered="1"/>
      <pageSetup fitToHeight="0" orientation="portrait" horizontalDpi="355" verticalDpi="355" r:id="rId1"/>
      <headerFooter alignWithMargins="0">
        <oddHeader>&amp;C&amp;"Arial,Bold"SIBR Business Rule Revision Log</oddHeader>
        <oddFooter>&amp;L&amp;"Arial,Bold"California ISO Confidential&amp;R&amp;"Arial,Bold"Page &amp;P of &amp;N</oddFooter>
      </headerFooter>
    </customSheetView>
    <customSheetView guid="{06ABF16F-6441-4A97-B420-8E6E8DFD28DB}" showRuler="0" topLeftCell="A30">
      <selection activeCell="A59" sqref="A59"/>
      <pageMargins left="0.75" right="0.75" top="1" bottom="1" header="0.5" footer="0.5"/>
      <printOptions horizontalCentered="1"/>
      <pageSetup orientation="portrait" horizontalDpi="355" verticalDpi="355" r:id="rId2"/>
      <headerFooter alignWithMargins="0"/>
    </customSheetView>
    <customSheetView guid="{E73590FB-2106-461B-B777-C768D190F2BF}" showPageBreaks="1" showRuler="0">
      <pane ySplit="1" topLeftCell="A416" activePane="bottomLeft" state="frozen"/>
      <selection pane="bottomLeft" activeCell="C433" sqref="C433"/>
      <pageMargins left="0.75" right="0.75" top="1" bottom="1" header="0.5" footer="0.5"/>
      <printOptions horizontalCentered="1"/>
      <pageSetup orientation="portrait" horizontalDpi="355" verticalDpi="355" r:id="rId3"/>
      <headerFooter alignWithMargins="0">
        <oddHeader>&amp;C&amp;"Arial,Bold"&amp;8SIBR Business Rules Revision Log</oddHeader>
        <oddFooter>&amp;L&amp;"Arial,Bold"&amp;8California ISO Confidential&amp;C&amp;"Arial,Bold"&amp;8Page &amp;P of &amp;N&amp;R&amp;"Arial,Bold"&amp;8&amp;D</oddFooter>
      </headerFooter>
    </customSheetView>
    <customSheetView guid="{AC844FA8-1584-43DB-BBCD-0F4222594FEE}" showPageBreaks="1" showRuler="0" topLeftCell="A1554">
      <selection activeCell="C1578" sqref="C1578"/>
      <pageMargins left="0.75" right="0.75" top="1" bottom="1" header="0.5" footer="0.5"/>
      <printOptions horizontalCentered="1"/>
      <pageSetup orientation="portrait" horizontalDpi="355" verticalDpi="355" r:id="rId4"/>
      <headerFooter alignWithMargins="0">
        <oddHeader>&amp;C&amp;"Arial,Bold"&amp;8SIBR Business Rules Revision Log</oddHeader>
        <oddFooter>&amp;L&amp;"Arial,Bold"&amp;8California ISO Confidential&amp;C&amp;"Arial,Bold"&amp;8Page &amp;P of &amp;N&amp;R&amp;"Arial,Bold"&amp;8&amp;D</oddFooter>
      </headerFooter>
    </customSheetView>
    <customSheetView guid="{E22702AF-2059-4CA6-BF1E-F0D4EA5E9B4B}" showPageBreaks="1" showAutoFilter="1" hiddenRows="1">
      <pane ySplit="1" topLeftCell="A1891" activePane="bottomLeft" state="frozen"/>
      <selection pane="bottomLeft" activeCell="A1906" sqref="A1906"/>
      <pageMargins left="0.75" right="0.75" top="1" bottom="1" header="0.5" footer="0.5"/>
      <printOptions horizontalCentered="1"/>
      <pageSetup orientation="portrait" horizontalDpi="355" verticalDpi="355" r:id="rId5"/>
      <headerFooter alignWithMargins="0">
        <oddHeader>&amp;C&amp;"Arial,Bold"&amp;8SIBR Business Rules Revision Log</oddHeader>
        <oddFooter>&amp;L&amp;"Arial,Bold"&amp;8California ISO Confidential&amp;C&amp;"Arial,Bold"&amp;8Page &amp;P of &amp;N&amp;R&amp;"Arial,Bold"&amp;8&amp;D</oddFooter>
      </headerFooter>
      <autoFilter ref="A1:D1905"/>
    </customSheetView>
  </customSheetViews>
  <phoneticPr fontId="0" type="noConversion"/>
  <printOptions horizontalCentered="1"/>
  <pageMargins left="0.75" right="0.75" top="1" bottom="1" header="0.5" footer="0.5"/>
  <pageSetup orientation="portrait" horizontalDpi="355" verticalDpi="355" r:id="rId6"/>
  <headerFooter alignWithMargins="0">
    <oddHeader>&amp;C&amp;"Arial,Bold"&amp;8SIBR Business Rules Revision Log</oddHeader>
    <oddFooter>&amp;L&amp;"Arial,Bold"&amp;8California ISO Confidential&amp;C&amp;"Arial,Bold"&amp;8Page &amp;P of &amp;N&amp;R&amp;"Arial,Bold"&amp;8&amp;D</oddFooter>
  </headerFooter>
  <ignoredErrors>
    <ignoredError sqref="A807:A960 A663:A727 A1055:A1100 A1114:A1155 A1495:A1520 A1780:A1793 A1802:A1813 A1593:A1773 A1043 A1195 A1213:A1232 A1318 A1263:A1274 A1816:A1968 A2018:B2024 A2025:A2034 A2039:A2042 A2054:A2064 A2065:B2065 D2065:XFD2065 A2070:A2074 A2088:A2097 A2121:A2149 A2152:A2157 A1970:A2017 A2170:A2191 A2163:A2166 A2225:A2228" numberStoredAsText="1"/>
  </ignoredErrors>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2018-11-14T21:34:29+00:00</PostDate>
    <ExpireDate xmlns="2613f182-e424-487f-ac7f-33bed2fc986a">2020-11-14T21:34:29+00:00</ExpireDat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2018 References|437abb4a-ccba-4581-8b1c-eba3d08f0264</ParentISOGroups>
    <Orig_x0020_Post_x0020_Date xmlns="5bcbeff6-7c02-4b0f-b125-f1b3d566cc14">2018-11-14T21:05:20+00:00</Orig_x0020_Post_x0020_Date>
    <ContentReviewInterval xmlns="5bcbeff6-7c02-4b0f-b125-f1b3d566cc14">24</ContentReviewInterval>
    <IsDisabled xmlns="5bcbeff6-7c02-4b0f-b125-f1b3d566cc14">false</IsDisabled>
    <CrawlableUniqueID xmlns="5bcbeff6-7c02-4b0f-b125-f1b3d566cc14">fa66673e-b146-49ff-acce-fe08967348fc</CrawlableUniqueID>
  </documentManagement>
</p:properties>
</file>

<file path=customXml/itemProps1.xml><?xml version="1.0" encoding="utf-8"?>
<ds:datastoreItem xmlns:ds="http://schemas.openxmlformats.org/officeDocument/2006/customXml" ds:itemID="{74CC0B75-FE24-49AE-8AB2-E9AF6B74D792}"/>
</file>

<file path=customXml/itemProps2.xml><?xml version="1.0" encoding="utf-8"?>
<ds:datastoreItem xmlns:ds="http://schemas.openxmlformats.org/officeDocument/2006/customXml" ds:itemID="{BE0B7E63-0254-4E51-817D-ED49CDE69354}"/>
</file>

<file path=customXml/itemProps3.xml><?xml version="1.0" encoding="utf-8"?>
<ds:datastoreItem xmlns:ds="http://schemas.openxmlformats.org/officeDocument/2006/customXml" ds:itemID="{243D66F6-B658-42E6-B370-5156161562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Business Rules</vt:lpstr>
      <vt:lpstr>Figures</vt:lpstr>
      <vt:lpstr>Terms</vt:lpstr>
      <vt:lpstr>Revision Log</vt:lpstr>
      <vt:lpstr>BR</vt:lpstr>
      <vt:lpstr>'Revision Log'!Print_Titles</vt:lpstr>
      <vt:lpstr>Terms!Print_Titles</vt:lpstr>
    </vt:vector>
  </TitlesOfParts>
  <Company>California ISO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Rules Winter 2018</dc:title>
  <dc:subject>Day-Ahead and Real-Time Markets</dc:subject>
  <dc:creator>Dr. George Angelidis</dc:creator>
  <cp:lastModifiedBy>Tamblyn, Wendell</cp:lastModifiedBy>
  <cp:lastPrinted>2014-08-05T00:13:04Z</cp:lastPrinted>
  <dcterms:created xsi:type="dcterms:W3CDTF">2003-01-09T15:50:24Z</dcterms:created>
  <dcterms:modified xsi:type="dcterms:W3CDTF">2018-11-14T20:48:19Z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