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omefiles\home\wtamblyn\My Documents\WT_Laptop\SIBR\Release_Notes\"/>
    </mc:Choice>
  </mc:AlternateContent>
  <bookViews>
    <workbookView xWindow="0" yWindow="0" windowWidth="28800" windowHeight="13020" tabRatio="640"/>
  </bookViews>
  <sheets>
    <sheet name="Business Rules" sheetId="1" r:id="rId1"/>
    <sheet name="Figures" sheetId="2" r:id="rId2"/>
    <sheet name="Terms" sheetId="17" r:id="rId3"/>
    <sheet name="Revision Log" sheetId="18" r:id="rId4"/>
  </sheets>
  <definedNames>
    <definedName name="_xlnm._FilterDatabase" localSheetId="0" hidden="1">'Business Rules'!$A$4:$B$1712</definedName>
    <definedName name="_xlnm._FilterDatabase" localSheetId="3" hidden="1">'Revision Log'!$A$1:$D$2221</definedName>
    <definedName name="_xlnm._FilterDatabase" localSheetId="2" hidden="1">Terms!$A$1:$C$713</definedName>
    <definedName name="BR">'Business Rules'!$A$4:$H$1712</definedName>
    <definedName name="DAM_G_RF">#REF!</definedName>
    <definedName name="DAM_NGR_RF">#REF!</definedName>
    <definedName name="DAM_NPL_RF">#REF!</definedName>
    <definedName name="DAM_T_RF">#REF!</definedName>
    <definedName name="DAM_VDR_RF">#REF!</definedName>
    <definedName name="DAM_VSR_RF">#REF!</definedName>
    <definedName name="DBS_RF">#REF!</definedName>
    <definedName name="DCP_RF">#REF!</definedName>
    <definedName name="EF_RF">#REF!</definedName>
    <definedName name="MD_DAM_RF">#REF!</definedName>
    <definedName name="MH_RTM_RF">#REF!</definedName>
    <definedName name="_xlnm.Print_Titles" localSheetId="3">'Revision Log'!$1:$1</definedName>
    <definedName name="_xlnm.Print_Titles" localSheetId="2">Terms!$1:$1</definedName>
    <definedName name="RBS_RF">#REF!</definedName>
    <definedName name="RCP_RF">#REF!</definedName>
    <definedName name="RTM_G_RF">#REF!</definedName>
    <definedName name="RTM_NGR_RF">#REF!</definedName>
    <definedName name="RTM_T_RF">#REF!</definedName>
    <definedName name="Z_02CDDC24_A206_4555_9D2D_9BDA29D591B1_.wvu.FilterData" localSheetId="0" hidden="1">'Business Rules'!$A$4:$B$1577</definedName>
    <definedName name="Z_049E5846_6323_4BBA_954D_AD48EE2AFD61_.wvu.FilterData" localSheetId="2" hidden="1">Terms!$A$1:$C$713</definedName>
    <definedName name="Z_06ABF16F_6441_4A97_B420_8E6E8DFD28DB_.wvu.Cols" localSheetId="0" hidden="1">'Business Rules'!#REF!</definedName>
    <definedName name="Z_06ABF16F_6441_4A97_B420_8E6E8DFD28DB_.wvu.FilterData" localSheetId="0" hidden="1">'Business Rules'!$A$4</definedName>
    <definedName name="Z_06ABF16F_6441_4A97_B420_8E6E8DFD28DB_.wvu.PrintArea" localSheetId="0" hidden="1">'Business Rules'!$A$1:$H$330</definedName>
    <definedName name="Z_06ABF16F_6441_4A97_B420_8E6E8DFD28DB_.wvu.PrintTitles" localSheetId="0" hidden="1">'Business Rules'!$1:$4</definedName>
    <definedName name="Z_06ABF16F_6441_4A97_B420_8E6E8DFD28DB_.wvu.PrintTitles" localSheetId="2" hidden="1">Terms!$1:$1</definedName>
    <definedName name="Z_070AC5E8_673C_401B_BE63_D86B8069C906_.wvu.FilterData" localSheetId="0" hidden="1">'Business Rules'!$A$4:$B$1712</definedName>
    <definedName name="Z_0718A6A2_58CF_45AA_A748_4F89528AE33B_.wvu.FilterData" localSheetId="3" hidden="1">'Revision Log'!$A$1:$B$1</definedName>
    <definedName name="Z_0809DB10_E7EA_4D66_9EE8_44EF508D2D3C_.wvu.FilterData" localSheetId="0" hidden="1">'Business Rules'!$A$4:$B$1712</definedName>
    <definedName name="Z_0929E5E4_4523_4AB6_9651_5F2599A15A0B_.wvu.FilterData" localSheetId="0" hidden="1">'Business Rules'!$A$4:$B$1712</definedName>
    <definedName name="Z_0B7E5AE0_CBBA_461C_8AEC_CE6651CF819B_.wvu.FilterData" localSheetId="0" hidden="1">'Business Rules'!$A$4:$B$1577</definedName>
    <definedName name="Z_0CAA6BD0_D548_444D_B426_68FF44FEA49C_.wvu.FilterData" localSheetId="0" hidden="1">'Business Rules'!$A$4:$A$1577</definedName>
    <definedName name="Z_0ECDAC4A_2C79_4CAB_8079_0174E7019523_.wvu.FilterData" localSheetId="0" hidden="1">'Business Rules'!$A$4:$A$1577</definedName>
    <definedName name="Z_0EE8AB08_5476_41CC_8587_3DE3894E4B59_.wvu.FilterData" localSheetId="0" hidden="1">'Business Rules'!$A$4:$B$1712</definedName>
    <definedName name="Z_0FD4F820_8A3A_46A4_A46D_2CE98E5D485F_.wvu.FilterData" localSheetId="0" hidden="1">'Business Rules'!$A$4:$B$1712</definedName>
    <definedName name="Z_1088F3F0_54C2_48DD_9C6D_2C3810D14B4D_.wvu.FilterData" localSheetId="0" hidden="1">'Business Rules'!$A$4:$B$1577</definedName>
    <definedName name="Z_126C8A1D_5210_4E31_9CE4_161A08E42B1F_.wvu.FilterData" localSheetId="0" hidden="1">'Business Rules'!$A$4:$A$1577</definedName>
    <definedName name="Z_144DB27F_1714_442F_A4B3_02B386B08BB1_.wvu.FilterData" localSheetId="0" hidden="1">'Business Rules'!$A$4:$B$1712</definedName>
    <definedName name="Z_147B617F_DC79_4F2D_A268_00BCC453AECC_.wvu.FilterData" localSheetId="0" hidden="1">'Business Rules'!$A$4:$A$1577</definedName>
    <definedName name="Z_15DABC77_78AF_4661_8584_6A89FC1C3391_.wvu.FilterData" localSheetId="0" hidden="1">'Business Rules'!$A$4:$B$1712</definedName>
    <definedName name="Z_16F2199C_4CDE_4B78_AD4C_646C7F09BE21_.wvu.FilterData" localSheetId="0" hidden="1">'Business Rules'!$A$4:$B$1577</definedName>
    <definedName name="Z_1997C36E_6AC8_424B_A857_263BE54C2715_.wvu.FilterData" localSheetId="3" hidden="1">'Revision Log'!$A$1:$B$1</definedName>
    <definedName name="Z_19E1BFEF_EB17_4C74_A1DB_4D35B9DDE83C_.wvu.FilterData" localSheetId="0" hidden="1">'Business Rules'!$A$4:$A$1577</definedName>
    <definedName name="Z_1AF22FD5_2398_4BA0_9085_E3499CD8299E_.wvu.FilterData" localSheetId="0" hidden="1">'Business Rules'!$A$4:$B$1712</definedName>
    <definedName name="Z_20B29225_823E_4A94_80B4_486FE79E2D81_.wvu.FilterData" localSheetId="0" hidden="1">'Business Rules'!$A$4:$A$1577</definedName>
    <definedName name="Z_20C0A893_0E2D_4E25_AAD8_13BED9391A11_.wvu.FilterData" localSheetId="0" hidden="1">'Business Rules'!$A$4:$B$1712</definedName>
    <definedName name="Z_21309FB1_3017_4280_8004_980BABD7EB7E_.wvu.FilterData" localSheetId="0" hidden="1">'Business Rules'!$A$4:$B$1712</definedName>
    <definedName name="Z_230F0322_4DE6_456F_BD31_99FD8650DDF9_.wvu.FilterData" localSheetId="0" hidden="1">'Business Rules'!$A$4:$A$1577</definedName>
    <definedName name="Z_24325B7E_830C_40A0_A4A9_9004121275A9_.wvu.FilterData" localSheetId="0" hidden="1">'Business Rules'!$A$4:$B$1712</definedName>
    <definedName name="Z_251ABE6D_2EDE_458E_81E4_4E75FE8E4DC5_.wvu.FilterData" localSheetId="0" hidden="1">'Business Rules'!$A$4:$A$1577</definedName>
    <definedName name="Z_271AD130_EF35_4C07_A373_43D783C01E83_.wvu.FilterData" localSheetId="0" hidden="1">'Business Rules'!$A$4:$B$1712</definedName>
    <definedName name="Z_286A5BFB_F2A4_42BB_BDB4_C0BBC8C66DCC_.wvu.FilterData" localSheetId="0" hidden="1">'Business Rules'!$A$4:$A$1577</definedName>
    <definedName name="Z_298F6BAF_2469_489C_A2A0_A77E72B57858_.wvu.FilterData" localSheetId="0" hidden="1">'Business Rules'!$A$4:$A$1577</definedName>
    <definedName name="Z_2C2B7A65_1504_4346_83F3_07C69E3368B7_.wvu.FilterData" localSheetId="0" hidden="1">'Business Rules'!$A$4:$B$1712</definedName>
    <definedName name="Z_2C456218_2CD8_415E_8226_FFA876FE6D19_.wvu.FilterData" localSheetId="0" hidden="1">'Business Rules'!$A$4:$A$1577</definedName>
    <definedName name="Z_2C8BC8FA_7F95_4023_A3FF_B06E3F564133_.wvu.FilterData" localSheetId="0" hidden="1">'Business Rules'!$A$4:$B$1712</definedName>
    <definedName name="Z_2CA302FD_E03F_4EE6_BAA2_C6C2EBEDC98C_.wvu.PrintArea" localSheetId="0" hidden="1">'Business Rules'!$B$64:$G$923</definedName>
    <definedName name="Z_2CA302FD_E03F_4EE6_BAA2_C6C2EBEDC98C_.wvu.PrintTitles" localSheetId="0" hidden="1">'Business Rules'!$1:$4</definedName>
    <definedName name="Z_2CA302FD_E03F_4EE6_BAA2_C6C2EBEDC98C_.wvu.Rows" localSheetId="0" hidden="1">'Business Rules'!#REF!,'Business Rules'!#REF!</definedName>
    <definedName name="Z_2D03D80B_CED9_4A21_8698_72784FA8F0F6_.wvu.FilterData" localSheetId="0" hidden="1">'Business Rules'!$A$4:$A$1577</definedName>
    <definedName name="Z_2D903889_FA13_4B77_B180_942C5108CF61_.wvu.FilterData" localSheetId="0" hidden="1">'Business Rules'!$A$4:$B$1577</definedName>
    <definedName name="Z_2DF01019_8D7A_4002_A9C0_19A6DF02BE91_.wvu.FilterData" localSheetId="3" hidden="1">'Revision Log'!$A$1:$B$1</definedName>
    <definedName name="Z_2F88EC3F_4BB0_490D_9C35_8A106D47CDD1_.wvu.FilterData" localSheetId="0" hidden="1">'Business Rules'!$A$4:$A$1577</definedName>
    <definedName name="Z_30FEBF9B_5672_4ACB_B969_BB1BCCD077D0_.wvu.FilterData" localSheetId="0" hidden="1">'Business Rules'!$A$4:$A$1577</definedName>
    <definedName name="Z_3216E03F_13A3_4A17_88B4_CF2E83065719_.wvu.FilterData" localSheetId="0" hidden="1">'Business Rules'!$A$4:$B$1712</definedName>
    <definedName name="Z_324CFDB2_0649_4C96_89EA_676E537C5100_.wvu.FilterData" localSheetId="0" hidden="1">'Business Rules'!$A$4:$B$1712</definedName>
    <definedName name="Z_355F6A89_5A24_4968_AF19_6A4FF871E8BD_.wvu.FilterData" localSheetId="0" hidden="1">'Business Rules'!$A$4:$B$1712</definedName>
    <definedName name="Z_36144E9B_E01E_44C0_9C79_46C54804E5BF_.wvu.FilterData" localSheetId="0" hidden="1">'Business Rules'!$A$4:$B$1712</definedName>
    <definedName name="Z_373DDBC9_DD34_4133_B424_62247FC075FB_.wvu.FilterData" localSheetId="2" hidden="1">Terms!$A$1:$C$713</definedName>
    <definedName name="Z_37F386A5_648A_4BBA_A9D0_E3204389763C_.wvu.FilterData" localSheetId="3" hidden="1">'Revision Log'!$A$1:$B$1</definedName>
    <definedName name="Z_39CDBA26_B49E_468B_B7BB_2FAA5E39F4E0_.wvu.FilterData" localSheetId="0" hidden="1">'Business Rules'!$A$4:$B$1577</definedName>
    <definedName name="Z_407C0414_9A80_4F16_89A6_FAACAA08AD22_.wvu.FilterData" localSheetId="3" hidden="1">'Revision Log'!$A$1:$B$1</definedName>
    <definedName name="Z_41B00D0C_0B15_49EB_96A0_BBAF20C9C6E3_.wvu.FilterData" localSheetId="0" hidden="1">'Business Rules'!$A$4:$B$1712</definedName>
    <definedName name="Z_442DFFB7_34F7_4418_B33E_6F506FA9841D_.wvu.FilterData" localSheetId="2" hidden="1">Terms!$A$1:$C$713</definedName>
    <definedName name="Z_4645EE00_B424_4510_8F14_95AFC11A01D1_.wvu.FilterData" localSheetId="0" hidden="1">'Business Rules'!$A$4:$B$1712</definedName>
    <definedName name="Z_48FECA11_2F14_41B9_8774_7B17A142514C_.wvu.FilterData" localSheetId="0" hidden="1">'Business Rules'!$A$4:$B$1712</definedName>
    <definedName name="Z_49D0BEBD_2845_4CFD_850F_5E39BBA21C8A_.wvu.FilterData" localSheetId="0" hidden="1">'Business Rules'!$A$4:$B$1712</definedName>
    <definedName name="Z_4A645005_C35F_467A_9E41_7DE1FC656CEE_.wvu.FilterData" localSheetId="3" hidden="1">'Revision Log'!$A$1:$B$1</definedName>
    <definedName name="Z_4CBE0701_3735_4794_8927_0A2344CBBA12_.wvu.FilterData" localSheetId="0" hidden="1">'Business Rules'!$A$4:$A$1577</definedName>
    <definedName name="Z_4E4F8448_1343_456D_A049_4DA083CDF5A6_.wvu.FilterData" localSheetId="0" hidden="1">'Business Rules'!$A$4:$B$1712</definedName>
    <definedName name="Z_52CC503C_BFCE_437D_B722_188D3A6FE56C_.wvu.FilterData" localSheetId="0" hidden="1">'Business Rules'!$A$4:$B$1712</definedName>
    <definedName name="Z_52D8A97F_B6F9_4AB7_AAD3_D407081F0D73_.wvu.FilterData" localSheetId="0" hidden="1">'Business Rules'!$A$4:$B$1577</definedName>
    <definedName name="Z_53A0D551_CA60_4646_AA64_D19E8D7F18D5_.wvu.FilterData" localSheetId="0" hidden="1">'Business Rules'!$A$4:$B$1712</definedName>
    <definedName name="Z_5449CCCA_BA12_4C2C_A6B0_2908E19044CF_.wvu.FilterData" localSheetId="0" hidden="1">'Business Rules'!$A$4:$B$1577</definedName>
    <definedName name="Z_58094143_D2E6_42F3_9D98_AA8754DFD47A_.wvu.FilterData" localSheetId="0" hidden="1">'Business Rules'!$A$4:$B$1712</definedName>
    <definedName name="Z_58380D06_BEB5_476B_8514_9495E7DCEA20_.wvu.FilterData" localSheetId="0" hidden="1">'Business Rules'!$A$4:$B$1712</definedName>
    <definedName name="Z_584008DC_833C_4878_83EE_36054F6D0253_.wvu.FilterData" localSheetId="0" hidden="1">'Business Rules'!$A$4:$A$1577</definedName>
    <definedName name="Z_5BFDDAB5_1F43_4ECC_8000_DBB57BC05CE0_.wvu.FilterData" localSheetId="0" hidden="1">'Business Rules'!$A$4:$B$1577</definedName>
    <definedName name="Z_6179CA96_04A0_4E82_B3A9_E685894C6457_.wvu.FilterData" localSheetId="0" hidden="1">'Business Rules'!$A$4:$B$1712</definedName>
    <definedName name="Z_62304F93_E887_4040_AD97_7D699109BADE_.wvu.FilterData" localSheetId="0" hidden="1">'Business Rules'!$A$4:$B$1712</definedName>
    <definedName name="Z_637F7148_F218_43BB_8861_1927A81F92E7_.wvu.FilterData" localSheetId="0" hidden="1">'Business Rules'!$A$4:$A$1577</definedName>
    <definedName name="Z_63FBDB75_798F_4BE0_B556_F87ECF4AAF7D_.wvu.FilterData" localSheetId="0" hidden="1">'Business Rules'!$A$4:$B$1577</definedName>
    <definedName name="Z_6455DD74_E2B9_4289_AD0B_DF35BD1D94CA_.wvu.FilterData" localSheetId="0" hidden="1">'Business Rules'!$A$4:$B$1577</definedName>
    <definedName name="Z_64C517B9_66EE_41FC_BC14_AE11B2EDA351_.wvu.PrintArea" localSheetId="0" hidden="1">'Business Rules'!$B$64:$G$923</definedName>
    <definedName name="Z_64C517B9_66EE_41FC_BC14_AE11B2EDA351_.wvu.PrintTitles" localSheetId="0" hidden="1">'Business Rules'!$1:$4</definedName>
    <definedName name="Z_64C517B9_66EE_41FC_BC14_AE11B2EDA351_.wvu.Rows" localSheetId="0" hidden="1">'Business Rules'!#REF!,'Business Rules'!#REF!,'Business Rules'!#REF!,'Business Rules'!#REF!,'Business Rules'!#REF!,'Business Rules'!#REF!</definedName>
    <definedName name="Z_65916BE6_81A3_43D6_B6EF_7CDF7D941A14_.wvu.FilterData" localSheetId="0" hidden="1">'Business Rules'!$A$4:$B$1712</definedName>
    <definedName name="Z_66D5CD12_545E_4EE8_883B_7916CDAA2C67_.wvu.FilterData" localSheetId="0" hidden="1">'Business Rules'!$A$4:$B$1712</definedName>
    <definedName name="Z_66F37904_9F72_42C6_A1DC_B9E5F34FF715_.wvu.FilterData" localSheetId="0" hidden="1">'Business Rules'!$A$4:$A$1577</definedName>
    <definedName name="Z_672B70FF_CA3D_4754_AE9B_A107EA99DCE8_.wvu.FilterData" localSheetId="0" hidden="1">'Business Rules'!$A$4:$B$1712</definedName>
    <definedName name="Z_6790BDAF_398E_4FFD_B1F3_1FC32531EF3A_.wvu.FilterData" localSheetId="0" hidden="1">'Business Rules'!$A$4:$A$1577</definedName>
    <definedName name="Z_6A8A24D0_1016_498C_9636_1442D5379E7A_.wvu.FilterData" localSheetId="0" hidden="1">'Business Rules'!$A$4:$B$1712</definedName>
    <definedName name="Z_6ACDC7E5_6C2D_4EA4_ACD6_1882F3179049_.wvu.FilterData" localSheetId="0" hidden="1">'Business Rules'!$A$4:$B$1577</definedName>
    <definedName name="Z_6B581671_01A7_475D_BDEE_2A43E8A85928_.wvu.FilterData" localSheetId="0" hidden="1">'Business Rules'!$A$4:$B$1577</definedName>
    <definedName name="Z_71626D91_4842_42C2_ADEA_A884D2402109_.wvu.FilterData" localSheetId="0" hidden="1">'Business Rules'!$A$4:$B$1712</definedName>
    <definedName name="Z_74B35C78_3E98_4C54_AA15_E04162334A84_.wvu.FilterData" localSheetId="0" hidden="1">'Business Rules'!$A$4:$B$1712</definedName>
    <definedName name="Z_75041E10_51C5_430B_AA37_BB0DBB1338B5_.wvu.FilterData" localSheetId="0" hidden="1">'Business Rules'!$A$4:$B$1712</definedName>
    <definedName name="Z_75ED3D46_D517_4E5C_B864_2B9AC2DDCC19_.wvu.FilterData" localSheetId="0" hidden="1">'Business Rules'!$A$4:$B$1712</definedName>
    <definedName name="Z_75FA44B9_9CE6_4A30_80DA_B78C65A51239_.wvu.FilterData" localSheetId="0" hidden="1">'Business Rules'!$A$4:$B$1712</definedName>
    <definedName name="Z_77FDB9FC_0918_498D_854A_7F76E5DCB5CD_.wvu.FilterData" localSheetId="0" hidden="1">'Business Rules'!$A$4:$B$1712</definedName>
    <definedName name="Z_79E60990_5F28_42B6_80C4_4D52D1DF20FA_.wvu.FilterData" localSheetId="0" hidden="1">'Business Rules'!$A$4:$A$1577</definedName>
    <definedName name="Z_7CAC75C0_BF28_44BF_AC0B_1B594C03ECD9_.wvu.FilterData" localSheetId="0" hidden="1">'Business Rules'!$A$4:$B$1712</definedName>
    <definedName name="Z_81CCA950_D032_40B0_BDBF_7159EB75DF28_.wvu.FilterData" localSheetId="0" hidden="1">'Business Rules'!$A$4:$A$1577</definedName>
    <definedName name="Z_8240ABF9_4C44_400C_8F31_1BBDB7F5D008_.wvu.FilterData" localSheetId="0" hidden="1">'Business Rules'!$A$4:$B$1712</definedName>
    <definedName name="Z_832AE2BB_DB94_416F_85F6_C03E9F328B3C_.wvu.FilterData" localSheetId="0" hidden="1">'Business Rules'!$A$4:$A$1577</definedName>
    <definedName name="Z_848FD4CD_781C_4B2E_953D_FD29B86F187F_.wvu.FilterData" localSheetId="0" hidden="1">'Business Rules'!$A$4:$B$1712</definedName>
    <definedName name="Z_8692F446_3A66_422B_A63E_73A79DCAD064_.wvu.FilterData" localSheetId="2" hidden="1">Terms!$A$1:$C$713</definedName>
    <definedName name="Z_88BC0617_9B7E_426E_BC81_D8C9FBE90E64_.wvu.FilterData" localSheetId="0" hidden="1">'Business Rules'!$A$4:$A$1577</definedName>
    <definedName name="Z_88DA6D24_5767_43DF_8ED5_B14D8E706104_.wvu.FilterData" localSheetId="0" hidden="1">'Business Rules'!$A$4:$B$1712</definedName>
    <definedName name="Z_898D309F_7033_453B_8775_C11C290C4914_.wvu.FilterData" localSheetId="0" hidden="1">'Business Rules'!$A$4:$B$1712</definedName>
    <definedName name="Z_8A455A93_E122_4630_804B_DCF074829D29_.wvu.FilterData" localSheetId="0" hidden="1">'Business Rules'!$A$4:$B$1712</definedName>
    <definedName name="Z_8A50C613_CE20_4636_AAA2_A89647EFB5F1_.wvu.FilterData" localSheetId="0" hidden="1">'Business Rules'!$A$4:$A$1577</definedName>
    <definedName name="Z_8BBE2BA1_02FE_4885_A133_9EE9E255FF06_.wvu.FilterData" localSheetId="3" hidden="1">'Revision Log'!$A$1:$B$1</definedName>
    <definedName name="Z_8BFB5532_DFF2_40B3_BD08_4EFA5684A659_.wvu.PrintArea" localSheetId="0" hidden="1">'Business Rules'!$B$64:$G$923</definedName>
    <definedName name="Z_8BFB5532_DFF2_40B3_BD08_4EFA5684A659_.wvu.PrintTitles" localSheetId="0" hidden="1">'Business Rules'!$1:$4</definedName>
    <definedName name="Z_8BFB5532_DFF2_40B3_BD08_4EFA5684A659_.wvu.Rows" localSheetId="0" hidden="1">'Business Rules'!#REF!,'Business Rules'!#REF!,'Business Rules'!#REF!,'Business Rules'!#REF!,'Business Rules'!#REF!,'Business Rules'!#REF!</definedName>
    <definedName name="Z_8CA206CD_9B2D_4B64_89BD_E35113061477_.wvu.FilterData" localSheetId="0" hidden="1">'Business Rules'!$A$4:$B$1712</definedName>
    <definedName name="Z_8CA82612_FD8A_4BAA_91FC_7CD56E20B3B2_.wvu.FilterData" localSheetId="0" hidden="1">'Business Rules'!$A$4:$A$1577</definedName>
    <definedName name="Z_8F36AC6F_0477_4D31_B203_47924267F09B_.wvu.FilterData" localSheetId="0" hidden="1">'Business Rules'!$A$4:$B$1712</definedName>
    <definedName name="Z_8FCF429E_9291_4546_91BD_7513718DF4E4_.wvu.FilterData" localSheetId="0" hidden="1">'Business Rules'!$A$4:$B$1712</definedName>
    <definedName name="Z_8FEB0B7D_8A4C_4AB6_8F42_92E21E54E44A_.wvu.FilterData" localSheetId="0" hidden="1">'Business Rules'!$A$4:$B$1577</definedName>
    <definedName name="Z_91152537_2431_4942_833C_79A0F4AC6C45_.wvu.FilterData" localSheetId="0" hidden="1">'Business Rules'!$A$4:$A$1577</definedName>
    <definedName name="Z_9147AD9A_E529_42DA_A60C_280652CC06B1_.wvu.FilterData" localSheetId="0" hidden="1">'Business Rules'!$A$4:$A$1577</definedName>
    <definedName name="Z_935515F6_833D_424A_BA79_7C6F8989F9E5_.wvu.FilterData" localSheetId="0" hidden="1">'Business Rules'!$A$4:$B$1712</definedName>
    <definedName name="Z_9372AAA8_34DD_4EC6_91D2_846D243421CD_.wvu.FilterData" localSheetId="0" hidden="1">'Business Rules'!$A$4:$B$1712</definedName>
    <definedName name="Z_971B9087_CE60_4602_B6A6_833F604B3D33_.wvu.FilterData" localSheetId="0" hidden="1">'Business Rules'!$A$4:$B$1577</definedName>
    <definedName name="Z_9733B2C0_47B7_459B_924C_63ECB932BCB6_.wvu.FilterData" localSheetId="0" hidden="1">'Business Rules'!$A$4:$B$1712</definedName>
    <definedName name="Z_9736A4E0_3A58_4FA1_A210_9686593C966F_.wvu.FilterData" localSheetId="2" hidden="1">Terms!$A$1:$C$713</definedName>
    <definedName name="Z_978B2B01_7A51_4C54_9390_00028309AD77_.wvu.FilterData" localSheetId="0" hidden="1">'Business Rules'!$A$4:$B$1577</definedName>
    <definedName name="Z_98EC71FD_8A86_4BE8_82E1_785663E29689_.wvu.FilterData" localSheetId="0" hidden="1">'Business Rules'!$A$4:$B$1577</definedName>
    <definedName name="Z_99B76F1C_BB30_4381_9EF2_4F5D5295E150_.wvu.FilterData" localSheetId="0" hidden="1">'Business Rules'!$A$4:$B$1712</definedName>
    <definedName name="Z_9B0B75EF_0A47_436B_B76E_4B9C1DC67E23_.wvu.FilterData" localSheetId="0" hidden="1">'Business Rules'!$A$4:$A$1577</definedName>
    <definedName name="Z_9CB1AFF3_7AC3_439E_B3D2_EEF4B320075C_.wvu.FilterData" localSheetId="3" hidden="1">'Revision Log'!$A$1:$B$1</definedName>
    <definedName name="Z_9DE705A9_DC88_4DF5_9040_9FACACAD22B8_.wvu.FilterData" localSheetId="2" hidden="1">Terms!$A$1:$C$713</definedName>
    <definedName name="Z_9EFF9532_9B92_45D2_8A6A_1A6228E19D71_.wvu.FilterData" localSheetId="0" hidden="1">'Business Rules'!$A$4:$B$1712</definedName>
    <definedName name="Z_A0877A04_6AB6_4EE7_8186_57BB5D7BBD48_.wvu.FilterData" localSheetId="0" hidden="1">'Business Rules'!$A$4:$B$1577</definedName>
    <definedName name="Z_A1A6DB91_9B70_40E4_A086_A68B74D318E4_.wvu.FilterData" localSheetId="0" hidden="1">'Business Rules'!$A$4:$B$1577</definedName>
    <definedName name="Z_A21BD0B9_1E03_4414_99BB_86F5BB3C51A7_.wvu.FilterData" localSheetId="0" hidden="1">'Business Rules'!$A$4:$B$1712</definedName>
    <definedName name="Z_A6CA2F6B_A799_4576_96E9_8861E188E255_.wvu.FilterData" localSheetId="0" hidden="1">'Business Rules'!$A$4:$B$1577</definedName>
    <definedName name="Z_A6EC63F4_2BFB_4558_A48E_BACCAAFBB2E8_.wvu.FilterData" localSheetId="0" hidden="1">'Business Rules'!$A$4:$B$1712</definedName>
    <definedName name="Z_A80EFE75_5636_4A2B_A5F8_CD2E9941742F_.wvu.FilterData" localSheetId="3" hidden="1">'Revision Log'!$A$1:$B$1</definedName>
    <definedName name="Z_A9B41D9E_605A_498E_8B35_6A49E14136DE_.wvu.FilterData" localSheetId="0" hidden="1">'Business Rules'!$A$4:$A$1577</definedName>
    <definedName name="Z_A9C1A5B7_2027_48A8_9D23_F0BA899F3647_.wvu.FilterData" localSheetId="0" hidden="1">'Business Rules'!$A$4:$B$1577</definedName>
    <definedName name="Z_A9CC3CC5_81D3_47A9_A26C_FBC2CEBD635F_.wvu.FilterData" localSheetId="0" hidden="1">'Business Rules'!$A$4:$B$1712</definedName>
    <definedName name="Z_AA38EB82_9896_4B73_A8D4_9FB36039C5EF_.wvu.FilterData" localSheetId="0" hidden="1">'Business Rules'!$A$4:$B$1712</definedName>
    <definedName name="Z_AC721968_4167_4790_BDCF_05F5C38AD0EF_.wvu.FilterData" localSheetId="0" hidden="1">'Business Rules'!$A$4:$B$1712</definedName>
    <definedName name="Z_AC844FA8_1584_43DB_BBCD_0F4222594FEE_.wvu.FilterData" localSheetId="0" hidden="1">'Business Rules'!$A$4:$B$1712</definedName>
    <definedName name="Z_AC844FA8_1584_43DB_BBCD_0F4222594FEE_.wvu.FilterData" localSheetId="3" hidden="1">'Revision Log'!$A$1:$B$1</definedName>
    <definedName name="Z_AC844FA8_1584_43DB_BBCD_0F4222594FEE_.wvu.FilterData" localSheetId="2" hidden="1">Terms!$A$1:$C$713</definedName>
    <definedName name="Z_AC844FA8_1584_43DB_BBCD_0F4222594FEE_.wvu.PrintTitles" localSheetId="3" hidden="1">'Revision Log'!$1:$1</definedName>
    <definedName name="Z_AC844FA8_1584_43DB_BBCD_0F4222594FEE_.wvu.PrintTitles" localSheetId="2" hidden="1">Terms!$1:$1</definedName>
    <definedName name="Z_B35F9E99_C7DB_4DE7_BF45_B34D4190341E_.wvu.FilterData" localSheetId="0" hidden="1">'Business Rules'!$A$4:$B$1577</definedName>
    <definedName name="Z_B378F18C_E00F_457D_9C4E_85D9BFB2D7A8_.wvu.FilterData" localSheetId="0" hidden="1">'Business Rules'!$A$4:$B$1712</definedName>
    <definedName name="Z_B5A6C4E8_0C9B_479F_AD55_68500C901788_.wvu.FilterData" localSheetId="0" hidden="1">'Business Rules'!$A$4:$B$1712</definedName>
    <definedName name="Z_B7B75D55_49DC_4835_AECD_B4018642D7A6_.wvu.FilterData" localSheetId="0" hidden="1">'Business Rules'!$A$4:$B$1712</definedName>
    <definedName name="Z_B7FA2E00_B888_4A17_B927_72DADB69ACB0_.wvu.FilterData" localSheetId="3" hidden="1">'Revision Log'!$A$1:$B$1</definedName>
    <definedName name="Z_B8A08FD0_8A16_4058_9BD6_3C47ABE3F6F5_.wvu.FilterData" localSheetId="0" hidden="1">'Business Rules'!$A$4:$B$1712</definedName>
    <definedName name="Z_BA67265F_99E4_413D_A8DB_B072E108A676_.wvu.FilterData" localSheetId="0" hidden="1">'Business Rules'!$A$4:$B$1577</definedName>
    <definedName name="Z_BAC376FE_5336_42C2_B1DE_52464C2125AA_.wvu.FilterData" localSheetId="0" hidden="1">'Business Rules'!$A$4:$A$1577</definedName>
    <definedName name="Z_BBD8996C_A82C_4FD6_940A_0F58EC6E0BF0_.wvu.FilterData" localSheetId="0" hidden="1">'Business Rules'!$A$4:$B$1712</definedName>
    <definedName name="Z_BF343B39_EF99_4A8E_ACFB_76A57D4411CA_.wvu.FilterData" localSheetId="0" hidden="1">'Business Rules'!$A$4:$B$1712</definedName>
    <definedName name="Z_C4022E9F_FBA3_4617_9795_FD4AA8DCB23B_.wvu.FilterData" localSheetId="0" hidden="1">'Business Rules'!$A$4:$A$1577</definedName>
    <definedName name="Z_C691A0D5_EF9F_4A44_AE6F_18A29EB441C5_.wvu.FilterData" localSheetId="0" hidden="1">'Business Rules'!$A$4:$B$1712</definedName>
    <definedName name="Z_C9177C90_E7AE_46B9_B78C_06F95CC8B096_.wvu.FilterData" localSheetId="0" hidden="1">'Business Rules'!$A$4:$B$1712</definedName>
    <definedName name="Z_C9510E43_1868_43D1_A621_51705DE0931C_.wvu.FilterData" localSheetId="0" hidden="1">'Business Rules'!$A$4:$B$1712</definedName>
    <definedName name="Z_CA196F33_A3A6_4D4B_AB5D_F2B099AAFF9C_.wvu.FilterData" localSheetId="0" hidden="1">'Business Rules'!$A$4</definedName>
    <definedName name="Z_D10152DD_27C0_46E8_94F8_7520B5D0317A_.wvu.FilterData" localSheetId="0" hidden="1">'Business Rules'!$A$4:$B$1712</definedName>
    <definedName name="Z_D16489E7_E5E3_4DC0_8E22_E51C5F45F7C3_.wvu.FilterData" localSheetId="0" hidden="1">'Business Rules'!$A$4:$A$1577</definedName>
    <definedName name="Z_D3EF77FA_A459_494B_9210_B1199E1775D4_.wvu.FilterData" localSheetId="0" hidden="1">'Business Rules'!$A$4:$B$1712</definedName>
    <definedName name="Z_D4F0D157_FF58_45CD_B988_5219C8587726_.wvu.FilterData" localSheetId="0" hidden="1">'Business Rules'!$A$4:$B$1712</definedName>
    <definedName name="Z_D5038627_C00D_403B_830F_5F6E9B8E2CA8_.wvu.FilterData" localSheetId="0" hidden="1">'Business Rules'!$A$4:$B$1712</definedName>
    <definedName name="Z_D73C3502_79C0_4BC7_A600_60326B60A0F9_.wvu.FilterData" localSheetId="0" hidden="1">'Business Rules'!$A$4:$B$1577</definedName>
    <definedName name="Z_DC8B92A0_0F1A_4E68_9F6A_94BED9A003FC_.wvu.FilterData" localSheetId="2" hidden="1">Terms!$A$1:$C$713</definedName>
    <definedName name="Z_DD13C83C_600C_42D4_A893_66D58642C0F6_.wvu.FilterData" localSheetId="0" hidden="1">'Business Rules'!$A$4:$B$1712</definedName>
    <definedName name="Z_DD75F270_95CE_4DFD_9D7E_3DF77D14A84F_.wvu.FilterData" localSheetId="0" hidden="1">'Business Rules'!$A$4:$B$1712</definedName>
    <definedName name="Z_DF038FF2_3C00_45D8_9B2B_FC87B5B19059_.wvu.FilterData" localSheetId="0" hidden="1">'Business Rules'!$A$4:$B$1712</definedName>
    <definedName name="Z_E22702AF_2059_4CA6_BF1E_F0D4EA5E9B4B_.wvu.FilterData" localSheetId="0" hidden="1">'Business Rules'!$A$4:$B$1712</definedName>
    <definedName name="Z_E22702AF_2059_4CA6_BF1E_F0D4EA5E9B4B_.wvu.FilterData" localSheetId="3" hidden="1">'Revision Log'!$A$1:$D$1815</definedName>
    <definedName name="Z_E22702AF_2059_4CA6_BF1E_F0D4EA5E9B4B_.wvu.FilterData" localSheetId="2" hidden="1">Terms!$A$1:$C$713</definedName>
    <definedName name="Z_E22702AF_2059_4CA6_BF1E_F0D4EA5E9B4B_.wvu.PrintTitles" localSheetId="3" hidden="1">'Revision Log'!$1:$1</definedName>
    <definedName name="Z_E22702AF_2059_4CA6_BF1E_F0D4EA5E9B4B_.wvu.PrintTitles" localSheetId="2" hidden="1">Terms!$1:$1</definedName>
    <definedName name="Z_E22702AF_2059_4CA6_BF1E_F0D4EA5E9B4B_.wvu.Rows" localSheetId="3" hidden="1">'Revision Log'!$3:$662,'Revision Log'!$664:$806,'Revision Log'!$808:$830,'Revision Log'!$832:$1042,'Revision Log'!$1044:$1099,'Revision Log'!$1101:$1113,'Revision Log'!$1115:$1194,'Revision Log'!$1196:$1212,'Revision Log'!$1214:$1262,'Revision Log'!$1264:$1317,'Revision Log'!$1319:$1440,'Revision Log'!$1442:$1494,'Revision Log'!$1496:$1509,'Revision Log'!$1511:$1592,'Revision Log'!$1594:$1652,'Revision Log'!$1655:$1687,'Revision Log'!$1689:$1733,'Revision Log'!$1735:$1739,'Revision Log'!$1741:$1750,'Revision Log'!$1752:$1772,'Revision Log'!$1774:$1779,'Revision Log'!$1781:$1801,'Revision Log'!$1803:$1805,'Revision Log'!$1807:$1815,'Revision Log'!$1817:$1819</definedName>
    <definedName name="Z_E519E398_15B4_4DC8_A6B1_EAE4C58FC962_.wvu.FilterData" localSheetId="0" hidden="1">'Business Rules'!$A$4:$B$1712</definedName>
    <definedName name="Z_E51D0104_9D43_4706_BCA6_B89257ACF0F5_.wvu.FilterData" localSheetId="0" hidden="1">'Business Rules'!$A$4:$B$1577</definedName>
    <definedName name="Z_E73590FB_2106_461B_B777_C768D190F2BF_.wvu.FilterData" localSheetId="0" hidden="1">'Business Rules'!$A$4:$B$1712</definedName>
    <definedName name="Z_E73590FB_2106_461B_B777_C768D190F2BF_.wvu.FilterData" localSheetId="3" hidden="1">'Revision Log'!$A$1:$B$1</definedName>
    <definedName name="Z_E73590FB_2106_461B_B777_C768D190F2BF_.wvu.FilterData" localSheetId="2" hidden="1">Terms!$A$1:$C$713</definedName>
    <definedName name="Z_E73590FB_2106_461B_B777_C768D190F2BF_.wvu.PrintTitles" localSheetId="0" hidden="1">'Business Rules'!$1:$4</definedName>
    <definedName name="Z_E73590FB_2106_461B_B777_C768D190F2BF_.wvu.PrintTitles" localSheetId="3" hidden="1">'Revision Log'!$1:$1</definedName>
    <definedName name="Z_E73590FB_2106_461B_B777_C768D190F2BF_.wvu.PrintTitles" localSheetId="2" hidden="1">Terms!$1:$1</definedName>
    <definedName name="Z_EAB9475F_C47D_4DF3_9B41_E29EB26AB09C_.wvu.FilterData" localSheetId="0" hidden="1">'Business Rules'!$A$4:$B$1712</definedName>
    <definedName name="Z_EAD29ACB_7970_41F4_A254_6818C4746CA1_.wvu.FilterData" localSheetId="0" hidden="1">'Business Rules'!$A$4:$B$1577</definedName>
    <definedName name="Z_EF48E8DC_1AB2_4782_9E34_78DDECBBEE10_.wvu.FilterData" localSheetId="0" hidden="1">'Business Rules'!$A$4:$B$1712</definedName>
    <definedName name="Z_EF6F2328_8AC9_41F8_9CB4_5786DD181772_.wvu.FilterData" localSheetId="0" hidden="1">'Business Rules'!$A$4:$A$1577</definedName>
    <definedName name="Z_EFBD2AC5_457F_475B_A660_5616856D6C00_.wvu.FilterData" localSheetId="0" hidden="1">'Business Rules'!$A$4:$B$1712</definedName>
    <definedName name="Z_EFCE7572_32F2_4C83_8842_8EC88F2DE45E_.wvu.FilterData" localSheetId="0" hidden="1">'Business Rules'!$A$4:$B$1712</definedName>
    <definedName name="Z_F0CE0BC8_8EC8_40CE_8D1C_BF1C41FBD448_.wvu.FilterData" localSheetId="0" hidden="1">'Business Rules'!$A$4:$B$1712</definedName>
    <definedName name="Z_F25BAC6F_6C29_4974_9249_A8812C663C5A_.wvu.FilterData" localSheetId="0" hidden="1">'Business Rules'!$A$4:$B$1577</definedName>
    <definedName name="Z_F37AB4B0_D06D_4E8E_AD7E_6BFAE219C56A_.wvu.FilterData" localSheetId="0" hidden="1">'Business Rules'!$A$4:$B$1712</definedName>
    <definedName name="Z_F536EF3B_1BC3_4B95_8792_EABD471DCD31_.wvu.FilterData" localSheetId="2" hidden="1">Terms!$A$1:$C$713</definedName>
    <definedName name="Z_F5873DA3_2029_4215_8302_7316E5F65678_.wvu.FilterData" localSheetId="0" hidden="1">'Business Rules'!$A$4:$B$1712</definedName>
    <definedName name="Z_F5C8A2BD_46D6_4364_A875_E0AB1C897B6A_.wvu.FilterData" localSheetId="0" hidden="1">'Business Rules'!$A$4:$B$1712</definedName>
    <definedName name="Z_F5E17651_C0EE_4F1A_BF07_AE31507934EB_.wvu.FilterData" localSheetId="0" hidden="1">'Business Rules'!$A$4:$B$1712</definedName>
    <definedName name="Z_F623CB2D_1A04_43FB_9DC1_D5BF5B37BE0E_.wvu.FilterData" localSheetId="0" hidden="1">'Business Rules'!$A$4:$B$1712</definedName>
    <definedName name="Z_F6AF4C58_5752_4F28_9420_45EF90CF8ADD_.wvu.FilterData" localSheetId="0" hidden="1">'Business Rules'!$A$4:$B$1577</definedName>
    <definedName name="Z_F891C343_0EC6_405A_ACDE_4DF81760A2FA_.wvu.FilterData" localSheetId="0" hidden="1">'Business Rules'!$A$4:$A$1577</definedName>
    <definedName name="Z_F9390F81_B947_448D_85ED_CC967227B864_.wvu.FilterData" localSheetId="0" hidden="1">'Business Rules'!$A$4:$B$1577</definedName>
    <definedName name="Z_F9856B95_2853_4492_A2BB_B8E82ECE82FB_.wvu.FilterData" localSheetId="0" hidden="1">'Business Rules'!$A$4:$B$1712</definedName>
    <definedName name="Z_FB6E1CB0_2911_4C2E_9D4D_12A5F19624AE_.wvu.FilterData" localSheetId="0" hidden="1">'Business Rules'!$A$4:$A$1577</definedName>
    <definedName name="Z_FDAF6182_9477_44DE_BA98_EE624F15EDCF_.wvu.FilterData" localSheetId="0" hidden="1">'Business Rules'!$A$4:$B$1712</definedName>
    <definedName name="Z_FE400223_D18B_484B_AA11_958B25B6532A_.wvu.FilterData" localSheetId="0" hidden="1">'Business Rules'!$A$4:$B$1712</definedName>
    <definedName name="Z_FE400223_D18B_484B_AA11_958B25B6532A_.wvu.FilterData" localSheetId="3" hidden="1">'Revision Log'!$A$1:$B$1</definedName>
    <definedName name="Z_FE400223_D18B_484B_AA11_958B25B6532A_.wvu.FilterData" localSheetId="2" hidden="1">Terms!$A$1:$C$713</definedName>
    <definedName name="Z_FE400223_D18B_484B_AA11_958B25B6532A_.wvu.PrintArea" localSheetId="3" hidden="1">'Revision Log'!$A$1:$C$1006</definedName>
    <definedName name="Z_FE400223_D18B_484B_AA11_958B25B6532A_.wvu.PrintTitles" localSheetId="0" hidden="1">'Business Rules'!$1:$4</definedName>
    <definedName name="Z_FE400223_D18B_484B_AA11_958B25B6532A_.wvu.PrintTitles" localSheetId="2" hidden="1">Terms!$1:$1</definedName>
  </definedNames>
  <calcPr calcId="152511"/>
  <customWorkbookViews>
    <customWorkbookView name="Dr. George Angelidis - Personal View" guid="{FE400223-D18B-484B-AA11-958B25B6532A}" mergeInterval="0" personalView="1" maximized="1" windowWidth="1676" windowHeight="856" tabRatio="809" activeSheetId="1"/>
    <customWorkbookView name="Walter Wuest - Personal View" guid="{06ABF16F-6441-4A97-B420-8E6E8DFD28DB}" mergeInterval="0" personalView="1" maximized="1" windowWidth="1012" windowHeight="553" activeSheetId="2"/>
    <customWorkbookView name="srajagop - Personal View" guid="{8BFB5532-DFF2-40B3-BD08-4EFA5684A659}" mergeInterval="0" personalView="1" maximized="1" windowWidth="1020" windowHeight="632" activeSheetId="2"/>
    <customWorkbookView name="Siemens - Personal View" guid="{64C517B9-66EE-41FC-BC14-AE11B2EDA351}" mergeInterval="0" personalView="1" xWindow="100" yWindow="40" windowWidth="1006" windowHeight="804" activeSheetId="2"/>
    <customWorkbookView name="Khaled - Personal View" guid="{2CA302FD-E03F-4EE6-BAA2-C6C2EBEDC98C}" mergeInterval="0" personalView="1" maximized="1" windowWidth="1020" windowHeight="606" activeSheetId="2"/>
    <customWorkbookView name="California ISO - Personal View" guid="{E73590FB-2106-461B-B777-C768D190F2BF}" mergeInterval="0" personalView="1" maximized="1" windowWidth="1276" windowHeight="816" tabRatio="622" activeSheetId="1"/>
    <customWorkbookView name="wtamblyn - Personal View" guid="{AC844FA8-1584-43DB-BBCD-0F4222594FEE}" mergeInterval="0" personalView="1" maximized="1" windowWidth="1280" windowHeight="765" tabRatio="899" activeSheetId="19"/>
    <customWorkbookView name="George Angelidis - Personal View" guid="{E22702AF-2059-4CA6-BF1E-F0D4EA5E9B4B}" mergeInterval="0" personalView="1" maximized="1" windowWidth="1676" windowHeight="825" tabRatio="896" activeSheetId="1"/>
  </customWorkbookViews>
</workbook>
</file>

<file path=xl/calcChain.xml><?xml version="1.0" encoding="utf-8"?>
<calcChain xmlns="http://schemas.openxmlformats.org/spreadsheetml/2006/main">
  <c r="C1534" i="1" l="1"/>
  <c r="C359" i="1" l="1"/>
  <c r="C1712" i="1" l="1"/>
  <c r="C1710" i="1"/>
  <c r="C1705" i="1"/>
  <c r="C1711" i="1" l="1"/>
  <c r="C1700" i="1"/>
  <c r="C1291" i="1" l="1"/>
  <c r="C272" i="1" l="1"/>
  <c r="A15" i="2" l="1"/>
  <c r="A14" i="2"/>
  <c r="A13" i="2"/>
  <c r="A12" i="2"/>
  <c r="A11" i="2"/>
  <c r="A10" i="2"/>
  <c r="A9" i="2"/>
  <c r="A8" i="2"/>
  <c r="A7" i="2"/>
  <c r="A6" i="2"/>
  <c r="A5" i="2"/>
  <c r="A3" i="2"/>
  <c r="C1688" i="1"/>
  <c r="C1687" i="1"/>
  <c r="C1666" i="1"/>
  <c r="C1649" i="1"/>
  <c r="C1615" i="1"/>
  <c r="C1614" i="1"/>
  <c r="C1597" i="1"/>
  <c r="C1586" i="1"/>
  <c r="C1576" i="1"/>
  <c r="C1542" i="1"/>
  <c r="C1489" i="1"/>
  <c r="C1488" i="1"/>
  <c r="C1478" i="1"/>
  <c r="C1467" i="1"/>
  <c r="C1462" i="1"/>
  <c r="C1434" i="1"/>
  <c r="C1433" i="1"/>
  <c r="C1424" i="1"/>
  <c r="C1418" i="1"/>
  <c r="C1412" i="1"/>
  <c r="C1355" i="1"/>
  <c r="C1101" i="1"/>
  <c r="C1100" i="1"/>
  <c r="C1034" i="1"/>
  <c r="C1024" i="1"/>
  <c r="C998" i="1"/>
  <c r="C972" i="1"/>
  <c r="C948" i="1"/>
  <c r="C819" i="1"/>
  <c r="C696" i="1"/>
  <c r="C360" i="1"/>
  <c r="C352" i="1"/>
  <c r="C349" i="1"/>
  <c r="C340" i="1"/>
  <c r="C331" i="1"/>
  <c r="C313" i="1"/>
  <c r="C219" i="1"/>
  <c r="C63" i="1"/>
</calcChain>
</file>

<file path=xl/comments1.xml><?xml version="1.0" encoding="utf-8"?>
<comments xmlns="http://schemas.openxmlformats.org/spreadsheetml/2006/main">
  <authors>
    <author>wtamblyn</author>
  </authors>
  <commentList>
    <comment ref="C460" authorId="0" shapeId="0">
      <text>
        <r>
          <rPr>
            <b/>
            <sz val="9"/>
            <color indexed="81"/>
            <rFont val="Tahoma"/>
            <family val="2"/>
          </rPr>
          <t>wtamblyn:</t>
        </r>
        <r>
          <rPr>
            <sz val="9"/>
            <color indexed="81"/>
            <rFont val="Tahoma"/>
            <family val="2"/>
          </rPr>
          <t xml:space="preserve">
Will be in for start of Market Sim Update 2
</t>
        </r>
      </text>
    </comment>
    <comment ref="C487" authorId="0" shapeId="0">
      <text>
        <r>
          <rPr>
            <b/>
            <sz val="9"/>
            <color indexed="81"/>
            <rFont val="Tahoma"/>
            <family val="2"/>
          </rPr>
          <t>wtamblyn:</t>
        </r>
        <r>
          <rPr>
            <sz val="9"/>
            <color indexed="81"/>
            <rFont val="Tahoma"/>
            <family val="2"/>
          </rPr>
          <t xml:space="preserve">
Up to 3.9.14.1 is in CR4+ to be tested.
</t>
        </r>
      </text>
    </comment>
    <comment ref="C489" authorId="0" shapeId="0">
      <text>
        <r>
          <rPr>
            <b/>
            <sz val="9"/>
            <color indexed="81"/>
            <rFont val="Tahoma"/>
            <family val="2"/>
          </rPr>
          <t>wtamblyn:</t>
        </r>
        <r>
          <rPr>
            <sz val="9"/>
            <color indexed="81"/>
            <rFont val="Tahoma"/>
            <family val="2"/>
          </rPr>
          <t xml:space="preserve">
Not yet delivered to Siemens
</t>
        </r>
      </text>
    </comment>
  </commentList>
</comments>
</file>

<file path=xl/sharedStrings.xml><?xml version="1.0" encoding="utf-8"?>
<sst xmlns="http://schemas.openxmlformats.org/spreadsheetml/2006/main" count="10584" uniqueCount="6495">
  <si>
    <t>Added terms for IFM and RUC.</t>
  </si>
  <si>
    <t>Integrated Forward Market</t>
  </si>
  <si>
    <t>IFM</t>
  </si>
  <si>
    <t>A Day-Ahead Market application for committing Resources and optimally scheduling Energy and Ancillary Services.</t>
  </si>
  <si>
    <t>Reliability Unit Commitment</t>
  </si>
  <si>
    <t>RUC</t>
  </si>
  <si>
    <t>A Day-Ahead Market application for committing additional Resources and optimally scheduling RUC Capacity after the IFM.</t>
  </si>
  <si>
    <t>4.2.3</t>
  </si>
  <si>
    <t>Carried forward changes from MSG rule sets 3.12.5.1 thru 3.12.5.4.</t>
  </si>
  <si>
    <t>3.12.5.1</t>
  </si>
  <si>
    <t>Inactivated 31009 not needed, rule 41009 catches this. Removed 31009 from RTM G RF</t>
  </si>
  <si>
    <t>Added 31011 stating that a configuration must be registered with the MSG resource. Updated DAM/RTM G RFs.</t>
  </si>
  <si>
    <t>3.12.5.2</t>
  </si>
  <si>
    <t>Moved rule 41009 up in the RF(DAM G, RTM G) where 31009 was.</t>
  </si>
  <si>
    <t>removed 31011, not needed as 20000 series account for missing configuration to reject the bid.</t>
  </si>
  <si>
    <t>Inactivated 41975, 41976, 41979, 41981, 41982 Transition Cost related rules not needed.</t>
  </si>
  <si>
    <t>Modified 41977, 41978, 41980 using the new method for Transition Cost for MSG.</t>
  </si>
  <si>
    <t>Moved 41009 up in DAM RF where 31009 was added 41009 in RTM G RF before Market Close.</t>
  </si>
  <si>
    <t>Added 41913, 41914 for RA RUC Obligation for IFM CL only.</t>
  </si>
  <si>
    <t>Updated DA G RF adding 41913-41914 pre/post close added 41915 to post close RF.</t>
  </si>
  <si>
    <t>Updated DA/RT G RF for the transition cost rules.</t>
  </si>
  <si>
    <t>3.12.5.3</t>
  </si>
  <si>
    <t>Modified 41913, 41914 for RA RUC Obligation to use min of Pmax or RA Capacity.</t>
  </si>
  <si>
    <t>3.12.5.4</t>
  </si>
  <si>
    <t>Modified 41405 added condition to look for RUC Startup Instruction.</t>
  </si>
  <si>
    <t>Moved 41411 ahead of 41405 in RTM G RF.</t>
  </si>
  <si>
    <t>4.2.4</t>
  </si>
  <si>
    <t>Bounded from below the Position Limit in 35107-35110 and 36107-36110 to the Minimum Energy Bid Segment Size.</t>
  </si>
  <si>
    <t>MFR: Maximum Load Capacity (MW) registry by Virtual Demand Resource Location that is not an Inter-Tie Scheduling Point.</t>
  </si>
  <si>
    <t>Deleted 65001-65002 and added 35107-35110 for Virtual Supply Resource Position Limit Validation.</t>
  </si>
  <si>
    <t>Deleted 66001-66002 and added 36107-36110 for Virtual Demand Resource Position Limit Validation.</t>
  </si>
  <si>
    <t>MFR: Distribution Status registry for Aggregate PDRs.
PDR only.</t>
  </si>
  <si>
    <t>MFR: PDR registry.
PDRs must not be COG or MSG and must not be certified for Regulation.
PDR only.</t>
  </si>
  <si>
    <t>PDR only.</t>
  </si>
  <si>
    <t>4.1.1</t>
  </si>
  <si>
    <t>Added comment to 20008 for timelines on market</t>
  </si>
  <si>
    <t>Clarified rules 30015 - 30020 VB validation processing to CTS</t>
  </si>
  <si>
    <t>Clarified bid status in rule 40017</t>
  </si>
  <si>
    <t>Deleted 45001, 45003, duplicate of 35001, 35003</t>
  </si>
  <si>
    <t>Clarified bid status in rule 50001</t>
  </si>
  <si>
    <t>Clarified financial status in 50006</t>
  </si>
  <si>
    <t>Added 50008 promotion to CL bid for CB</t>
  </si>
  <si>
    <t>Clarified 65001 and 65002 position limit calc per CBE</t>
  </si>
  <si>
    <t>4.1.2</t>
  </si>
  <si>
    <t>Kept 30001 and 30003 from v3.12.4. Reinstated 30002 since 30001 from v3.12.4 has more content.</t>
  </si>
  <si>
    <t>Bid Generation and Final Processing</t>
  </si>
  <si>
    <t>Added 53002-53003 for MOO Import Resources.</t>
  </si>
  <si>
    <t>Moved 43213 to 53004.</t>
  </si>
  <si>
    <t>Put 53004 before Energy Bid Gap rules (43201 and 43203) in the rule flow.</t>
  </si>
  <si>
    <t>4.2</t>
  </si>
  <si>
    <t>Replaced CMS with CTS in terms and rules.</t>
  </si>
  <si>
    <t>4.2.1</t>
  </si>
  <si>
    <r>
      <t xml:space="preserve">MFR: CB Entity registry and association with SCs. An SC may be associated with one CB Entity only.
</t>
    </r>
    <r>
      <rPr>
        <sz val="10"/>
        <color indexed="10"/>
        <rFont val="Arial"/>
        <family val="2"/>
      </rPr>
      <t>SIBR: Temporary administrative CB Entity certification shall be persistently maintained and shall overwrite MF static certification.</t>
    </r>
  </si>
  <si>
    <r>
      <t xml:space="preserve">MFR: CB Entity static certification for Virtual Supply Resource Locations by exception list.
</t>
    </r>
    <r>
      <rPr>
        <sz val="10"/>
        <color indexed="10"/>
        <rFont val="Arial"/>
        <family val="2"/>
      </rPr>
      <t>SIBR: Temporary administrative certification exception list shall be persistently maintained for CB Entities by Virtual Supply Resource Locations and shall overwrite MF static certification.</t>
    </r>
  </si>
  <si>
    <r>
      <t xml:space="preserve">MFR: CB Entity static certification for Virtual Demand Resource Locations by exception list.
</t>
    </r>
    <r>
      <rPr>
        <sz val="10"/>
        <color indexed="10"/>
        <rFont val="Arial"/>
        <family val="2"/>
      </rPr>
      <t>SIBR: Temporary administrative certification exception list shall be persistently maintained for CB Entities by Virtual Demand Resource Locations and shall overwrite MF static certification.</t>
    </r>
  </si>
  <si>
    <t>Clarified in 35001, 35003, and 36003 comments that the temporary CB Entity certification is among SIBR administrative functions.</t>
  </si>
  <si>
    <t>Clarified in 35107 comment that the temporary Virtual Resource Position Limit is among SIBR administrative functions.</t>
  </si>
  <si>
    <t>Modified Inter-Tie Scheduling Point term as a Location associated with an Inter-Tie.</t>
  </si>
  <si>
    <t>Clarified in terms that the Virtual Resource Position Limit is a SIBR administrative limit.</t>
  </si>
  <si>
    <t>The Credit Status assigned to a Submitted Virtual Resource Bid. In implementation, an unassigned Credit Status (null) is interpreted as a Credit Status of Pending request.</t>
  </si>
  <si>
    <t>The credit management and approval system.</t>
  </si>
  <si>
    <t>A Location for a Virtual Demand Resource. SIBR rules support different sets for Virtual Supply/Demand Resource Locations, but these sets are identical in implementation.</t>
  </si>
  <si>
    <t>The portion of the Maximum Export Capacity that is allowed as the aggregate maximum Energy Bid Quantity for the Virtual Demand Resources from all SCs of a CB Entity at a Virtual Demand Resource Location that is an Inter-Tie Scheduling Point.</t>
  </si>
  <si>
    <t>The portion of the Maximum Generating Capacity that is allowed as the aggregate maximum Energy Bid Quantity for the Virtual Supply Resources from all SCs of a CB Entity at a Virtual Supply Resource Location that is not an Inter-Tie Scheduling Point.</t>
  </si>
  <si>
    <t>The portion of the Maximum Import Capacity that is allowed as the aggregate maximum Energy Bid Quantity for the Virtual Supply Resources from all SCs of a CB Entity at a Virtual Supply Resource Location that is an Inter-Tie Scheduling Point.</t>
  </si>
  <si>
    <t>The portion of the Maximum Load Capacity that is allowed as the aggregate maximum Energy Bid Quantity for the Virtual Demand Resources from all SCs of a CB Entity at a Virtual Demand Resource Location that is not an Inter-Tie Scheduling Point.</t>
  </si>
  <si>
    <t>The maximum administrative limit allowed for the aggregate Energy Bid Quantity in the Virtual Resource Bids from all SCs of a CB Entity at a Virtual Resource Location.</t>
  </si>
  <si>
    <t>A Location for a Virtual Supply Resource. SIBR rules support different sets for Virtual Supply/Demand Resource Locations, but these sets are identical in implementation.</t>
  </si>
  <si>
    <t>Modified Approved term and deleted Conditionally Approved Bid, Approved Bid, and Bid Approval terms.</t>
  </si>
  <si>
    <t>Clarified in terms that SIBR rules support different sets for Virtual Supply/Demand Resource Locations, but these sets are identical in implementation.</t>
  </si>
  <si>
    <r>
      <t xml:space="preserve">Virtual Resource Bids only.
Credit Status initialization.
</t>
    </r>
    <r>
      <rPr>
        <sz val="10"/>
        <color indexed="10"/>
        <rFont val="Arial"/>
        <family val="2"/>
      </rPr>
      <t>SIBR: In implementation, the Credit Status is not initialized; when empty (null), it is interpreted as Pending Request.</t>
    </r>
  </si>
  <si>
    <t>Clarified in 20027 and in the Pending Request term that an unassigned Credit Status (null) is interpreted as a Credit Status of Pending Request.</t>
  </si>
  <si>
    <t>Corrected rule numbering.</t>
  </si>
  <si>
    <t>modified 33226, 53013, 53014, 63024, 63025, 63026, 63027 to remove "import" as a valid supporting resource</t>
  </si>
  <si>
    <t>Added 53011 to convert Export to LPT when no Supp Res is named</t>
  </si>
  <si>
    <t>Modified 53001, 53003 to include Hourly Pre-Dispatch flag</t>
  </si>
  <si>
    <t>Modified 53014 to use the "Factor" for eligible capacity vs. percentage.</t>
  </si>
  <si>
    <t>Modified 53011 to not convert PT Export SS that have a balanced WHL component.</t>
  </si>
  <si>
    <t>Changed 53005 and 53012 by adding deletion of Energy and Self-Schedule Bid Components.</t>
  </si>
  <si>
    <t>Added 53016 and 53017 to erase hourly Bid Component from Wheeling Resource Bids due to 33617 failure.</t>
  </si>
  <si>
    <t>Deleted 53016-53017; they will never fire.</t>
  </si>
  <si>
    <t>Deleted 53002-53003; no MOO Inter-Tie Resources.</t>
  </si>
  <si>
    <t>Added 53016-53017 for Spinning and Non-Spinning Reserve Awards.</t>
  </si>
  <si>
    <t>Removed HPD Indicator from 53001.</t>
  </si>
  <si>
    <t>Corrected typos and terminology in 53014.</t>
  </si>
  <si>
    <t>Deleted 53011; covered by 23214.</t>
  </si>
  <si>
    <t>Modified 53013-53014 to account for existing LPT Self-Schedule Bid Components.</t>
  </si>
  <si>
    <t>Added 53018 for Import Resource STUC Bid generation.</t>
  </si>
  <si>
    <t>Added 53019-53021 for Import Resource STUC Energy Bid Component generation.</t>
  </si>
  <si>
    <t>Added 53022 for Import Resource STUC Self-Schedule Bid Component generation.</t>
  </si>
  <si>
    <t>Added 53018-53022 to RTM T RF.</t>
  </si>
  <si>
    <t>Moved Import Resource STUC Bid rules (53018-53022) after STUC Bid Generation Time in RTM T RF.</t>
  </si>
  <si>
    <t>Modified 53018 and 53022 to fire for both Import and Export Resources.</t>
  </si>
  <si>
    <t>Simplified 53020 and added 53023 to separate the sources for Import Resource STUC Energy Bid Curve Generation.</t>
  </si>
  <si>
    <t>Deleted 53021.</t>
  </si>
  <si>
    <t>moved 43114 to come after 43504 in DAM market rule flow. Discovered and fixed this problem during C3 FAT</t>
  </si>
  <si>
    <t>moved 43115 and 43116 to come after 43114 in DAM rule flow. Previously missing from DAM rule flow. Fixed in C3 FAT</t>
  </si>
  <si>
    <t>Deleted 41208 from DAM rule flow before and after market close. Deleted from RTM rule flow only prior to market close. In C3 FAT, it was determined that this rule would only fire in the case of a pump unit that has a DA AS self-provision award and does not bid in the RTM.</t>
  </si>
  <si>
    <t>Added 24210 to DAM rule flow. Was left out in error.</t>
  </si>
  <si>
    <t>Added 43115-43116 to DAM rule flow after market close to accommodate MOO intertie resources.</t>
  </si>
  <si>
    <t>Changed wording in rules 41911 and 43506 from "Registered Default RUC Bid Price" to "Default RUC Bid Price". We will be referring to default parameters in rules engine rather than registered master file values.</t>
  </si>
  <si>
    <t xml:space="preserve">Added 43505-43506 to DAM rule flow. They were added to main rules section but were omitted in error from DAM rule flow. </t>
  </si>
  <si>
    <t>Changed 41530, 51005, and 53001 to use RUC Schedule instead of RUC Award.</t>
  </si>
  <si>
    <t>Deleted second occurrence of 33009 and the first occurrence of 33008, and 33012-33014 from the DAM/RTM rule flow; not needed twice before market close.</t>
  </si>
  <si>
    <t>moved 33211 - 33216 to 63002-63007</t>
  </si>
  <si>
    <t>added language to 61007 and 61009, 63005,63007,64005,64007 to specify "over all relevant TOR and ETC chains"</t>
  </si>
  <si>
    <t>revised language in 61002-61009, 63002-63007,64002-64007  to say "Market specified in the bid" instead of relevant market</t>
  </si>
  <si>
    <t>added 63008, 61010, 64008 to specify that if the balance indicator is set to N the priority indicator must also be set to N</t>
  </si>
  <si>
    <t>moved 51001 back to its original rule number (41613) and place in the rule flow. This is the FAST/SLOW rule</t>
  </si>
  <si>
    <t>removed first occurrence in the rule flow of rule # 43124 only needed once after 43130</t>
  </si>
  <si>
    <t>Deleted 61001, 63001, and 64001; not needed.</t>
  </si>
  <si>
    <t>Added Balancing Tolerance to 61002-61005, 63002-63003, and 64002-64003.</t>
  </si>
  <si>
    <t>Moved 33220 to 63009 and added losses and Balancing Tolerance.</t>
  </si>
  <si>
    <t xml:space="preserve">Clarified and added back 61010, 63008, and 64008. </t>
  </si>
  <si>
    <t>corrected 51009 changed "lower "of  to "greater" of</t>
  </si>
  <si>
    <t>Changed 61011, 63009, and 64009 to use a quadratic loss formula.</t>
  </si>
  <si>
    <t>Added 61012, 63010-63011, and 64010 for Wheeling Transaction source/sink existence validation.</t>
  </si>
  <si>
    <t>Added 61014, 63012, and 64012 to require explicit self-commitment if it is forced by a Wheeling Transaction.</t>
  </si>
  <si>
    <t>Added 61015, 63013, and 64013 for wheeling self-schedule balancing.</t>
  </si>
  <si>
    <t>Corrected typo in 61002-61005, 63002-63003, and 64002-64003.</t>
  </si>
  <si>
    <t>Added 61016-61017, 63014-63015, and 64014 to handle TOR/ETC self-schedule obsolescence or canceling.</t>
  </si>
  <si>
    <t>Added 61018, 63016, and 64015 to handle Base self-schedule obsolescence or canceling.</t>
  </si>
  <si>
    <t>Changed 63012 to fire on Export Resources only.</t>
  </si>
  <si>
    <t>Made minor corrections in 61011, 63009, and 64009.</t>
  </si>
  <si>
    <t>Simplified 60018-60022, 61012-61013, 61015, 63010-63013 and 64010-64013.</t>
  </si>
  <si>
    <t>modified 21017,21018 to allow intertie scheduling points for Pseudo Ties</t>
  </si>
  <si>
    <t>modified 31005 to allow intertie scheduling points for Pseudo Ties</t>
  </si>
  <si>
    <t>reversed changes to 21018 and 31005 to allow inter scheduling points for Pseudo Ties. This change is not needed</t>
  </si>
  <si>
    <t>added 43209 to calculate the incremental RTM Export PT self-schedule</t>
  </si>
  <si>
    <t>added 43214 and 43215 to re-fire rules if Supporting Resource bid is made obsolete or cancelled.</t>
  </si>
  <si>
    <t>added 43216 to convert quantities exceeding RA Capacity to LPT SS for Export Resource with RA Flag of Yes</t>
  </si>
  <si>
    <t>removed "If the intertie resource specified is registered as an ECA/ACA resource" from 23210. This is caught in rule # 33221</t>
  </si>
  <si>
    <t>clarified wording on 63017 - 63025 to explain more clearly what components must be present in a bid versus not present in a bid</t>
  </si>
  <si>
    <t>removed reference to import resource as supporting resource in rules 63017 - 63025</t>
  </si>
  <si>
    <t>added 63026 and 63027 to warn SCs of LPT conversion before market close</t>
  </si>
  <si>
    <t>Modified 63024 (DAM re-fire for cancelled/obsolete bids)</t>
  </si>
  <si>
    <t>Modified 63025 (RTM re-fire for cancelled/obsolete bids)</t>
  </si>
  <si>
    <t>Added rule 23606 to specify Wheel energy type for Intertie Wheeling bid</t>
  </si>
  <si>
    <t>Deactivated 21955, 23605, 24305, 31962, 31963, 33613, 33614, 34312, 34313, 61015, 60018, 63013, 64013 (Wheeling capacity rules)</t>
  </si>
  <si>
    <t>Modified rules 60021, 60022 to remove ref of deactivated rules (61015, 60018, 63013, 64013</t>
  </si>
  <si>
    <t>Modified 63010, 63011, 64010, 61012 to set balance indicator to no unless there is a wheeling reference match</t>
  </si>
  <si>
    <t>Modified 31901 and 33501so that RUC Bid Component must be greater than zero.</t>
  </si>
  <si>
    <t>Modified 43128 for Intertie, must have RA-RUC obligation but not Capacity/price</t>
  </si>
  <si>
    <t>Modified 41327, 41329 for Gen RUC obligation bid curve extended to right</t>
  </si>
  <si>
    <t>There is a new definition for Upper Economic Limit (UEL) the following rules are affected by this definition: 53013, 53014, 63017, 63018, 63021, 63022, 63023, and 63027.</t>
  </si>
  <si>
    <t>Modified 21305, 23104, 31317, 31320 and 33112 Hourly Pre-Dispatch Indicator retrieved from MF (updated in Terms tab also)</t>
  </si>
  <si>
    <r>
      <t xml:space="preserve">Possible Reference issue. 
</t>
    </r>
    <r>
      <rPr>
        <i/>
        <sz val="10"/>
        <color indexed="12"/>
        <rFont val="Arial"/>
        <family val="2"/>
      </rPr>
      <t>Siemens</t>
    </r>
  </si>
  <si>
    <t>Modified 33015 target of SR and NR for Contingency Dispatch on Intertie.</t>
  </si>
  <si>
    <t>Modified 43126 for Intertie RUC obligation relative to SS components</t>
  </si>
  <si>
    <t>Modified 43129 for Gen RUC obligation bid curve extended to right</t>
  </si>
  <si>
    <t>Modified 63026 removed the word "factor" from the rule.</t>
  </si>
  <si>
    <t>Modified 63027 to use the "Factor" for eligible capacity vs. percentage.</t>
  </si>
  <si>
    <r>
      <t>Added Rules 41338, 43135 (similar to</t>
    </r>
    <r>
      <rPr>
        <sz val="10"/>
        <color indexed="48"/>
        <rFont val="Arial"/>
        <family val="2"/>
      </rPr>
      <t xml:space="preserve"> 21305, 23104</t>
    </r>
    <r>
      <rPr>
        <sz val="10"/>
        <rFont val="Arial"/>
        <family val="2"/>
      </rPr>
      <t>) to Pull Hourly Pre-Dispatch Indicator from MF.</t>
    </r>
  </si>
  <si>
    <t>Added 61023, 61024, 63028 and 63029 to limit TOR/ETC self-schedules within matching Wheeling Bids.</t>
  </si>
  <si>
    <t>Inactivated 63012, 64010, 64011, and 64012.</t>
  </si>
  <si>
    <t>Added 61025-61026, 63030-63031, and 64016-64017 to re-fire 61023-61024 and 63028-63029.</t>
  </si>
  <si>
    <t>Changes</t>
  </si>
  <si>
    <t>Inactivated 61023-61026, 63028-63031, and 64016-64017 (TOR/ETC/Wheel special processing).</t>
  </si>
  <si>
    <t>Deleted inactive rules 41104, 41125, 41210, 41305, 41324-41325, 41308.</t>
  </si>
  <si>
    <t>Deleted inactive rules 60018, 61013, 61015, 63012-63013, 64010-64013, and the Wheeling Capacity term. Cleaned up  60021-60022.</t>
  </si>
  <si>
    <t>Cleaned up inactive rules and modified MFR in 61023-61026, 63028-63031, and 64016-64017.</t>
  </si>
  <si>
    <t>Deleted 63019; covered by 33229.</t>
  </si>
  <si>
    <t>Added 63032-63033.</t>
  </si>
  <si>
    <t>Added 61027-61028 and changed 63024-63025.</t>
  </si>
  <si>
    <t>Corrected 63017-63018, 63020-63023 and 63026-63027. Corrected term for Incremental PT Self-Schedule.</t>
  </si>
  <si>
    <t>Clarified 61012 and 63010-63011.</t>
  </si>
  <si>
    <t>Clarified 61002-61010, 61019-61022, and 63002-63008.</t>
  </si>
  <si>
    <t>Removed deleted rules, added Figures, and updated rule flows.</t>
  </si>
  <si>
    <t>Modified 63017-63018.</t>
  </si>
  <si>
    <t>Corrected typos in terms and rules.</t>
  </si>
  <si>
    <t>3.10.8.6</t>
  </si>
  <si>
    <t>Allowed the RA RUC Obligation to be higher than the registered RA Capacity in 41912 so that MOO Resources can be used for RA substitution.</t>
  </si>
  <si>
    <t>Added RTM Clean Bid in the firing conditions for 52018.</t>
  </si>
  <si>
    <t>Modified 51036-51038 to copy daily Bid Components from the latest Clean Bid.</t>
  </si>
  <si>
    <t>Replaced 52019-52020 and 52023 with 52024-52026.</t>
  </si>
  <si>
    <t>Deleted 52022.</t>
  </si>
  <si>
    <t>Added 52027 to cover the case of Import RT Self-Schedules.</t>
  </si>
  <si>
    <t>Replaced 51032-51035 with 51061.</t>
  </si>
  <si>
    <t>Replaced 51040-51047 and 51056-51057 with 51062-51064.</t>
  </si>
  <si>
    <t>Deleted 51049 and added 51065 to generate STUC PT Self-Schedule for positive Day-Ahead Schedule.</t>
  </si>
  <si>
    <t>Modified 51054 to copy the Pumping Bid Component from the latest Clean Bid.</t>
  </si>
  <si>
    <t>Removed Energy Bid Component from the firing conditions of 51055.</t>
  </si>
  <si>
    <t>Added 51066 to cover the case of RT Self-Schedules.</t>
  </si>
  <si>
    <t>Added 40014 at the end of the RTM T RF after STUC Bid Generation Time to remove empty  Inter-Tie Resource STUC Bids.</t>
  </si>
  <si>
    <t>Added 51067-51069 for STUC Ramp Rate Bid Component Generation.</t>
  </si>
  <si>
    <t>Added 52028 for Export Resources with DAS&gt;0.</t>
  </si>
  <si>
    <t>Added 52029 to cover the case of Export RT Self-Schedules.</t>
  </si>
  <si>
    <t>Moved 51054-51055 after 51048 and modified 51066 to generate Proxy Energy Bid Curve for RT Self-Schedules.</t>
  </si>
  <si>
    <t>Added 51070 to generate a Pumping Bid Component for RT Pumping Self-Schedules.</t>
  </si>
  <si>
    <t>3.10.8.6.1</t>
  </si>
  <si>
    <t>Simplified 51066 by removing DAS.</t>
  </si>
  <si>
    <t>Clarified 51036-51038.</t>
  </si>
  <si>
    <t>3.10.8.6.2</t>
  </si>
  <si>
    <t>Deleted 51067-51069; replaced by 41603, 41605, and 41607.</t>
  </si>
  <si>
    <t>Clarified 51061: there is no SSU registration.</t>
  </si>
  <si>
    <t>3.10.8.6.3</t>
  </si>
  <si>
    <t>Modified 53027 and 53029 to include condition for positive SS.</t>
  </si>
  <si>
    <t>3.12.5</t>
  </si>
  <si>
    <t>Modified 53027 and 53029 to include condition for positive SS (from v3.10.8.6.3).</t>
  </si>
  <si>
    <t>Updated RTM G RF to move 40014 to fire after 51088 (from v3.10.8.6.3).</t>
  </si>
  <si>
    <t>Updated RTM G RF to move 40014 to fire after 50005.</t>
  </si>
  <si>
    <t>Modified 31007 to exclude the Day-Ahead and RUC Generating Resource State and the Online Generating Resource State associated with a Day-Ahead Non-Spinning Reserve Award.</t>
  </si>
  <si>
    <t>PSS</t>
  </si>
  <si>
    <t>Added PSS acronym in terms for Pumping Self-Schedule.</t>
  </si>
  <si>
    <t>TPSS</t>
  </si>
  <si>
    <t>Added TPSS acronym in terms for Total Pumping Self-Schedule Quantity.</t>
  </si>
  <si>
    <t>The Capacity of a Generating Resource above its Minimum Load, or its Day-Ahead Schedule, which is bid in RUC to meet Demand in the RTM.</t>
  </si>
  <si>
    <t>Removed RA RUC Obligation from RUC Bid Component and RUC Capacity terms.</t>
  </si>
  <si>
    <t>Special Bid Processing for CB Entity temporary administrative de-certification.</t>
  </si>
  <si>
    <t>Special Bid Processing for temporary administrative reduction to the Virtual Resource Position Limit for a CB Entity at a Virtual Resource Location.</t>
  </si>
  <si>
    <t>Special Bid Processing for temporary administrative addition to the Virtual Supply Resource Location exception list of a CB Entity.</t>
  </si>
  <si>
    <t>If there is a SIBR temporary administrative reduction to the Virtual Resource Position Limit for a Convergence Bidding Entity at a Virtual Supply Resource Location, the Bid Validation rules (35107-35110) must re-fire for the Virtual Supply Resource Bids at that Virtual Supply Resource Location from all Scheduling Coordinators associated with that Convergence Bidding Entity.</t>
  </si>
  <si>
    <t>Special Bid Processing for temporary administrative addition to the Virtual Demand Resource Location exception list of a CB Entity.</t>
  </si>
  <si>
    <t>If there is a SIBR temporary administrative reduction to the Virtual Resource Position Limit for a Convergence Bidding Entity at a Virtual Demand Resource Location, the Bid Validation rules (36107-36110) must re-fire for the Virtual Demand Resource Bids at that Virtual Demand Resource Location from all Scheduling Coordinators associated with that Convergence Bidding Entity.</t>
  </si>
  <si>
    <t>Modified 65005 and 66005 to fire on administrative CB Entity de-certification only.</t>
  </si>
  <si>
    <t>Modified 65006 and 66006 to fire on administrative CB Entity Virtual Resource Location exception list addition only.</t>
  </si>
  <si>
    <t>Modified 65007 and 66007 to fire on administrative Virtual Resource Position Limit reduction only.</t>
  </si>
  <si>
    <t>Bid Status</t>
  </si>
  <si>
    <t>The validation status of a Bid in SIBR: Created, Submitted, Rejected, Accepted, Invalid, Temporary Valid, Conditionally Valid, Conditionally Modified, Valid, Modified, Obsolete, Canceled, Clean, and STUC.</t>
  </si>
  <si>
    <t>System Infrastructure and Bidding Rules</t>
  </si>
  <si>
    <t>SIBR</t>
  </si>
  <si>
    <t>The Bid validation and processing system.</t>
  </si>
  <si>
    <t>Credit Status</t>
  </si>
  <si>
    <t>The financial status of a Bid in SIBR: Pending Request, Pending Response, Approved, Disapproved, and Canceled.</t>
  </si>
  <si>
    <t>Physical Resource</t>
  </si>
  <si>
    <t>Physical Resource Bid</t>
  </si>
  <si>
    <t>A Bid for a Physical Resource.</t>
  </si>
  <si>
    <t>A physical Resource that can actually produce or consume Energy.</t>
  </si>
  <si>
    <t>A Network component that produces or consumes Energy.</t>
  </si>
  <si>
    <t>Added terms for Physical Resource and Physical Resource Bid.</t>
  </si>
  <si>
    <t>Enumerated the values of the Credit Indicator.</t>
  </si>
  <si>
    <t>External Bid Status</t>
  </si>
  <si>
    <t>The Bid Status exposed to the User.</t>
  </si>
  <si>
    <t>An indicator received from CTS for a Virtual Resource Bid indicating whether there is sufficient credit collateral to support that Bid: Approved, Disapproved, and Error.</t>
  </si>
  <si>
    <t>Replaced Pending and Pending Bid terms with Pending Request and Pending Response.</t>
  </si>
  <si>
    <t>Pending Request</t>
  </si>
  <si>
    <t>Pending Response</t>
  </si>
  <si>
    <t>The Credit Status assigned to a Conditionally Valid or Valid Virtual Resource Bid after it is sent to CTS for Credit Request.</t>
  </si>
  <si>
    <t>Added term for Bid Status, External Bid Status, Credit Status, SIBR, STUC, and CTS.</t>
  </si>
  <si>
    <t>Short-Term Unit Commitment</t>
  </si>
  <si>
    <t>STUC</t>
  </si>
  <si>
    <t>A Real-Time Market application for committing Resources up to three Trading Hours after the Active Hour.</t>
  </si>
  <si>
    <t>CTS</t>
  </si>
  <si>
    <t>Credit Tracking System</t>
  </si>
  <si>
    <t>Credit Request</t>
  </si>
  <si>
    <t>Credit Release</t>
  </si>
  <si>
    <t>The action of sending a Virtual Resource Bid to CTS to request credit.</t>
  </si>
  <si>
    <t>The action of sending a Virtual Resource Bid to CTS to release credit.</t>
  </si>
  <si>
    <t>Added terms for Credit Request and Credit Release.</t>
  </si>
  <si>
    <t>Disapproved</t>
  </si>
  <si>
    <t>The Credit indicator and Credit Status of a Virtual Resource Bid that has been denied credit.</t>
  </si>
  <si>
    <t>The Credit Indicator and Credit Status of a Virtual Resource Bid that has received credit.</t>
  </si>
  <si>
    <t>Error</t>
  </si>
  <si>
    <t>The Credit Indicator of a Virtual Resource Bid that CTS failed to process.</t>
  </si>
  <si>
    <t>A Submitted Bid that has failed Bid Content.</t>
  </si>
  <si>
    <t>The Bid Status of a Bid or a Bid Component that has passed Bid Validation.</t>
  </si>
  <si>
    <t>The Bid Status of a Bid or a Bid Component that has failed Bid Validation.</t>
  </si>
  <si>
    <t>The Bid Status of a Bid that has been canceled by the User who originally submitted it.
The Credit Status of a Virtual Resource Bid that has been sent to CTS for Credit Release.</t>
  </si>
  <si>
    <t>Canceled</t>
  </si>
  <si>
    <t>Added Disapproved, Error, and Canceled terms.</t>
  </si>
  <si>
    <t>The configurable Minimum Energy Bid Segment Size must be initialized to 1 MW.</t>
  </si>
  <si>
    <t>Added 10039 to initialize the configurable Minimum Energy Bid Segment Size.</t>
  </si>
  <si>
    <t>The size of each Energy Bid Segment of the Energy Bid Curve specified in a Virtual Supply Resource Energy Bid Component must not be less than the Minimum Energy Bid Segment Size.</t>
  </si>
  <si>
    <t>The size of each Energy Bid Segment of the Energy Bid Curve specified in a Virtual Demand Resource Energy Bid Component must not be less than the Minimum Energy Bid Segment Size.</t>
  </si>
  <si>
    <t>Added term for Minimum Energy Bid Segment Size.</t>
  </si>
  <si>
    <t>Added 35106 and 36106 for Energy Bid Segment size validation.</t>
  </si>
  <si>
    <t>Minimum Energy Bid Segment Size</t>
  </si>
  <si>
    <t>The minimum required size of any Energy Bid Segment in a Virtual Resource Energy Bid Component.</t>
  </si>
  <si>
    <t>Added 20027 for Credit Status initialization.</t>
  </si>
  <si>
    <t>Generalized 20023 to apply also to Virtual Resource Bids.</t>
  </si>
  <si>
    <t>Replaced 20024 with 20028 to send Rejected Virtual Resource Bids to CTS for Credit Release.</t>
  </si>
  <si>
    <t>Modified 51009, 53004, and 54001 to clarify and add quadratic loss formula.</t>
  </si>
  <si>
    <t>Added 51010-51031, 53005-53018, and 54002-54008 to remove invalid/unbalanced Wheeling Bids.</t>
  </si>
  <si>
    <t>Made minor corrections in 53004 and 54001.</t>
  </si>
  <si>
    <t>Deleted 51011-51020, 51022-51031, 53006-53011, 53013-53018, and 54003-54008 that remove invalid/unbalanced Wheeling Transactions from Self-Schedule Bid Components.</t>
  </si>
  <si>
    <t>moved rule 43208 to 53013 to convert to LPT after market closes</t>
  </si>
  <si>
    <t>moved 43213 to 53014 to convert to LPT after market closes</t>
  </si>
  <si>
    <t>added 53015 to clarify how imports versus exports should be adjusted for ECA/ACA</t>
  </si>
  <si>
    <t>revised 53004 to clarify "Import Resource"</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</si>
  <si>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Regulation Up Bid Component, or Self-Schedule Bid Component, for that Online Generating Resource State in that Bid, no Day-Ahead Schedule, no Day-Ahead Regulation or Spinning Reserve Award, and no RUC Schedule, for that Generating Resource and Trading Hour, and that Generating Resource is registered as a FSU for that Trading Hour and Online Generating Resource State, that Day-Ahead Non-Spinning Reserve Award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</si>
  <si>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Added 31582 as a companion to 31556 to fire for Spinning/Non-Spinning Reserve Awards.</t>
  </si>
  <si>
    <t>Removed Spinning/Non-Spinning Reserve Awards from the firing conditions of 31580 and added 31553 and 31503 to fire separately for those.</t>
  </si>
  <si>
    <t>Deleted 41103; covered by 41105 after Hourly Bid Component Processing.</t>
  </si>
  <si>
    <t>Deleted 41214; covered by 41215 after Hourly Bid Component Processing.</t>
  </si>
  <si>
    <t>Modified 41303, 41307, 41341, and 41306 for Energy Bid Curve generation/extension for the default Online Generating Resource State. Added condition in 41303 and 41341 for insufficient bids on all other online states.</t>
  </si>
  <si>
    <t>Added 41342-41345 for Energy Bid Curve generation/extension for online states on the Default Start-Up State Transition Path.</t>
  </si>
  <si>
    <t>Modified 63017-63018, and 63021-63023 to calculate the Eligible PT Export Capacity for the default online state of the Supporting Resource.</t>
  </si>
  <si>
    <t>Clarified 53024-53029.</t>
  </si>
  <si>
    <t>If an Inter-Tie Resource Bid with a TOR or ETC Self-Schedule Bid Component is made obsolete or canceled, the Special Processing rules (63002-63008) for the TOR or ETC Self-Schedule Bid Components in that Bid (the one made obsolete or canceled) must re-fire.</t>
  </si>
  <si>
    <t>If an Inter-Tie Resource Bid with a TOR or ETC Self-Schedule Bid Component is made obsolete or canceled, the Special Processing rules (63004-63007) for the TOR or ETC Self-Schedule Bid Components in that Bid (the one made obsolete or canceled) must re-fire.</t>
  </si>
  <si>
    <t>If an Export Resource Bid with a PT Self-Schedule Bid Component that specifies a Supporting Resource is made obsolete or canceled, the Special Processing rule (63027) for all PT Self-Schedule Bid Components in that Bid (the one made obsolete or canceled) must re-fire.</t>
  </si>
  <si>
    <t>If an Export Resource Bid with a PT Self-Schedule Bid Component that specifies a Supporting Resource is made obsolete or canceled, the Special Processing rule (63026) for all PT Self-Schedule Bid Components in that Bid (the one made obsolete or canceled) must re-fire.</t>
  </si>
  <si>
    <t>If a Generating Resource Bid is newly submitted, made obsolete, or canceled, and the Generating Resource specified in that Bid is also specified as a Supporting Resource in an Export Resource PT Self-Schedule Bid Component for the Trading Hour specified in that Bid, the Special Processing rules (63032-63033, 63021-63023, and 63027) for all Export Resource PT Self-Schedule Bid Components that specify that Supporting Resource for that Trading Hour must re-fire.</t>
  </si>
  <si>
    <t>If a Generating Resource Bid is newly submitted, made obsolete, or canceled, and the Generating Resource specified in that Bid is also specified as a Supporting Resource in an Export Resource PT Self-Schedule Bid Component for a Trading Hour in the Trading Day specified in that Bid, the Special Processing rules (63032-63033, 63017-63018, and 63026) for all Export Resource PT Self-Schedule Bid Components that specify that Supporting Resource for all Trading Hours in that Trading Day must re-fire.</t>
  </si>
  <si>
    <t>If there is a Supporting Resource specified for a Trading Hour in an Export Resource PT Self-Schedule Bid Component, and there is a Generating Resource Bid for that Supporting Resource and Trading Hour with no Pumping Self-Schedule Bid Component, no Regulation Down Self-Provision Bid Component, no Regulation Up Self-Provision Bid Component, no Regulation Down Bid Component, no Regulation Up Bid Component, for the default Online Generating Resource State (1) of that Supporting Resource in that Bid, and no Day-Ahead Regulation Award for that default Online Generating Resource State of that Supporting Resource and Trading Hour, the Eligible PT Export Capacity for that Supporting Resource and Trading Hour must be calculated as the positive difference between a) the Upper Economic Limit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</si>
  <si>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3.10.8.3</t>
  </si>
  <si>
    <t>Changed RUCS to DAS in the firing condition for 51049.</t>
  </si>
  <si>
    <t>Proxy Demand Resource</t>
  </si>
  <si>
    <t>PDR</t>
  </si>
  <si>
    <t>A logical Generating Resource used to model demand response.</t>
  </si>
  <si>
    <t>Distribution Status</t>
  </si>
  <si>
    <t>The Static or Dynamic nature of the Schedule or Dispatch distribution of an Aggregate Generating Resource.</t>
  </si>
  <si>
    <t>Added terms for Proxy Demand Resource (PDR) and Distribution Status.</t>
  </si>
  <si>
    <t>Added 31323-31324 for PDR Energy Bid Component validation.</t>
  </si>
  <si>
    <t>The first (lowest) Energy Bid Quantity of the Energy Bid Curve specified in an Energy Bid Component of a Generating Resource Bid must be equal to the registered Minimum Load for the Generating Resource and Bid Period specified in that Bid, if that Generating Resource is registered as a PDR for that Bid Period.</t>
  </si>
  <si>
    <t>The first (lowest) Energy Bid Quantity of the Energy Bid Curve specified in an Energy Bid Component of a Generating Resource Bid must be less than or equal to the higher of the Minimum Load or the Day-Ahead Schedule for the Generating Resource and Trading Hour specified in that Bid, if that Generating Resource is registered as a PDR for that Trading Hour.</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</si>
  <si>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t>
  </si>
  <si>
    <t>Added 31460-31463 for PDR Self-Schedule Bid Component validation.</t>
  </si>
  <si>
    <t>The Total Self-Schedule Quantity derived from all Self-Schedule Bid Components for a Trading Hour in a Generating Resource Bid must be less than or equal to the higher of the registered Minimum Load or the Day-Ahead Schedule for the Generating Resource and Trading Hour specified in that Bid, if that Generating Resource is registered as a PDR for that Trading Hour.</t>
  </si>
  <si>
    <t>Added 31806 for Distribution Bid Component validation of Aggregate PDRs.</t>
  </si>
  <si>
    <t>Clarified 31427 and added exception for self-schedule bridging in 31428.</t>
  </si>
  <si>
    <t>Changed DAS/RUCS to Self-Schedule Bid Component in the firing condition for 31427-31429, 51023, and 51008.</t>
  </si>
  <si>
    <t>Removed VS/VD Final Bid Processing (55001 and 56001).</t>
  </si>
  <si>
    <t>A Generating Resource at an Inter-Tie Scheduling Point.</t>
  </si>
  <si>
    <t>Removed Scheduling Point term and changed Inter-Tie Scheduling Point term so that it does not refer to ECA/ACA terms.</t>
  </si>
  <si>
    <t>The maximum generating capacity at a Virtual Supply Resource Location that is not an Inter-Tie Scheduling Point.</t>
  </si>
  <si>
    <t>The maximum load capacity at a Virtual Demand Resource Location that is not an Inter-Tie Scheduling Point.</t>
  </si>
  <si>
    <t>Maximum Generating Capacity</t>
  </si>
  <si>
    <t>Removed Interchange Identification term.</t>
  </si>
  <si>
    <t>If there is a Supporting Resource specified for a Trading Hour in an Export Resource PT Self-Schedule Bid Component, and there is a Generating Resource Bid for that Supporting Resource and Trading Hour with no Pumping Self-Schedule Bid Component, no Load Following Down Self-Provision Bid Component, and no Load Following Up Self-Provision Bid Component, but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or ii) the Upper Economic Limit for that default Online Generating Resource State of that Supporting Resource and Trading Hour,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</si>
  <si>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Supporting Resource specified for a Trading Hour in an Export Resource PT Self-Schedule Bid Component, and there is a Generating Resource Bid for that Supporting Resource and Trading Hour with no Pumping Self-Schedule Bid Component, but with a Load Following Down Self-Provision Bid Component or a Load Following Up Self-Provision Bid Component, and with a Regulation Down Self-Provision Bid Component, a Regulation Up Self-Provision Bid Component, a Regulation Down Bid Component, a Regulation Up Bid Component, for the default Online Generating Resource State (1) of that Supporting Resource in that Bid, or a Day-Ahead Regulation Award for that default Online Generating Resource State of that Supporting Resource and Trading Hour, the Eligible PT Export Capacity for that Supporting Resource and Trading Hour must be calculated as the positive difference between a) the lower of the Upper Regulating Limit of the last (highest) registered Regulating Range or the Upper Economic Limit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in that Bid, minus any Day-Ahead Regulation Up Award, minus any Day-Ahead Spinning and Non-Spinning Reserve Awards for that default Online Generating Resource State of that Supporting Resource and Trading Hour, and b) the higher of the Day-Ahead Schedule or the RUC Schedule for that Supporting Resource and Trading Hour.</t>
  </si>
  <si>
    <t>If there is a ETC Pumping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</si>
  <si>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Simplified 51009 and moved 51010 before it in the rule flow.</t>
  </si>
  <si>
    <t>3.9.11.3</t>
  </si>
  <si>
    <t>Reversed "Yes" and "No" in 60018.</t>
  </si>
  <si>
    <t>Modified 41303-41307.</t>
  </si>
  <si>
    <t>Deleted 41329 and 41331.</t>
  </si>
  <si>
    <t>Modified 41327-41328.</t>
  </si>
  <si>
    <t>Modified 41525-41532.</t>
  </si>
  <si>
    <t>Added Online Generating Resource State in 31533-31540.</t>
  </si>
  <si>
    <t>Added Online Generating Resource State in 31501, 31506, 31511, and 31516.</t>
  </si>
  <si>
    <t>Added Online Generating Resource State in 31521, 31524, 31527, and 31530.</t>
  </si>
  <si>
    <t>A Generating Resource Start-Up Bid Component must specify an Online Generating Resource State, if and only if the Generating Resource specified in the Bid is registered as a MSG for the Bid Period specified in the Bid.</t>
  </si>
  <si>
    <t>A Generating Resource Minimum Load Cost Bid Component must specify an Online Generating Resource State, if and only if the Generating Resource specified in the Bid is registered as a MSG for the Bid Period specified in the Bid.</t>
  </si>
  <si>
    <t>Added 21108, 21205, 21610, 21701, and modified 21301, 21401, 21501, and 21801 for Bid Component Generating Resource State dependency.</t>
  </si>
  <si>
    <t>Added 21109, 21206, 21304, 21426, 21522, 21611, 21804, and 21904 for Online Generating Resource State specification.</t>
  </si>
  <si>
    <t>Clarified 31108.</t>
  </si>
  <si>
    <t>Added Online Generating Resource State in 31103, 31105, 31111 and 31203.</t>
  </si>
  <si>
    <t>The Online Generating Resource State specified in a Start-Up Bid Component of a Generating Resource Bid must be a registered Online Generating Resource State for the Generating Resource and Bid Period specified in that Bid.</t>
  </si>
  <si>
    <t>The Online Generating Resource State specified in a Minimum Load Cost Bid Component of a Generating Resource Bid must be a registered Online Generating Resource State for the Generating Resource and Bid Period specified in that Bid.</t>
  </si>
  <si>
    <t>The Online Generating Resource State specified in an Energy Bid Component of a Generating Resource Bid must be a registered Online Generating Resource State for the Generating Resource and Bid Period specified in that Bid.</t>
  </si>
  <si>
    <t>Corrected typos in 60011-60016.</t>
  </si>
  <si>
    <t>Removed rules deleted in 3.9.10.3 and 3.9.10.4.</t>
  </si>
  <si>
    <t>A Generating Resource TOR Self-Schedule Bid Component must specify a TOR Reference.</t>
  </si>
  <si>
    <t>A Generating Resource TOR Self-Schedule Bid Component must specify a TOR Self-Schedule Quantity (MW).</t>
  </si>
  <si>
    <t>A Generating Resource ETC Self-Schedule Bid Component must specify an ETC Reference.</t>
  </si>
  <si>
    <t>Added 31914-31915 and 33510 for RA RUC Obligation validation.</t>
  </si>
  <si>
    <t>A Bid Component for Ancillary Services.</t>
  </si>
  <si>
    <t>DAM</t>
  </si>
  <si>
    <t>A Bid Component for Energy.</t>
  </si>
  <si>
    <t>ETC Self-Schedule Bid Component</t>
  </si>
  <si>
    <t>A Resource that produces Energy.</t>
  </si>
  <si>
    <t>A Bid for a Generating Resource.</t>
  </si>
  <si>
    <t>Ancillary Service Obligation</t>
  </si>
  <si>
    <t>Net Interchange</t>
  </si>
  <si>
    <t>changed 21604 back to original language allowing only 4 segment ramp rate to be submitted with bid. Forbidden regions will not be submitted with bid.</t>
  </si>
  <si>
    <t>deleted 31613 that was added previously to support forbidden regions submitted with the bid</t>
  </si>
  <si>
    <t>The Non-Spinning Reserve Price specified in an Inter-Tie Resource Non-Spinning Reserve Bid Component must not be greater than the Ancillary Service Bid Ceiling.</t>
  </si>
  <si>
    <t>The Regulation Down Price specified in a Generating Resource Regulation Down Bid Component must not be less than the Ancillary Service Bid Floor.</t>
  </si>
  <si>
    <t>Deleted 31526; covered by 31533 and 31534.</t>
  </si>
  <si>
    <t>Added 31577-31579 for Load Following Up Self-Provision validation.</t>
  </si>
  <si>
    <t>Added 31445-31446 to force self-commitment for Load Following.</t>
  </si>
  <si>
    <t>MFR: MSS load registry. MSSA RUC participation option.</t>
  </si>
  <si>
    <t>Wheeling Bid Component</t>
  </si>
  <si>
    <t>Renamed the Balanced Indicator to Balance Indicator.</t>
  </si>
  <si>
    <t>Generating Resource Self-Schedule Bid Component Processing</t>
  </si>
  <si>
    <t>Generating Resource Ancillary Service Bid Component Processing</t>
  </si>
  <si>
    <t>External Control Area</t>
  </si>
  <si>
    <t>Forbidden Operating Range</t>
  </si>
  <si>
    <t>Gas Price Index</t>
  </si>
  <si>
    <t>Generating Resource</t>
  </si>
  <si>
    <t>Generating Resource Bid</t>
  </si>
  <si>
    <t>Self-Schedule Bid Component</t>
  </si>
  <si>
    <t>Inter-Tie</t>
  </si>
  <si>
    <t>Inter-Tie Resource</t>
  </si>
  <si>
    <t>Invalid</t>
  </si>
  <si>
    <t>Invalid Bid</t>
  </si>
  <si>
    <t>Generating Resource Bid Component</t>
  </si>
  <si>
    <t>Generating Resource Distribution Bid Component</t>
  </si>
  <si>
    <t>Generating Resource Energy Bid Component</t>
  </si>
  <si>
    <t>Generating Resource Energy Limit Bid Component</t>
  </si>
  <si>
    <t>Generating Resource ETC Self-Schedule Bid Component</t>
  </si>
  <si>
    <t>Generating Resource Minimum Load Cost Bid Component</t>
  </si>
  <si>
    <t>Generating Resource Non-Spinning Reserve Bid Component</t>
  </si>
  <si>
    <t>Added Online Generating Resource State in 41310-41311.</t>
  </si>
  <si>
    <t>Added 31438 to prevent Pumping Self-Schedules from MOO Resources.</t>
  </si>
  <si>
    <t>3.9.14.8</t>
  </si>
  <si>
    <t>Removed 41301, 41401, and 41403 in DAM G RF after Market Close.</t>
  </si>
  <si>
    <t>Removed 43114-43115, 43124, 43101, 43201, and 43203 in DAM T RF after Market Close.</t>
  </si>
  <si>
    <t>Removed 44002, and 44004-44005 in DAM NPL RF after Market Close.</t>
  </si>
  <si>
    <t>Deleted 51034, and modified 51032-51033 and 51035.</t>
  </si>
  <si>
    <t>Deleted 51043-51044 and modified 51040.</t>
  </si>
  <si>
    <t>Lower Priority Self-Schedule used for Exports that are not identified as being supported by non-RA Capacity</t>
  </si>
  <si>
    <t>TOR Entitlement for TOR Chain.</t>
  </si>
  <si>
    <t>ETC Entitlement for ETC Chain.</t>
  </si>
  <si>
    <t>Removed Spinning Reserve Bid condition from 31589 and 31558.</t>
  </si>
  <si>
    <t>3.10.8.1</t>
  </si>
  <si>
    <t>Added 41605 and 41607 in the DAM G RF after Market Close so that they fire after DA AS MOO Bid Processing after Market Close.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</si>
  <si>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not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</si>
  <si>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MSG only.
MRUT constraint.</t>
  </si>
  <si>
    <t>Added 41339-41340 for COG Energy Bid Component Processing.</t>
  </si>
  <si>
    <t>Added 31918 to prevent a Pumping Self-Schedule Bid Component with a RUC Bid Component.</t>
  </si>
  <si>
    <t>Clarified 43106, 43108, 43126 and 43129.</t>
  </si>
  <si>
    <t>3.10.7</t>
  </si>
  <si>
    <t>Removed condition for positive Minimum Load in 31594-31595 and 31427-31429.</t>
  </si>
  <si>
    <t>Simplified 41524.</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</si>
  <si>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as the product of the Incremental Heat Rate Curve of the Generating Resource specified in that Bid for that Online Generating Resource State and Trading Hour, and the registered Gas Price Index ($/MMBtu) for that Generating Resource and Trading Hour, if that Generating Resource is registered as a Natural Gas Resource for that Trading Hour. The Incremental Heat Rate Curve must be a staircase curve of Incremental Heat Rate (Btu/kWh) versus Operating Level (MW). The Incremental Heat Rate of the Incremental Heat Rate Curve segment between two Operating Levels must be calculated as the ratio of the difference between the product of the registered Average Heat Rate at the higher Operating Level times that Operating Level, minus the product of the registered Average Heat Rate at the lower Operating Level times that Operating Level, over the difference between the higher Operating Level and the lower Operating Level.</t>
  </si>
  <si>
    <t>Modified 31917 so that RUC Capacity is positive for non-RA Resources.</t>
  </si>
  <si>
    <t>IRR: RA Capacity provided by IRR for RA Resources and each Trading Hour; it must be greater than the Minimum Load and less than or equal to the Maximum Capacity of the default online state (1).
RA Capacity is absolute and RUC Capacity is incremental for RA Resources.
Note that RUC Capacity cannot be submitted for online states with Maximum Capacity below the RA Capacity.</t>
  </si>
  <si>
    <t>Added Online Generating Resource State in 41118-41123 and 41126-41128.</t>
  </si>
  <si>
    <t>If there is a TOR Self-Schedule Bid Component for a Trading Hour in a Generating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</si>
  <si>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Clarified 33224.</t>
  </si>
  <si>
    <t>3.9.14.9</t>
  </si>
  <si>
    <t>Removed previously deleted rules and terms.</t>
  </si>
  <si>
    <t>Activated and modified 23214, and deleted 33225. Required a Supporting Resource in 23214 only for non-RA Export Resources. Added term for RA Flag.</t>
  </si>
  <si>
    <t>Allowed only Generating Resources as Supporting Resources in 33226.</t>
  </si>
  <si>
    <t>Added 33229 and deleted inactive rules 43206 and 43216.</t>
  </si>
  <si>
    <r>
      <t xml:space="preserve">MSG Only.
Energy Bid Curve generation for online states on the Default Start-Up State Transition Path. No Energy Bid Curve is generated if there is a sufficient bid in another RA-capable online state.
</t>
    </r>
    <r>
      <rPr>
        <sz val="10"/>
        <color indexed="10"/>
        <rFont val="Arial"/>
        <family val="2"/>
      </rPr>
      <t>This rule must fire after Self-Schedule Bid Component Generation (41405)</t>
    </r>
  </si>
  <si>
    <r>
      <t xml:space="preserve">MSG Only.
Energy Bid Curve extension for online states on the Default Start-Up State Transition Path. The Energy Bid Curve is not extended if there is a sufficient bid in another RA-capable online state.
</t>
    </r>
    <r>
      <rPr>
        <sz val="10"/>
        <color indexed="10"/>
        <rFont val="Arial"/>
        <family val="2"/>
      </rPr>
      <t>This rule must fire after Self-Schedule Bid Component Generation (41405)</t>
    </r>
  </si>
  <si>
    <t>If there is no Energy Bid Component in a Generating Resource Bid for the Active Hour and an Online Generating Resource State, but there is a Day-Ahead Non-Spinning Reserve Award and a positive Day-Ahead Schedule for the Generating Resource specified in that Bid and for that Online Generating Resource State and Active Hour, and that Generating Resource is registered as a FSU for that Active Hour, an Energy Bid Component must be generated for that Online Generating Resource State in that Bid from the higher of the registered Minimum Load for that Online Generating Resource State of that Generating Resource and Active Hour, or that Day-Ahead Schedule, with an Energy Bid Range equal to that Day-Ahead Non-Spinning Reserve Award.</t>
  </si>
  <si>
    <t>If there is an Energy Bid Component in a Generating Resource Bid for the Active Hour, and there is a Day-Ahead Non-Spinning Reserve Award, no Day-Ahead Spinning Reserve Award, and a positive Day-Ahead Schedule for the Generating Resource specified in that Bid and for that Active Hour, and that Generating Resource is registered as a FSU for that Active Hour, the Energy Bid Curve specified in that Energy Bid Component must be extended upwards, if necessary, so that its Energy Bid Range is at least equal to that Day-Ahead Non-Spinning Reserve Award.</t>
  </si>
  <si>
    <t>Simplified 31427 (MUT) and generalized it to apply for MSG.</t>
  </si>
  <si>
    <t>Added 31458 (MRUT) for MSG.</t>
  </si>
  <si>
    <t>Simplified 31428 (MDT) and generalized it to apply for MSG.</t>
  </si>
  <si>
    <t>Added 31459 (MRDT) for MSG.</t>
  </si>
  <si>
    <t>Simplified 31429 (MDS).</t>
  </si>
  <si>
    <t>Generalized 51023 (MUT) to apply for MSG.</t>
  </si>
  <si>
    <t>Added 51058 (MRUT) for MSG.</t>
  </si>
  <si>
    <t>Generalized 51024-51031 (AS Award) to apply for MSG.</t>
  </si>
  <si>
    <t>Generalized 51008 (MUT) to apply for MSG.</t>
  </si>
  <si>
    <t>Added 51059 (MRUT) for MSG.</t>
  </si>
  <si>
    <t>Added Day-Ahead Schedule condition in 51033 and 51035.</t>
  </si>
  <si>
    <t>Generalized 51036-51038 for MSG to copy multiple Bid Components from the Day-Ahead Clean Bid for different online states.</t>
  </si>
  <si>
    <t>Modified 41802 and 51039 to generate a Distribution Bid Component for all registered online states.</t>
  </si>
  <si>
    <t>MSG only.
RA Resource with RUC Bid and no Energy Bid.
Note that RUC Capacity is relative for RA Resources.</t>
  </si>
  <si>
    <t>The minimum duration that a Generating Resource must stay Online in a given Online Generating Resource State.</t>
  </si>
  <si>
    <t>Minimum Resource Up Time</t>
  </si>
  <si>
    <t>MRUT</t>
  </si>
  <si>
    <t>Modified terms for MUT/MDT and added terms for MRUT/MRDT.</t>
  </si>
  <si>
    <t>Minimum Resource Down Time</t>
  </si>
  <si>
    <t>MRDT</t>
  </si>
  <si>
    <t>The minimum duration that a Generating Resource must stay off from a given Online Generating Resource State after a State Transition from that State onto another Generating Resource State (including the Offline Generating Resource State).</t>
  </si>
  <si>
    <t>The minimum duration that a Generating Resource must stay Offline State after a Shut Down from any Online Generating Resources State. This is equivalent to a Minimum Up Time for the Offline Generating Resource State.</t>
  </si>
  <si>
    <t>The minimum duration that a Generating Resource must stay Online in any Online Generating Resource State, including State Transitions between Online Generating Resource States. This is equivalent to a Minimum Down Time for the Offline Generating Resource State.</t>
  </si>
  <si>
    <t>If there is a TOR Self-Schedule Bid Component for a Trading Hour in the Bid Period specified in an Inter-Tie Resource Bid, the TOR Reference specified in that TOR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</si>
  <si>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EEC</t>
  </si>
  <si>
    <t>Lower Operating Limit</t>
  </si>
  <si>
    <t>LOL</t>
  </si>
  <si>
    <t xml:space="preserve">Lower Economic Limit </t>
  </si>
  <si>
    <t>LEL</t>
  </si>
  <si>
    <t>Unbalanced TOR/ETC.</t>
  </si>
  <si>
    <t>Turned 33617 to a Bid Validation rule to prevent multiple Export Resource Wheeling Transactions.</t>
  </si>
  <si>
    <t>Moved 23606 to 33618.</t>
  </si>
  <si>
    <t>Added 31580 and 31581 for AS Award validation against Self-Schedules.</t>
  </si>
  <si>
    <t>Added 31583 as a companion to 31557 to fire for Spinning Reserve Awards.</t>
  </si>
  <si>
    <t>Added 31590 as a companion to 31559 to fire for Non-Spinning Reserve Awards.</t>
  </si>
  <si>
    <t>Added 31591 as a companion to 31589 to fire for Non-Spinning Reserve Awards.</t>
  </si>
  <si>
    <t>Added 31592 as a companion to 31558 to fire for Non-Spinning Reserve Awards.</t>
  </si>
  <si>
    <t>3.9.14.9.2</t>
  </si>
  <si>
    <t>Modified 31437 changed from ALL to only a DAM rule. Removed from RTM G RF.</t>
  </si>
  <si>
    <t>3.9.14.9.3</t>
  </si>
  <si>
    <t>Modified 21018 on engine only to allow Minimum/Maximum Daily Energy Limits passed to RTM.</t>
  </si>
  <si>
    <t>TOR Entitlement for TOR Link.
TOR Entitlement will be received from the ETCC for each Trading Hour.</t>
  </si>
  <si>
    <t>Deleted 31978-31979; the State Transition Bid Component is filled in in Bid Processing.</t>
  </si>
  <si>
    <t>If there is an Online Generating Resource State specified in a Start-Up Bid Component of a Generating Resource Bid, the registered Online Generating Resource State Start-Up Capability Indicator for that Online Generating Resource State of the Generating Resource and Bid Period specified in that Bid must be "Yes".</t>
  </si>
  <si>
    <t>Modified 31112 to use the registered Online Generating Resource State Start-Up Capability Indicator.</t>
  </si>
  <si>
    <t>If there is a ETC Self-Schedule Bid Component for a Trading Hour in the Bid Period specified in a Non-Participating Load Resource Bid, the ETC Reference specified in that ETC Self-Schedule Bid Component points to at least ETC Chain whose registered Right Indicator for the Market specified in that Bid indicates physical rights and its Balance Indicator is "Yes," and for each ETC in that ETC Chain, the sum of all ETC Self-Schedule Quantities specified in the ETC Self-Schedule Bid Components with the same ETC Reference, plus the sum of all ETC Self-Schedule Quantities specified in the ETC Self-Schedule Bid Components with the ETC Reference across all relevant ETC Chains,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</si>
  <si>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The average natural gas price at a specific Location and period of time.</t>
  </si>
  <si>
    <t>Inter-Tie Resource Bid Special Processing</t>
  </si>
  <si>
    <t>Non-Participating Load Resource Bid Special Processing</t>
  </si>
  <si>
    <t>The Inter-Tie Resource Energy Bid Component must be associated with a Trading Hour in the Bid Period specified in the Bid.</t>
  </si>
  <si>
    <t>Generating Resource Bid Content Rules</t>
  </si>
  <si>
    <t>MFR: Maximum TOR Self-Schedule Quantity registry for Non-Participating Load Resources.</t>
  </si>
  <si>
    <t>The ETC Reference specified in a Non-Participating Load Resource ETC Self-Schedule Bid Component must be registered for the Non-Participating Load Resource and the Bid Period specified in the Bid.</t>
  </si>
  <si>
    <t>Changed 43106, 43108, and 43110-43111 to use RUC Schedule instead of RUC Award.</t>
  </si>
  <si>
    <t xml:space="preserve">Changed 43104 to stop Energy Bid extension at the remaining Total Self-Schedule (TOR+ETC) after 43209, if higher than the Day-Ahead Schedule. </t>
  </si>
  <si>
    <t xml:space="preserve">Corrected 43107 to account for RUC Award Self-Scheduling. </t>
  </si>
  <si>
    <t xml:space="preserve">Deleted the term Day Ahead RUC Schedule and corrected 43109. </t>
  </si>
  <si>
    <t xml:space="preserve">Changed "Import" typo to "Export" in 43120. </t>
  </si>
  <si>
    <t xml:space="preserve">Deleted 43210 and simplified 43211 resolving the conflict due to the overlap of the Energy Bid and the Self-Schedules, created by 43107, 43109, 43119, or 43120. </t>
  </si>
  <si>
    <t xml:space="preserve">Added 43212 as the export mirror of 43205. This is needed mainly in Bid Generation. </t>
  </si>
  <si>
    <t>TOR Entitlement for ETC Chain.</t>
  </si>
  <si>
    <t>ETC Entitlement for ETC Chain.
ETC Entitlement will be received from the ETCC for each Trading Hour.</t>
  </si>
  <si>
    <t>Renamed the Pumping Self-Schedule Bid Component to PT Pumping Self-Schedule Bid Component in 21418, 21417, and 31415-31416.</t>
  </si>
  <si>
    <t>Pump</t>
  </si>
  <si>
    <t>A Resource that can only operate in pumping mode.</t>
  </si>
  <si>
    <t>Up to 3 Start-Up Times for different states: cool, intermediate, warm.</t>
  </si>
  <si>
    <t>A Bid that has passed Bid Validation.</t>
  </si>
  <si>
    <t>Removed rules deleted in v3.9.9.</t>
  </si>
  <si>
    <t>Added 21425 for Lay-Off Self-Schedule content.</t>
  </si>
  <si>
    <t>Added 31451-31454 for Lay-Off and Base Self-Schedule validation.</t>
  </si>
  <si>
    <t>Added 33221 and 34218 for Base Self-Schedule validation.</t>
  </si>
  <si>
    <t>Added 33349-33356 for AS Self-Provision validation.</t>
  </si>
  <si>
    <t>Start-Up Fuel Curve</t>
  </si>
  <si>
    <t>The Regulation Down Price specified in an Inter-Tie Resource Regulation Down Bid Component must not be greater than the Ancillary Service Bid Ceiling.</t>
  </si>
  <si>
    <t>Modified 51040 to generate a STUC Energy Bid Component for the default online state.</t>
  </si>
  <si>
    <t>Added 51060 to generate a STUC Energy Bid Component for online states on the Default Start-Up State Transition Path.</t>
  </si>
  <si>
    <t>Modified 51041-51042 to generate/extend a STUC Energy Bid Curve for the RUC Generating Resource State.</t>
  </si>
  <si>
    <t>Generalized 51035 to apply for MSG.</t>
  </si>
  <si>
    <t>Modified 51045 to generate a STUC Energy Bid Component for the Day-Ahead Non-Spinning Reserve Award online state.</t>
  </si>
  <si>
    <t>If there is a Supporting Resource specified in an Export Resource PT Self-Schedule Bid Component for the Active Hour, and the sum of the Incremental PT Self-Schedule Quantities specified in all Export Resource PT Self-Schedule Bid Components that specify that Supporting Resource for that Active Hour, multiplied by the configurable PT Export Capacity Factor, is greater than the Eligible PT Export Capacity for that Supporting Resource and Active Hour, the PT Self-Schedule Quantities specified in these Export Resource PT Self-Schedule Bid Components must be reduced by the corresponding Incremental PT Self-Schedule Quantities, and if reduced to zero, the corresponding PT Self-Schedule Bid Components must be erased from the relevant Export Resource Bids, and if there is no LPT Self-Schedule Bid Component in these Bids, a LPT Self-Schedule Bid Component must be generated in these Bids with a LPT Self-Schedule Quantity equal to the corresponding Incremental PT Self-Schedule Quantity, otherwise the LPT Self-Schedule Quantity specified in the LPT Self-Schedule Bid Component in these Bids must be increased by the corresponding Incremental PT Self-Schedule Quantity. The SCs specified in these Export Resource Bids, and the SC specified in any Generating Resource Bid for that Supporting Resource, must be notified of the PT Self-Schedule Bid Component conversion.</t>
  </si>
  <si>
    <t>Online Generating Resource State Shut- Down Capability Indicator</t>
  </si>
  <si>
    <t>Online Generating Resource State Start-Up Capability Indicator</t>
  </si>
  <si>
    <t>MSG only.
MFR: Online Generating Resource State Start-Up and Shut-Down Capability Indicator (Yes/No) registry for MSG.
The online state must have a registered start-up transition.</t>
  </si>
  <si>
    <t>Added terms for Online Generating Resource State Start-Up and Shut-Down Capability Indicators.</t>
  </si>
  <si>
    <t>An Indicator that indicates whether a MSG can Start-Up to an Online Generating Resource State.</t>
  </si>
  <si>
    <t>An Indicator that indicates whether a MSG can Shut-Down from an Online Generating Resource State.</t>
  </si>
  <si>
    <t>Changed 20008-20010 to consider market re-opening. Deleted 10013-10015 and DAM/RTM Open/Close Time terms.</t>
  </si>
  <si>
    <t>Inter-Tie Resource Energy Bid Component Processing</t>
  </si>
  <si>
    <t>Inter-Tie Resource Self-Schedule Bid Component Processing</t>
  </si>
  <si>
    <t>Reverse the v3.9.11 changes in 41401, 41403, 41405, 41411-41413, 43201, 43203, 43205, 44002, 44004, and 51008 for self-schedule generation.</t>
  </si>
  <si>
    <t>Deleted 43104-43105 to allow Export PT Self-Schedule in the RTM above the Day-Ahead Schedule; the Energy Bid Gap rules will generate or extend the PT Self-Schedule.</t>
  </si>
  <si>
    <t>Changed 43205-43206 to apply to Inter-Tie Resource Bids in general.</t>
  </si>
  <si>
    <t>Changed 43122 and added 43133 to allow buyback from the DAS in RTM.</t>
  </si>
  <si>
    <t>Moved 23215 to 33228.</t>
  </si>
  <si>
    <t>Made 23311 ALL and deleted 23312.</t>
  </si>
  <si>
    <t>An Inter-Tie Resource Bid with an Inter-Tie Resource Ancillary Service Bid Component that has a Bid Component for Spinning Reserve or Non-Spinning Reserve must specify a Contingency Dispatch Indicator.</t>
  </si>
  <si>
    <t>Deleted 31320, 31317, and 33112.</t>
  </si>
  <si>
    <t>Made 31418 ALL and deleted 31420.</t>
  </si>
  <si>
    <t>AS Self-Provision indicates self-commitment.</t>
  </si>
  <si>
    <t>Added 41118 to the DAM G RF after Market Close.</t>
  </si>
  <si>
    <t>Supporting Resource in pumping mode.</t>
  </si>
  <si>
    <t>Modified 31557 to fire for Spinning Reserve Awards.</t>
  </si>
  <si>
    <t>If there is a Generating Resource with a TOR Pumping Self-Schedule Bid Component the Generating Resource must be registered as a Pumped-Storage Hydro or a Pump for the Bid Period specified in the Bid</t>
  </si>
  <si>
    <t>Eligible PT Export Capacity</t>
  </si>
  <si>
    <t>Cleaned up Business Rule Formatting.</t>
  </si>
  <si>
    <t>Modified 41521 to allow Regulation Up Bid from Minimum Load without Energy Self-Schedule or Bid.</t>
  </si>
  <si>
    <t>Split 51008 to 51023 and 51008 so that 51008 can fire on other Generated Bids, too.</t>
  </si>
  <si>
    <t>Added "positive" Day-Ahead Schedule in 31427-31429, 31595, 51023, and 51008 so that they do not fire for pumping.</t>
  </si>
  <si>
    <t>Added 41117-41118 in the RTM G RF after Market Close.</t>
  </si>
  <si>
    <t>MUT constraint.</t>
  </si>
  <si>
    <r>
      <t xml:space="preserve">Modified </t>
    </r>
    <r>
      <rPr>
        <b/>
        <sz val="10"/>
        <color indexed="12"/>
        <rFont val="Arial"/>
        <family val="2"/>
      </rPr>
      <t>TERM</t>
    </r>
    <r>
      <rPr>
        <sz val="10"/>
        <rFont val="Arial"/>
        <family val="2"/>
      </rPr>
      <t xml:space="preserve"> in terms tab for "PT Export Capacity Factor"</t>
    </r>
  </si>
  <si>
    <r>
      <t xml:space="preserve">Added </t>
    </r>
    <r>
      <rPr>
        <b/>
        <sz val="10"/>
        <color indexed="12"/>
        <rFont val="Arial"/>
        <family val="2"/>
      </rPr>
      <t>TERM</t>
    </r>
    <r>
      <rPr>
        <sz val="10"/>
        <rFont val="Arial"/>
        <family val="2"/>
      </rPr>
      <t xml:space="preserve"> in terms tab for "Eligible PT Export Capacity"</t>
    </r>
  </si>
  <si>
    <t>The Regulation Down Capacity specified in an Inter-Tie Resource Regulation Down Bid Component must be greater than zero.</t>
  </si>
  <si>
    <t>modified 23210 to allow LPT self-schedules</t>
  </si>
  <si>
    <t>An Inter-Tie Resource LPT Self-Schedule Bid Component must specify a LPT Self-Schedule Quantity (MW).</t>
  </si>
  <si>
    <t>added 33222 to limit LPT self-schedules to Export Resources only</t>
  </si>
  <si>
    <t>added 33224 to not allow Self-Schedule for NF Imports in RTM</t>
  </si>
  <si>
    <t>3.9.14.0</t>
  </si>
  <si>
    <t>Modified 41121, 41122, 41126, 41203, 41204, 41205, 41101, 41201, 41601, 41610, 41611, 41701, 41613 to include a statement that results in external notification of "MFINSERT" status.</t>
  </si>
  <si>
    <r>
      <t xml:space="preserve">Mod Bids
</t>
    </r>
    <r>
      <rPr>
        <i/>
        <sz val="10"/>
        <color indexed="12"/>
        <rFont val="Arial"/>
        <family val="2"/>
      </rPr>
      <t>Siemens</t>
    </r>
  </si>
  <si>
    <t>Deleted 41330; covered by 41303.</t>
  </si>
  <si>
    <t>added 61019 - 61022 to check for priority for ETC and TOR Pumping SS</t>
  </si>
  <si>
    <t>The Non-Participating Load Resource Self-Schedule Bid Component must be associated with a Trading Hour in the Bid Period specified in the Bid.</t>
  </si>
  <si>
    <t>The Non-Participating Load Resource Self-Schedule Bid Component is an hourly bid.</t>
  </si>
  <si>
    <t>Modified 43126 and 43129.</t>
  </si>
  <si>
    <t>Modified 51001 and 51003.</t>
  </si>
  <si>
    <t>Non-RA Resource with RUC Bid and no Energy Bid.
Note that RUC Capacity is absolute for non-RA Resources.</t>
  </si>
  <si>
    <t>Deleted inactive rules 31541-31542, 31545, 31590-31592, 31553, 31580-31583, 31568-31571, and 33344-33348.</t>
  </si>
  <si>
    <t>An Identifier of the type of Energy from an Inter-Tie Resource as it pertains to Ancillary Service Requirements, Wheeling, or Dynamic Interchange.</t>
  </si>
  <si>
    <t>An Import Resource that is supported by Spinning Reserve; it is registered with an Energy Type of FIRM.</t>
  </si>
  <si>
    <t>Non-Firm Import Resource</t>
  </si>
  <si>
    <t>Balanced Energy exchange between an Import and an Export Resource.</t>
  </si>
  <si>
    <t>Firm Import Resource</t>
  </si>
  <si>
    <t>Added missing terms and cleaned up terms.</t>
  </si>
  <si>
    <t>SS</t>
  </si>
  <si>
    <t>Added 41525-41532 to DAM G RF before Market Close.</t>
  </si>
  <si>
    <t>If there is a TOR Self-Schedule Bid Component for a Trading Hour in the Bid Period specified in an Inter-Tie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</si>
  <si>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3.10.6</t>
  </si>
  <si>
    <t>Corrected 51045.</t>
  </si>
  <si>
    <t>Added positive RUC Schedule in the firing conditions of 51049 to exempt Non-Spinning Reserve Awards from pumping mode.</t>
  </si>
  <si>
    <t>Regulation.
EEC = max(0, min(URL – LFU – RU – SR – NS, UEL) – RAC)</t>
  </si>
  <si>
    <t>Added Energy Bid Component and AS certification in the firing conditions of 51052-51053.</t>
  </si>
  <si>
    <t>STUC Bid</t>
  </si>
  <si>
    <t>Added terms for STUC Bid, Long-Start Unit, and Short-Start Unit.</t>
  </si>
  <si>
    <t>Removed deleted rule 51021.</t>
  </si>
  <si>
    <t>Capacity Limit</t>
  </si>
  <si>
    <t>Capacity Limit Indicator</t>
  </si>
  <si>
    <t>An indicator specifying that the Capacity Limit must be enforced in IFM.</t>
  </si>
  <si>
    <t>Added terms for Capacity Limit and Capacity Limit Indicator.</t>
  </si>
  <si>
    <t>Added the Capacity Limit Indicator in 21903.</t>
  </si>
  <si>
    <t>Expanded Master File requirement in 31907.</t>
  </si>
  <si>
    <t>Added 31904 and 31919 for Capacity Limit Indicator validation.</t>
  </si>
  <si>
    <t>Added 41915 for Capacity Limit Indicator processing.</t>
  </si>
  <si>
    <t>Added 41916 for Capacity Limit processing.</t>
  </si>
  <si>
    <t>Deleted 43121-43123, 43127, 43133 and 43130. No MOO Inter-Tie Resources.</t>
  </si>
  <si>
    <t>3.9.14.8.3</t>
  </si>
  <si>
    <t>Modified Terms.</t>
  </si>
  <si>
    <t>3.9.14.8.4</t>
  </si>
  <si>
    <t>Added Day Ahead Non-Spinning Reserve Award and considered negative Day-Ahead Schedule in 31558-31559 to pass Non-Spinning Reserve Awards in pumping mode.</t>
  </si>
  <si>
    <t>Restricted RUC Capacity to be no less than Minimum Load in 31913.</t>
  </si>
  <si>
    <t>Made wording simplifications and clarifications in 31913-31917.</t>
  </si>
  <si>
    <t>Made 41306 RTM and added 41307 for DAM to account for RUC Capacity.</t>
  </si>
  <si>
    <t>Added 33349 and 33510 to prevent AS and RUC Bids from Wheeling Resources.</t>
  </si>
  <si>
    <t>The Inter-Tie Resource specified in an Inter-Tie Resource Bid with an Ancillary Service Bid Component must not be registered as a Wheeling Resource for the Bid Period specified in that Bid.</t>
  </si>
  <si>
    <t>Generalized 51046, 51056-51057 to apply for MSG.</t>
  </si>
  <si>
    <t>Modified 51048 to generate STUC PT Self-Schedule for LSU with positive RUC Schedule.</t>
  </si>
  <si>
    <t>Modified 51049 to generate STUC PT Self-Schedule for Day-Ahead AS Awards.</t>
  </si>
  <si>
    <t>Generalized 51050-51053 (RT AS MOO) to apply for MSG.</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</si>
  <si>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but there is a Regulation Down Self-Provision Bid Component, a Regulation Up Self-Provision Bid Component, a Regulation Down Bid Component, or a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Upper Regulating Limit of the last (highest) registered Regulating Range for that default Online Generating Resource State of that Supporting Resource and Trading Hour, minus the Load Following Up Capacity specified in any Load Following Up Self-Provision Bid Component, minus the Regulation Up Self-Provision Capacity specified in any Regulation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</si>
  <si>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If there is a Supporting Resource specified for a Trading Hour in an Export Resource PT Self-Schedule Bid Component, and there is a Generating Resource Bid for that Supporting Resource with a Bid Period that includes that Trading Hour, and there is no Pumping Self-Schedule Bid Component, no Regulation Down Self-Provision Bid Component, no Regulation Up Self-Provision Bid Component, no Regulation Down Bid Component, and no Regulation Up Bid Component, for the default Online Generating Resource State (1) of that Supporting Resource and Trading Hour in that Bid, the Eligible PT Export Capacity for that Supporting Resource and Trading Hour must be calculated as the positive difference between a) the lower of i) the registered Maximum Capacity for that default Online Generating Resource State of that Supporting Resource and Trading Hour, minus the Load Following Up Capacity specified in any Load Following Up Self-Provision Bid Component, minus the Spinning Reserve Self-Provision Capacity specified in any Spinning Reserve Self-Provision Bid Component, minus the Non-Spinning Reserve Self-Provision Capacity specified in any Non-Spinning Reserve Self-Provision Bid Component, for that default Online Generating Resource State and Trading Hour in that Bid, or ii) the Upper Economic Limit for that default Online Generating Resource State of that Supporting Resource and Trading Hour, and b) the RA Capacity if the RA Flag for that Supporting Resource and Trading Hour is "Yes", or zero otherwise.</t>
  </si>
  <si>
    <t>Modified MFR comment in 31907.</t>
  </si>
  <si>
    <t>Deleted 31915-31916 and modified 31913, 31917, and 31919.</t>
  </si>
  <si>
    <t>Modified 31438.</t>
  </si>
  <si>
    <t>Clarified 33010-33011.</t>
  </si>
  <si>
    <t>IRR: RA Capacity provided by IRR for each Resource and Trading Hour when the RA Flag is "Yes."</t>
  </si>
  <si>
    <t>Deleted 23501, 23504, and the Inter-Tie Resource RUC Bid Component.</t>
  </si>
  <si>
    <t>Deleted 33505 and 33510 for Inter-Tie Resource RUC Bid Component Validation.</t>
  </si>
  <si>
    <t>IRR: RA Flag (Yes/No) provided by IRR for each Resource and Trading Hour; it must be the same across Markets. It is assumed that the RA Flag is always "Yes" for Wheeling Export Resources.</t>
  </si>
  <si>
    <t>Modified 41103.</t>
  </si>
  <si>
    <t>If there is a TOR Pumping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</si>
  <si>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The Load Following Down Capacity specified in a Generating Resource Load Following Down Self-Provision Bid Component must be greater than zero.</t>
  </si>
  <si>
    <t>MFR: Non-Firm Energy Type registration for Import Resources.</t>
  </si>
  <si>
    <t xml:space="preserve">Added 41330 and 41332 to generate/extend Energy Bid Curve for RUC Capacity in non-processed online states of RA Resources. </t>
  </si>
  <si>
    <t>The Generating Resource Wheeling Bid Component must be associated with a Trading Hour in the Bid Period specified in the Bid.</t>
  </si>
  <si>
    <t>Added 21951-21952.</t>
  </si>
  <si>
    <t>Generating Resource Wheeling Bid Component Validation</t>
  </si>
  <si>
    <t>Replaced 33303, 33308, 33313, and 33318 with 33357-33360 for AS Bid and Self-Provision validation.</t>
  </si>
  <si>
    <t>Changed 33321-33323 to add AS Self-Provision.</t>
  </si>
  <si>
    <t>Deleted 43119-43120 since there can be no AS Awards from Export Resources.</t>
  </si>
  <si>
    <t>removed PSH from the language in rule # 21302, added previously in error</t>
  </si>
  <si>
    <t>Added 31957, 33607, and 34307.</t>
  </si>
  <si>
    <t>Self-Schedule</t>
  </si>
  <si>
    <t>Clarified 43108.</t>
  </si>
  <si>
    <t>This is required for obsolete bids to cover the case where the TOR/ETC Reference is changed, or the TOR/ETC self-schedule is removed.</t>
  </si>
  <si>
    <t>A Generating Resource that is a group of Generating Resources scheduled or dispatched as a single Generating Resource.</t>
  </si>
  <si>
    <t>Added 34301-34306.</t>
  </si>
  <si>
    <t>3.9.8</t>
  </si>
  <si>
    <t>Removed rules deleted in v3.9.7.</t>
  </si>
  <si>
    <t>Added Load Following Down and Up Self-Provision Bid Components in 21519.</t>
  </si>
  <si>
    <t>Added 21520 and 21521 for Load Following Down and Up Self-Provision Capacity.</t>
  </si>
  <si>
    <t>Changed 31584-31589 to add Load Following Down and Up Self-Provision Capacity.</t>
  </si>
  <si>
    <t>Added 34105 to prevent Energy Bids from MSS load that opts out of RUC.</t>
  </si>
  <si>
    <t>Added 41521 to erase Load Following Self-Provision Bid Components if there is no Energy Bid Component.</t>
  </si>
  <si>
    <t>modified 31706 for the Minimum Energy Limit</t>
  </si>
  <si>
    <t>Regulation Up Obligation</t>
  </si>
  <si>
    <t>A Trade of Regulation Up Obligation.</t>
  </si>
  <si>
    <t>Regulation Down Self-Provision Bid Component</t>
  </si>
  <si>
    <t>Generating Resource Spinning Reserve Self-Provision Bid Component</t>
  </si>
  <si>
    <t>A Generating Resource Bid Component for Spinning Reserve Self-Provision.</t>
  </si>
  <si>
    <t>Inter-Tie Resource Ancillary Service Self-Provision Bid Component</t>
  </si>
  <si>
    <t>An Inter-Tie Resource Bid Component for Ancillary Service Self-Provision.</t>
  </si>
  <si>
    <t>Inter-Tie Resource Non-Spinning Reserve Self-Provision Bid Component</t>
  </si>
  <si>
    <t>An Inter-Tie Resource Bid Component for Non-Spinning Reserve Self-Provision.</t>
  </si>
  <si>
    <t>An Inter-Tie Resource Bid Component for Regulation Down Self-Provision.</t>
  </si>
  <si>
    <t>An Inter-Tie Resource Bid Component for Regulation Up Self-Provision.</t>
  </si>
  <si>
    <t>Generating Resource Start-Up Bid Component Processing</t>
  </si>
  <si>
    <t>A Bid with Resource Type set to "TG" must be considered an Inter-Tie Generating Resource Bid.</t>
  </si>
  <si>
    <t>A Bid with Resource Type set to "G" or "TG" must be considered a Generating Resource Bid.</t>
  </si>
  <si>
    <t>Corrected typos in 20014 and 21001-21002.</t>
  </si>
  <si>
    <t>If there is a negative Day-Ahead Schedule and a Non-Spinning Reserve Award for the Generating Resource and Trading Hour specified in a Generating Resource Bid, there must be a Pumping Bid Component in that Bid.</t>
  </si>
  <si>
    <t>Added 31526 to require a Pumping Bid Component for Non-Spinning Reserve Awards in pumping mode.</t>
  </si>
  <si>
    <t>Modified 41405 and added 41414 to separate generating and pumping mode templates.</t>
  </si>
  <si>
    <t>Template.</t>
  </si>
  <si>
    <t>Made wording simplifications and clarifications in 44002 and 44004-44005.</t>
  </si>
  <si>
    <t>If there is a RUC Capacity specified in a RUC Bid Component for a Trading Hour and an Online Generating Resource State in a Generating Resource Bid, the RA Flag for the Generating Resource specified in that Bid and for that Trading Hour is "No", there is no Energy Bid Component for that Trading Hour and Online Generating Resource State in that Bid, and the Total Self-Schedule Quantity derived from all Self-Schedule Bid Components for that Trading Hour and Online Generating Resource State in that Bid is less than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that RUC Capacity.</t>
  </si>
  <si>
    <t>If there is a RUC Capacity specified in a RUC Bid Component for a Trading Hour and an Online Generating Resource State in a Generating Resource Bid, the RA Flag for the Generating Resource specified in that Bid and for that Trading Hour is "No", and there is an Energy Bid Component for that Trading Hour and Online Generating Resource State in that Bid, the Energy Bid Curve specified in that Energy Bid Component must be extended upwards, if necessary, to that RUC Capacity.</t>
  </si>
  <si>
    <t>If there is an ETC Self-Schedule Bid Component for a Trading Hour in a Generating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</si>
  <si>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Modified 31560-31563, 31573, and 31575 to not fire on Regulation Bids alone.</t>
  </si>
  <si>
    <t>3.9.12.3</t>
  </si>
  <si>
    <t>CQ 1296</t>
  </si>
  <si>
    <t>added 33225 to ensure only Export Resources can submit PT self-schedules with supporting resources</t>
  </si>
  <si>
    <t>inactivated all "Bid Cost" rules</t>
  </si>
  <si>
    <t>Restricted RA RUC Obligation to be greater than Minimum Load in 31915. MFR: Required RA Capacity to be greater than Minimum Load in 31917. Deleted 41412-41413.</t>
  </si>
  <si>
    <t>Made wording simplifications and clarifications in 41401, 41403, 41411, and 41405.</t>
  </si>
  <si>
    <t>The LPT Self-Schedule Quantity specified in an Inter-Tie Resource LPT Self-Schedule Bid Component must not be negative.</t>
  </si>
  <si>
    <t>Added 23215, LPT must SS bid component must not be negative</t>
  </si>
  <si>
    <t>DAS</t>
  </si>
  <si>
    <t>RUCS</t>
  </si>
  <si>
    <t>Regulation with Load Following.
EEC = max(0, min(URL, UEL) – LFU – RU – SR – NS – max(DAS, RUCS))</t>
  </si>
  <si>
    <t>Regulation without Load Following.
EEC = max(0, min(URL – RU – SR – NS, UEL – SR – NS) – max(DAS, RUCS))</t>
  </si>
  <si>
    <t>If there is no Energy Bid Component in a Generating Resource Bid for the Active Hour and an Online Generating Resource State, but there is a Day-Ahead Spinning Reserve Award for the Generating Resource specified in that Bid and for that Online Generating Resource State and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sum of the Day-Ahead Spinning and Non-Spinning Reserve Awards for that Generating Resource and Active Hour.</t>
  </si>
  <si>
    <t>If there is an Energy Bid Component in a Generating Resource Bid for the Active Hour and an Online Generating Resource State, and there is a Day-Ahead Spinning Reserve Award for the Generating Resource specified in that Bid and for that Online Generating Resource State and Active Hour, the Energy Bid Curve specified in that Energy Bid Component must be extended upwards, if necessary, so that its Energy Bid Range is at least equal to the sum of the Day-Ahead Spinning and Non-Spinning Reserve Awards for that Generating Resource and Active Hour.</t>
  </si>
  <si>
    <t>If there is no Energy Bid Component in a Generating Resource Bid for the Active Hour and an Online Generating Resource State, but there is a Day-Ahead Non-Spinning Reserve Award and no negative Day-Ahead Schedule for the Generating Resource specified in that Bid and for that Online Generating Resource State and Active Hour, and that Generating Resource is not registered as a FSU for that Active Hour, an Energy Bid Component must be generated for that Online Generating Resource State in that Bid from the higher of the registered Minimum Load for that Online Generating Resource State of that Generating Resource and Active Hour, or the Day-Ahead Schedule for that Generating Resource and Active Hour, with an Energy Bid Range equal to the Day-Ahead Non-Spinning Reserve Award for that Generating Resource and Active Hour.</t>
  </si>
  <si>
    <t>If there is an Energy Bid Component in a Generating Resource Bid for the Active Hour and an Online Generating Resource State, and there is a Day-Ahead Non-Spinning Reserve Award, no Day-Ahead Spinning Reserve Award, and no negative Day-Ahead Schedule for the Generating Resource specified in that Bid and for that Online Generating Resource State and Active Hour, and that Generating Resource is not registered as a FSU for that Active Hour, the Energy Bid Curve specified in that Energy Bid Component must be extended upwards, if necessary, so that its Energy Bid Range is at least equal to the Day-Ahead Non-Spinning Reserve Award for that Generating Resource and Active Hour.</t>
  </si>
  <si>
    <t>If there is no Energy Bid Component in a Generating Resource Bid for the Active Hour and an Online Generating Resource State, but there is a Day-Ahead Non-Spinning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</si>
  <si>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in a Generating Resource Bid for the Active Hour and an Online Generating Resource State, and there is a Day-Ahead Non-Spinning Reserve Award, no Day-Ahead Spinning Reserve Award, and no Day-Ahead Schedule, for the Generating Resource specified in that Bid and for that Online Generating Resource State and Active Hour, that Generating Resource is registered as a FSU for that Active Hour, and that Day-Ahead Non-Spinning Reserve Award is greater than the registered Minimum Load for that Online Generating Resource State of that Generating Resource and Active Hour, the Energy Bid Curve specified in that Energy Bid Component must be extended upwards, if necessary, so that its Energy Bid Range is at least equal to that Day-Ahead Non-Spinning Reserve Award minus that registered Minimum Load.</t>
  </si>
  <si>
    <r>
      <t xml:space="preserve">RA Resource without Energy Bid for the default online state (1). No Energy Bid Curve is generated if there is a sufficient bid in another RA-capable online state.
</t>
    </r>
    <r>
      <rPr>
        <sz val="10"/>
        <color indexed="10"/>
        <rFont val="Arial"/>
        <family val="2"/>
      </rPr>
      <t>This rule must fire after Self-Schedule Bid Component Generation (41405).</t>
    </r>
  </si>
  <si>
    <t>If there is an ETC Self-Schedule Bid Component for a Trading Hour in the Bid Period specified in an Inter-Tie Resource Bid, the ETC Reference specified in that ETC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TOR References exceed the ETC Entitlement for that ETC Link and Trading Hour. The Priority Indicator for the relevant ETCs will be set to "Yes" for that Trading Hour if this rule passes, otherwise it will be set to "No."</t>
  </si>
  <si>
    <t>Added 50005 to revert STUC Bid Status to SM at the end of STUC Bid Processing.</t>
  </si>
  <si>
    <t>Modified 31427 to account for unknown Generating Resource status before the previous Trading Day.</t>
  </si>
  <si>
    <t>Reactivated 21105, 21107, 21202, 21204, 31108-31111, and 31203 for Cost Basis of Bid Cost.</t>
  </si>
  <si>
    <t>Added 41128 for generated Start-Up Cost Curve for Cost Basis of Bid Cost.</t>
  </si>
  <si>
    <t>Added 41213 for generated Minimum Load Cost for Cost Basis of Bid Cost.</t>
  </si>
  <si>
    <t>Modified 31587 to limit AS Award/Self-Provision to the most restrictive capacity range between the Regulating Range and the Energy Bid Range like 31556.</t>
  </si>
  <si>
    <t>If a Generating Resource Bid with a TOR or ETC Self-Schedule Bid Component is made obsolete or canceled, the Special Processing rules (61002-61010 and 61019-61022) for the TOR or ETC Self-Schedule Bid Components in that Bid (the one made obsolete or canceled) must re-fire.</t>
  </si>
  <si>
    <t>Corrected 61019-61020.</t>
  </si>
  <si>
    <t>Deleted 41336; it should never fire.</t>
  </si>
  <si>
    <t>The Supporting Resource specified in an Export Resource PT Self-Schedule Bid Component must be a registered Generating Resource for the Bid Period specified in the Bid.</t>
  </si>
  <si>
    <t>Clarified 41327 and 41328; RUC Capacity is absolute for non-RA Resources.</t>
  </si>
  <si>
    <t>Changed 33007-33009 and 33012-33014 (Wheeling Bid validation).</t>
  </si>
  <si>
    <t>Deleted 31961, 33612, and 34311 that restrict Wheeling Transactions either to the Wheeling Bid Component or to Self-Schedule Bid Components, but not both.</t>
  </si>
  <si>
    <t>Regulation Down provided by a Scheduling Coordinator to primarily meet its own Regulation Down Obligation.</t>
  </si>
  <si>
    <t>Added 60005-60010 for TOR Entitlement validation after changes.</t>
  </si>
  <si>
    <t>Added 60011-60016 for ETC Entitlement validation after changes.</t>
  </si>
  <si>
    <t>An agreement currently in effect between a Participating Transmission Owner and another party that was executed on or before July 9, 1996, which places limitations on the ISO's operational control of Network Branches owned by the Participating Transmission Owner.</t>
  </si>
  <si>
    <t>Transmission Owner</t>
  </si>
  <si>
    <t>Participating Transmission Owner</t>
  </si>
  <si>
    <t>An organization that owns Network Branches.</t>
  </si>
  <si>
    <t>The Start-Up Cost Bid Curve specified in a Generating Resource Start-Up Bid Component must be a staircase curve of Start-Up Cost ($) versus Cooling Time (min), with any number of segments from 1 to the Maximum Start-Up Time/Cost Curve Segment Number.</t>
  </si>
  <si>
    <t>RUC Price</t>
  </si>
  <si>
    <t>Default RUC Bid Price</t>
  </si>
  <si>
    <t>Ancillary Service Bid Ceiling</t>
  </si>
  <si>
    <t>Ancillary Service Bid Floor</t>
  </si>
  <si>
    <t>The configurable Ancillary Service Bid Ceiling must be initialized to $250/MWh.</t>
  </si>
  <si>
    <t>Contingency Dispatch Indicator</t>
  </si>
  <si>
    <t>Inter-Tie Resource Self-Schedule Bid Component Validation</t>
  </si>
  <si>
    <t>Inter-Tie Resource Ancillary Service Bid Component Validation</t>
  </si>
  <si>
    <t>Added 31599 to prohibit ASSP from ECA/ACA Resources.</t>
  </si>
  <si>
    <t>Balance Indicator</t>
  </si>
  <si>
    <t>Added 21954, 23604, and 24304 for Wheeling Reference content.</t>
  </si>
  <si>
    <r>
      <t xml:space="preserve">There are new </t>
    </r>
    <r>
      <rPr>
        <b/>
        <sz val="10"/>
        <color indexed="12"/>
        <rFont val="Arial"/>
        <family val="2"/>
      </rPr>
      <t>definitions</t>
    </r>
    <r>
      <rPr>
        <sz val="10"/>
        <rFont val="Arial"/>
        <family val="2"/>
      </rPr>
      <t xml:space="preserve"> in </t>
    </r>
    <r>
      <rPr>
        <b/>
        <sz val="10"/>
        <color indexed="12"/>
        <rFont val="Arial"/>
        <family val="2"/>
      </rPr>
      <t>Terms</t>
    </r>
    <r>
      <rPr>
        <sz val="10"/>
        <rFont val="Arial"/>
        <family val="2"/>
      </rPr>
      <t xml:space="preserve"> tab for Inter-Tie Wheeling Resources.</t>
    </r>
  </si>
  <si>
    <t>Added 33617 only 1 Export can use Wheeling Ref for same Trading Hour</t>
  </si>
  <si>
    <r>
      <t xml:space="preserve">Changed RTM T </t>
    </r>
    <r>
      <rPr>
        <b/>
        <sz val="10"/>
        <rFont val="Arial"/>
        <family val="2"/>
      </rPr>
      <t>RF</t>
    </r>
    <r>
      <rPr>
        <sz val="10"/>
        <rFont val="Arial"/>
        <family val="2"/>
      </rPr>
      <t xml:space="preserve"> to have rule 43205 fire ahead of 43106 (in two places)</t>
    </r>
  </si>
  <si>
    <r>
      <t xml:space="preserve">Changed RTM G </t>
    </r>
    <r>
      <rPr>
        <b/>
        <sz val="10"/>
        <rFont val="Arial"/>
        <family val="2"/>
      </rPr>
      <t>RF</t>
    </r>
    <r>
      <rPr>
        <sz val="10"/>
        <rFont val="Arial"/>
        <family val="2"/>
      </rPr>
      <t xml:space="preserve"> to have rule 41405 fire ahead of 41310 (in two places)</t>
    </r>
  </si>
  <si>
    <t>CR4+</t>
  </si>
  <si>
    <t>The Regulation Down Capacity specified in a Generating Resource Regulation Down Bid Component must be greater than zero.</t>
  </si>
  <si>
    <t>The Regulation Up Capacity specified in a Generating Resource Regulation Up Bid Component must be greater than zero.</t>
  </si>
  <si>
    <t>The Spinning Reserve Capacity specified in a Generating Resource Spinning Reserve Bid Component must be greater than zero.</t>
  </si>
  <si>
    <t>The Non-Spinning Reserve Capacity specified in a Generating Resource Non-Spinning Reserve Bid Component must be greater than zero.</t>
  </si>
  <si>
    <t>The Regulation Down Self-Provision Capacity specified in a Generating Resource Regulation Down Self-Provision Bid Component must be greater than zero.</t>
  </si>
  <si>
    <t>The Spinning Reserve Self-Provision Capacity specified in a Generating Resource Spinning Reserve Self-Provision Bid Component must be greater than zero.</t>
  </si>
  <si>
    <t>The Non-Spinning Reserve Self-Provision Capacity specified in a Generating Resource Spinning Reserve Self-Provision Bid Component must be greater than zero.</t>
  </si>
  <si>
    <t>Modified 41520 and added 41523-41524.</t>
  </si>
  <si>
    <t>Modified 41605.</t>
  </si>
  <si>
    <t>Added non-zero Minimum Load condition in 31594-31595.</t>
  </si>
  <si>
    <t>If there is a Pumping Self-Schedule Bid Component in a Generating Resource Bid, there must not be any Day-Ahead Regulation Down Award, Regulation Up Award, or Spinning Reserve Award, for the Generating Resource and Trading Hour specified in that Bid.</t>
  </si>
  <si>
    <t>If there is a Pumping Self-Schedule Bid Component for a Trading Hour in a Generating Resource Bid, there must not be a Regulation Up Bid Component, a Regulation Down Bid Component, or a Spinning Reserve Bid Component, for that Trading Hour in that Bid.</t>
  </si>
  <si>
    <t>RAC</t>
  </si>
  <si>
    <t>No Supporting Resource Bid.</t>
  </si>
  <si>
    <t>If there is a Supporting Resource specified for a Trading Hour in an Export Resource PT Self-Schedule Bid Component, but there is no Generating Resource Bid for that Supporting Resource with a Bid Period that includes that Trading Hour, the Eligible PT Export Capacity for that Supporting Resource and Trading Hour must be set to zero.</t>
  </si>
  <si>
    <t>The Incremental Fuel Cost Curve used to derive the Energy Bid Curve of a generated Energy Bid Component, or the Energy Bid Curve extension of an Energy Bid Component, for a Trading Hour and an Online Generating Resource State in a Generating Resource Bid, must be calculated from the registered Average Fuel Costs ($/kWh) of the Generating Resource specified in that Bid for that Online Generating Resource State and Trading Hour, if that Generating Resource is not registered as a Natural Gas Resource for that Trading Hour. The Incremental Fuel Cost Curve must be a staircase curve of Incremental Fuel Cost ($/kWh) versus Operating Level (MW). The Incremental Fuel Cost of the Incremental Fuel Cost Curve segment between two Operating Levels must be calculated as the ratio of the difference between the product of the registered Average Fuel Cost at the higher Operating Level times that Operating Level, minus the product of the registered Average Fuel Cost at the lower Operating Level times that Operating Level, over the difference between the higher Operating Level and the lower Operating Level.</t>
  </si>
  <si>
    <t>Added Online Generating Resource State in 41318-41320.</t>
  </si>
  <si>
    <t>If there is a ETC Self-Schedule Bid Component for a Trading Hour in a Generating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and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</si>
  <si>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The Distribution Location of a Distribution Pair specified in a Generating Resource Distribution Bid Component must be a registered Location for the Aggregate Location of the Generating Resource and the Bid Period specified in the Bid.</t>
  </si>
  <si>
    <t>The TOR Self-Schedule Quantity specified in a Generating Resource TOR Self-Schedule Bid Component must not be greater than the corresponding registered Maximum TOR Self-Schedule Quantity for the Generating Resource, the TOR Reference, and the Bid Period specified in the Bid.</t>
  </si>
  <si>
    <t>The ETC Self-Schedule Quantity specified in a Generating Resource ETC Self-Schedule Bid Component must not be greater than the corresponding registered Maximum ETC Self-Schedule Quantity for the Generating Resource, the ETC Reference, and the Bid Period specified in the Bid.</t>
  </si>
  <si>
    <t>Regulating Range</t>
  </si>
  <si>
    <t>MFR: SC authorization for Generating Resources.</t>
  </si>
  <si>
    <t>Generating Resource Bid Content</t>
  </si>
  <si>
    <t>Added 31564-31566 for Load Following Down Self-Provision validation.</t>
  </si>
  <si>
    <t>The Demand for which a Scheduling Coordinator is financially responsible for Spinning Reserve.</t>
  </si>
  <si>
    <t>The Demand for which a Scheduling Coordinator is financially responsible for Non-Spinning Reserve.</t>
  </si>
  <si>
    <t>Maximum Daily Start-Ups</t>
  </si>
  <si>
    <t>MDS</t>
  </si>
  <si>
    <t>A Control Area not modeled in the Full Network Model. An External Control Area has inter-connections with the CAISO Control Area and with other Control Areas. The inter-connections of the CAISO Control Area with External Control Areas are modeled as radial inter-ties.</t>
  </si>
  <si>
    <t>TOR Self-Schedule Bid Component</t>
  </si>
  <si>
    <t>SC</t>
  </si>
  <si>
    <t>Trade Content</t>
  </si>
  <si>
    <t>AS</t>
  </si>
  <si>
    <t>All Energy Bid Prices of the Energy Bid Curve specified in a Non-Participating Load Resource Energy Bid Component must not be greater than the Energy Bid Ceiling.</t>
  </si>
  <si>
    <t>Deactivated 21004 and 23007 (NERC Tag content).</t>
  </si>
  <si>
    <t>Moved 21306 and 23105  to 31320 and 33112 (Hourly Pre-Dispatch Indicator validation).</t>
  </si>
  <si>
    <t>Custom Load Aggregation</t>
  </si>
  <si>
    <t>A Non-Participating Load Resource aggregation scheme with resource-specific Distribution Factors that are submitted with the Bid and for which the distributed Energy is settled at the relevant Distribution Location marginal prices.</t>
  </si>
  <si>
    <t>Inter-Tie Resource Regulation Up Self-Provision Bid Component</t>
  </si>
  <si>
    <t>Inter-Tie Resource Regulation Down Self-Provision Bid Component</t>
  </si>
  <si>
    <t>Inter-Tie Resource Spinning Reserve Self-Provision Bid Component</t>
  </si>
  <si>
    <t>An Inter-Tie Resource Bid Component for Spinning Reserve Self-Provision.</t>
  </si>
  <si>
    <t>Generating Resource Regulation Up Self-Provision Bid Component</t>
  </si>
  <si>
    <t>A Resource Type must be specified in the Bid Identification of a Bid.</t>
  </si>
  <si>
    <t>A Bid with Resource Type set to "L" must be considered a Non-Participating Load Resource Bid.</t>
  </si>
  <si>
    <t>The ETC Pumping Self-Schedule Quantity specified in a Generating Resource ETC Pumping Self-Schedule Bid Component must not be greater than the corresponding registered Maximum ETC Pumping Self-Schedule Quantity for the Generating Resource, the ETC Reference, and the Bid Period specified in the Bid.</t>
  </si>
  <si>
    <t>MFR: Maximum ETC Pumping Self-Schedule Quantity registry for Generating Resources.</t>
  </si>
  <si>
    <t>Added 31430-31435 for TOR/ETC Pumping Self-Schedule validation.</t>
  </si>
  <si>
    <t>Clarified 31418 and 31420.</t>
  </si>
  <si>
    <t>Moved 43128 to 33506, this is now a validation rule not a processing rule.</t>
  </si>
  <si>
    <t>Siemens comment</t>
  </si>
  <si>
    <t>Regulation</t>
  </si>
  <si>
    <t>Regulation Down Bid Component</t>
  </si>
  <si>
    <t>Regulation Down Capacity</t>
  </si>
  <si>
    <t>Added Online Generating Resource State in 31303-31304.</t>
  </si>
  <si>
    <t>The Online Generating Resource State specified in a Self-Schedule Bid Component of a Generating Resource Bid must be a registered Online Generating Resource State for the Generating Resource and Bid Period specified in that Bid.</t>
  </si>
  <si>
    <t>Added 31402 to prevent Self-Schedule Bid Components from multiple Online Generating Resource States for the same Trading Hour.</t>
  </si>
  <si>
    <t>Added Online Generating Resource State in 31440.</t>
  </si>
  <si>
    <t>Added 31006-31007 to limit Online Generating Resource States in a DAM/RTM Bid.</t>
  </si>
  <si>
    <t>Modified 31427-31429 to exclude MSG; different rules required for MSG.</t>
  </si>
  <si>
    <t>The Online Generating Resource State specified in an Ancillary Service Bid Component of a Generating Resource Bid must be a registered Online Generating Resource State for the Generating Resource and Bid Period specified in that Bid.</t>
  </si>
  <si>
    <t>Added 31541 for Online Generating Resource State validation.</t>
  </si>
  <si>
    <t>Added 31542 to prevent AS Self-Provision Bid Components from multiple Online Generating Resource States for the same Trading Hour.</t>
  </si>
  <si>
    <t>Added 31202 to prevent negative Minimum Load Cost.</t>
  </si>
  <si>
    <t>Added terms for Maximum State Transition Time and Maximum State Transition Cost.</t>
  </si>
  <si>
    <t>Maximum State Transition Time</t>
  </si>
  <si>
    <t>Added 31971-31977 for State Transition Bid Component validation.</t>
  </si>
  <si>
    <t>3.9.14.3</t>
  </si>
  <si>
    <t>Modified 23606 to tie the Energy type to the Inter-Tie Resource registration.</t>
  </si>
  <si>
    <t>Wheeling Export Resource</t>
  </si>
  <si>
    <t>Wheeling Import Resource</t>
  </si>
  <si>
    <t>Modified terms for Wheeling Import/Export Resource.</t>
  </si>
  <si>
    <t>Change 33617 to notify about hourly Bid Component deletion for multiple Wheeling Export Resources.</t>
  </si>
  <si>
    <t>Wheeling Resource</t>
  </si>
  <si>
    <t>3.9.14.4</t>
  </si>
  <si>
    <t>Deleted inactive rules 51002 and 51004.</t>
  </si>
  <si>
    <t>Deleted 51022 and the term Day-Ahead Pumping Schedule.</t>
  </si>
  <si>
    <t>A physical transmission right of a Transmission Owner on a Network Branch that is within the ISO Control Area but not under the ISO control.</t>
  </si>
  <si>
    <t>If there is a Supporting Resource specified for a Trading Hour in an Export Resource PT Self-Schedule Bid Component,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the Trading Day that includes that Trading Hour.</t>
  </si>
  <si>
    <t>Modified 31560 and 31562 to allow Regulation Up bid from Pmin without Energy Bid or Self-Schedule.</t>
  </si>
  <si>
    <t>Generalized 31573 and deleted 31574.</t>
  </si>
  <si>
    <t>Clean Bid</t>
  </si>
  <si>
    <t>A Bid ready to be used in a Market.</t>
  </si>
  <si>
    <t>Generated Bid</t>
  </si>
  <si>
    <t>A Clean Bid generated by SIBR after the relevant Market Close Time.</t>
  </si>
  <si>
    <t>Pmin</t>
  </si>
  <si>
    <t>Price-Taker</t>
  </si>
  <si>
    <t>PT</t>
  </si>
  <si>
    <t>PT Self-Schedule Bid Component</t>
  </si>
  <si>
    <t>Pumped-Storage Hydro Unit</t>
  </si>
  <si>
    <t>Ramp Rate</t>
  </si>
  <si>
    <t>Real-Time Market</t>
  </si>
  <si>
    <t>Submitted Bid</t>
  </si>
  <si>
    <t>A Bid Component for Regulation Down Self-Provision.</t>
  </si>
  <si>
    <t>Regulation Up Self-Provision Bid Component</t>
  </si>
  <si>
    <t>A Bid Component for Regulation Up Self-Provision.</t>
  </si>
  <si>
    <t>Regulation Up Award</t>
  </si>
  <si>
    <t>Regulation Down Award</t>
  </si>
  <si>
    <t>A Market participant authorized by the ISO to submit Bids and Trades.</t>
  </si>
  <si>
    <t>Spinning Reserve Self-Provision</t>
  </si>
  <si>
    <t>Spinning Reserve provided by a Scheduling Coordinator to primarily meet its own Spinning Reserve Obligation.</t>
  </si>
  <si>
    <t>Spinning Reserve Self-Provision Bid Component</t>
  </si>
  <si>
    <t>A Bid Component for Spinning Reserve Self-Provision.</t>
  </si>
  <si>
    <t>The Capacity designated for Spinning Reserve.</t>
  </si>
  <si>
    <t>Spinning Reserve Self-Provision Capacity</t>
  </si>
  <si>
    <t>The Capacity designated for Spinning Reserve Self-Provision.</t>
  </si>
  <si>
    <t>Spinning Reserve Obligation</t>
  </si>
  <si>
    <t>A Trade of a Spinning Reserve Obligation.</t>
  </si>
  <si>
    <t>The price of a Bid for Spinning Reserve.</t>
  </si>
  <si>
    <t>Generating Resource Bid Processing</t>
  </si>
  <si>
    <t>A Bid Component for Minimum Load Cost.</t>
  </si>
  <si>
    <t>Changed "commitment" to "binding Start-Up Instruction" in 41411.</t>
  </si>
  <si>
    <t>Added 10020 for Distribution Factor Precision.</t>
  </si>
  <si>
    <t>Added a tolerance on 31804.</t>
  </si>
  <si>
    <t>Deactivated RUC self-provision.</t>
  </si>
  <si>
    <t>Removed deleted rules.</t>
  </si>
  <si>
    <t>Deleted incremental energy bid activity rules (31311, 33107, 33109).</t>
  </si>
  <si>
    <t>The Inter-Tie Resource Self-Schedule Bid Component must be associated with a Trading Hour in the Bid Period specified in the Bid.</t>
  </si>
  <si>
    <t>Total Self-Schedule Quantity</t>
  </si>
  <si>
    <t>Grand Total</t>
  </si>
  <si>
    <t>Bid Processing Rules</t>
  </si>
  <si>
    <t>A Non-Participating Load Resource PT Self-Schedule Bid Component must specify a PT Self-Schedule Quantity (MW).</t>
  </si>
  <si>
    <t>The price of a Bid for Non-Spinning Reserve.</t>
  </si>
  <si>
    <t>The Capacity designated for Regulation Up.</t>
  </si>
  <si>
    <t>The Capacity designated for Regulation Down.</t>
  </si>
  <si>
    <t>Added Lay-Off and Base in 31704 and 31705.</t>
  </si>
  <si>
    <t>A Network Node or an aggregation of Network Nodes.</t>
  </si>
  <si>
    <t>Generating Resource Ancillary Service Self-Provision Bid Component</t>
  </si>
  <si>
    <t>A Generating Resource Bid Component for Ancillary Service Self-Provision.</t>
  </si>
  <si>
    <t>Generating Resource Non-Spinning Reserve Self-Provision Bid Component</t>
  </si>
  <si>
    <t>A Generating Resource Bid Component for Non-Spinning Reserve Self-Provision.</t>
  </si>
  <si>
    <t>Generating Resource Regulation Down Self-Provision Bid Component</t>
  </si>
  <si>
    <t>A Generating Resource Bid Component for Regulation Down Self-Provision.</t>
  </si>
  <si>
    <t>A Generating Resource Bid Component for Regulation Up Self-Provision.</t>
  </si>
  <si>
    <t>modified 41310 to remove ref to DA schedule and replaced with Total Self Schedule.</t>
  </si>
  <si>
    <t>3.10.4</t>
  </si>
  <si>
    <t>The Start-Up Time Bid Curve specified in the generated Start-Up Bid Component for an Online Generating Resource State of a Generating Resource Bid must be the registered Start-Up Time Curve for that Online Generating Resource State of the Generating Resource and Bid Period specified in that Bid.</t>
  </si>
  <si>
    <t>If there is a RUC Bid Component for a Trading Hour in a Generating Resource Bid, there must not be a Pumping Self-Schedule Bid Component for the same Trading Hour in that Bid.</t>
  </si>
  <si>
    <t>If there is an Energy Bid Component for a Trading Hour in a Generating Resource Bid, there must not be a Pumping Self-Schedule Bid Component for the same Trading Hour in that Bid.</t>
  </si>
  <si>
    <t>Modified MFR in 31960 and 33610 to limit Wheeling Transactions to a single source-sink combination.</t>
  </si>
  <si>
    <t>Added Online Generating Resource State in 41204-41207 and 41211-41213.</t>
  </si>
  <si>
    <t>Added default Online Generating Resource State in 41303 and 41307.</t>
  </si>
  <si>
    <t>Replaced 41304 and 41335 with 41341.</t>
  </si>
  <si>
    <t>A Generated Bid for each of the consecutive three Trading Hours following the Active Hour of a Real-Time Market. This Bid has a Bid Status of STUC Modified (SM) and it is not a Market Accepted Bid. SM Bids are used solely in STUC. There is no interaction between SM Bids and non-SM Bids.</t>
  </si>
  <si>
    <t>If there is a Supporting Resource specified for a Trading Hour in an Export Resource PT Self-Schedule Bid Component, and there is a Generating Resource Bid for that Supporting Resource with a Bid Period that includes that Trading Hour, and there is a Pumping Self-Schedule Bid Component for that Trading Hour in that Bid, the Eligible PT Export Capacity for that Supporting Resource and Trading Hour must be set to zero.</t>
  </si>
  <si>
    <t>3.9.12.4</t>
  </si>
  <si>
    <t>CQ 1385</t>
  </si>
  <si>
    <t>Added line 277 in the Revision Log that 33349-33356 for AS Self-Provision validation were deleted in v3.9.10.1.</t>
  </si>
  <si>
    <t>Deleted 33349-33356 for AS Self-Provision validation.</t>
  </si>
  <si>
    <t>No Regulation.
EEC = max(0, min(Pmax – LFU – SR – NS, UEL) – RAC)</t>
  </si>
  <si>
    <t>Removed RUC RA Obligation from 21903.</t>
  </si>
  <si>
    <t>Changed 33316 to DAM; more changes are needed to support Non-Spinning Reserve from Inter-Ties Resources in RTM.</t>
  </si>
  <si>
    <t>Added 33501-33505 in DAM T RF.</t>
  </si>
  <si>
    <t>The Generating Resource specified in a Bid that has a Generating Resource RUC Bid Component must be certified for RUC for the Bid Period specified in the Bid.</t>
  </si>
  <si>
    <t>Bid Content</t>
  </si>
  <si>
    <t>The determination that a Bid or a Bid Component complies with the structural rules so that it can be used in a Market.</t>
  </si>
  <si>
    <t>The Bid Period of a Bid must not end later than the end of the last Trading Day for which Day-Ahead Schedules and Day-Ahead Awards are published.</t>
  </si>
  <si>
    <t>The minimum price allowed in an Energy Bid Component.</t>
  </si>
  <si>
    <t>Deleted 43209 to allow Export PT Self-Schedule in the RTM above the Day-Ahead Schedule.</t>
  </si>
  <si>
    <t>Deleted 43211; 43101 will eliminate the Bid overlap by cutting off the Energy Bid.</t>
  </si>
  <si>
    <t>Added 10028 for ECA/ACA Balance Indicator initialization.</t>
  </si>
  <si>
    <t>Right Indicator</t>
  </si>
  <si>
    <t>A registered indicator for each TOR or ETC that indicates the contractual rights of that TOR or ETC in the DAM or RTM: physical, financial, both, or none.</t>
  </si>
  <si>
    <t>If there is a ETC Entitlement change for an ETC for the Active Hour, the registered RTM Right Indicator for that ETC indicates physical rights, that ETC is not an ETC Chain, and the sum of all ETC Self-Schedule Quantities specified in the ETC Self-Schedule Bid Components with the same ETC Reference or an ETC Reference of any ETC Chain that includes that ETC, over all Generating and Import Resource Bids for that Active Hour, is greater than the ETC Entitlement for that ETC and Active Hour, the Priority Indicator for that ETC and Active Hour must be set to "No," otherwise it must be set to "Yes."</t>
  </si>
  <si>
    <t>The Generating Resource Minimum Load Cost Bid Component must be considered applicable to the Trading Day that includes the Bid Period specified in the Bid.</t>
  </si>
  <si>
    <t>Minimum Load Cost</t>
  </si>
  <si>
    <t>Minimum Load Cost Bid Component</t>
  </si>
  <si>
    <t>An Inter-Tie Resource Bid Component for Regulation Up.</t>
  </si>
  <si>
    <t>Inter-Tie Resource Self-Schedule Bid Component</t>
  </si>
  <si>
    <t>An Inter-Tie Resource Bid Component for Self-Schedules.</t>
  </si>
  <si>
    <t>deleted 41612 since SIBR will not be creating forbidden regions</t>
  </si>
  <si>
    <t>Removed Inter-Tie Resource RUC Bid Component from 23020.</t>
  </si>
  <si>
    <t>If there is a TOR Self-Schedule Bid Component for a Trading Hour in the Bid Period specified in an Inter-Tie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</si>
  <si>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An indicator for each TOR/ETC and Trading Hour that indicates whether the corresponding TOR/ETC has passed or failed TOR/ETC Entitlement validation.</t>
  </si>
  <si>
    <t>Changed comment in 33505 to reflect that only RA Import Resources or Dynamic Import Resources may bid into RUC.</t>
  </si>
  <si>
    <t>Deleted 43107 and 43109 because there is no RUC for Export Resources.</t>
  </si>
  <si>
    <t>Maximum Energy Curve Segment Number</t>
  </si>
  <si>
    <t>reworded 30014 to specifically state what is contained in an empty bid</t>
  </si>
  <si>
    <t>Generating Resource Minimum Load Cost Bid Component Processing</t>
  </si>
  <si>
    <t>Rejected Bid</t>
  </si>
  <si>
    <t>RMR</t>
  </si>
  <si>
    <t>If there is a TOR Self-Schedule Bid Component for a Trading Hour in a Generating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and Import Resource Bids for that Trading Hour is not equal, within the Balancing Tolerance, to the sum of all TOR Self-Schedule Quantities specified in the TOR Self-Schedule Bid Components with the same TOR Reference over all Non-Participating Load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specified in these Resource Bids that their TOR Self-Schedule Bid Components or their TOR Pumping Self-Schedule Bid Components with that TOR Reference are not balanced for that Trading Hour. The Balance Indicator for the relevant TORs will be set to "Yes" for that Trading Hour if this rule passes, otherwise it will be set to "No."</t>
  </si>
  <si>
    <t>Deactivated 31426 (SS sum must not be in Forbidden Region)</t>
  </si>
  <si>
    <t>Modified 10031 to show 1.15 instead of 115%.</t>
  </si>
  <si>
    <t>If a Generating Resource Bid with a TOR or ETC Self-Schedule Bid Component is made obsolete or canceled, the Special Processing rules (61006-61009 and 61019-61022) for the TOR or ETC Self-Schedule Bid Components in that Bid (the one made obsolete or canceled) must re-fire.</t>
  </si>
  <si>
    <t>Added RUC Capacity in the conditions for 41303.</t>
  </si>
  <si>
    <t>Deleted 41332; covered by 41307.</t>
  </si>
  <si>
    <t>A Bid made obsolete by a Submitted Bid for the same SC, Resource, Resource Type, Market Type, and Bid Period, with a later Bid Submission Time.</t>
  </si>
  <si>
    <t>Energy Price Index</t>
  </si>
  <si>
    <t>Energy Trade</t>
  </si>
  <si>
    <t>ETC</t>
  </si>
  <si>
    <t>Bid Identification and Content</t>
  </si>
  <si>
    <t>TOR Chain.</t>
  </si>
  <si>
    <t>Changed 43125 and 43128 and added 43126-43127 and 43129-43130 for inserting/extending Energy Bid to cover RUC Capacity.</t>
  </si>
  <si>
    <t>Changed 41327-41328 and added 41329-41332 for inserting/extending Energy Bid to cover RUC Capacity.</t>
  </si>
  <si>
    <t>Moved 43114, 43115, and 43116 to come after 43508 since 43503-43504 have now been inactivated due to RUC self-provision.</t>
  </si>
  <si>
    <t>Fixed duplicate rule # 10023. Changed second one to 10025.</t>
  </si>
  <si>
    <t>A trade of Energy or Ancillary Service Obligation between two Scheduling Coordinators.</t>
  </si>
  <si>
    <t>A Generating Resource Spinning Reserve Bid Component must specify a Spinning Reserve Capacity (MW) and a Spinning Reserve Price ($/MWh).</t>
  </si>
  <si>
    <t>added 31964 - 31968 for validations of hourly pumping costs</t>
  </si>
  <si>
    <t>The Generating Resource specified in a Generating Resource Bid must be certified for participation in the Market indicated by the Market Type and for the Bid Period specified in the Bid.</t>
  </si>
  <si>
    <t>Deleted 41902, 41904-41906, 41909-41911, and 43503-43505 because RUC will insert $0/MW RUC Bids for RA RUC Obligation.</t>
  </si>
  <si>
    <t>Added 41912-41914 and 43509-43511 for RA RUC Obligation processing.</t>
  </si>
  <si>
    <t>If there is a Regulation Down Bid Component but no Energy Bid Component and no Self-Schedule Bid Component for a Trading Hour in an Import Resource Bid, that Regulation Down Bid Component must be erased.</t>
  </si>
  <si>
    <t>If there is a Spinning Reserve Bid Component but no Energy Bid Component in an Import Resource Bid, that Spinning Reserve Bid Component must be erased.</t>
  </si>
  <si>
    <t>After the Market Close Time, this rule applies only to Generated Bids.</t>
  </si>
  <si>
    <t>Incremental PT Self-Schedule Quantity</t>
  </si>
  <si>
    <t>Made wording simplifications and clarifications in 4130, 41327-41329, 41331, and 41311.</t>
  </si>
  <si>
    <t>All Energy Bid Quantities of the Energy Bid Curve specified in an Energy Bid Component of a Generating Resource Bid must be integers if the Generating Resource specified in that Bid is registered as an Inter-Tie Generating Resource for the Bid Period specified in that Bid.</t>
  </si>
  <si>
    <t>All Energy Bid Quantities of the Energy Bid Curve specified in an Inter-Tie Resource Energy Bid Component must be integers.</t>
  </si>
  <si>
    <t>Added 31322 and 33116 to enforce integer Energy Bid Quantities for TGs and Inter-Tie Resources.</t>
  </si>
  <si>
    <t>A Self-Schedule from a Price Taker.</t>
  </si>
  <si>
    <t>An Energy Bid Quantity without an explicit Energy Bid Price, effectively at the lowest possible Energy Bid Price for Supply or the highest possible Energy Bid Price for Demand.</t>
  </si>
  <si>
    <t>The type of a Trade as it pertains to the traded Commodity.</t>
  </si>
  <si>
    <t>A Generating Resource that has a high scheduling priority because of regulatory requirements, e.g., run-of-the-river hydro unit, hydro unit in hydro spill condition, nuclear unit, qualifying facility, etc.</t>
  </si>
  <si>
    <t>A Generating Resource RMT Self-Schedule Bid Component must specify a RMT Self-Schedule Quantity (MW).</t>
  </si>
  <si>
    <t>A Generating Resource RMT Self-Schedule Bid Component must specify a RMT Reference.</t>
  </si>
  <si>
    <t>removed self-provision from wording on 23317 put back to original wording</t>
  </si>
  <si>
    <t>Moved 33007-33009 and 33012-33014 to 33601-33606.</t>
  </si>
  <si>
    <t>Deleted 24301-24303 to remove Distribution Bid Component Content.</t>
  </si>
  <si>
    <t>Changed 43110 and 43111 and added 43131-43132 for Spinning and Non-Spinning Reserve Awards coverage by Energy Bid.</t>
  </si>
  <si>
    <t>Deleted 41309, 41406, 43206, and 43103; SCs may buy back from DAS in RTM.</t>
  </si>
  <si>
    <t>Restricted condition for RUC Schedule to be greater than Pmin and added condition for binding RUC Start-Up Instruction  in 51005.</t>
  </si>
  <si>
    <t>Excluded Non-Spinning Reserve Awards from FSU less than Pmin in 51005.</t>
  </si>
  <si>
    <t>Added 41334  to cover Spinning and Non-Spinning Reserve Awards with an incremental Energy Bid on top of the RUC Schedule or the Total Self-Schedule, if the RUC Schedule is greater than the DAS.</t>
  </si>
  <si>
    <t>Corrected typo in 33317.</t>
  </si>
  <si>
    <t>Deleted 40014; covered by 30014.</t>
  </si>
  <si>
    <t>If there is a Generating Resource with an ETC Pumping Self-Schedule Bid Component the Generating Resource must be registered as a Pumped-Storage Hydro Unit or a Pump for the Bid Period specified in the Bid</t>
  </si>
  <si>
    <t>The TOR Reference specified in a Generating Resource TOR Pumping Self-Schedule Bid Component must be registered for the Generating Resource and the Bid Period specified in the Bid.</t>
  </si>
  <si>
    <t>A Generating Resource fueled by natural gas.</t>
  </si>
  <si>
    <t>Start-Up Energy Cost</t>
  </si>
  <si>
    <t>Made wording simplifications and clarifications in 31572 and 31523.</t>
  </si>
  <si>
    <t>changed 23309 from DAM to ALL to allow Non-Spin in RTM from ties</t>
  </si>
  <si>
    <t>Deleted 31612 (Regulating Ramp Rate validation).</t>
  </si>
  <si>
    <t>Deleted 41613 and removed Ramp Type term.</t>
  </si>
  <si>
    <t>If there is a ETC Self-Schedule Bid Component for a Trading Hour in the Bid Period specified in an Inter-Tie Resource Bid, the ETC Reference specified in that ETC Self-Schedule Bid Component points to an ETC whose registered Right Indicator for the Market specified in that Bid indicates physical rights, and the sum of all ETC Self-Schedule Quantities specified in the ETC Self-Schedule Bid Components with the same ETC Reference over all Generating Import Resource Bids for that Trading Hour is not equal, within the Balancing Tolerance, to the sum of all ETC Self-Schedule Quantities specified in the ETC Self-Schedule Bid Components with the same ETC Reference over all Non-Participating Load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specified in these Resource Bids that their ETC Self-Schedule Bid Components or their ETC Pumping Self-Schedule Bid Components with that ETC Reference are not balanced for that Trading Hour. The Balance Indicator for the relevant ETCs will be set to "Yes" for that Trading Hour if this rule passes, otherwise it will be set to "No."</t>
  </si>
  <si>
    <t>Master File</t>
  </si>
  <si>
    <t>MF</t>
  </si>
  <si>
    <t>A global Resource data registry.</t>
  </si>
  <si>
    <t>Master File Requirement</t>
  </si>
  <si>
    <t>MFR</t>
  </si>
  <si>
    <t>A Master File data requirement.</t>
  </si>
  <si>
    <t>The maximum number of Start-Ups allowed for a Generating Resource within a Trading Day.</t>
  </si>
  <si>
    <t>Added 31427-31429 for Self-Schedule validation.</t>
  </si>
  <si>
    <t>RUC Schedule</t>
  </si>
  <si>
    <t>Up to 3 Start-Up Costs for different states: cool, intermediate, warm.</t>
  </si>
  <si>
    <t>A Generating Resource Pumping Bid Component must specify a Pumping Level (MW), a Pump Shut-Down Cost ($), and a Pumping Cost ($/hr).</t>
  </si>
  <si>
    <t>A PT Self-Schedule Bid Component for a Trading Hour in an Export Resource Bid must specify a Supporting Resource, if and only if the RA Flag for the Export Resource specified in that Bid is "No" for that Trading Hour. If the RA Flag is "Yes," a Supporting Resource must not be specified.</t>
  </si>
  <si>
    <t>The PT Self-Schedule Quantity specified in a PT Self-Schedule Bid Component for a Trading Hour in an Export Resource Bid must be less than or equal to the RA Capacity for the Export Resource specified in that Bid and for that Trading Hour, if the RA Flag for that Export Resource is "Yes" for that Trading Hour.</t>
  </si>
  <si>
    <t>Deleted 41912-41914 and modified 41915-41916.</t>
  </si>
  <si>
    <t>revised 41327 and 41328 so that the energy self-schedule and energy bid quantity, the total of them, is greater than or equal to the RUC bid quantity</t>
  </si>
  <si>
    <t>added rule 33226 to require that the Generating Resource or Import Resource specified as the supporting resource is registered</t>
  </si>
  <si>
    <t>If there is an ETC Pumping Self-Schedule Bid Component for a Trading Hour in a Generating Resource Bid, the ETC Reference specified in that ETC Pumping Self-Schedule Bid Component points to an ETC Chain whose registered Right Indicator for the Market specified in that Bid indicates physical rights and its Balance Indicator is "Yes" for that Trading Hour, and for each ETC Link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</si>
  <si>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The Minimum Daily Energy Limit of a Generating Resource Energy Limit Bid Component must not be greater than zero for the Bid Period specified in the Bid.</t>
  </si>
  <si>
    <t>3.9.14.2</t>
  </si>
  <si>
    <t>Modified 31913 for RUC capacity limits</t>
  </si>
  <si>
    <t>Modified 41914 for RUC MOO</t>
  </si>
  <si>
    <t>Generating Resource Energy Bid Component Validation</t>
  </si>
  <si>
    <t>Instruction</t>
  </si>
  <si>
    <t>Location</t>
  </si>
  <si>
    <t>Market Type</t>
  </si>
  <si>
    <t>Maximum Daily Energy Limit</t>
  </si>
  <si>
    <t>An Award for Regulation Up from a Regulation Up Self-Provision Bid Component and a Regulation Up Bid Component.</t>
  </si>
  <si>
    <t>Changed 23020 to add the Minimum Hourly Block.</t>
  </si>
  <si>
    <t>Added 33016-33017 for Minimum Hourly Block validation.</t>
  </si>
  <si>
    <t>Added 33113-33114 for Energy Bid Component validation with a Minimum Hourly Block.</t>
  </si>
  <si>
    <t>Added 43124 for default Minimum Hourly Block on generated Energy Bid Components.</t>
  </si>
  <si>
    <t>The Energy Bid Curve specified in an Import Resource Energy Bid Component must be monotonically increasing.</t>
  </si>
  <si>
    <t>The Energy Bid Curve specified in an Export Resource Energy Bid Component must be monotonically decreasing.</t>
  </si>
  <si>
    <t>MFR: TOR Reference registry for Inter-Tie Resources.</t>
  </si>
  <si>
    <t>MFR: Maximum TOR Self-Schedule Quantity registry for Inter-Tie Resources.</t>
  </si>
  <si>
    <t>MFR: ETC Reference registry for Inter-Tie Resources.</t>
  </si>
  <si>
    <t>Matching Energy Trade</t>
  </si>
  <si>
    <t>Matching Ancillary Service Obligation Trade</t>
  </si>
  <si>
    <t>A Generating Resource Non-Spinning Reserve Bid Component must specify a Non-Spinning Reserve Capacity (MW) and a Non-Spinning Reserve Price ($/MWh).</t>
  </si>
  <si>
    <t>A Submitted Ancillary Service Obligation Trade by the Counterparty of an Ancillary Service Obligation Trade for the same Market and Trade Period with opposite Traded Ancillary Service Obligation.</t>
  </si>
  <si>
    <t>Non-Participating Load Resource Bid Validation</t>
  </si>
  <si>
    <t>Start-Up Time</t>
  </si>
  <si>
    <t>Changed 31418 and 31420 to add Lay-Off and Base Self-Schedule</t>
  </si>
  <si>
    <t>Changed 43119-43120 to remove RUC Award.</t>
  </si>
  <si>
    <t>Changed 41304 and added 41335 to allow buyback from the DAS in RTM.</t>
  </si>
  <si>
    <t>If there is a TOR Self-Schedule Bid Component for a Trading Hour in a Generating Resource Bid, the TOR Reference specified in that TOR Self-Schedule Bid Component points to a TOR Chain whose registered Right Indicator for the Market specified in that Bid indicates physical rights and its Balance Indicator is "Yes" for that Trading Hour, and for each TOR Link included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</si>
  <si>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 TOR Pumping Self-Schedule Bid Component for a Trading Hour in a Generating Resource Bid, the TOR Reference specified in that TOR Pumping Self-Schedule Bid Component points to a TOR Chain whose registered Right Indicator for the Market specified in that Bid indicates physical rights and its Balance Indicator is "Yes" for that Trading Hour, and for each TOR Link in that TOR Chain, the sum of all TOR Self-Schedule Quantities specified in the TOR Self-Schedule Bid Components with the TOR References of that TOR Link and all TOR Chains that include that TOR Link, over all Generating and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</si>
  <si>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If there is an ETC Self-Schedule Bid Component for a Trading Hour in the Bid Period specified in an Inter-Tie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</si>
  <si>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If there is a TOR/ETC Self-Schedule Bid Component for a Trading Hour in an Inter-Tie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</si>
  <si>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Completed 61021.</t>
  </si>
  <si>
    <t>Pumping Bid Component</t>
  </si>
  <si>
    <t>PSH</t>
  </si>
  <si>
    <t>A Bid Component with pumping data for Pumped-Storage Hydro Units and Pumps.</t>
  </si>
  <si>
    <t>Inter-Tie Resource Regulation Up Bid Component</t>
  </si>
  <si>
    <t>Energy, Ancillary Service Capacity, or RUC Capacity.</t>
  </si>
  <si>
    <t>A Day-Ahead Award for RUC Capacity.</t>
  </si>
  <si>
    <t>A Generating Resource Bid Component for RUC Capacity.</t>
  </si>
  <si>
    <t>An Inter-Tie Resource Bid Component for RUC Capacity.</t>
  </si>
  <si>
    <t>A Generating Resource with non-RA Capacity that supports an Export Resource PT Self-Schedule.</t>
  </si>
  <si>
    <t>Deleted 41338.</t>
  </si>
  <si>
    <t>If there is a TOR Pumping Self-Schedule Bid Component for a Trading Hour in a Generating Resource Bid, the TOR Reference specified in that TOR Pumping Self-Schedule Bid Component points to a TOR Link whose registered Right Indicator for the Market specified in that Bid indicates physical rights and its Balance Indicator is "Yes" for that Trading Hour, and the sum of all TOR Self-Schedule Quantities specified in the TOR Self-Schedule Bid Components with the TOR References of that TOR Link and all TOR Chains that include that TOR Link, over all Generating Import Resource Bids for that Trading Hour, is greater than the TOR Entitlement for that TOR Link and Trading Hour, a warning must be issued to all SCs specified in these Resource Bids that their TOR Pumping Self-Schedule Bid Components with the relevant TOR References exceed the TOR Entitlement for that TOR Link and Trading Hour. The Priority Indicator for the relevant TORs will be set to "Yes" for that Trading Hour if this rule passes, otherwise it will be set to "No."</t>
  </si>
  <si>
    <t>reworded 60018 for clarity. No change to implementation</t>
  </si>
  <si>
    <t xml:space="preserve">Upper Economic Limit </t>
  </si>
  <si>
    <t>UEL</t>
  </si>
  <si>
    <t>URL</t>
  </si>
  <si>
    <t>Upper Operating Limit</t>
  </si>
  <si>
    <t>UOL</t>
  </si>
  <si>
    <t>CQ 1401
MQC 10969</t>
  </si>
  <si>
    <t>Made wording simplifications and clarifications in 31575-31579.</t>
  </si>
  <si>
    <t>The Bid Period of a Bid must be one Trading Hour.</t>
  </si>
  <si>
    <t>The RMT Reference specified in a Generating Resource RMT Self-Schedule Bid Component must be registered for the Generating Resource and the Bid Period specified in the Bid.</t>
  </si>
  <si>
    <t>Bid Component</t>
  </si>
  <si>
    <t>Version</t>
  </si>
  <si>
    <t>Date</t>
  </si>
  <si>
    <t>Deleted rows with old deleted rules to clean up.</t>
  </si>
  <si>
    <t>An electrical system that balances Supply and Demand to maintain system frequency and Net Interchange with other interconnected Control Areas in accordance with WECC standards.</t>
  </si>
  <si>
    <t>Import Resource Bid</t>
  </si>
  <si>
    <t>Added rules 31455, 31456 for Gen ETP/TOP must be registered as PSH or Pump</t>
  </si>
  <si>
    <t>Modified 23502 must only specify RA RUC obligation</t>
  </si>
  <si>
    <t>A Generating Resource Energy Bid Component must specify an Energy Bid Curve.</t>
  </si>
  <si>
    <t>Deleted 33616 and modified MFR in 33618</t>
  </si>
  <si>
    <t>If there is a Wheeling Bid Component for a Trading Hour in an Inter-Tie Resource Bid, there must be an Energy or Self-Schedule Bid Component for that Trading Hour in that Bid.</t>
  </si>
  <si>
    <t>Wheeling Resources are used exclusively in Wheeling Transactions.</t>
  </si>
  <si>
    <t>Added 33619 for exclusive use of Wheeling Resources in Wheeling Transactions.</t>
  </si>
  <si>
    <t>If there is an ETC Self-Schedule Bid Component for a Trading Hour in a Generating Resource Bid, the ETC Reference specified in that ETC Self-Schedule Bid Component points to an ETC Chain whose registered Right Indicator for the Market specified in that Bid indicates physical rights and its Balance Indicator is "Yes" for that Trading Hour, and for each ETC Link included in that ETC Chain,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Self-Schedule Bid Components with the relevant ETC References exceed the ETC Entitlement for that ETC Link and Trading Hour. The Priority Indicator for the relevant ETCs will be set to "Yes" for that Trading Hour if this rule passes, otherwise it will be set to "No."</t>
  </si>
  <si>
    <t>A Self-Schedule from a Pseudo-Tie indicating Energy for the relevant Native Control Area.</t>
  </si>
  <si>
    <t>Pseudo-Tie</t>
  </si>
  <si>
    <t>A Generating Resource within a Control Area (Native Control Area), but under the operational control of another Control Area (Attaining Control Area).</t>
  </si>
  <si>
    <t>Native Control Area</t>
  </si>
  <si>
    <t>The Control Area that a Pseudo-Tie resides in.</t>
  </si>
  <si>
    <t>Added default Online Generating Resource State in 41306, 41327-41328.</t>
  </si>
  <si>
    <r>
      <t xml:space="preserve">FSU with zero Minimum Load.
</t>
    </r>
    <r>
      <rPr>
        <sz val="10"/>
        <color indexed="10"/>
        <rFont val="Arial"/>
        <family val="2"/>
      </rPr>
      <t>This rule must fire after 41951.</t>
    </r>
  </si>
  <si>
    <t>Set the Contingency Dispatch Indicator in 41529 and 41531.</t>
  </si>
  <si>
    <t>Deactivated 43503-43504 (RUC Self-Provision) and added 43507-43508.</t>
  </si>
  <si>
    <t>Modified 30014 and deleted Empty Bid term.</t>
  </si>
  <si>
    <t>The Capacity designated for an Ancillary Service Self-Provision.</t>
  </si>
  <si>
    <t>Non-Participating Load Resource Self-Schedule Bid Component Content</t>
  </si>
  <si>
    <t>Bid Submission Time</t>
  </si>
  <si>
    <t>Generating Resource Regulation Up Bid Component</t>
  </si>
  <si>
    <t>Generating Resource Self-Schedule Bid Component</t>
  </si>
  <si>
    <t>Transmission Ownership Right</t>
  </si>
  <si>
    <t>Valid</t>
  </si>
  <si>
    <t>Valid Bid</t>
  </si>
  <si>
    <t>Name</t>
  </si>
  <si>
    <t>Acronym</t>
  </si>
  <si>
    <t>Definition</t>
  </si>
  <si>
    <t>Wheeling Transaction</t>
  </si>
  <si>
    <t>Generalized wheeling terms.</t>
  </si>
  <si>
    <t>Moved 21102, 21105, 21202, 21203 right after 21017 in DAM G RF.</t>
  </si>
  <si>
    <t>MFR: DAM and RTM Right Indicator for TOR/ETC.</t>
  </si>
  <si>
    <t>Added 10026 to initialize the Balanced Indicator.</t>
  </si>
  <si>
    <t>Added 10027 to initialize the Priority Indicator.</t>
  </si>
  <si>
    <t>A Bid may be submitted at any time.</t>
  </si>
  <si>
    <t>Non-Participating Load Resource</t>
  </si>
  <si>
    <t>Added rule flow priority for 41414, 44006, and 43213.</t>
  </si>
  <si>
    <t>Added 51008 to account for day transitions in self-schedule validation against MDT, MUT, and MDS constraints.</t>
  </si>
  <si>
    <t>Added 41301, 41401, and 41403 in the DAM rule flow after 41414 after DAM close to correct for any Energy Bid Gap or overlap after Base Self-Schedule Quantity adjustment.</t>
  </si>
  <si>
    <t>Spinning Reserve Award</t>
  </si>
  <si>
    <t>Spinning Reserve Bid Component</t>
  </si>
  <si>
    <t>Dispatch</t>
  </si>
  <si>
    <t>Trade Validation</t>
  </si>
  <si>
    <t>A Bid Component for Regulation Up.</t>
  </si>
  <si>
    <t>A Bid Component for Spinning Reserve.</t>
  </si>
  <si>
    <t>A Bid Component for Start-Up.</t>
  </si>
  <si>
    <t>Operating Cost</t>
  </si>
  <si>
    <t>Modified rule 43121 for EN bid generation (direction)</t>
  </si>
  <si>
    <t>Modified rule 43127 for EN bid generation (direction)</t>
  </si>
  <si>
    <t>The configurable Distribution Factor Precision must be initialized to 0.0001.</t>
  </si>
  <si>
    <t>The process where an Online Generating Resource is disconnected form the grid and is shut down.</t>
  </si>
  <si>
    <t>The Energy Bid Curve specified in an Inter-Tie Resource Energy Bid Component must be a staircase curve of Energy Bid Price ($/MWh) versus Energy Bid Quantity (MW), with any number of segments from 1 to the Maximum Energy Curve Segment Number.</t>
  </si>
  <si>
    <t>Minimum Daily Energy Limit</t>
  </si>
  <si>
    <t>The Maximum Daily Energy Limit of a Generating Resource Energy Limit Bid Component must not be less than the Minimum Daily Energy Limit specified in the same Generating Resource Energy Limit Bid Component.</t>
  </si>
  <si>
    <t>The TOR Reference specified in a Non-Participating Load Resource TOR Self-Schedule Bid Component must be registered for the Non-Participating Load Resource and the Bid Period specified in the Bid.</t>
  </si>
  <si>
    <t>MFR: TOR Reference registry for Non-Participating Load Resources.</t>
  </si>
  <si>
    <t>The Energy Bid Curve specified in a Non-Participating Load Resource Energy Bid Component must be monotonically decreasing.</t>
  </si>
  <si>
    <t>Deactivated 41909 because it assumes RUC Self-Provision.</t>
  </si>
  <si>
    <t>All Inter-Tie Resource Self-Schedule Bid Components specified in an Inter-Tie Resource Bid must be identical if the Minimum Hourly Block specified in that Bid is greater than 1.</t>
  </si>
  <si>
    <t>Each set of consecutive Trading Hours where an Inter-Tie Resource Bid has an Inter-Tie Resource Energy Bid Component must not be less than the Minimum Hourly Block specified in that Bid.</t>
  </si>
  <si>
    <t>Generating Resource Start-Up Bid Component Content</t>
  </si>
  <si>
    <t>Generating Resource RUC Bid Component Validation</t>
  </si>
  <si>
    <t>A service that supports the transmission of Energy from Supply to Demand to maintain the reliable operation of the ISO Control Area in accordance with WECC standards.</t>
  </si>
  <si>
    <t>Supply</t>
  </si>
  <si>
    <t>Description</t>
  </si>
  <si>
    <t>Business Rule Numbering</t>
  </si>
  <si>
    <t>Added Pump attribute requirement in 21203, 21205, 21304, 21418, 31205, 31307, 31308, 31417, 31702, and 41208 to distinguish Pumps from Pumped-Storage Hydro Units.</t>
  </si>
  <si>
    <t>Generating Resource Self-Schedule Bid Component Validation</t>
  </si>
  <si>
    <t>Deleted 43116. No Bid Processing for Export Resources.</t>
  </si>
  <si>
    <t>Deleted 43135. No HPD Indicator.</t>
  </si>
  <si>
    <t>Deleted 43124; covered by 43117.</t>
  </si>
  <si>
    <t>Clarified 43114-43115 and 43117.</t>
  </si>
  <si>
    <t>If there is no Energy Bid Component in an Import Resource Bid, there must not be a Day-Ahead Spinning or Non-Spinning Reserve Award for the Import Resource and Trading Hour specified in that Bid.</t>
  </si>
  <si>
    <t>If there is an Energy Bid Component in an Import Resource Bid, and there is a Day-Ahead Spinning or Non-Spinning Reserve Award for the Import Resource and Trading Hour specified in that Bid, the Energy Bid Range of the Energy Bid Curve specified in that Energy Bid Component must be greater than or equal to the sum of the Day-Ahead Spinning and Non-Spinning Reserve Awards for that Import Resource and Trading Hour.</t>
  </si>
  <si>
    <t>Added 33350-33351.</t>
  </si>
  <si>
    <t xml:space="preserve">The TOR Self-Schedule Quantity specified in an Inter-Tie Resource TOR Self-Schedule Bid Component must not be negative. </t>
  </si>
  <si>
    <t>Corrected Spinning Reserve definition.</t>
  </si>
  <si>
    <t>Generating Resource Load Following Self-Provision Down Bid Component</t>
  </si>
  <si>
    <t>Generating Resource Load Following Self-Provision Up Bid Component</t>
  </si>
  <si>
    <t>A Bid for an Inter-Tie Resource.</t>
  </si>
  <si>
    <t>Validation of Bid and Bid Components by Resource Type.</t>
  </si>
  <si>
    <t>If there is a TOR Entitlement change for a TOR for the Active Hour, the registered RTM Right Indicator for that TOR indicates physical rights, that TOR is not a TOR Chain, and the sum of all TOR Self-Schedule Quantities specified in the TOR Self-Schedule Bid Components with the same TOR Reference or a TOR Reference of any TOR Chain that includes that TOR, over all Generating and Import Resource Bids for that Active Hour, is greater than the TOR Entitlement for that TOR and Active Hour, the Priority Indicator for that TOR and Active Hour must be set to "No," otherwise it must be set to "Yes."</t>
  </si>
  <si>
    <t>ETC Chain.</t>
  </si>
  <si>
    <t>Changed 21017-21018, 23020, 24006 to add an hourly Inter-Tie Scheduling Point for ECA/ACA Resources.</t>
  </si>
  <si>
    <t>Each set of consecutive Trading Hours where an Inter-Tie Resource Bid has an Inter-Tie Resource Self-Schedule Bid Component must not be less than the Minimum Hourly Block specified in that Bid.</t>
  </si>
  <si>
    <t>If there is a TOR or ETC Self-Schedule Bid Component for a Trading Hour in the Bid Period specified in a Non-Participating Load Resource Bid, the TOR or ETC Reference specified in that TOR or ETC Self-Schedule Bid Component points to a TOR or ETC whose registered Right Indicator for the Market specified in that Bid indicates physical rights, and the Balance Indicator for that TOR or ETC and Trading Hour is set to "No," the Priority Indicator for that ETC or TOR and Trading Hour must also be set to "No," and all affected Scheduling Coordinators must be notified accordingly.</t>
  </si>
  <si>
    <t>3.9.7</t>
  </si>
  <si>
    <t>Removed rules deleted in v3.9.6.</t>
  </si>
  <si>
    <t>Generating Resource Minimum Load Cost Bid Component Content</t>
  </si>
  <si>
    <t>Generating Resource Energy Bid Component Content</t>
  </si>
  <si>
    <t>Generating Resource Self-Schedule Bid Component Content</t>
  </si>
  <si>
    <t>Generating Resource Ancillary Service Bid Component Content</t>
  </si>
  <si>
    <t>Generating Resource RUC Bid Component Content</t>
  </si>
  <si>
    <t>If the registered DAM Right Indicator for a TOR indicates physical rights, that TOR is a TOR Chain, and the Priority Indicators of the TOR Links that are included in that TOR Chain are all "Yes" for that Trading Hour, the Priority Indicator for that TOR Chain and Trading Hour must be set to "Yes," otherwise it must be set to "No."</t>
  </si>
  <si>
    <t>Inter-Tie Resource Regulation Down Bid Component</t>
  </si>
  <si>
    <t>An Inter-Tie Resource Bid Component for Regulation Down.</t>
  </si>
  <si>
    <t>Inter-Tie Resource Wheeling Bid Component Content</t>
  </si>
  <si>
    <t xml:space="preserve">Added "if any" in 31533-31536, 33357-33360, and 33321-33323. </t>
  </si>
  <si>
    <t>Clarified 41519-41520.</t>
  </si>
  <si>
    <t>Changed 10008 to initialize the Ancillary Services Bid Floor to -$30/MWh.</t>
  </si>
  <si>
    <t>MFR: Maximum TOR Self-Schedule Quantity registry for Generating Resources.</t>
  </si>
  <si>
    <t>MFR: ETC Reference registry for Generating Resources.</t>
  </si>
  <si>
    <t>MFR: Maximum ETC Self-Schedule Quantity registry for Generating Resources.</t>
  </si>
  <si>
    <t>The Commitment Status of a Generating Resource that is connected to and synchronized with the grid.</t>
  </si>
  <si>
    <t>An Instruction issued to a Generating Resource to Start-Up and be Online at a specific time.</t>
  </si>
  <si>
    <t>An Instruction issued to a Generating Resource to Shut-Down and be Offline at a specific time.</t>
  </si>
  <si>
    <t>The Trading Day when daylight saving starts. It has only 23 Trading Hours because there is no Trading Hour from 2:00 AM PST to 3:00 AM PDT.</t>
  </si>
  <si>
    <t>The time period for which Bids are evaluated in a Market.</t>
  </si>
  <si>
    <t>Market Horizon</t>
  </si>
  <si>
    <t>Changed 31913 and added 31916-31917 for RUC Capacity validation.</t>
  </si>
  <si>
    <t>Reinstated 41208 in the DAM/RTM rule flow; the Pumping Cost must be generated when a Minimum Load Cost Bid Component is generated due to 41203.</t>
  </si>
  <si>
    <t>Changed 41303 to generate sufficient Energy Bid Range to cover RUC Capacity.</t>
  </si>
  <si>
    <t>Added 60021-60022 to handle Wheeling Bid obsolescence or canceling.</t>
  </si>
  <si>
    <t>A Generating Resource Bid Component for ETC Self Schedules.</t>
  </si>
  <si>
    <t>A Generating Resource Bid Component for Minimum Load Cost.</t>
  </si>
  <si>
    <t>Priority Indicator</t>
  </si>
  <si>
    <t>A Generating Resource Bid Component for TOR Self-Schedules.</t>
  </si>
  <si>
    <t>Added 41414, 44006, and 43213 for Base Self-Schedule balancing adjustment.</t>
  </si>
  <si>
    <t>The Non-Spinning Reserve Capacity specified in an Inter-Tie Resource Non-Spinning Reserve Bid Component must not be greater than the certified Non-Spinning Reserve Capacity for the Inter-Tie Resource and the Bid Period specified in the Bid.</t>
  </si>
  <si>
    <t>Business Rule ID</t>
  </si>
  <si>
    <t>A Generating Resource Spinning Reserve Self-Provision Bid Component must specify a Spinning Reserve Self-Provision Capacity (MW).</t>
  </si>
  <si>
    <t>Generating Resource Spinning Reserve Bid Component</t>
  </si>
  <si>
    <t>Generating Resource Start-Up Bid Component</t>
  </si>
  <si>
    <t>Generating Resource TOR Self-Schedule Bid Component</t>
  </si>
  <si>
    <t>Maximum ETC Self-Schedule Quantity</t>
  </si>
  <si>
    <t>Maximum TOR Self-Schedule Quantity</t>
  </si>
  <si>
    <t>Non-Spinning Reserve Bid Component</t>
  </si>
  <si>
    <t>Non-Spinning Reserve Obligation Trade</t>
  </si>
  <si>
    <t>Added 31962-31963, 33613-33614, and 34312-34313 for Wheeling Capacity validation.</t>
  </si>
  <si>
    <t>The sum of the Regulation Up Capacity specified in an Inter-Tie Resource Regulation Up Bid Component, and the Day-Ahead Regulation Up Award, if any, for the same Inter-Tie Resource and the Trading Hour specified in the Bid, must not be greater than the certified Regulation Up Capacity for that Inter-Tie Resource and Trading Hour.</t>
  </si>
  <si>
    <t>The sum of the Spinning Reserve Capacity specified in an Inter-Tie Resource Spinning Reserve Bid Component, and the Day-Ahead Spinning Reserve Award, if any, for the same Inter-Tie Resource and the Trading Hour specified in the Bid, must not be greater than the certified Spinning Reserve Capacity for that Inter-Tie Resource and Trading Hour.</t>
  </si>
  <si>
    <t>Changed 33321-33323 back to original rules language before self-provision was added</t>
  </si>
  <si>
    <t>Changed 23311 back to its original language to not allow AS Self-Provision from Inter-Tie Resources.</t>
  </si>
  <si>
    <t>Start-Up Time Bid Curve</t>
  </si>
  <si>
    <t>Start-Up Time Curve</t>
  </si>
  <si>
    <t>TOR</t>
  </si>
  <si>
    <t>If there is an ETC Pumping Self-Schedule Bid Component for a Trading Hour in a Generating Resource Bid, the ETC Reference specified in that ETC Pumping Self-Schedule Bid Component points to an ETC Link whose registered Right Indicator for the Market specified in that Bid indicates physical rights and its Balance Indicator is "Yes" for that Trading Hour, and the sum of all ETC Self-Schedule Quantities specified in the ETC Self-Schedule Bid Components with the ETC References of that ETC Link and all ETC Chains that include that ETC Link, over all Generating and Import Resource Bids for that Trading Hour, is greater than the ETC Entitlement for that ETC Link and Trading Hour, a warning must be issued to all SCs specified in these Resource Bids that their ETC Pumping Self-Schedule Bid Components with the relevant ETC References exceed the ETC Entitlement for that ETC Link and Trading Hour. The Priority Indicator for the relevant ETCs will be set to "Yes" for that Trading Hour if this rule passes, otherwise it will be set to "No."</t>
  </si>
  <si>
    <t>Deleted inactive rules 21004, 21304-21305, 21902, 21955, 23007, 23019, 23021, 23104, 23502, 23503, 23605, 24301, and 24304-24305.</t>
  </si>
  <si>
    <t>Deleted inactive rules 31962-31963.</t>
  </si>
  <si>
    <t>Deleted 43110-43111, 43131-43132, and 43134. Covered by Bid Validation rules 33350-33351.</t>
  </si>
  <si>
    <t>Clarified 60019-60020.</t>
  </si>
  <si>
    <t>Wheeling Bid Component removal notification.</t>
  </si>
  <si>
    <t>TOR Entitlement for TOR Link.</t>
  </si>
  <si>
    <t>ETC Entitlement for ETC Link.</t>
  </si>
  <si>
    <t>TOR Balancing.</t>
  </si>
  <si>
    <t>ETC Balancing.</t>
  </si>
  <si>
    <t>moved rules 43206 - 43207, 43216, 43209, 43210 - 43212, 43214 - 43215 to 6000 series rules so they may be processed at the end of the validation process</t>
  </si>
  <si>
    <t>IRR</t>
  </si>
  <si>
    <t>The configurable PT Export Capacity Factor must be initialized to 1.0</t>
  </si>
  <si>
    <t>Set the PT Export Capacity Factor to 1.0 in 10031.</t>
  </si>
  <si>
    <t>Modified 41116 to exclude Pumps.</t>
  </si>
  <si>
    <t>If there is a Pumping Self-Schedule Bid Component for a Trading Hour in a Generating Resource Bid, there must not be an Ancillary Service Self-Provision Bid Component for the same Trading Hour in that Bid.</t>
  </si>
  <si>
    <t>Added 31439 to prevent Non-Spinning Reserve Self-Provision with Pumping Self-Schedules.</t>
  </si>
  <si>
    <t>Generating Resource Pumping Bid Component Processing</t>
  </si>
  <si>
    <t>Renamed Pump Cost Bid Component to Pumping Bid Component. Moved Pumping Level from Energy Bid Component to Pumping Bid Component. Revised terms and 21017-21018, 21302, 21956-21957, 31965-31968; deleted 31964; moved 31307-31308 to 31969-31970; deleted 41915.</t>
  </si>
  <si>
    <t>Removed Economic RUC Bid Component. Deleted 21904 and revised 21903.</t>
  </si>
  <si>
    <t>The Regulation Up Price specified in an Inter-Tie Resource Regulation Up Bid Component must not be greater than the Ancillary Service Bid Ceiling.</t>
  </si>
  <si>
    <t>The TOR Self-Schedule Quantity specified in a Generating Resource TOR Self-Schedule Bid Component must not be negative.</t>
  </si>
  <si>
    <t>Regulation Up Self-Provision Capacity</t>
  </si>
  <si>
    <t>The Capacity designated for Regulation Up Self-Provision.</t>
  </si>
  <si>
    <t>The finest time precision allowed in Bids.</t>
  </si>
  <si>
    <t>TOR Reference</t>
  </si>
  <si>
    <t>A standard aggregation of Locations defined by the ISO.</t>
  </si>
  <si>
    <t>Changed 41326 and 41316, and added 41333 to cover Spinning and Non-Spinning Reserve Awards with an Energy Bid Range, not necessarily incremental to DAS, if the RUC Schedule is not greater than the DAS. Modified RTM rule flow before and after market close.</t>
  </si>
  <si>
    <t>Inter-Tie Resource Bid Processing Rules</t>
  </si>
  <si>
    <t>Bid Validation Rules</t>
  </si>
  <si>
    <t>Non-Participating Load Resource Bid Validation Rules</t>
  </si>
  <si>
    <t>Generating Resource Bid Validation Rules</t>
  </si>
  <si>
    <t>Bid Content Rules</t>
  </si>
  <si>
    <t>Non-Participating Load Resource Bid Content Rules</t>
  </si>
  <si>
    <t>Inter-Tie Resource Bid Content Rules</t>
  </si>
  <si>
    <t>Changed 21302 to exclude Pumps.</t>
  </si>
  <si>
    <t>The first Trading Day in the Market Horizon of a given Day-Ahead Market.</t>
  </si>
  <si>
    <t>Active Hour</t>
  </si>
  <si>
    <t>A Self-Schedule associated with an ETC.</t>
  </si>
  <si>
    <t>Changed 41310-41311, 41315-41317, and 41326 to use RUC Schedule instead of RUC Award because there may be no RUC Award, but the RUC Schedule may be higher than the Day-Ahead Schedule.</t>
  </si>
  <si>
    <t>Users may submit Bids, submit Trades, generate Reports, and receive notices and warnings, only on behalf of Scheduling Coordinators for which they are authorized.</t>
  </si>
  <si>
    <t>Natural Gas Resource</t>
  </si>
  <si>
    <t>A Bid modified by SIBR in Bid Processing after the Master File update for the relevant Trading Day.</t>
  </si>
  <si>
    <t>Conditionally Modified Bid</t>
  </si>
  <si>
    <t>A Bid modified by SIBR in Bid Processing before the Master File update for the relevant Trading Day.</t>
  </si>
  <si>
    <t>If the registered RTM Right Indicator for an ETC indicates physical rights, that ETC is an ETC Chain, and the Priority Indicator of the ETC Links that are included in that ETC Chain are all "Yes" for that Active Hour, the Priority Indicator for that ETC Chain and Active Hour must be set to "Yes," otherwise it must be set to "No."</t>
  </si>
  <si>
    <t>Removed TOR/ETC Entitlement condition in the firing of 60008, 60010, 60014, and 60016.</t>
  </si>
  <si>
    <t>Added 21955, 23605, and 24305 for Wheeling Capacity content.</t>
  </si>
  <si>
    <t>Corrected typo in 31525 and 33307.</t>
  </si>
  <si>
    <t>The Regulation Up Capacity specified in an Inter-Tie Resource Regulation Up Bid Component must be greater than zero.</t>
  </si>
  <si>
    <t>Constrained Output Generator</t>
  </si>
  <si>
    <t>COG</t>
  </si>
  <si>
    <t>Excluded COGs from 41318.</t>
  </si>
  <si>
    <t>Added 21423-21424, 23211-23212, and 24211-24212 for Base Self Schedule content.</t>
  </si>
  <si>
    <t>modified 31572 to allow a Non-Spin bid in the same hour as a pumping SS</t>
  </si>
  <si>
    <t>modified 31702 to require Minimum Energy Limit to be negative</t>
  </si>
  <si>
    <t>Replicated 21102, 21105, 21202, 21203 in 21106-2107 and 21204-21205 for RTM adding a condition for no Clean Bid existence.</t>
  </si>
  <si>
    <t>It is assumed that only Import Resources will be certified for Ancillary Services.</t>
  </si>
  <si>
    <t>Added comment in section 3.3.3 that only Import Resources will be certified for Ancillary Services.</t>
  </si>
  <si>
    <t>A Generating Resource Lay-Off Self-Schedule Bid Component must specify a Lay-Off Self-Schedule Quantity (MW).</t>
  </si>
  <si>
    <t>The Lay-Off Self-Schedule Quantity specified in a Generating Resource Lay-Off Self-Schedule Bid Component must not be negative.</t>
  </si>
  <si>
    <t>The Lay-Off Self-Schedule Quantity specified in a Generating Resource Lay-Off Self-Schedule Bid Component must not be greater than the corresponding registered Maximum Lay-Off Self-Schedule Quantity for the Generating Resource and the Bid Period specified in the Bid.</t>
  </si>
  <si>
    <t>MFR: Maximum Lay-Off Self-Schedule Quantity registry for Pseudo-Ties.</t>
  </si>
  <si>
    <r>
      <t xml:space="preserve">HPD Ind
</t>
    </r>
    <r>
      <rPr>
        <i/>
        <sz val="10"/>
        <color indexed="12"/>
        <rFont val="Arial"/>
        <family val="2"/>
      </rPr>
      <t>Siemens</t>
    </r>
  </si>
  <si>
    <r>
      <t xml:space="preserve">PumpSS
</t>
    </r>
    <r>
      <rPr>
        <i/>
        <sz val="10"/>
        <color indexed="12"/>
        <rFont val="Arial"/>
        <family val="2"/>
      </rPr>
      <t>Siemens</t>
    </r>
  </si>
  <si>
    <t>Deleted 31401-31403 (RMR Self-Schedule validation) and references in 31704-31705.</t>
  </si>
  <si>
    <t>Changed 24006 to add a Wheeling Bid Component.</t>
  </si>
  <si>
    <t>Renumbered the 2nd 60016 to 60017 and clarified content; moved it at the end just before market close in the rule flows.</t>
  </si>
  <si>
    <t>Changed 21418, 23210, and 24210 so that only one Lay-Off, RMT, and PT Self-Schedule Bid Component is allowed per Trading Hour.</t>
  </si>
  <si>
    <t>added 43210 - 43212 to calculate the Eligible PT Self-Schedule Export in the RTM</t>
  </si>
  <si>
    <t>3.9.12</t>
  </si>
  <si>
    <t>added 43212 to convert Incremental RTM Export PT Self-Schedules to LPT if necessary</t>
  </si>
  <si>
    <t>Non-Participating Load Resource Energy Bid Component Validation</t>
  </si>
  <si>
    <t>Generating Resource Distribution Bid Component Content</t>
  </si>
  <si>
    <t>Generating Resource Bid Validation</t>
  </si>
  <si>
    <t>Generating Resource Start-Up Bid Component Validation</t>
  </si>
  <si>
    <t>An Inter-Tie Resource Non-Spinning Reserve Bid Component must specify a Non-Spinning Reserve Capacity (MW) and a Non-Spinning Reserve Price ($/MWh).</t>
  </si>
  <si>
    <t>The Operating Cost of a Generating Resource operating at its Minimum Load.</t>
  </si>
  <si>
    <t>The cost of the fuel consumed by a Generating Resource operating at its Minimum Load.</t>
  </si>
  <si>
    <t>Minimum Load</t>
  </si>
  <si>
    <t>Non-Spinning Reserve Obligation</t>
  </si>
  <si>
    <t>Upper Regulating Limit</t>
  </si>
  <si>
    <t>The highest Operating Level of a Regulating Range.</t>
  </si>
  <si>
    <t>Lower Regulating Limit</t>
  </si>
  <si>
    <t>The lowest Operating Level of a Regulating Range.</t>
  </si>
  <si>
    <t>Traded Regulation Down Obligation Quantity</t>
  </si>
  <si>
    <t>An Inter-Tie Resource Spinning Reserve Bid Component must specify a Spinning Reserve Capacity (MW) and a Spinning Reserve Price ($/MWh).</t>
  </si>
  <si>
    <t>An Award for Non-Spinning Reserve from a Non-Spinning Reserve Self-Provision Bid Component and a Non-Spinning Reserve Bid Component.</t>
  </si>
  <si>
    <t>The maximum TOR Self-Schedule Quantity allowed for a Resource.</t>
  </si>
  <si>
    <t>A Submitted Energy Trade by the Counterparty of an Energy Trade for the same Market and Trade Period at the same Location with opposite Traded Energy.</t>
  </si>
  <si>
    <t>Inter-Tie Resource Wheeling Bid Component Validation</t>
  </si>
  <si>
    <t>The Non-Participating Load Resource Energy Bid Component is an hourly bid.</t>
  </si>
  <si>
    <t>The maximum sustained Operating Level of a Generating Resource.</t>
  </si>
  <si>
    <t>Accepted Bid</t>
  </si>
  <si>
    <t>A Submitted Bid that has passed Bid Content.</t>
  </si>
  <si>
    <t>Pmax</t>
  </si>
  <si>
    <t>Regulation Down Price</t>
  </si>
  <si>
    <t>Added 31437-31440, 33211-33212, and 34208-34209 for TOR/ETC balancing warning.</t>
  </si>
  <si>
    <t>Changed 31582-31583 to use RUC Schedule instead of RUC Award.</t>
  </si>
  <si>
    <t>TOR Chain</t>
  </si>
  <si>
    <t>A combination of individual TORs used in sequence.</t>
  </si>
  <si>
    <t>A Pumping Self-Schedule associated with a TOR.</t>
  </si>
  <si>
    <t>TOR Entitlement</t>
  </si>
  <si>
    <t>The hourly use limit of a TOR.</t>
  </si>
  <si>
    <t>ETC Chain</t>
  </si>
  <si>
    <t>A combination of individual ETCs used in sequence.</t>
  </si>
  <si>
    <t>ETC Entitlement</t>
  </si>
  <si>
    <t>The hourly use limit of a ETC.</t>
  </si>
  <si>
    <t>A Pumping Self-Schedule associated with an ETC.</t>
  </si>
  <si>
    <t>A Trade of a Non-Spinning Reserve Obligation.</t>
  </si>
  <si>
    <t>Ancillary Service Self-Provision Bid Component</t>
  </si>
  <si>
    <t>A Bid Component for Ancillary Service Self-Provision.</t>
  </si>
  <si>
    <t>The Regulation Down Capacity specified in an Inter-Tie Resource Regulation Down Bid Component must not be greater than the certified Regulation Down Capacity for the Inter-Tie Resource and the Bid Period specified in the Bid.</t>
  </si>
  <si>
    <t>Downward Regulation.</t>
  </si>
  <si>
    <t>Regulation Down Self-Provision</t>
  </si>
  <si>
    <t>A Clean Bid deleted by SIBR after the relevant Market Close Time.</t>
  </si>
  <si>
    <t>The process where a Resource Bid is deleted after the relevant Market Close Time.</t>
  </si>
  <si>
    <t>The process where a Resource Bid is generated after the relevant Market Close Time.</t>
  </si>
  <si>
    <t>3.9.6</t>
  </si>
  <si>
    <t>Added 50004-50005 for Empty Bid deletion.</t>
  </si>
  <si>
    <t>Changed 24006 to remove the Distribution Bid Component.</t>
  </si>
  <si>
    <t>Added 31441-31444, 33213-33216, and 34210-34213 for TOR/ETC Entitlement validation.</t>
  </si>
  <si>
    <t>ETC Pumping Self-Schedule</t>
  </si>
  <si>
    <t>The Inter-Tie Resource Wheeling Bid Component must be associated with a Trading Hour in the Bid Period specified in the Bid.</t>
  </si>
  <si>
    <t>Added 43121-43123 for MOO Import Resources.</t>
  </si>
  <si>
    <t>Changed 43115 to ALL from RTM because of MOO Import Resources.</t>
  </si>
  <si>
    <t>Deactivated 41905 (RUC Self-Provision) and added 41911.</t>
  </si>
  <si>
    <t>Deactivated 41324-41325 (RUC Self-Provision) and added 41327-41328.</t>
  </si>
  <si>
    <t>Added 43505-43506 for MOO Import Resources.</t>
  </si>
  <si>
    <t>Fast-Start Unit</t>
  </si>
  <si>
    <t>FSU</t>
  </si>
  <si>
    <t>Reliability Must Run</t>
  </si>
  <si>
    <t>Scheduling Coordinator</t>
  </si>
  <si>
    <t>Self-Schedule Quantity</t>
  </si>
  <si>
    <t>Spinning Reserve</t>
  </si>
  <si>
    <t xml:space="preserve">Added term definitions for Import Resource Bid and Export Resource Bid to simplify some processing rules. </t>
  </si>
  <si>
    <t>Added the lack of Self-Schedules as a necessary condition to fire 43303 and 43304.</t>
  </si>
  <si>
    <t>Changed the initialization of the DAM Open Time in 10013 to 7 days.</t>
  </si>
  <si>
    <t>Added 23023 for Minimum Hourly Block content.</t>
  </si>
  <si>
    <t>An Inter-Tie Resource ETC Self-Schedule Bid Component must specify an ETC Self-Schedule Quantity (MW).</t>
  </si>
  <si>
    <t>An Inter-Tie Resource PT Self-Schedule Bid Component must specify a PT Self-Schedule Quantity (MW).</t>
  </si>
  <si>
    <t xml:space="preserve">The ETC Self-Schedule Quantity specified in an Inter-Tie Resource ETC Self-Schedule Bid Component must not be negative. </t>
  </si>
  <si>
    <t>Added TOR/ETC Pumping Self-Schedule Bid Components in 21418.</t>
  </si>
  <si>
    <t>Changed 21418, 23210, and 24210 to add the Base Self-Schedule Bid Component.</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</si>
  <si>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and the sum of all TOR Self-Schedule Quantities specified in the TOR Self-Schedule Bid Components with the same TOR Reference over all Generating Resource Bids and Import Resource Bids for that Trading Hour is not equal, within the Balancing Tolerance, to the sum of all TOR Self-Schedule Quantities specified in the TOR Self-Schedule Bid Components with the same TOR Reference over all Non-Participating Load Resource Bids and Export Resource Bids for that Trading Hour, plus the sum of all TOR Pumping Self-Schedule Quantities specified in the TOR Pumping Self-Schedule Bid Components with the same TOR Reference over all Generating Resource Bids for that Trading Hour, a warning must be issued to all SCs authorized to submit Bids for these Resources that their TOR Self-Schedule Bid Components and/or their TOR Pumping Self-Schedule Bid Components with that TOR Reference are not balanced for that Trading Hour. The Balance Indicator for the relevant TORs will be set to "Yes" if this rule passes, otherwise it will be set to "No."</t>
  </si>
  <si>
    <t>The ETC Self-Schedule Quantity specified in a Generating Resource ETC Self-Schedule Bid Component must not be negative.</t>
  </si>
  <si>
    <t>If there is no Energy Bid Component and no Self-Schedule Bid Component in an Inter-Tie Resource Bid, but there is a Day-Ahead Schedule for the Inter-Tie Resource and Trading Hour specified in that Bid, a PT Self-Schedule Bid Component must be generated in that Bid with a PT Self-Schedule Quantity equal to that Day-Ahead Schedule.</t>
  </si>
  <si>
    <t>Clarified 43201-43205.</t>
  </si>
  <si>
    <t>Made wording simplifications and clarifications in 43303 and 43305-43306.</t>
  </si>
  <si>
    <t>Made wording simplifications and clarifications in 43101, 43121-43123, and 43133.</t>
  </si>
  <si>
    <t>An Award for an Ancillary Service.</t>
  </si>
  <si>
    <t>An Ancillary Service provided by a Resource that is dynamically controlled to maintain the frequency and Net Interchange of the ISO Control Area.</t>
  </si>
  <si>
    <t>A Bid Component for Regulation Down.</t>
  </si>
  <si>
    <t>Dispatch Instruction</t>
  </si>
  <si>
    <t>An Inter-Tie Resource Bid Component for ETC Self-Schedules.</t>
  </si>
  <si>
    <t>Inter-Tie Resource PT Self-Schedule Bid Component</t>
  </si>
  <si>
    <t>The Generating Resource specified in a Bid that has a Generating Resource Distribution Bid Component must be registered as an Aggregate Generating Resource for the Bid Period specified in the Bid.</t>
  </si>
  <si>
    <t>MFR: Aggregate Generating Resource registry.</t>
  </si>
  <si>
    <t>Trade Period</t>
  </si>
  <si>
    <t>The time period for which a Trade applies.</t>
  </si>
  <si>
    <t>Trade Submission Time</t>
  </si>
  <si>
    <t>Trade Identification</t>
  </si>
  <si>
    <t>An indicator specifying that Spinning Reserve and Non-Spinning Reserve must be dispatched only under contingency.</t>
  </si>
  <si>
    <t>A Day-Ahead Award for Non-Spinning Reserve.</t>
  </si>
  <si>
    <t>The Contingency Dispatch Indicator specified in a Generating Resource Bid, if any, must be either "Yes" or "No".</t>
  </si>
  <si>
    <t>The Distribution Pair specified in a Generating Resource Distribution Bid Component must specify a Distribution Location and a Distribution Factor.</t>
  </si>
  <si>
    <t>A Bid that has passed Bid Processing after the Master File update for the relevant Trading Day.</t>
  </si>
  <si>
    <t>Conditionally Valid Bid</t>
  </si>
  <si>
    <t>A Bid that has passed Bid Processing before the Master File update for the relevant Trading Day.</t>
  </si>
  <si>
    <t>The Start-Up Time Bid Curve specified in a Generating Resource Start-Up Bid Component must be monotonically increasing.</t>
  </si>
  <si>
    <t>Removed Wheeling Capacity from 51009.</t>
  </si>
  <si>
    <t>CQ 1314</t>
  </si>
  <si>
    <t>CQ1325</t>
  </si>
  <si>
    <t>Added 40014 processing rule for invalidating an Empty Bid placed at end of each Market Close RF</t>
  </si>
  <si>
    <t>3.9.14.9.1</t>
  </si>
  <si>
    <t xml:space="preserve">Enhanced 61027-61028 to cover the case where a Supporting Resource Bid is submitted after an Export Resource Bid with an associated PT Self-Schedule Bid Component. </t>
  </si>
  <si>
    <t>Added 21953, 23603, and 24303 for Wheeling Self-Schedule Indicator content.</t>
  </si>
  <si>
    <t>fixed spelling errors in 60011, 60012, 60013, 60014, 60015, 60016</t>
  </si>
  <si>
    <t>changed wording on 21305 from may to must</t>
  </si>
  <si>
    <t>corrected language in 21418 for pumps and PSH</t>
  </si>
  <si>
    <t>changed may to must in 21953</t>
  </si>
  <si>
    <t>An Inter-Tie Resource Bid Component for Ancillary Services.</t>
  </si>
  <si>
    <t>Inter-Tie Resource Energy Bid Component</t>
  </si>
  <si>
    <t>An Inter-Tie Resource Bid Component for ETC Self Schedules.</t>
  </si>
  <si>
    <t>A Bid for an Export Resource.</t>
  </si>
  <si>
    <t>The Capacity, including the Day-Ahead Schedule, scheduled by RUC for a Resource in a Trading Hour of a Day-Ahead Market.</t>
  </si>
  <si>
    <t>MFR: RMT Reference registry for Generating Resources.</t>
  </si>
  <si>
    <t>The RMT Self-Schedule Quantity specified in a Generating Resource RMT Self-Schedule Bid Component must not be negative.</t>
  </si>
  <si>
    <t>The collective of system components that produce, transmit, or consume Energy.</t>
  </si>
  <si>
    <t>A Load Resource that cannot be dispatched to change its Energy consumption.</t>
  </si>
  <si>
    <t>The Spinning Reserve Price specified in a Generating Resource Spinning Reserve Bid Component must not be less than the Ancillary Service Bid Floor.</t>
  </si>
  <si>
    <t>The Non-Spinning Reserve Price specified in a Generating Resource Non-Spinning Reserve Bid Component must not be less than the Ancillary Service Bid Floor.</t>
  </si>
  <si>
    <t>Added 31321 to prohibit Energy and Pumping Self-Schedule Bid Components in the same Trading Hour.</t>
  </si>
  <si>
    <t>Modified 41330 EN bid covering RUC can be used for A/S procurement</t>
  </si>
  <si>
    <t>Removed rules deleted in 3.9.11 and 3.9.11.1.</t>
  </si>
  <si>
    <t>Deleted 21426-21430, 23213-23215, and 24213-24215 for Wheeling Reference content in Self-Schedule Bid Components.</t>
  </si>
  <si>
    <t>Deleted 31455-31459 and 33222-33224 for Wheeling Reference validation in Self-Schedule Bid Components.</t>
  </si>
  <si>
    <t>added 43124 to default minimum hourly block to 1 if it is left out of the bid</t>
  </si>
  <si>
    <t>deleted 23023 that rejects bids at the content level if minimum hourly block is not present</t>
  </si>
  <si>
    <t>A Generating Resource Regulation Up Self-Provision Bid Component must specify a Regulation Up Self-Provision Capacity (MW).</t>
  </si>
  <si>
    <t>If there is a ETC Self-Schedule Bid Component for a Trading Hour in the Bid Period specified in a Non-Participating Load Resource Bid, the ETC Reference specified in that ETC Self-Schedule Bid Component points to a ETC whose registered Right Indicator for the Market specified in that Bid indicates physical rights, and the sum of all ETC Self-Schedule Quantities specified in the ETC Self-Schedule Bid Components with the same ETC Reference over all Generating Resource Bids and Import Resource Bids for that Trading Hour is not equal, within the Balancing Tolerance, to the sum of all ETC Self-Schedule Quantities specified in the ETC Self-Schedule Bid Components with the same ETC Reference over all Non-Participating Load Resource Bids and Export Resource Bids for that Trading Hour, plus the sum of all ETC Pumping Self-Schedule Quantities specified in the ETC Pumping Self-Schedule Bid Components with the same ETC Reference over all Generating Resource Bids for that Trading Hour, a warning must be issued to all SCs authorized to submit Bids for these Resources that their ETC Self-Schedule Bid Components and/or their ETC Pumping Self-Schedule Bid Components with that ETC Reference are not balanced for that Trading Hour. The Balance Indicator for the relevant ETCs will be set to "Yes" if this rule passes, otherwise it will be set to "No."</t>
  </si>
  <si>
    <t>MFR: Generating Resource registry.</t>
  </si>
  <si>
    <t>RUC Capacity</t>
  </si>
  <si>
    <t>RUC Award</t>
  </si>
  <si>
    <t>Added 41337create Gen EN bid when DA Award for SR and NR</t>
  </si>
  <si>
    <t>Added 43134 create Inter-Tie EN bid when DA Award for SR and NR.</t>
  </si>
  <si>
    <t>added 43206- 43208 to convert PT self-schedules to LPT self-schedules in the DAM</t>
  </si>
  <si>
    <t>Fixed Grouping and rule formatting.</t>
  </si>
  <si>
    <t>Generating Resource Bid Processing Rules</t>
  </si>
  <si>
    <t>The Scheduling Coordinator specified in a Non-Participating Load Resource Bid must be authorized to submit bids for the Non-Participating Load Resource and the Bid Period specified in the Bid.</t>
  </si>
  <si>
    <t>MFR: SC authorization for Non-Participating Load Resources.</t>
  </si>
  <si>
    <t>Capacity</t>
  </si>
  <si>
    <t>Cooling Time</t>
  </si>
  <si>
    <t>Cooling Time Break Point</t>
  </si>
  <si>
    <t>Day-Ahead Market</t>
  </si>
  <si>
    <t>Day-Ahead Regulation Up Award</t>
  </si>
  <si>
    <t>Day-Ahead Schedule</t>
  </si>
  <si>
    <t>Day-Ahead Spinning Reserve Award</t>
  </si>
  <si>
    <t>Demand</t>
  </si>
  <si>
    <t>Distribution Bid Component</t>
  </si>
  <si>
    <t>Distribution Factor</t>
  </si>
  <si>
    <t>Distribution Location</t>
  </si>
  <si>
    <t>Distribution Pair</t>
  </si>
  <si>
    <t>Energy Bid Component</t>
  </si>
  <si>
    <t>Energy Bid Curve</t>
  </si>
  <si>
    <t>Energy Bid Price</t>
  </si>
  <si>
    <t>Energy Type</t>
  </si>
  <si>
    <t>The maximum allowed number of Energy Bid Segments in Submitted Bids.</t>
  </si>
  <si>
    <t>A financially binding outcome of the Real-Time Market that determines the Operating Level of a Resource at a specific time within the first Trading Interval of the Market Horizon of the Real-Time Market.</t>
  </si>
  <si>
    <t>Price Precision</t>
  </si>
  <si>
    <t>Quantity Precision</t>
  </si>
  <si>
    <t>Time Precision</t>
  </si>
  <si>
    <t>Maximum Start-Up Time/Cost Curve Segment Number</t>
  </si>
  <si>
    <t>Added 61013 and 64011 to disallow Wheeling Transactions within the CAISO Control Area.</t>
  </si>
  <si>
    <t>3.9.10.4</t>
  </si>
  <si>
    <t>3.9.11</t>
  </si>
  <si>
    <t>Added 44005 that was omitted in error.</t>
  </si>
  <si>
    <t>Added 31554-31559 for Load Following Down and Up Self-Provision Capacity constraints.</t>
  </si>
  <si>
    <t>Added 31560-31563 for Regulation Down Self-Provision validation.</t>
  </si>
  <si>
    <t>The Generating Resource specified in a Generating Resource Bid must be registered as a Generating Resource for the Bid Period specified in the Bid.</t>
  </si>
  <si>
    <t>A lower or upper limit on the amount of Energy scheduled and dispatched from a Resource within a Trading Day.</t>
  </si>
  <si>
    <t>An incremental cost curve of Energy Bid Price versus Operating Level.</t>
  </si>
  <si>
    <t>The time that elapses between a Shut-Down Instruction and the next Start-Up Instruction issued to a Resource.</t>
  </si>
  <si>
    <t>The fixed Operating Level of a Pump or a Pumped-Storage Hydro Unit operating as a hydro pump.</t>
  </si>
  <si>
    <t>3.9.12.2</t>
  </si>
  <si>
    <t>Reference</t>
  </si>
  <si>
    <t>Generating Resource PT Self-Schedule Bid Component</t>
  </si>
  <si>
    <t>The ETC Self-Schedule Quantity specified in an Inter-Tie Resource ETC Self-Schedule Bid Component must not be greater than the corresponding registered Maximum ETC Self-Schedule Quantity for the Inter-Tie Resource, the ETC Reference, and the Bid Period specified in the Bid.</t>
  </si>
  <si>
    <t>MFR: Distribution Location registry for Aggregate Locations of Aggregate Generating Resources.</t>
  </si>
  <si>
    <t>Generating Resource Energy Limit Bid Component Content</t>
  </si>
  <si>
    <t>The Scheduling Coordinator specified in a Generating Resource Bid must be authorized to submit Bids for the Generating Resource and the Bid Period specified in the Bid.</t>
  </si>
  <si>
    <t>RMT</t>
  </si>
  <si>
    <t>Regulatory Must Run/Take</t>
  </si>
  <si>
    <t>RMT Self-Schedule</t>
  </si>
  <si>
    <t>A Self-Schedule associated with a RMT.</t>
  </si>
  <si>
    <t xml:space="preserve">The ETC Self-Schedule Quantity specified in a Non-Participating Load Resource ETC Self-Schedule Bid Component must not be negative. </t>
  </si>
  <si>
    <t>Inter-Tie Generating Resource</t>
  </si>
  <si>
    <t>The Bid Period of a Bid must be one Trading Day.</t>
  </si>
  <si>
    <t xml:space="preserve">Added 41211 to replace the MLC bid with the registered MLC for "Registered Cost" Generating Resources. </t>
  </si>
  <si>
    <t xml:space="preserve">Changed 21013, 21702, 31702-31706 to DAM, and deleted 21701 to exclude Energy Limit Bid Component from Submitted RTM Bids (it does not make much sense). Modified 31704-31706 to remove superfluous references to Trading Hour. 41701 remains to copy the DAM Energy Limits into the RTM Bid. </t>
  </si>
  <si>
    <t xml:space="preserve">Added Start-Up Energy Cost Curve definition in 41120 and 41121, and corrected the units in 41205, 41207, 41318, and 41319 to clarify proxy cost calculations. </t>
  </si>
  <si>
    <t xml:space="preserve">Deleted 31426; functionality needed for commitment only is covered by 41913. </t>
  </si>
  <si>
    <t>Inter-Tie Resource Spinning Reserve Bid Component</t>
  </si>
  <si>
    <t>Added 21108, 31112, and 41128 to support Pump Shut-Down Cost</t>
  </si>
  <si>
    <t>Minimum Up Time</t>
  </si>
  <si>
    <t>Minimum Down Time</t>
  </si>
  <si>
    <t>MUT</t>
  </si>
  <si>
    <t>MDT</t>
  </si>
  <si>
    <t>Bid Period</t>
  </si>
  <si>
    <t>Inter-Tie Resource Self-Schedule Bid Component Content</t>
  </si>
  <si>
    <t>Added Revision Log.</t>
  </si>
  <si>
    <t>Changed the initialization of the Balance Indicator for Wheeling References to Yes in 10030.</t>
  </si>
  <si>
    <t>Changed the Energy Bid Ceiling to $500/MWh in 10022.</t>
  </si>
  <si>
    <t>Added a condition in 21018.</t>
  </si>
  <si>
    <t>Allowed multiple RMT Self-Schedule Bid Components in 21418.</t>
  </si>
  <si>
    <t>Bid Generation</t>
  </si>
  <si>
    <t>A Market Type must be specified in the Bid Identification of a Bid.</t>
  </si>
  <si>
    <t>Changed 30001 to reflect that Bid Content rules fire again after Master File update.</t>
  </si>
  <si>
    <t>Changed Active Hour to Trading Hour in 31534, 31536, 31538, 31540, 31542, 31591,31580.</t>
  </si>
  <si>
    <t>Deactivated 21902 and 23503 (RUC Self-Provision) and added 21903.</t>
  </si>
  <si>
    <t>Added 41211 after 41203 in RTM G RF.</t>
  </si>
  <si>
    <t>Moved warning rules (31542, 31591, 31592, 31580, 31582, 31570,31571, 31583) before must-offer AS rules in RTM G RF.</t>
  </si>
  <si>
    <t>Deleted 41118; in conflict with 31102-31105.</t>
  </si>
  <si>
    <t>Added 41127 rephrasing 41120 to distinguish between submitted and generated Bids (like 41126 and 41119).</t>
  </si>
  <si>
    <t>Added Proxy Cost condition in 41121-41123.</t>
  </si>
  <si>
    <t>Moved 41127 and 41120 after 41121-41123 in DAM/RTM G RF.</t>
  </si>
  <si>
    <t>Added 41211 rephrasing 41205 to distinguish between submitted and generated Bids.</t>
  </si>
  <si>
    <t>Moved 41211 and 41205 after 41206-41207 in DAM/RTM G RF.</t>
  </si>
  <si>
    <t>Moved 41318 after 41319-41320 in DAM/RTM G RF.</t>
  </si>
  <si>
    <t>Split 21102 adding 21105.</t>
  </si>
  <si>
    <t>Modified 61019, 61020, 61021, and 61022 re-worded Pumping Self-Schedule to match 64005/6.</t>
  </si>
  <si>
    <t>Put 54001 before Energy Bid Gap and overlap rules (44002, 44003, and 44005) in the rule flow.</t>
  </si>
  <si>
    <t>The fuel consumption of a Generating Resource to complete a Start-Up.</t>
  </si>
  <si>
    <t>Combined 23202, 23205, 23208 into 23210.</t>
  </si>
  <si>
    <t>Combined 23302, 23304, 23306, 2308 into 23311 and deleted 23310.</t>
  </si>
  <si>
    <t>Deactivated 23401 and 23403.</t>
  </si>
  <si>
    <t>Moved 23017 to 33015.</t>
  </si>
  <si>
    <t>Deactivated 33402 and 33403.</t>
  </si>
  <si>
    <t>Deactivated 43401 and 43403.</t>
  </si>
  <si>
    <t>Combined 24003-24005 into 24006.</t>
  </si>
  <si>
    <t>Combined 24202, 24205, 24208 into 24210.</t>
  </si>
  <si>
    <t>Changed the second 41324 to 41326 to avoid duplication.</t>
  </si>
  <si>
    <r>
      <t xml:space="preserve">Non-FSU.
</t>
    </r>
    <r>
      <rPr>
        <sz val="10"/>
        <color indexed="10"/>
        <rFont val="Arial"/>
        <family val="2"/>
      </rPr>
      <t>This rule must fire after 41951.</t>
    </r>
  </si>
  <si>
    <r>
      <t xml:space="preserve">Online FSU.
</t>
    </r>
    <r>
      <rPr>
        <sz val="10"/>
        <color indexed="10"/>
        <rFont val="Arial"/>
        <family val="2"/>
      </rPr>
      <t>This rule must fire after 41951.</t>
    </r>
  </si>
  <si>
    <t>The Load Following Up Capacity specified in a Generating Resource Load Following Up Self-Provision Bid Component must be greater than zero.</t>
  </si>
  <si>
    <t>Corrected typo in 31598.</t>
  </si>
  <si>
    <t>Limited LPT Self-Schedules to Export Resources in 23210 and deleted 33222.</t>
  </si>
  <si>
    <t>This rule must be inactive to enable the MI External Bid Status.</t>
  </si>
  <si>
    <t>Deactivate 34101, 33101, and 31301 (MQC 6719)</t>
  </si>
  <si>
    <t>Modify 23214 Supporting Resource MAY be specified</t>
  </si>
  <si>
    <t>Deleted 43115; it will never fire!</t>
  </si>
  <si>
    <t>PT to LPT Self-Schedule conversion.</t>
  </si>
  <si>
    <t>If there is a TOR/ETC Self-Schedule Bid Component or a TOR/ETC Pumping Self-Schedule Bid Component for a Trading Hour in a Generating Resource Bid, the TOR/ETC Reference specified in that TOR/ETC Self-Schedule Bid Component points to a TOR/ETC whose registered Right Indicator for the Market specified in that Bid indicates physical rights and its Balance Indicator is set to "No" for that Trading Hour, the Priority Indicator for that TOR/ETC and Trading Hour must be set to "No" and all affected Scheduling Coordinators must be notified accordingly.</t>
  </si>
  <si>
    <t xml:space="preserve">If a generated or extended Energy Bid Curve of a Generating Resource Energy Bid Component for a Trading Hour in a Generating Resource Bid is not monotonically increasing, the Energy Bid Price of each Energy Bid Segment after the first one must be set to the Energy Bid Price of the previous Energy Bid Segment, if higher, and the two Energy Bid Segments must be merged in that Energy Bid Curve. </t>
  </si>
  <si>
    <t>A financially binding outcome of a Market that determines the Commitment Status or Operating Level of a Resource at a specific time within the Market Horizon of that Market.</t>
  </si>
  <si>
    <t>A Bid Component for TOR Self-Schedules.</t>
  </si>
  <si>
    <t>The Scheduling Coordinator of a Bid must be active for the Bid Period specified in the Bid.</t>
  </si>
  <si>
    <t>The PT Self-Schedule Quantity specified in a Non-Participating Load Resource PT Self-Schedule Bid Component must not be negative.</t>
  </si>
  <si>
    <t>A Start-Up Energy Cost versus Cooling Time curve for a Generating Resource.</t>
  </si>
  <si>
    <t>The minimum number of consecutive Trading Hours that an Inter-Tie Resource must be scheduled, if at all.</t>
  </si>
  <si>
    <t>The Minimum Hourly Block specified in an Inter-Tie Resource Bid must be a positive integer no greater than the number of Trading Hours in the Trading Day specified in that Bid.</t>
  </si>
  <si>
    <t>All Inter-Tie Resource Energy Bid Components specified in an Inter-Tie Resource Bid must be identical if the Minimum Hourly Block specified in that Bid is greater than 1.</t>
  </si>
  <si>
    <t>A Day-Ahead Award for Regulation Up.</t>
  </si>
  <si>
    <t>A Day-Ahead Award for Spinning Reserve.</t>
  </si>
  <si>
    <t>The collective of Resources that demand Energy (i.e., Load Resources and Export Resources).</t>
  </si>
  <si>
    <t>MSS</t>
  </si>
  <si>
    <t>Meter Subsystem</t>
  </si>
  <si>
    <t>Ancillary Service Self-Provision Capacity</t>
  </si>
  <si>
    <t>Removed MSSLF changes in 31541.</t>
  </si>
  <si>
    <t>The Inter-Tie Resource Wheeling Bid Component is an hourly bid.</t>
  </si>
  <si>
    <t>Moved 23018 to 23602.</t>
  </si>
  <si>
    <t>A range of Operating Levels within which a Resource cannot operate in a stable manner and must ramp through.</t>
  </si>
  <si>
    <t>The ETC Self-Schedule Quantity specified in a Non-Participating Load Resource ETC Self-Schedule Bid Component must not be greater than the corresponding registered Maximum ETC Self-Schedule Quantity for the Non-Participating Load Resource, the ETC Reference, and the Bid Period specified in the Bid.</t>
  </si>
  <si>
    <t>Modified 31585, and 51006 to use Regulating Ranges more effectively and consistent with the RTM requirements where a single Regulating Range is selected based on RTM business rules. 31584 was left as is since it is consistent with the IFM requirements where the ultimate Regulating Range is unknown in the DAM.</t>
  </si>
  <si>
    <t>Added the inadvertently omitted 41118 to the DAM G RF before Market Closure.</t>
  </si>
  <si>
    <t>Moved 41414 to 51009.</t>
  </si>
  <si>
    <t>Generating Resource Bid Special Processing Rules</t>
  </si>
  <si>
    <t>Inter-Tie Resource Bid Special Processing Rules</t>
  </si>
  <si>
    <t>The Start-Up Time Bid Curve specified in a Generating Resource Start-Up Bid Component must be a staircase curve of Start-Up Time (min) versus Cooling Time (min), with any number of segments from 1 to the Maximum Start-Up Time/Cost Curve Segment Number.</t>
  </si>
  <si>
    <t>The TOR Reference specified in an Inter-Tie Resource TOR Self-Schedule Bid Component must be registered for the Inter-Tie Resource and the Bid Period specified in the Bid.</t>
  </si>
  <si>
    <t>3.9.14.7</t>
  </si>
  <si>
    <t>A Generating Resource Non-Spinning Reserve Self-Provision Bid Component must specify a Non-Spinning Reserve Self-Provision Capacity (MW).</t>
  </si>
  <si>
    <t>Changed 31556 and 31558 so that AS Self-Provision can be provided from Capacity under the RUC Schedule.</t>
  </si>
  <si>
    <t>Changed 23311 to allow AS Self-Provision from Inter-Tie Resources.</t>
  </si>
  <si>
    <t>The collective of Resources that supply Energy (i.e., Generating Resources and Imports).</t>
  </si>
  <si>
    <t>Control Area</t>
  </si>
  <si>
    <t>WECC</t>
  </si>
  <si>
    <t>Western Electricity Coordinating Council</t>
  </si>
  <si>
    <t>Inter-Tie Resource TOR Self-Schedule Bid Component</t>
  </si>
  <si>
    <t>An Inter-Tie Resource Bid Component for TOR Self-Schedules.</t>
  </si>
  <si>
    <t>Generating Resource RUC Bid Component</t>
  </si>
  <si>
    <t>A Generating Resource Bid Component for Start-Up.</t>
  </si>
  <si>
    <t>Inter-Tie Resource RUC Bid Component</t>
  </si>
  <si>
    <t>ALL</t>
  </si>
  <si>
    <t>Market Open Time</t>
  </si>
  <si>
    <t>Market Close Time</t>
  </si>
  <si>
    <t>Modified 21903 to stay consistent with rule 21904.</t>
  </si>
  <si>
    <t>Created new a new term, Economic RUC Bid.</t>
  </si>
  <si>
    <t>Created new rule, 23504, to specify what an Intertie Resource Economic RUC Bid must specify a) a RUC Capacity (MW) and a RUC Price ($/MW)..</t>
  </si>
  <si>
    <t>Modified 23502 to stay consistent with rule 23504</t>
  </si>
  <si>
    <t>Added Rule 51022 template bid for  Day-Ahead Pumping Schedule (new Term also)</t>
  </si>
  <si>
    <t>Added new term "Day-Ahead Pumping Schedule"</t>
  </si>
  <si>
    <r>
      <t xml:space="preserve">Modified </t>
    </r>
    <r>
      <rPr>
        <strike/>
        <sz val="10"/>
        <rFont val="Arial"/>
        <family val="2"/>
      </rPr>
      <t>31502, 31507, 31512, 31517</t>
    </r>
    <r>
      <rPr>
        <sz val="10"/>
        <rFont val="Arial"/>
        <family val="2"/>
      </rPr>
      <t>, 31596, 31598, 31522, 31525, 31528, 31531,</t>
    </r>
    <r>
      <rPr>
        <strike/>
        <sz val="10"/>
        <rFont val="Arial"/>
        <family val="2"/>
      </rPr>
      <t xml:space="preserve"> 33302, 33307, 33312, 33317</t>
    </r>
    <r>
      <rPr>
        <sz val="10"/>
        <rFont val="Arial"/>
        <family val="2"/>
      </rPr>
      <t xml:space="preserve"> to reword AS MW to be greater than zero.</t>
    </r>
  </si>
  <si>
    <t>AS MW &gt;0
Strike-thrus in 12.5 set.</t>
  </si>
  <si>
    <t>PT Pumping Self-Schedule Quantity</t>
  </si>
  <si>
    <t>A Pumping Self-Schedule from a Price Taker.</t>
  </si>
  <si>
    <t>A Bid Component for a PT Pumping Self-Schedule.</t>
  </si>
  <si>
    <t>Inactivate 23502 Intertie RUC rule that uses RUC Capacity</t>
  </si>
  <si>
    <t>Modified 23504 must specify RA RUC Obligation.</t>
  </si>
  <si>
    <t>Corrected typo in 21108.</t>
  </si>
  <si>
    <t>A Bid submitted to a Market.</t>
  </si>
  <si>
    <t>A mandatory planning and procurement process for Load Serving Entities to ensure adequate capacity to meet their demand.</t>
  </si>
  <si>
    <t>Load Serving Entity</t>
  </si>
  <si>
    <t>LSE</t>
  </si>
  <si>
    <t>A Bid Component may include additional Bid Components.</t>
  </si>
  <si>
    <t>Added 31437 and 33227 for TG and Inter-Tie Resource Self-Schedule rounding.</t>
  </si>
  <si>
    <t>If there is a Non-Spinning Reserve Bid Component but no Energy Bid Component in an Import Resource Bid, that Non-Spinning Reserve Bid Component must be erased.</t>
  </si>
  <si>
    <t>Deleted 43509-43511. No MOO Inter-Tie Resources.</t>
  </si>
  <si>
    <t>Deleted inactive rule 43125. No RUC Capacity for Inter-Tie Resources.</t>
  </si>
  <si>
    <t>Added 41111 to generate Start-Up Bid Component for Non-Spinning Reserve Self-Provision.</t>
  </si>
  <si>
    <t>3.9.14.5</t>
  </si>
  <si>
    <t>Removed "registered" from references to Default Bid Prices in 41503, 41505, 41507, 41902, 41904-41906, 41909-41910, and 43114.</t>
  </si>
  <si>
    <t>Added the existence of Self-Schedules in the conditions of 41603.</t>
  </si>
  <si>
    <t>Changed 23020 and 23022 to add a Wheeling Bid Component.</t>
  </si>
  <si>
    <t>ETC Pumping Self-Schedule Bid Component</t>
  </si>
  <si>
    <t>A Bid Component for a ETC Pumping Self-Schedule.</t>
  </si>
  <si>
    <t>ETC Pumping Self-Schedule Quantity</t>
  </si>
  <si>
    <t>A Generating Resource TOR Pumping Self-Schedule Bid Component must specify a TOR Pumping Self-Schedule Quantity (MW).</t>
  </si>
  <si>
    <t>A Generating Resource ETC Pumping Self-Schedule Bid Component must specify a ETC Pumping Self-Schedule Quantity (MW).</t>
  </si>
  <si>
    <t>A Generating Resource TOR Pumping Self-Schedule Bid Component must specify a TOR Reference.</t>
  </si>
  <si>
    <t>A Generating Resource ETC Pumping Self-Schedule Bid Component must specify an ETC Reference.</t>
  </si>
  <si>
    <t>Added 21419-21422 for TOR/ETC Reference and Pumping Self-Schedule Quantity.</t>
  </si>
  <si>
    <t>The configurable Default Ancillary Service Bid Price must be initialized to $0/MWh.</t>
  </si>
  <si>
    <t xml:space="preserve">deleted 41512 - 41515 no longer needed. Now covered by rules 31560 - 31563. </t>
  </si>
  <si>
    <t xml:space="preserve">A Market with a Market Horizon of consecutive Trading Intervals that span one or more consecutive Trading Hours. This Market is conducted shortly (1½ Trading Intervals) before the start of its Market Horizon. Dispatches, and Awards are financially binding for the first Trading Interval and advisory for the remaining Trading Intervals in the Market Horizon. </t>
  </si>
  <si>
    <t>A Bid Period (Start Date/Time, End Date/Time) must be specified in the Bid Identification of a Bid.</t>
  </si>
  <si>
    <t xml:space="preserve">added 60004 </t>
  </si>
  <si>
    <t>Changed "clock day" to "calendar day" in the term definition for Trading Day.</t>
  </si>
  <si>
    <t>Modified 41318-41321 to remove the term Active Period.</t>
  </si>
  <si>
    <t>Deleted "Active" from 31424.</t>
  </si>
  <si>
    <t>Changed Active Hour to Trading Hour in 31534, 31536, 31538, 31540, 31542, 31591, and 31580.</t>
  </si>
  <si>
    <t>Changed 41401 to fire only if the Energy Bid starts above the Minimum Load.</t>
  </si>
  <si>
    <t>RMT Self-Schedule Quantity</t>
  </si>
  <si>
    <t>RMT Reference</t>
  </si>
  <si>
    <t>3.9.4</t>
  </si>
  <si>
    <t>Made wording simplifications and clarifications in 31560-31566.</t>
  </si>
  <si>
    <t>The Distribution Factor of a Distribution Pair specified in a Generating Resource Distribution Bid Component must be between 0 and 1 inclusive.</t>
  </si>
  <si>
    <t>A Generating Resource Bid Component for Energy.</t>
  </si>
  <si>
    <t>The configurable Maximum Start-Up Time/Cost Curve Segment Number for Submitted Bids must be initialized to 3.</t>
  </si>
  <si>
    <t>The configurable Maximum Energy Curve Segment Number for Submitted Bids must be initialized to 10.</t>
  </si>
  <si>
    <t>Attaining Control Area</t>
  </si>
  <si>
    <t>Inter-Tie Resource Ancillary Service Bid Component Content</t>
  </si>
  <si>
    <t>Corrected 41326.</t>
  </si>
  <si>
    <t>Deleted 31102; problem fixed in C3 FAT so SIBR will no longer see 99999 endcaps in start up curves.</t>
  </si>
  <si>
    <t>Corrected wording in 43507 to calculate curve from the higher of 0 or the total self-scheduled quantity. Fixed in C3 SAT.</t>
  </si>
  <si>
    <t>Start-Up Fuel Cost Curve</t>
  </si>
  <si>
    <t>Added 31594-31595 to require a self-schedule for AS self-provision.</t>
  </si>
  <si>
    <t>Added Pump to 21205.</t>
  </si>
  <si>
    <t>Deleted 31416; covered by 31436.</t>
  </si>
  <si>
    <t>The determination that a Bid or a Bid Component complies with the Market rules so that it can be used in a Market.</t>
  </si>
  <si>
    <t>The determination that a Trade complies with the Market rules.</t>
  </si>
  <si>
    <t>The determination that a Trade complies with the structural rules.</t>
  </si>
  <si>
    <t>Added 31425 and 31426 for Total Self-Schedule validation.</t>
  </si>
  <si>
    <t>Pump Shut-Down Cost</t>
  </si>
  <si>
    <t>The cost to shut down a Pumped-Storage Hydro Unit (in pumping mode) or a Pump.</t>
  </si>
  <si>
    <t>deleted 41128 since Pump Shut Down Cost is now hourly component</t>
  </si>
  <si>
    <t>A Generating Resource ETC Self-Schedule Bid Component must specify an ETC Self-Schedule Quantity (MW).</t>
  </si>
  <si>
    <t>3.9.11.2</t>
  </si>
  <si>
    <t>3.9.10.1</t>
  </si>
  <si>
    <t>ETC Reference</t>
  </si>
  <si>
    <t>A unique identifier of an ETC.</t>
  </si>
  <si>
    <t>ETC Self-Schedule</t>
  </si>
  <si>
    <t>If there is a ETC Self-Schedule Bid Component for a Trading Hour in the Bid Period specified in a Non-Participating Load Resource Bid, the ETC Reference specified in that ETC Self-Schedule Bid Component points to an ETC whose registered Right Indicator for the Market specified in that Bid indicates physical rights, its Balance Indicator is "Yes," and it is not an ETC Chain, and the sum of all ETC Self-Schedule Quantities specified in the ETC Self-Schedule Bid Components with the same ETC Reference or a ETC Reference across all relevant ETC Chains that includes that ETC, over all Generating Resource Bids and Import Resource Bids for that Trading Hour, is greater than the ETC Entitlement for that ETC and Trading Hour, a warning must be issued to all SCs authorized to submit Bids for these Resources that their ETC Self-Schedule Bid Components with the relevant ETC References exceed the ETC Entitlement for that ETC. The Priority Indicator for the relevant ETCs will be set to "Yes" if this rule passes, otherwise it will be set to "No."</t>
  </si>
  <si>
    <t>A Bid Component for distributing the Bid, Schedule, or Dispatch of an Aggregate Generating Resource.</t>
  </si>
  <si>
    <t>A Bid Component of a Generating Resource Bid.</t>
  </si>
  <si>
    <t>A Generating Resource Bid Component for Ancillary Services.</t>
  </si>
  <si>
    <t>The configurable Minimum Load Reduction Threshold must be initialized to 0.1 MW.</t>
  </si>
  <si>
    <t>TOR Self-Schedule</t>
  </si>
  <si>
    <t>A Self-Schedule associated with a TOR.</t>
  </si>
  <si>
    <t>A unique identifier of a TOR.</t>
  </si>
  <si>
    <t>Bid Identification</t>
  </si>
  <si>
    <t>Made wording simplifications and clarifications in 31584, 31586, 31554, 31588, 31555, 31585, 31556, 31587, 31557, 31559, 31589, 31558.</t>
  </si>
  <si>
    <t>Award</t>
  </si>
  <si>
    <t>Bid</t>
  </si>
  <si>
    <t>A Generating Resource certified for Non-Spinning reserve in the RTM (it must have a Start-Up Time not greater than 10 minutes).</t>
  </si>
  <si>
    <t>Deleted 23010-23011 (Energy Type).</t>
  </si>
  <si>
    <t>Pumping Self-Schedule Bid Component</t>
  </si>
  <si>
    <t>A Bid Component for a Pumping Self-Schedule.</t>
  </si>
  <si>
    <t>Pumping Self-Schedule Quantity</t>
  </si>
  <si>
    <t>Maximum Pumping Capacity</t>
  </si>
  <si>
    <t>The maximum sustained Pumping Level of a Pumped-Storage Hydro Unit operating as a hydro pump.</t>
  </si>
  <si>
    <t>MOO</t>
  </si>
  <si>
    <t>The Inter-Tie Resource specified in a Bid that has an Inter-Tie Resource Non-Spinning Reserve Bid Component must be certified for Non-Spinning Reserve for the Bid Period specified in the Bid.</t>
  </si>
  <si>
    <t>Added MI External Bid Status for 41119-41120, 41123, and 41206-41207.</t>
  </si>
  <si>
    <t>A Day-Ahead Award for Regulation Down.</t>
  </si>
  <si>
    <t>put 41118 back in to rule flows for DAM and RTM through C3 FAT testing we discovered this was removed in error causing start-up time curve not to be put into bid</t>
  </si>
  <si>
    <t>Changed 43115 and 43116 from RTM to ALL. Fixed during C3 FAT</t>
  </si>
  <si>
    <t>deleted self-provision from rule # 23312</t>
  </si>
  <si>
    <t>SUC</t>
  </si>
  <si>
    <t>SUT</t>
  </si>
  <si>
    <t>MLC</t>
  </si>
  <si>
    <t>A Start-Up Fuel Cost versus Cooling Time curve for a Generating Resource.</t>
  </si>
  <si>
    <t>Start-Up Energy Curve</t>
  </si>
  <si>
    <t>A Start-Up Fuel versus Cooling Time curve for a Generating Resource.</t>
  </si>
  <si>
    <t>A Start-Up Energy versus Cooling Time curve for a Generating Resource.</t>
  </si>
  <si>
    <t>The Inter-Tie Resource Ancillary Service Bid Component must be associated with a Trading Hour in the Bid Period specified in the Bid.</t>
  </si>
  <si>
    <t>The Regulation Up Price specified in a Generating Resource Regulation Up Bid Component must not be less than the Ancillary Service Bid Floor.</t>
  </si>
  <si>
    <t>Traded Non-Spinning Reserve Obligation Quantity</t>
  </si>
  <si>
    <t>Start-Up Cost Curve</t>
  </si>
  <si>
    <t>The Operating Level range within which a Generating Resource may provide Regulation.</t>
  </si>
  <si>
    <t>Inactivated 31318, 33110, and 34103 for Energy Bid Floor.</t>
  </si>
  <si>
    <t>Corrected wording for 43204.</t>
  </si>
  <si>
    <t>A Generating Resource Bid Component for Load Following Down Self-Provision.</t>
  </si>
  <si>
    <t>A Generating Resource Bid Component for Load Following Up Self-Provision.</t>
  </si>
  <si>
    <t>The service where a MSSA increments designated Resources to meet the relevant MSS load deviations in real time.</t>
  </si>
  <si>
    <t>The service where a MSSA decrements designated Resources to meet the relevant MSS load deviations in real time.</t>
  </si>
  <si>
    <t>Load Following Option</t>
  </si>
  <si>
    <t>The option by a MSSA to perform Load Following.</t>
  </si>
  <si>
    <t>Load Following</t>
  </si>
  <si>
    <t>The Load Following Down or Load Following Up service by a MSSA.</t>
  </si>
  <si>
    <t>Canceled Bid</t>
  </si>
  <si>
    <t>A Bid that has been canceled by the User who originally submitted it.</t>
  </si>
  <si>
    <t>Modified Bid</t>
  </si>
  <si>
    <t>Added 23313-23316 for AS Self-Provision Content.</t>
  </si>
  <si>
    <t>Added 23317 for Contingency Dispatch Indicator requirement.</t>
  </si>
  <si>
    <t>Changed 23311 and 23309 to DAM and added 23312 for RTM to exclude Non-Spinning Reserve in RTM.</t>
  </si>
  <si>
    <t>Restored 50001; Empty Bids would be invalid.</t>
  </si>
  <si>
    <t>Added 30014 to invalidate Empty Bids.</t>
  </si>
  <si>
    <t>added 31523 to not allow pumping SS in RTM if there are DAM A/S Awards</t>
  </si>
  <si>
    <t>Moved 41912 and 41913 to 41324 and 41325 (before 41318) for consistency (these rules apply to the Energy Bid Component) and to resolve a rule firing sequence issue.</t>
  </si>
  <si>
    <t>Modified 31556 to account for Energy Bid Range occupied by Regulation.</t>
  </si>
  <si>
    <t>Incremental Heat Rate Curve</t>
  </si>
  <si>
    <t>The Incremental Fuel Cost of a Generating Resource as a function of its Operating Level.</t>
  </si>
  <si>
    <t>Lay-Off Self-Schedule</t>
  </si>
  <si>
    <t>Lay-Off Self-Schedule Bid Component</t>
  </si>
  <si>
    <t>A Bid Component for a Lay-Off Self-Schedule.</t>
  </si>
  <si>
    <t>The Capacity designated for Regulation Down Self-Provision.</t>
  </si>
  <si>
    <t>The configurable Default Energy Bid Price must be initialized to $0/MWh.</t>
  </si>
  <si>
    <t>Reactivated 21305, 31320, 31317 for Generating Resource Hourly Pre-Dispatch.</t>
  </si>
  <si>
    <t>Start-Up Energy Cost Curve</t>
  </si>
  <si>
    <t>The default Energy Bid Price used for a Resource with no Energy Bid Component and no registered cost information.</t>
  </si>
  <si>
    <t>The default Ancillary Service Bid Price used for a Resource with no Ancillary Service Bid Component.</t>
  </si>
  <si>
    <t>The Bid Period of a Bid must not start earlier than the start of the next Trading Day after the last Trading Day for which the DAM is closed.</t>
  </si>
  <si>
    <t>The Bid Period of a Bid must not end later than the end of the 7th Trading Day after the last Trading day for which the DAM is closed.</t>
  </si>
  <si>
    <t>Changed 31585, 31587, and 31557 so that AS Self-Provision can be provided from Capacity under the RUC Schedule.</t>
  </si>
  <si>
    <t>Deleted 41517 and 41519 to allow Spinning and Non-Spinning Reserve Bids in the DAM without Energy Bids.</t>
  </si>
  <si>
    <t>Deleted 41521; covered by 31587 and 31557.</t>
  </si>
  <si>
    <t>Deleted 43304 since there can be no AS Awards from Export Resources.</t>
  </si>
  <si>
    <t>Changed 43305 from ALL to RTM and deleted 43306 to allow Spinning and Non-Spinning Reserve Bids in the DAM without Energy Bids.</t>
  </si>
  <si>
    <t>Added 31450, 33220, and 34217 for Base Self-Schedule balancing validation.</t>
  </si>
  <si>
    <t>Deleted 43212 since it is now covered by 43205.</t>
  </si>
  <si>
    <t>Energy Bid Range</t>
  </si>
  <si>
    <t xml:space="preserve">General </t>
  </si>
  <si>
    <t>Pumping Cost</t>
  </si>
  <si>
    <t>Pumping Level</t>
  </si>
  <si>
    <t>The amount of an Ancillary Service Obligation Trade.</t>
  </si>
  <si>
    <t>The amount of a Regulation Down Obligation Trade.</t>
  </si>
  <si>
    <t>The amount of a Regulation Up Obligation Trade.</t>
  </si>
  <si>
    <t>The amount of a Spinning Reserve Obligation Trade.</t>
  </si>
  <si>
    <t>The amount of a Non-Spinning Reserve Obligation Trade.</t>
  </si>
  <si>
    <t>The amount of an Energy Trade.</t>
  </si>
  <si>
    <t>Non-Participating Load Resource Self-Schedule Bid Component Validation</t>
  </si>
  <si>
    <t>The configurable Ancillary Service Bid Floor must be initialized to $0/MWh.</t>
  </si>
  <si>
    <t>Inter-Tie Resource Non-Spinning Reserve Bid Component</t>
  </si>
  <si>
    <t>The Generating Resource Start-Up Bid Component must be considered applicable to the Trading Day that includes the Bid Period specified in the Bid.</t>
  </si>
  <si>
    <t>MFR: ETC Reference registry for Non-Participating Load Resources.</t>
  </si>
  <si>
    <t>deleted 33223 (If the support resource was Import; can not be Load Following) was in BR but not in RF?.</t>
  </si>
  <si>
    <t>The ETC Reference specified in an Inter-Tie Resource ETC Self-Schedule Bid Component must be registered for the Inter-Tie Resource and the Bid Period specified in the Bid.</t>
  </si>
  <si>
    <t>Obsolete Bid</t>
  </si>
  <si>
    <t>A Trade of Energy.</t>
  </si>
  <si>
    <t>A Bid Component for Energy Limits.</t>
  </si>
  <si>
    <t>Energy Limit</t>
  </si>
  <si>
    <t>RMR Resource</t>
  </si>
  <si>
    <t>A Resource with a RMR contract.</t>
  </si>
  <si>
    <t xml:space="preserve">A condition that applies to Generating Resources that need to operate for reliability reasons under a contract with the ISO. </t>
  </si>
  <si>
    <t>The registered Start-Up Time versus Cooling Time curve for a Generating Resource.</t>
  </si>
  <si>
    <t>The Start-Up Time versus Cooling Time curve in a Generating Resource Start-Up Bid Component.</t>
  </si>
  <si>
    <t>The Inter-Tie Resource specified in a Bid that has an Inter-Tie Resource Spinning Reserve Bid Component must be certified for Spinning Reserve for the Bid Period specified in the Bid.</t>
  </si>
  <si>
    <t>Regulation Down</t>
  </si>
  <si>
    <t>Upward Regulation.</t>
  </si>
  <si>
    <t>Non-Participating Load Resource Bid Special Processing Rules</t>
  </si>
  <si>
    <t>Bid Deletion</t>
  </si>
  <si>
    <t>Deleted Bid</t>
  </si>
  <si>
    <t>Non-Participating Load Resource Bids must not be accepted in the Real-Time Market.</t>
  </si>
  <si>
    <t>The Energy Bid Curve specified in a Non-Participating Load Resource Energy Bid Component must be a staircase curve of Energy Bid Price ($/MWh) versus Energy Bid Quantity (MW), with any number of segments from 1 to the Maximum Energy Curve Segment Number.</t>
  </si>
  <si>
    <t>A Non-Participating Load Resource Energy Bid Component must specify an Energy Bid Curve.</t>
  </si>
  <si>
    <t>A Non-Participating Load Resource TOR Self-Schedule Bid Component must specify a TOR Reference.</t>
  </si>
  <si>
    <t>The configurable Price Precision must be initialized to one cent of a US Dollar.</t>
  </si>
  <si>
    <t>Added "Bid" in "Ancillary Services Self-Provision Bid Component" in 31568-31571, and 31583.</t>
  </si>
  <si>
    <t>3.9.6.1</t>
  </si>
  <si>
    <t>Changed 21418 to add Lay-Off Self-Schedule bid Component.</t>
  </si>
  <si>
    <t>Corrected 60004.</t>
  </si>
  <si>
    <t>Modified 21604 to add support for Forbidden Operating Range ramp rates.</t>
  </si>
  <si>
    <t>Added 31613 for Forbidden Operating Range Operational Ramp Rate validation.</t>
  </si>
  <si>
    <t>The time when a Trade is submitted to a Market.</t>
  </si>
  <si>
    <t>Subtotal</t>
  </si>
  <si>
    <t>Total</t>
  </si>
  <si>
    <t>Deactivated FOO rules (41104, 41305, 41308, 41904, 41906, 41910, 51002, 51004).</t>
  </si>
  <si>
    <t>Deleted 31107 and changed 31108-31110 so that bids are not ignored.</t>
  </si>
  <si>
    <t>SIBR Business Rules</t>
  </si>
  <si>
    <t>Comments</t>
  </si>
  <si>
    <t>Bid Validation</t>
  </si>
  <si>
    <t>Bid Processing</t>
  </si>
  <si>
    <t>An Ancillary Service Award from Ancillary Service Self-Provision.</t>
  </si>
  <si>
    <t>An Inter-Tie Resource Bid Component for Non-Spinning Reserve.</t>
  </si>
  <si>
    <t>Added configuration for Default Energy Bid Price (10022), Default Ancillary Service Bid Price (10023), and Default RUC Bid Price (10024).</t>
  </si>
  <si>
    <t>A Scheduling Coordinator must be specified in the Bid Identification of a Bid.</t>
  </si>
  <si>
    <t>Trading Period</t>
  </si>
  <si>
    <t>A Trading Day or a Trading Hour.</t>
  </si>
  <si>
    <t>Added provision in 41405 for COG DAS below Pmin.</t>
  </si>
  <si>
    <t>MFR: A Non-Participating Load Resource is a Location.</t>
  </si>
  <si>
    <t>A Non-Participating Load Resource ETC Self-Schedule Bid Component must specify an ETC Self-Schedule Quantity (MW).</t>
  </si>
  <si>
    <t>Deleted 31305; no longer needed.</t>
  </si>
  <si>
    <t>The maximum price allowed in an Ancillary Service Bid Component.</t>
  </si>
  <si>
    <t>The minimum price allowed in an Ancillary Service Bid Component.</t>
  </si>
  <si>
    <t>Moved 43507-43508 to 43125 and 43128 from the RUC Bid Component to the Energy Bid Component section.</t>
  </si>
  <si>
    <t>There must not be an Energy Bid Component in a Non-Participating Load Resource Bid if the Non-Participating Load Resource specified in that Bid is registered as a MSS load and the relevant MSSA has elected to opt out of RUC.</t>
  </si>
  <si>
    <t>Minimum Load Fuel Cost</t>
  </si>
  <si>
    <t>Non-Spinning Reserve</t>
  </si>
  <si>
    <t>Non-Spinning Reserve Award</t>
  </si>
  <si>
    <t>Non-Spinning Reserve Capacity</t>
  </si>
  <si>
    <t>Trade</t>
  </si>
  <si>
    <t>Non-Spinning Reserve Price</t>
  </si>
  <si>
    <t>Operating Level</t>
  </si>
  <si>
    <t>Inter-Tie Resource Energy Bid Component Content</t>
  </si>
  <si>
    <t>Deleted 41315, 41317, 41326, 41333, 41316, 41334, and 41337; covered by Bid Validation Rules. Energy Bid Curve generation/extension for AS Awards occurs after Market Close Time.</t>
  </si>
  <si>
    <t>Made wording simplifications and corrections in 41913-41914.</t>
  </si>
  <si>
    <t>If an Inter-Tie Resource Bid has both Inter-Tie Resource Energy Bid Components and Inter-Tie Resource Self-Schedule Bid Components, they must be specified for the same Trading Hours, if the Minimum Hourly Block specified in that Bid is greater than 1.</t>
  </si>
  <si>
    <t>Added 33208-33210 for Self-Schedule Bid Component validation with a Minimum Hourly Block.</t>
  </si>
  <si>
    <t>A Bid Component for a PT Self-Schedule.</t>
  </si>
  <si>
    <t>The minimum Capacity or Energy precision allowed in a Bid.</t>
  </si>
  <si>
    <t>The minimum price precision allowed in a Bid.</t>
  </si>
  <si>
    <t>Generating Resource Ancillary Service Bid Component Validation</t>
  </si>
  <si>
    <t>Generating Resource Energy Limit Bid Component Validation</t>
  </si>
  <si>
    <t>Generating Resource Distribution Bid Component Validation</t>
  </si>
  <si>
    <t>Contents of a Bid by Resource Type. Specification of valid, mandatory, or optional Bid Components.</t>
  </si>
  <si>
    <t>Added 40007 for RTM.</t>
  </si>
  <si>
    <t>The Maximum Capacity of a Resource, incorporating any applicable derates.</t>
  </si>
  <si>
    <t>The Minimum Load of a Resource, incorporating any applicable overrates.</t>
  </si>
  <si>
    <t>ASSP</t>
  </si>
  <si>
    <t>SRSP</t>
  </si>
  <si>
    <t>NSSP</t>
  </si>
  <si>
    <t>RUSP</t>
  </si>
  <si>
    <t>RDSP</t>
  </si>
  <si>
    <t>Load Following Down Self-Provision</t>
  </si>
  <si>
    <t>Load Following Up Self-Provision</t>
  </si>
  <si>
    <t>Load Following Up Capacity</t>
  </si>
  <si>
    <t>Load Following Down Capacity</t>
  </si>
  <si>
    <t>The Capacity designated for Load Following Down Self-Provision.</t>
  </si>
  <si>
    <t>The Capacity designated for Load Following Up Self-Provision.</t>
  </si>
  <si>
    <t>3.10</t>
  </si>
  <si>
    <t>A Generating Resource Pumping Bid Component must be associated with a Trading Hour in the Bid Period specified in the Bid.</t>
  </si>
  <si>
    <t>A Yes/No flag provided by IRR for each Resource and Trading Hour indicating whether the Resource is a RA Resource in that Trading Hour. It is used for MOO status determination.</t>
  </si>
  <si>
    <t>The Capacity of a Resource under Resource Adequacy requirements, provided by IRR for each Resource and Trading Hour.</t>
  </si>
  <si>
    <t>3.11</t>
  </si>
  <si>
    <t>Deleted RA RUC Obligation term and modified terms for MOO, RA Capacity, and RA Flag.</t>
  </si>
  <si>
    <t>A Resource that is under a Must Offer Obligation for its RA Capacity, as indicated by the RA Flag.</t>
  </si>
  <si>
    <t>3.9.14.8.1</t>
  </si>
  <si>
    <t>Migrated missed revision on 31913, documented on 8/26/20008.</t>
  </si>
  <si>
    <t>3.9.14.8.2</t>
  </si>
  <si>
    <t>The Regulation Up Self-Provision Capacity specified in a Generating Resource Regulation Up Self-Provision Bid Component must be greater than zero.</t>
  </si>
  <si>
    <t>Removed second occurrence of 40007 in RTM G RF and RTM T RF before Market Close.</t>
  </si>
  <si>
    <t>Added condition for RUC Schedule greater than DAS in 41310.</t>
  </si>
  <si>
    <t>Restricted Pump Cost Bid Component to PSH and Pump in 21017-21018.</t>
  </si>
  <si>
    <t>Revised 41405 and 43205 to fire when there are no Self-Schedules and no Energy Bid. Added 41405 to the RTM rule flow after the RTM market close.</t>
  </si>
  <si>
    <t>Added 31951-31956.</t>
  </si>
  <si>
    <t>The maximum ETC Self-Schedule Quantity allowed for a Resource.</t>
  </si>
  <si>
    <t>The maximum allowed number of Start-Up Time/Cost Curve segments in Submitted Bids.</t>
  </si>
  <si>
    <t>All Start-Up Times of the Start-Up Time Bid Curve specified in a Generating Resource Start-Up Bid Component must not be negative.</t>
  </si>
  <si>
    <t>Deactivate rule 23214 this rule will never fire: Supporting Resource MAY be specified</t>
  </si>
  <si>
    <t>Traded Spinning Reserve Obligation Quantity</t>
  </si>
  <si>
    <t>The time period for which a Bid applies.</t>
  </si>
  <si>
    <t>RTM</t>
  </si>
  <si>
    <t>Trading Interval</t>
  </si>
  <si>
    <t>Start-Up</t>
  </si>
  <si>
    <t>Shut-Down</t>
  </si>
  <si>
    <t>Start-Up Instruction</t>
  </si>
  <si>
    <t>Shut-Down Instruction</t>
  </si>
  <si>
    <t>Commitment Status</t>
  </si>
  <si>
    <t>The designation of the operating state of a Resource with discrete modes of operation.</t>
  </si>
  <si>
    <t>Online</t>
  </si>
  <si>
    <t>Offline</t>
  </si>
  <si>
    <t>The amount of electric power that a Network component can produce, transmit, or consume.</t>
  </si>
  <si>
    <t>The Commitment Status of a Generating Resource that is not connected to the grid.</t>
  </si>
  <si>
    <t>Market</t>
  </si>
  <si>
    <t>Aggregate Generating Resource</t>
  </si>
  <si>
    <t>Resource</t>
  </si>
  <si>
    <t>Ancillary Service</t>
  </si>
  <si>
    <t>Ancillary Service Award</t>
  </si>
  <si>
    <t>Ancillary Service Bid Component</t>
  </si>
  <si>
    <t>Ancillary Service Obligation Trade</t>
  </si>
  <si>
    <t>Average Heat Rate</t>
  </si>
  <si>
    <t>The Operating Cost of a Pump or a Pumped-Storage Hydro Unit operating as a hydro pump.</t>
  </si>
  <si>
    <t>Changed 64004-64007 to DAM.</t>
  </si>
  <si>
    <t>Moved 34217 to 64009 and added losses and Balancing Tolerance.</t>
  </si>
  <si>
    <t>If there is a TOR Self-Schedule Bid Component for a Trading Hour in the Bid Period specified in a Non-Participating Load Resource Bid, the TOR Reference specified in that TOR Self-Schedule Bid Component points to a TOR whose registered Right Indicator for the Market specified in that Bid indicates physical rights, its Balance Indicator is "Yes," and it is not a TOR Chain, and the sum of all TOR Self-Schedule Quantities specified in the TOR Self-Schedule Bid Components with the same TOR Reference or a TOR Reference across all relevant TOR Chains that includes that TOR,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</si>
  <si>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An Award for Spinning Reserve from a Spinning Reserve Self-Provision Bid Component and a Spinning Reserve Bid Component..</t>
  </si>
  <si>
    <t>An Award for Regulation Down from a Regulation Down Self-Provision Bid Component and a Regulation Down Bid Component.</t>
  </si>
  <si>
    <t xml:space="preserve">The TOR Self-Schedule Quantity specified in a Non-Participating Load Resource TOR Self-Schedule Bid Component must not be negative. </t>
  </si>
  <si>
    <t>Inter-Tie Resource Energy Bid Component Validation</t>
  </si>
  <si>
    <t>A Generating Resource Bid Component for Self-Schedules.</t>
  </si>
  <si>
    <t>A Generating Resource Bid Component for Spinning Reserve.</t>
  </si>
  <si>
    <t>The RUC Price specified in a Generating Resource RUC Bid Component must not be less than the registered RUC Bid Floor.</t>
  </si>
  <si>
    <t>RUC Bid Ceiling</t>
  </si>
  <si>
    <t>RUC Bid Floor</t>
  </si>
  <si>
    <t>The configurable RUC Bid Floor must be initialized to $0/MWh.</t>
  </si>
  <si>
    <t>The configurable RUC Bid Ceiling must be initialized to $250/MWh.</t>
  </si>
  <si>
    <t>Added 31005, 33018, and 34003 for Inter-Tie Scheduling Point validation.</t>
  </si>
  <si>
    <t>deleted 31704 since Min energy limit will no longer be positive</t>
  </si>
  <si>
    <t>modified 31705 for the Maximum Energy Limit</t>
  </si>
  <si>
    <t>revised 23312 to allow non-spinning reserve to bid in RTM for interties</t>
  </si>
  <si>
    <t>changed 33316- 33320 from DAM to ALL to allow intertie resources to bid non-spin in Real-Time</t>
  </si>
  <si>
    <t>Resource Type</t>
  </si>
  <si>
    <t>Inter-Tie Resource Bid Validation Rules</t>
  </si>
  <si>
    <t>An Ancillary Service provided by a Scheduling Coordinator to primarily meet its own Ancillary Service Obligation.</t>
  </si>
  <si>
    <t>A Trade of an Ancillary Service Obligation.</t>
  </si>
  <si>
    <t>The Energy Bid Curve specified in a Generating Resource Energy Bid Component must be a staircase curve of Energy Bid Price ($/MWh) versus Energy Bid Quantity (MW), with any number of segments from 1 to the Maximum Energy Curve Segment Number.</t>
  </si>
  <si>
    <t>MFR: Maximum ETC Self-Schedule Quantity registry for Inter-Tie Resources.</t>
  </si>
  <si>
    <t>The PT Self-Schedule Quantity specified in a Generating Resource PT Self-Schedule Bid Component must not be negative.</t>
  </si>
  <si>
    <t>Maximum Capacity</t>
  </si>
  <si>
    <t>The cost of the fuel consumed by a Generating Resource at a given Operating Level to produce the next increment of Energy.</t>
  </si>
  <si>
    <t>The ETC Pumping Self-Schedule Quantity specified in a Generating Resource ETC Pumping Self-Schedule Bid Component must not be negative.</t>
  </si>
  <si>
    <t>The configurable Default RUC Bid Price must be initialized to $0/MWh.</t>
  </si>
  <si>
    <t>Generating Resource Distribution Bid Component Processing</t>
  </si>
  <si>
    <t>Submitted Trade</t>
  </si>
  <si>
    <t>A Trade submitted to a Market.</t>
  </si>
  <si>
    <t>Day-Ahead Award</t>
  </si>
  <si>
    <t>An Award produced by a Day-Ahead Market.</t>
  </si>
  <si>
    <t>A Bid Component for an ETC Self-Schedule.</t>
  </si>
  <si>
    <t>Inter-Tie scheduling information in accordance with NERC standards.</t>
  </si>
  <si>
    <t>PT Self-Schedule</t>
  </si>
  <si>
    <t>PT Self-Schedule Quantity</t>
  </si>
  <si>
    <t>ETC Self-Schedule Quantity</t>
  </si>
  <si>
    <t>TOR Self-Schedule Quantity</t>
  </si>
  <si>
    <t>The following rules were revised 31502, 31507, 31512, 31517, 33302, 33307, 33312, and 33317 to revise the language from "must not be negative" to "must be positive,"  to prevent zero A/S capacity values from being passed to DAM/RTM applications.</t>
  </si>
  <si>
    <t>Created new rule, 21904, to specify what an Generating Resource Economic RUC Bid must specify a) a RUC Capacity (MW) and a RUC Price ($/MW).</t>
  </si>
  <si>
    <t>Rule 33506 which is in 3.9.14.2 should be changed in this rule version. BB</t>
  </si>
  <si>
    <t>The minimum price allowed for RUC Capacity in a Generating Resource RUC Bid Component.</t>
  </si>
  <si>
    <t>The price in a Generating Resource Bid Component for RUC Capacity.</t>
  </si>
  <si>
    <r>
      <t xml:space="preserve">UEL def
</t>
    </r>
    <r>
      <rPr>
        <i/>
        <sz val="10"/>
        <color indexed="12"/>
        <rFont val="Arial"/>
        <family val="2"/>
      </rPr>
      <t>Siemens</t>
    </r>
  </si>
  <si>
    <t>The Non-Spinning Reserve Price specified in an Inter-Tie Resource Non-Spinning Reserve Bid Component must not be less than the Ancillary Service Bid Floor.</t>
  </si>
  <si>
    <t>NERC Tag</t>
  </si>
  <si>
    <t>Deleted 33006 (Dynamic Interchange registration).</t>
  </si>
  <si>
    <t>A Generating Resource Bid Component for Non-Spinning Reserve.</t>
  </si>
  <si>
    <t>A Generating Resource Bid Component for a PT Self Schedule.</t>
  </si>
  <si>
    <t>A Generating Resource Bid Component for Regulation Down.</t>
  </si>
  <si>
    <t>A Generating Resource Bid Component for Regulation Up.</t>
  </si>
  <si>
    <t>Operation and Maintenance Cost</t>
  </si>
  <si>
    <t>Deleted 31951-31959, 33601-33609, and 34301-34309; handled by cross-bid validation in 60K range.</t>
  </si>
  <si>
    <t>Generating Resource RUC Bid Component Processing</t>
  </si>
  <si>
    <t>Added 10030 to initialize the Balance Indicator for Wheeling References.</t>
  </si>
  <si>
    <t>Added formulaic explanation in the comment for 54001.</t>
  </si>
  <si>
    <t>A Bid Component used for a Wheeling Transaction.</t>
  </si>
  <si>
    <t>Modified wheeling terminology and added term for Wheeling Capacity.</t>
  </si>
  <si>
    <t>Deleted 33611 and 34310.</t>
  </si>
  <si>
    <t>The price of a Bid for Regulation Down.</t>
  </si>
  <si>
    <t>The price of a Bid for Regulation Up.</t>
  </si>
  <si>
    <t>Regulation Up Self-Provision</t>
  </si>
  <si>
    <t>Regulation Up provided by a Scheduling Coordinator to primarily meet its own Regulation Up Obligation.</t>
  </si>
  <si>
    <t>Combined 21007-21016 into 21017 and 21018 and added 31004.</t>
  </si>
  <si>
    <t>Deleted 21402-21404 and combined 21405, 21408, 21411, 21414, 21416 in 21418.</t>
  </si>
  <si>
    <t xml:space="preserve">North American Electric Reliability Council </t>
  </si>
  <si>
    <t>NERC</t>
  </si>
  <si>
    <t xml:space="preserve">The authoritative body with the mission to ensure that the bulk electric system in North America is reliable, adequate, and secure. </t>
  </si>
  <si>
    <t>Deleted 31202, 31204 31306, and changed 31205, 31307 so that bids are not ignored.</t>
  </si>
  <si>
    <t>Deleted RUC Bid mitigation rule (41914) and associated terms.</t>
  </si>
  <si>
    <t>Spinning Reserve Capacity</t>
  </si>
  <si>
    <t>Spinning Reserve Obligation Trade</t>
  </si>
  <si>
    <t>Spinning Reserve Price</t>
  </si>
  <si>
    <t>Start-Up Bid Component</t>
  </si>
  <si>
    <t>Start-Up Cost</t>
  </si>
  <si>
    <t>Start-Up Cost Bid Curve</t>
  </si>
  <si>
    <t>Start-Up Fuel Cost</t>
  </si>
  <si>
    <t>Changed 50001 to promote only non-Empty Bids to Clean Bids.</t>
  </si>
  <si>
    <t>Deleted 50004-50005; no need to delete Empty Bids.</t>
  </si>
  <si>
    <t>Deleted 34301-34305 to remove Distribution Bid Component Validation.</t>
  </si>
  <si>
    <t>Removed rules deleted in v3.9.5.</t>
  </si>
  <si>
    <t>The PT Self-Schedule Quantity specified in a Inter-Tie Resource PT Self-Schedule Bid Component must not be negative.</t>
  </si>
  <si>
    <t>SIBR Business Rule Figures</t>
  </si>
  <si>
    <t>Figure</t>
  </si>
  <si>
    <t>LFD</t>
  </si>
  <si>
    <t>LFU</t>
  </si>
  <si>
    <t>RD</t>
  </si>
  <si>
    <t>RU</t>
  </si>
  <si>
    <t>TSS</t>
  </si>
  <si>
    <t>LRL</t>
  </si>
  <si>
    <t>SR</t>
  </si>
  <si>
    <t>NS</t>
  </si>
  <si>
    <t>Added 34301-34305 for Non-Participating Load Distribution Bid Component validation.</t>
  </si>
  <si>
    <t>Modified 24006 to limit Distribution Bid Components to Non-Participating Load Resources under Custom Load Aggregation. Added terms and Master File Requirements.</t>
  </si>
  <si>
    <t>A clock hour in the Market Horizon of a Day-Ahead Market.</t>
  </si>
  <si>
    <t>A sub-hourly time period in the Market Horizon of a Real-Time Market.</t>
  </si>
  <si>
    <t xml:space="preserve">A Market with a Market Horizon of consecutive Trading Hours that span one or more consecutive Trading Days. This Market is conducted the day before the start of its Market Horizon. Schedules and Awards are financially binding for the first Trading Day and advisory for the remaining Trading Days in the Market Horizon. </t>
  </si>
  <si>
    <t>The price to marginally produce or consume Energy at an Operating Level within an Energy Bid Segment of an Energy Bid Curve.</t>
  </si>
  <si>
    <t>Network Branch</t>
  </si>
  <si>
    <t>A Network component used to transmit electric energy between Network Nodes.</t>
  </si>
  <si>
    <t>A Network Node.</t>
  </si>
  <si>
    <t>Network Node</t>
  </si>
  <si>
    <t>A node where Network components connect.</t>
  </si>
  <si>
    <t>The Bid Period of a Bid must not start earlier than the start of the next Trading Hour after the last Trading Hour for which the RTM is closed.</t>
  </si>
  <si>
    <t>Bid Component hierarchy.</t>
  </si>
  <si>
    <t>Combined 23012-23016 into 23019-23022.</t>
  </si>
  <si>
    <t>Traded Energy Quantity</t>
  </si>
  <si>
    <t>Trading Day</t>
  </si>
  <si>
    <t>Trading Hour</t>
  </si>
  <si>
    <t>Trading Hub</t>
  </si>
  <si>
    <t>If there is a Supporting Resource specified in a PT Self-Schedule Bid Component in an Export Resource Bid, the Incremental PT Self-Schedule Quantity for the Export Resource and Trading Hour specified in that Bid must be calculated as the positive difference between the PT Self-Schedule Quantity specified in that PT Self-Schedule Bid Component and the Day-Ahead Schedule for that Export Resource and Trading Hour.</t>
  </si>
  <si>
    <t>Changed 21017-21018, 23020, 24006 to make NERC Tag hourly and applicable also to ECA/ACA Resources.</t>
  </si>
  <si>
    <t>The cost of operating a Resource.</t>
  </si>
  <si>
    <t>Modified Wheeling Transaction and Matching Wheeling Bid Component term.</t>
  </si>
  <si>
    <t>The process where an Offline Generating Resource is started up and is synchronized with the grid.</t>
  </si>
  <si>
    <t>Corrected typo in 41613 and moved it to 51007.</t>
  </si>
  <si>
    <t>The amount of electric power a Resource produces or consumes at a given time.</t>
  </si>
  <si>
    <t>Deleted 54002.</t>
  </si>
  <si>
    <t>Duplicate of 30014; required for firing after Market Close Time.</t>
  </si>
  <si>
    <t>Modified 41127, 41211, 41212, 41912, and 43509 to maintain M/CM Bid Status.</t>
  </si>
  <si>
    <t>Zero is considered an integer in this rule.</t>
  </si>
  <si>
    <t>RMR Schedule</t>
  </si>
  <si>
    <t>The portion of the RUC Schedule identified as RMR.</t>
  </si>
  <si>
    <t>The Incremental Heat Rate of a Generating Resource as a function of its Operating Level.</t>
  </si>
  <si>
    <t>No Regulation.
EEC = max(0, UEL – LFU – SR – NS – max(DAS, RUCS))</t>
  </si>
  <si>
    <t>Added 24301-24302.</t>
  </si>
  <si>
    <t>The Energy consumption of a Generating Resource to complete a Start-Up.</t>
  </si>
  <si>
    <t>Modified 41301, 43101, and 44005 to also erase the Energy Bid Component if the Total Self-Schedule Quantity is greater that the last Energy Bid Quantity.</t>
  </si>
  <si>
    <t>Added 31959, 33609, and 34309 to require a Self-Schedule Bid Component if the Wheeling Self-Schedule Indicator is "Yes".</t>
  </si>
  <si>
    <t>A Generating Resource Regulation Down Self-Provision Bid Component must specify a Regulation Down Self-Provision Capacity (MW).</t>
  </si>
  <si>
    <t>A pair of a Distribution Location and a Distribution Factor.</t>
  </si>
  <si>
    <t>The Regulation Down Price specified in a Generating Resource Regulation Down Bid Component must not be greater than the Ancillary Service Bid Ceiling.</t>
  </si>
  <si>
    <t>The Regulation Up Price specified in a Generating Resource Regulation Up Bid Component must not be greater than the Ancillary Service Bid Ceiling.</t>
  </si>
  <si>
    <t>The Spinning Reserve Price specified in a Generating Resource Spinning Reserve Bid Component must not be greater than the Ancillary Service Bid Ceiling.</t>
  </si>
  <si>
    <t>The Non-Spinning Reserve Price specified in a Generating Resource Non-Spinning Reserve Bid Component must not be greater than the Ancillary Service Bid Ceiling.</t>
  </si>
  <si>
    <t>Added RA RUC Obligation content in 21903 and 23502.</t>
  </si>
  <si>
    <t>Resource Adequacy</t>
  </si>
  <si>
    <t>RA</t>
  </si>
  <si>
    <t>The Demand for which a Scheduling Coordinator is financially responsible for Ancillary Services.</t>
  </si>
  <si>
    <t>The Demand for which a Scheduling Coordinator is financially responsible for Regulation Down.</t>
  </si>
  <si>
    <t>The Demand for which a Scheduling Coordinator is financially responsible for Regulation Up.</t>
  </si>
  <si>
    <t>Non-Participating Load Resource Bid Component</t>
  </si>
  <si>
    <t>A Bid Component for a Non-Participating Load Resource.</t>
  </si>
  <si>
    <t>A Bid Component for Non-Spinning Reserve.</t>
  </si>
  <si>
    <t>The Capacity designated for Non-Spinning Reserve.</t>
  </si>
  <si>
    <t>The Inter-Tie Resource Ancillary Service Bid Component is an hourly bid.</t>
  </si>
  <si>
    <t>Modified 41207to remove the word "generated" from the rule</t>
  </si>
  <si>
    <t xml:space="preserve">  Modified "Terms" in Terms tab to include LPT as part of SS.</t>
  </si>
  <si>
    <t>Cleaned up Rule Flows.</t>
  </si>
  <si>
    <t>Added 41336 for RUC = Pmin and no Energy or SS bid</t>
  </si>
  <si>
    <t>Simplified 41516 and added 41521-41522.</t>
  </si>
  <si>
    <t>Simplified 41518.</t>
  </si>
  <si>
    <t>Modified 43202, 43204 to add LPT as SS (removed ref of Supp Res and no need for 43206 from January)</t>
  </si>
  <si>
    <t>Inactivate 43206 (if in)</t>
  </si>
  <si>
    <t>Added Figures.</t>
  </si>
  <si>
    <t>added 23214 to require Supporting Resource if RA flag is N on Export Resource</t>
  </si>
  <si>
    <t>Deleted 21108, 21203,21204, 21205</t>
  </si>
  <si>
    <t>removed reference to "pump" in rule 21304, 31307 and 31308</t>
  </si>
  <si>
    <t>added 33616 to not allow Wheeling in RTM for Inter-tie resources that are flagged as Load Following Resources in the master file</t>
  </si>
  <si>
    <t>PT Export Capacity Factor</t>
  </si>
  <si>
    <t>modified 31420 to allow RT pumping SS even if there is a DAS</t>
  </si>
  <si>
    <t>added back "or a Pump" to rules 21304, 31307, 31308</t>
  </si>
  <si>
    <t>added 34314 to validate wheeling references included in non-participating load wheeling bid component against a global list of wheeling references</t>
  </si>
  <si>
    <t>added 33615 to validate wheeling references included in Export Resource bids against global list of wheeling references</t>
  </si>
  <si>
    <t>Modified 31557, 31589, and 31558 to fire for Non-Spinning Reserve Awards.</t>
  </si>
  <si>
    <t>Deactivated 31310 and 33106 (DEC rule).</t>
  </si>
  <si>
    <t>If there is a Spinning Reserve Bid Component or a Non-Spinning Reserve Bid Component in an Inter-Tie Resource Bid, the Contingency Dispatch Indicator specified in that Bid must be either "Yes" or "No".</t>
  </si>
  <si>
    <t>Removed Spinning and Non-Spinning Reserve Self-Provision from 33015.</t>
  </si>
  <si>
    <t>Added missing rule 33324.</t>
  </si>
  <si>
    <t>The sum of the Non-Spinning Reserve Capacity specified in an Inter-Tie Resource Spinning Reserve Bid Component, and the Day-Ahead Non-Spinning Reserve Award, if any, for the same Inter-Tie Resource and the Trading Hour specified in the Bid, must not be greater than the certified Non-Spinning Reserve Capacity for that Inter-Tie Resource and Trading Hour.</t>
  </si>
  <si>
    <t>Deleted 33501-33503, 33506, and 33509.</t>
  </si>
  <si>
    <t>Deleted 33613-33614.</t>
  </si>
  <si>
    <t>Load Following Resource</t>
  </si>
  <si>
    <t>3.9.12.1</t>
  </si>
  <si>
    <t>Ancillary Service Capacity</t>
  </si>
  <si>
    <t>The Capacity designated for an Ancillary Service.</t>
  </si>
  <si>
    <t>An offer for the supply or demand of a Commodity in a Market.</t>
  </si>
  <si>
    <t>Inter-Tie Resource Bid Validation</t>
  </si>
  <si>
    <t>Inter-Tie Resource Bid Processing</t>
  </si>
  <si>
    <t>Bid obsolescence.</t>
  </si>
  <si>
    <t>Active Day</t>
  </si>
  <si>
    <t>added 33115 to disallow energy bids on NF imports in DAM and  RTM</t>
  </si>
  <si>
    <t>LPT Self-Schedule</t>
  </si>
  <si>
    <t>Inter-Tie Scheduling Point</t>
  </si>
  <si>
    <t>MFR: Non-Participating Load Resource registry.</t>
  </si>
  <si>
    <t>Inter-Tie Resource Ancillary Service Bid Component Processing</t>
  </si>
  <si>
    <t>moved to 3.9.12.6 
CQ 1428</t>
  </si>
  <si>
    <t>3.9.12.6</t>
  </si>
  <si>
    <t>Orig in 14.2</t>
  </si>
  <si>
    <t/>
  </si>
  <si>
    <t>Moved 41914 to 41411 for consistency (this rule applies to the Self-Schedule Bid Component).</t>
  </si>
  <si>
    <t>Modified the Bid Processing rules to refer to Bids rather than Resources. In some cases, the changed DAM rule was generalized to ALL and the corresponding RTM rule was deleted. The Rule Flows were updated accordingly (except for the sequential numbering that needs to be done after cleanup, i.e., after accepting the changes).</t>
  </si>
  <si>
    <t>3.9.2</t>
  </si>
  <si>
    <t>Changed 43114 to ALL.</t>
  </si>
  <si>
    <t>The portion of the Day-Ahead Schedule identified as PT Self-Schedule.</t>
  </si>
  <si>
    <t>Deleted 31910 and 31912.</t>
  </si>
  <si>
    <t>Modified MFISERT rules to maintain M/CM Bid Status.</t>
  </si>
  <si>
    <t>Changed 41603, 41605 and 41607 to insert the registered Best Ramp Rate.</t>
  </si>
  <si>
    <t>Deactivated 21305, 31317, and 31320 for Hourly Pre-Dispatch Indicator for Generating Resources.</t>
  </si>
  <si>
    <t>Added 31958, 33608, and 34308 for Wheeling Self-Schedule Indicator validation.</t>
  </si>
  <si>
    <t>If a Non-Participating Load Resource Bid with a TOR or ETC Self-Schedule Bid Component is made obsolete or canceled, the Special Processing rules (64002-64008) for the TOR or ETC Self-Schedule Bid Components in that Bid (the one made obsolete) must re-fire.</t>
  </si>
  <si>
    <t>The date and time that designate the end of a time period such as a Bid Period.</t>
  </si>
  <si>
    <t>The date and time that designate the start of a time period such as a Bid Period.</t>
  </si>
  <si>
    <t>Inter-Tie Resource Bid Content</t>
  </si>
  <si>
    <t>An Energy Bid that is evaluated in a Market in terms of priority instead of price.</t>
  </si>
  <si>
    <t>3.9.10.2</t>
  </si>
  <si>
    <t>moved 31437 - 31444 to 61002 - 61009. Rules must be processed after 4000 series rules</t>
  </si>
  <si>
    <t>The configurable Balancing Tolerance must be initialized to 0.1 MW.</t>
  </si>
  <si>
    <t>Added 10029 to initialize the Balancing Tolerance.</t>
  </si>
  <si>
    <t>Bid Special Processing Rules</t>
  </si>
  <si>
    <t>Generating Resource Bid Special Processing</t>
  </si>
  <si>
    <t>The earliest time that a Bid can be submitted in a DAM in advance of the relevant Active Day, or in a RTM in advance of the relevant Active Hour.</t>
  </si>
  <si>
    <t>Reworded 60001-60003 to fire on TOR/ETC and not on Resource Bids.</t>
  </si>
  <si>
    <t>The Inter-Tie Resource Energy Bid Component is an hourly bid.</t>
  </si>
  <si>
    <t>The Inter-Tie Resource Self-Schedule Bid Component is an hourly bid.</t>
  </si>
  <si>
    <t>Corrected "Self-Provision" typo to "Self-Schedule" in 41911 and 41912.</t>
  </si>
  <si>
    <t>Moved 31913 and 33510 from Bid Validation to 41914 and 43505 in Bid Processing and updated the Rule Flows accordingly.</t>
  </si>
  <si>
    <t>The Start-Up Cost versus Cooling Time curve in a Generating Resource Start-Up Bid Component.</t>
  </si>
  <si>
    <t>The Operating Cost for a Generating Resource to Start-Up.</t>
  </si>
  <si>
    <t>Master File Requirement (MFR): SC registry.</t>
  </si>
  <si>
    <t>MFR: SC activity status.</t>
  </si>
  <si>
    <t>Deleted 31914 and 33510 to allow any resource to submit RA RUC Obligation</t>
  </si>
  <si>
    <t>Energy Bid Ceiling</t>
  </si>
  <si>
    <t>The maximum price allowed in an Energy Bid Component.</t>
  </si>
  <si>
    <t>Energy Bid Floor</t>
  </si>
  <si>
    <t>Moved 31450 to 61011 and added losses and Balancing Tolerance.</t>
  </si>
  <si>
    <t>Trade Type</t>
  </si>
  <si>
    <t>Traded Ancillary Service Obligation</t>
  </si>
  <si>
    <t>An Inter-Tie Resource Energy Bid Component must specify an Energy Bid Curve.</t>
  </si>
  <si>
    <t>Day-Ahead Non-Spinning Reserve Award</t>
  </si>
  <si>
    <t>Generating Resource Ancillary Service Bid Component</t>
  </si>
  <si>
    <t>Changed 51009 to preserve Wheeling Bids.</t>
  </si>
  <si>
    <t>The RUC Price specified in a Generating Resource RUC Bid Component must not be greater than the registered RUC Bid Ceiling.</t>
  </si>
  <si>
    <t>The configurable Time Precision must be initialized to one minute.</t>
  </si>
  <si>
    <t>3.9.9</t>
  </si>
  <si>
    <t>Defined terms for ECA/ACA.</t>
  </si>
  <si>
    <t>Generating Resource Energy Bid Component Processing</t>
  </si>
  <si>
    <t>added 43306 to accommodate RTM Non-spin for interties</t>
  </si>
  <si>
    <t>Changed 21203, 21304 to restrict Pumping Cost and Pumping Level to Pumped Storage Hydro Units only.</t>
  </si>
  <si>
    <t>Deactivated 31910, 33509 (RUC Self-Provision).</t>
  </si>
  <si>
    <t>Changed 41605 to not need 31612 or 51006 afterwards, to resolve rule flow issue.</t>
  </si>
  <si>
    <t>Added Content rules in rule flows.</t>
  </si>
  <si>
    <t>Deleted 51006.</t>
  </si>
  <si>
    <t>deleted 41701 since energy limit does not exist in RTM. This rule is no longer needed</t>
  </si>
  <si>
    <t>TOR Pumping Self-Schedule</t>
  </si>
  <si>
    <t>TOR Pumping Self-Schedule Bid Component</t>
  </si>
  <si>
    <t>A Bid Component for a TOR Pumping Self-Schedule.</t>
  </si>
  <si>
    <t>TOR Pumping Self-Schedule Quantity</t>
  </si>
  <si>
    <t>Total Pumping Self-Schedule Quantity</t>
  </si>
  <si>
    <t>Added 41412-41413 to generate a self-schedule when the registered RA Capacity or the RA RUC Obligation is equal to the registered Minimum Load.</t>
  </si>
  <si>
    <t>The Spinning Reserve Capacity specified in an Inter-Tie Resource Spinning Reserve Bid Component must not be greater than the certified Spinning Reserve Capacity for the Inter-Tie Resource and the Bid Period specified in the Bid.</t>
  </si>
  <si>
    <t>MFR: Import Resource registry.</t>
  </si>
  <si>
    <t>MFR: Export Resource registry.</t>
  </si>
  <si>
    <t>Inter-Tie Resource Ancillary Service Bid Component</t>
  </si>
  <si>
    <t>Inter-Tie Resource Bid</t>
  </si>
  <si>
    <t>Inter-Tie Resource Bid Component</t>
  </si>
  <si>
    <t>added rule 60016 to warn ECA/ACA sets that schedules may be adjusted pro-rata after market close</t>
  </si>
  <si>
    <t>changed 40001 from ALL to DAM only</t>
  </si>
  <si>
    <t xml:space="preserve">The Total Pumping Self-Schedule Quantity derived from all Generating Resource Pumping Self-Schedule Bid Components, if any, for the Generating Resource and each Trading Hour in the Bid Period specified in the Bid, must not be greater than the registered Maximum Pumping Capacity of that Generating Resource and that Trading Hour. </t>
  </si>
  <si>
    <t>Added 31436 for Total Pumping Self-Schedule validation.</t>
  </si>
  <si>
    <t>The Generating Resource specified in a Bid that has a Lay-Off Self-Schedule Bid Component must be registered as a Pseudo-Tie for the Bid Period specified in the Bid.</t>
  </si>
  <si>
    <t>Generalized 31575 to match 31585 and deleted 31576.</t>
  </si>
  <si>
    <t>Deleted 31579.</t>
  </si>
  <si>
    <t>3.9.11.1</t>
  </si>
  <si>
    <t>Deleted 61014; this check is only needed from the wheeling sink side.</t>
  </si>
  <si>
    <t>Added 31961, 33612, and 34311 to restrict Wheeling Transactions either to the Wheeling Bid Component or to Self-Schedule Bid Components, but not both.</t>
  </si>
  <si>
    <t>Added 31960, 33610-33611, and 34310 for Wheeling Reference validation.</t>
  </si>
  <si>
    <t>Added 60018 to restrict Wheeling Transactions either to Wheeling Bid Components or to Self-Schedule Bid Components, but not both.</t>
  </si>
  <si>
    <t>A Bid with a Generating Resource Ancillary Service Bid Component that has a Bid Component for any of the following: a) Spinning Reserve, b) Non-Spinning Reserve, c) Spinning Reserve Self-Provision, or d) Non-Spinning Reserve Self-Provision, must specify a Contingency Dispatch Indicator.</t>
  </si>
  <si>
    <t>The Contingency Dispatch Indicator is a daily bid.</t>
  </si>
  <si>
    <t>The modification of a Valid Bid to produce a Clean Bid or the creation of a Clean Bid.</t>
  </si>
  <si>
    <t>Deactivated warning rules.</t>
  </si>
  <si>
    <t>Clarified 33344-33345.</t>
  </si>
  <si>
    <t>The Non-Participating Load Resource Energy Bid Component must be associated with a Trading Hour in the Bid Period specified in the Bid.</t>
  </si>
  <si>
    <t>If there is a Supporting Resource specified in an Export Resource PT Self-Schedule Bid Component for a Trading Hour in the Active Day,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 The SCs specified in these Export Resource Bids, and the SC specified in any Generating Resource Bid for that Supporting Resource, must be notified of the PT Self-Schedule Bid Component conversion.</t>
  </si>
  <si>
    <t>The historical average marginal price for Energy for a specific Resource over a time period.</t>
  </si>
  <si>
    <t>The Energy Bid Curve specified in a Generating Resource Energy Bid Component must be monotonically increasing.</t>
  </si>
  <si>
    <t>3.9.12.5</t>
  </si>
  <si>
    <r>
      <t xml:space="preserve">Deactivate rule </t>
    </r>
    <r>
      <rPr>
        <b/>
        <sz val="10"/>
        <rFont val="Arial"/>
        <family val="2"/>
      </rPr>
      <t>21304</t>
    </r>
    <r>
      <rPr>
        <sz val="10"/>
        <rFont val="Arial"/>
        <family val="2"/>
      </rPr>
      <t xml:space="preserve">  (DA/RT Gen) a Bid Component must specify a Pumping Level </t>
    </r>
  </si>
  <si>
    <r>
      <t xml:space="preserve">CQ 1401
</t>
    </r>
    <r>
      <rPr>
        <b/>
        <i/>
        <sz val="10"/>
        <color indexed="62"/>
        <rFont val="Arial"/>
        <family val="2"/>
      </rPr>
      <t>MQC 10969</t>
    </r>
  </si>
  <si>
    <t>Modified rule 21302 Pump/Gen Bid Curve and/or Pump Level</t>
  </si>
  <si>
    <t>Modified rule 41915 Pump Cost</t>
  </si>
  <si>
    <t>The second Trading Hour in the Market Horizon of a given Real-Time Market.</t>
  </si>
  <si>
    <t>User</t>
  </si>
  <si>
    <t>Valid Bid Component</t>
  </si>
  <si>
    <t>An authorized SIBR user.</t>
  </si>
  <si>
    <t>Users must be authorized.</t>
  </si>
  <si>
    <t>The authoritative body setting standards for the reliable operation of the interconnected electrical system between Western Canada, Mexico, and the Western United States.</t>
  </si>
  <si>
    <t>Commodity</t>
  </si>
  <si>
    <t>clarified 41125 to specify that start-up cost is set to $0</t>
  </si>
  <si>
    <t>After creation or modification.</t>
  </si>
  <si>
    <t>A Bid Component of an Inter-Tie Resource Bid.</t>
  </si>
  <si>
    <t xml:space="preserve">Added 43202, 43206, 43204 to add LPT as SS </t>
  </si>
  <si>
    <t>Modified 43201 and 43203 to specify "Import"</t>
  </si>
  <si>
    <t>The Trading Day when daylight saving ends. It has 25 Trading Hours, including the additional Trading Hour from 3:00 AM PDT to 3:00 AM PST.</t>
  </si>
  <si>
    <t>All Energy Bid Quantities of the Energy Bid Curve specified in a Generating Resource Energy Bid Component must not be negative.</t>
  </si>
  <si>
    <t>All Energy Bid Quantities of the Energy Bid Curve specified in an Inter-Tie Resource Energy Bid Component must not be negative.</t>
  </si>
  <si>
    <t>A Generating Resource with an operating range between its registered Maximum Capacity and Minimum Load equal to the Quantity Precision.</t>
  </si>
  <si>
    <t>The default RUC Bid Price used for a Resource with no RUC Bid Component.</t>
  </si>
  <si>
    <t>An Award for scheduled RUC Capacity.</t>
  </si>
  <si>
    <t>The TOR Self-Schedule Quantity specified in a Non-Participating Load Resource TOR Self-Schedule Bid Component must not be greater than the corresponding registered Maximum TOR Self-Schedule Quantity for the Non-Participating Load Resource, the TOR Reference, and the Bid Period specified in the Bid.</t>
  </si>
  <si>
    <t xml:space="preserve">Added 41126 to replace the SUC bid with the registered SUC curve for "Registered Cost" Generating Resources. </t>
  </si>
  <si>
    <t>The portion of the Operating Cost of a Generating Resource that is not related to fuel cost.</t>
  </si>
  <si>
    <t>O&amp;M Cost</t>
  </si>
  <si>
    <t>Must-Offer Obligation</t>
  </si>
  <si>
    <t>The section of a Trade that contains information used to identify the Trade.</t>
  </si>
  <si>
    <t>A Generating Resource Load Following Down Self-Provision Bid Component must specify a Load Following Down Capacity (MW).</t>
  </si>
  <si>
    <t>A Self-Schedule from a Pump or a Pumped-Storage Hydro Unit operating as a hydro pump.</t>
  </si>
  <si>
    <t>PT Pumping Self-Schedule</t>
  </si>
  <si>
    <t>PT Pumping Self-Schedule Bid Component</t>
  </si>
  <si>
    <t>Ancillary Service Self-Provision Award</t>
  </si>
  <si>
    <t>Added 31318, 31319, 33110, 33111, 34103, and 34104 for Energy Bid Floor/Ceiling validation.</t>
  </si>
  <si>
    <t>An Inter-Tie Resource TOR Self-Schedule Bid Component must specify a TOR Self-Schedule Quantity (MW).</t>
  </si>
  <si>
    <t>An Inter-Tie Resource ETC Self-Schedule Bid Component must specify an ETC Reference.</t>
  </si>
  <si>
    <t>Lay-Off Self-Schedule Quantity</t>
  </si>
  <si>
    <t>An Inter-Tie Resource Bid Component for Spinning Reserve.</t>
  </si>
  <si>
    <t>Generating Resource Minimum Load Cost Bid Component Validation</t>
  </si>
  <si>
    <t>Non-Participating Load Resource Bid Content</t>
  </si>
  <si>
    <t>Non-Participating Load Resource Energy Bid Component Content</t>
  </si>
  <si>
    <t>Removed Wheeling Bid Component from 24006.</t>
  </si>
  <si>
    <t>Modified 21017 and 21018 to limit Wheeling Bid Components to TGs.</t>
  </si>
  <si>
    <t>Inactivated 24301, 24304, and 34314 (Wheeling Bid Component rules)</t>
  </si>
  <si>
    <t>TGs only.</t>
  </si>
  <si>
    <t>Added Spinning and Non-Spinning Reserve Self-Provision in 31573 and 31577.</t>
  </si>
  <si>
    <t>Generalized 31577 and deleted 31578.</t>
  </si>
  <si>
    <r>
      <t xml:space="preserve">Modified </t>
    </r>
    <r>
      <rPr>
        <b/>
        <sz val="10"/>
        <color indexed="12"/>
        <rFont val="Arial"/>
        <family val="2"/>
      </rPr>
      <t>TERM</t>
    </r>
    <r>
      <rPr>
        <sz val="10"/>
        <rFont val="Arial"/>
        <family val="2"/>
      </rPr>
      <t xml:space="preserve"> in terms tab for "Upper Economic Limit" (UEL) for clarity, no change in functionality.</t>
    </r>
  </si>
  <si>
    <t>Reinstated 40014; replaced 30014 with 40014 after Market Close. Bid Validation rules cannot fire after Market Close.</t>
  </si>
  <si>
    <t>3.9.14.6</t>
  </si>
  <si>
    <t>3.9.14.8.5</t>
  </si>
  <si>
    <t>Explicitly excluded RUC Capacity/Price in 23504.</t>
  </si>
  <si>
    <t>Made corrections and clarifications in 41304 and 41335.</t>
  </si>
  <si>
    <t>added 41915 to generate Pump Shut Down Cost and Pumping Cost</t>
  </si>
  <si>
    <t>Modify 41310 need to add Day Ahead Schedule as part of the higher of</t>
  </si>
  <si>
    <t>CQ 1202</t>
  </si>
  <si>
    <t>Modified 43106 to match sister Gen Rule 41310</t>
  </si>
  <si>
    <t>Reactivate 34101, 33101, and 31301 (MQC 6719)</t>
  </si>
  <si>
    <t>Modified 41206, 41205 to remove the word "generated" from the rule</t>
  </si>
  <si>
    <t>3.9.14.1</t>
  </si>
  <si>
    <t>Constants, configurable parameters and general system requirements.</t>
  </si>
  <si>
    <t>RUC Bid Component</t>
  </si>
  <si>
    <t>The section of a Bid that contains information used to identify the Bid.</t>
  </si>
  <si>
    <t>Traded Regulation Up Obligation Quantity</t>
  </si>
  <si>
    <t>The rate of change of the Operating Level of a Resource.</t>
  </si>
  <si>
    <t>A Bid that has failed Bid Validation.</t>
  </si>
  <si>
    <t>Temporarily Valid Bid</t>
  </si>
  <si>
    <t>3.9.10</t>
  </si>
  <si>
    <t>Inactivate 33502, 33503 Intertie RUC rules</t>
  </si>
  <si>
    <t>Modified 33506 to include new Term use for Economic RUC Bid on the Interties</t>
  </si>
  <si>
    <r>
      <t>The RUC Capacity specified in a Generating Resource RUC Bid Component must be greater than zero</t>
    </r>
    <r>
      <rPr>
        <sz val="10"/>
        <color indexed="10"/>
        <rFont val="Arial"/>
        <family val="2"/>
      </rPr>
      <t>.</t>
    </r>
  </si>
  <si>
    <t>Part of the 12.5 set</t>
  </si>
  <si>
    <t>Originally part of 14.0 identified 10/24/2007.</t>
  </si>
  <si>
    <t>A Transmission Owner that has transferred control of its Network Branches to the ISO.</t>
  </si>
  <si>
    <t>MFR: Maximum ETC Self-Schedule Quantity registry for Non-Participating Load Resources.</t>
  </si>
  <si>
    <t>INA</t>
  </si>
  <si>
    <t>Non-Spinning Reserve provided by a Scheduling Coordinator to primarily meet its own Non-Spinning Reserve Obligation.</t>
  </si>
  <si>
    <t>The aggregation of Metered Subsystems under a common set of options for a) Load Following, b) RUC participation, and c) gross versus net settlement.</t>
  </si>
  <si>
    <t>Moved 30014 and 40006 after Bid Processing and 50001 at the very end of Rule Flows.</t>
  </si>
  <si>
    <t>The Non-Spinning Reserve Capacity specified in an Inter-Tie Resource Non-Spinning Reserve Bid Component must be greater than zero.</t>
  </si>
  <si>
    <t>The Spinning Reserve Capacity specified in an Inter-Tie Resource Spinning Reserve Bid Component must be greater than zero.</t>
  </si>
  <si>
    <t>RA Flag</t>
  </si>
  <si>
    <t>An Inter-Tie Resource TOR Self-Schedule Bid Component must specify a TOR Reference.</t>
  </si>
  <si>
    <t>The Total Self-Schedule Quantity derived from all Self-Schedule Bid Components for each Trading Hour in the Bid Period specified in an Inter-Tie Resource Bid must be an integer.</t>
  </si>
  <si>
    <t>Made 31562-31563 more conservative.</t>
  </si>
  <si>
    <t>added 10031 to set configurable percentage of 115% for PT SS Export percentage</t>
  </si>
  <si>
    <t>added 23213 for LPT self-schedules</t>
  </si>
  <si>
    <t>Supporting Resource</t>
  </si>
  <si>
    <t xml:space="preserve">added 21956 and 21957 to allow the pumping cost and pumping shut-down cost to be submitted hourly rather than daily </t>
  </si>
  <si>
    <t>updated 21017 and 21018 to allow a pumping cost bid component</t>
  </si>
  <si>
    <t>Default Ancillary Service Bid Price</t>
  </si>
  <si>
    <t>The amount of fuel consumed by a Generating Resource at a given Operating Level to produce the next increment of Energy.</t>
  </si>
  <si>
    <t>Added 31573-31576 for Regulation Up Self-Provision validation.</t>
  </si>
  <si>
    <t>added PSH to the language in 21302 problem discovered in CR1 FAT</t>
  </si>
  <si>
    <t>deleted 23313-23316 self-provision at the ties not allowed.</t>
  </si>
  <si>
    <t>reversing all rules that apply to self-provision at the interties back to original rules</t>
  </si>
  <si>
    <t>The maximum price allowed for RUC Capacity in a Generating Resource RUC Bid Component.</t>
  </si>
  <si>
    <t xml:space="preserve">MFR: Maximum Pumping Capacity for Pumped-Storage Hydro Units or Pumps. </t>
  </si>
  <si>
    <t>The positive difference between the PT Self-Schedule Quantity specified in a RTM PT Self-Schedule Bid Component and the Day-Ahead Schedule for the same Trading Hour.</t>
  </si>
  <si>
    <t>The TOR Reference specified in a Generating Resource TOR Self-Schedule Bid Component must be registered for the Generating Resource and the Bid Period specified in the Bid.</t>
  </si>
  <si>
    <t>The ETC Reference specified in a Generating Resource ETC Self-Schedule Bid Component must be registered for the Generating Resource and the Bid Period specified in the Bid.</t>
  </si>
  <si>
    <t>A Generating Resource Load Following Up Self-Provision Bid Component must specify a Load Following Up Capacity (MW).</t>
  </si>
  <si>
    <t>Corrected several typos.</t>
  </si>
  <si>
    <t>3.9.11.4</t>
  </si>
  <si>
    <t>deleted 31417 not needed and will never fire due to rule 21418</t>
  </si>
  <si>
    <t>Maximum RMT Self-Schedule Quantity</t>
  </si>
  <si>
    <t>The maximum RMT Self-Schedule Quantity allowed for a Generating Resource.</t>
  </si>
  <si>
    <t>Pumping Self-Schedule</t>
  </si>
  <si>
    <t>A section of a Bid that contains information used in Market activities.</t>
  </si>
  <si>
    <t>added rule 43124 a second time in rule flow after rule # 43130 so that the minimum hourly block would also get created for non-MOO resources when an energy curve is generated. Problem discovered in CR1 FAT</t>
  </si>
  <si>
    <t>Changed MOO Capacity to RA Capacity in 41303-41304, 43106, 41902, 41905, 41911, 41909, 43121-43123, 43505-43506.</t>
  </si>
  <si>
    <t>The Non-Participating Load Resource specified in the Non-Participating Load Resource Bid must be registered as a Non-Participating Load Resource for the Bid Period specified in the Bid.</t>
  </si>
  <si>
    <t>All Energy Bid Quantities of the Energy Bid Curve specified in a Non-Participating Load Resource Energy Bid Component must not be negative.</t>
  </si>
  <si>
    <t>An Inter-Tie Resource Bid Component for a PT Self-Schedule.</t>
  </si>
  <si>
    <t>Regulation Down Obligation</t>
  </si>
  <si>
    <t>Regulation Down Self-Provision Capacity</t>
  </si>
  <si>
    <t>An entity, e.g., a municipality or irrigation district, whose contiguous network and resources are part of the CAISO grid, and there are revenue quality meters installed on all MSS ties.</t>
  </si>
  <si>
    <t>Meter Subsystem Aggregation</t>
  </si>
  <si>
    <t>MSSA</t>
  </si>
  <si>
    <t>Modified 23018 (Wheeling Counter Resource).</t>
  </si>
  <si>
    <t>Modified 23019-23022 to add NERC Tag content.</t>
  </si>
  <si>
    <t>The TOR Pumping Self-Schedule Quantity specified in a Generating Resource TOR Pumping Self-Schedule Bid Component must not be negative.</t>
  </si>
  <si>
    <t>The TOR Pumping Self-Schedule Quantity specified in a Generating Resource TOR Pumping Self-Schedule Bid Component must not be greater than the corresponding registered Maximum TOR Pumping Self-Schedule Quantity for the Generating Resource, the TOR Reference, and the Bid Period specified in the Bid.</t>
  </si>
  <si>
    <t>MFR: Maximum TOR Pumping Self-Schedule Quantity registry for Generating Resources.</t>
  </si>
  <si>
    <t>The ETC Reference specified in a Generating Resource ETC Pumping Self-Schedule Bid Component must be registered for the Generating Resource and the Bid Period specified in the Bid.</t>
  </si>
  <si>
    <t>The minimum sustained Operating Level of a Generating Resource.</t>
  </si>
  <si>
    <t>Removed Dynamic Interchange from 33301 and 33306.</t>
  </si>
  <si>
    <t>Removed deleted rules in v3.9.2.</t>
  </si>
  <si>
    <t xml:space="preserve">The net Energy flow over all Inter-Ties of a Control Area. </t>
  </si>
  <si>
    <t>The amount of electric energy that a Network component produces, transmits, or consumes within a time period.</t>
  </si>
  <si>
    <t>An Operating Level that defines the start or the end of an Energy Bid Segment.</t>
  </si>
  <si>
    <t>Energy Bid Quantity</t>
  </si>
  <si>
    <t>Energy Bid Segment</t>
  </si>
  <si>
    <t>Energy Limit Bid Component</t>
  </si>
  <si>
    <t>changed 33316 from DAM to ALL to catch intertie resources bidding non-spin in Real-Time</t>
  </si>
  <si>
    <t>deleted 31445 and 31446. Not needed since covered by rules 31594 and 31595</t>
  </si>
  <si>
    <t>If there is a Supporting Resource specified for a Trading Hour in an Export Resource PT Self-Schedule Bid Component, and the sum of the Incremental PT Self-Schedule Quantities derived from all Export Resource PT Self-Schedule Bid Components that specify that Supporting Resource for that Trading Hour, multiplied by the configurable PT Export Capacity Factor, is greater than the Eligible PT Export Capacity for that Supporting Resource and Trading Hour, the SCs specified in the Export Resource Bids that include these Export Resource PT Self-Schedule Bid Components, and the SC specified in any Generating Resource Bid for that Supporting Resource, must be notified that these PT Self-Schedule Bid Components may be converted to LPT Self-Schedule Bid Components after the Market Close Time for that Trading Hour.</t>
  </si>
  <si>
    <t>The Spinning Reserve Price specified in an Inter-Tie Resource Spinning Reserve Bid Component must not be greater than the Ancillary Service Bid Ceiling.</t>
  </si>
  <si>
    <t>A Bid must have exactly one Bid Identification.</t>
  </si>
  <si>
    <t>Reinstated 33303, 33308, 33313, and 33318 and deleted 33357-33360 for AS Bid and Self-Provision validation.</t>
  </si>
  <si>
    <t>The sum of the Regulation Down Capacity specified in an Inter-Tie Resource Regulation Down Bid Component, and the Day-Ahead Regulation Down Award, if any, for the same Inter-Tie Resource and the Trading Hour specified in the Bid, must not be greater than the certified Regulation Down Capacity for that Inter-Tie Resource and Trading Hour.</t>
  </si>
  <si>
    <t>Changed 31427-31429 to account for day transitions in self-schedule validation against MDT, MUT, and MDS constraints.</t>
  </si>
  <si>
    <t>Inter-Tie Resource ETC Self-Schedule Bid Component</t>
  </si>
  <si>
    <t>An Inter-Tie Resource Bid Component for Energy.</t>
  </si>
  <si>
    <t>added language to 41301 and 43101, 44005 to erase energy bid curve if the highest energy bid point is equal to the total SS quantity</t>
  </si>
  <si>
    <t>Non-Spinning Reserve Self-Provision</t>
  </si>
  <si>
    <t>Non-Spinning Reserve Self-Provision Capacity</t>
  </si>
  <si>
    <t>The Capacity designated for Non-Spinning Reserve Self-Provision.</t>
  </si>
  <si>
    <t>Non-Spinning Reserve Self-Provision Bid Component</t>
  </si>
  <si>
    <t>A Bid Component for Non-Spinning Reserve Self-Provision.</t>
  </si>
  <si>
    <t>Minimum Hourly Block</t>
  </si>
  <si>
    <t>MHB</t>
  </si>
  <si>
    <t>Added 31447-31449, 33217-33219, and 34214-34216 for Base Self Schedule validation.</t>
  </si>
  <si>
    <t>A Bid Component (of a Valid Bid) that has not failed any validation rules, other than cross-bid validation rules.</t>
  </si>
  <si>
    <t>Created Bid</t>
  </si>
  <si>
    <t>A Bid that has been created by a User.</t>
  </si>
  <si>
    <t>Bid canceling.</t>
  </si>
  <si>
    <t>Average Fuel Cost</t>
  </si>
  <si>
    <t>The ratio of heat conversion into Energy for a Generating Resource at a given Operating Level.</t>
  </si>
  <si>
    <t>The ratio of fuel cost into Energy for a Generating Resource at a given Operating Level.</t>
  </si>
  <si>
    <t>Incremental Fuel Cost</t>
  </si>
  <si>
    <t>Incremental Fuel Cost Curve</t>
  </si>
  <si>
    <t>Incremental Heat Rate</t>
  </si>
  <si>
    <t>A Bid for an Import Resource.</t>
  </si>
  <si>
    <t>Export Resource Bid</t>
  </si>
  <si>
    <t>The TOR Self-Schedule Quantity specified in an Inter-Tie Resource TOR Self-Schedule Bid Component must not be greater than the corresponding registered Maximum TOR Self-Schedule Quantity for the Inter-Tie Resource, the TOR Reference, and the Bid Period specified in the Bid.</t>
  </si>
  <si>
    <t>MFR: TOR Reference registry for Generating Resources.</t>
  </si>
  <si>
    <t>Day-Ahead PT Self-Schedule</t>
  </si>
  <si>
    <t>A Generating Resource Start-Up Bid Component must specify a Start-Up Time Bid Curve.</t>
  </si>
  <si>
    <t>A Generating Resource Start-Up Bid Component must specify a Start-Up Time Bid Curve if there is no Clean Bid for the Generating Resource and a Bid Period in the Trading Day that includes the Trading Hour specified in the Bid.</t>
  </si>
  <si>
    <t>The Control Area that has operational control over a Pseudo-Tie within another Control Area (Native Control Area).</t>
  </si>
  <si>
    <t>A unique identifier of a RMT.</t>
  </si>
  <si>
    <t>TOR Link</t>
  </si>
  <si>
    <t>A TOR that is not a TOR Chain.</t>
  </si>
  <si>
    <t>ETC Link</t>
  </si>
  <si>
    <t>A ETC that is not a ETC Chain.</t>
  </si>
  <si>
    <t>3.9.10.3</t>
  </si>
  <si>
    <t>Corrected 61006-61009 so that TOR/ETC Chains do not pass entitlement validation if a TOR/ETC Link passes that validation.</t>
  </si>
  <si>
    <t>A Cooling Time that defines the start or the end of a segment in a Start-Up Time Bid Curve or a Start-Up Cost Bid Curve.</t>
  </si>
  <si>
    <t>A Schedule produced by a Day-Ahead Market.</t>
  </si>
  <si>
    <t>Load Resource</t>
  </si>
  <si>
    <t>Export Resource</t>
  </si>
  <si>
    <t>Import Resource</t>
  </si>
  <si>
    <t>Day-Ahead Regulation Down Award</t>
  </si>
  <si>
    <t>Day-Ahead RUC Award</t>
  </si>
  <si>
    <t>End Date/Time</t>
  </si>
  <si>
    <t>Start Date/Time</t>
  </si>
  <si>
    <t>Regulation Up</t>
  </si>
  <si>
    <t>Regulation Up Bid Component</t>
  </si>
  <si>
    <t>Regulation Up Capacity</t>
  </si>
  <si>
    <t>Regulation Up Obligation Trade</t>
  </si>
  <si>
    <t>Regulation Up Price</t>
  </si>
  <si>
    <t>Combined 21502, 21504, 21506, 21508, 21510, 21512, 21514,21516 into 21519.</t>
  </si>
  <si>
    <t>Combined 21602, 21605, 21607 into 21609.</t>
  </si>
  <si>
    <t>Generating Resource Regulation Down Bid Component</t>
  </si>
  <si>
    <t>3.9.3</t>
  </si>
  <si>
    <t>Added terms and configurable parameters for Energy Bid Floor (10020) and Ceiling (10021).</t>
  </si>
  <si>
    <t>Ancillary Service Self-Provision</t>
  </si>
  <si>
    <t>The time when a Bid is submitted to a Market.</t>
  </si>
  <si>
    <t>A segment of an Energy Bid Curve between two successive Energy Bid Quantities.</t>
  </si>
  <si>
    <t>A Resource that consumes Energy.</t>
  </si>
  <si>
    <t>If the registered RTM Right Indicator for a TOR indicates physical rights, that TOR is a TOR Chain, and the Priority Indicators of the TOR Links that are included in that TOR Chain are all "Yes" for that Active Hour, the Priority Indicator for that TOR Chain and Active Hour must be set to "Yes," otherwise it must be set to "No."</t>
  </si>
  <si>
    <t>Deleted 60006 and 60012.</t>
  </si>
  <si>
    <t>If the registered DAM Right Indicator for an ETC indicates physical rights, the Balancing Indicator for that ETC is set to "Yes" for that Trading Hour, that ETC is an ETC Chain, and the Priority Indicators of the ETC Links that are included in that ETC Chain are all "Yes" for that Trading Hour, the Priority Indicator for that ETC Chain and Trading Hour must be set to "Yes," otherwise it must be set to "No."</t>
  </si>
  <si>
    <t>Added Wheeling Reference in 41401, 41403, 41405, 41411-41413, 43201, 43203, 43205, 44002, 44004, and 51008.</t>
  </si>
  <si>
    <t>Bid Special Processing</t>
  </si>
  <si>
    <t>Removed LFU from 31575 (requires Energy Bid in RTM).</t>
  </si>
  <si>
    <t>Made 33616 ALL and added a term for Load Following Resource.</t>
  </si>
  <si>
    <t>Deleted 34312-34314.</t>
  </si>
  <si>
    <t>Moved 21106, 21107, 21204, 21205 right after 21018 in RTM G RF.</t>
  </si>
  <si>
    <t>Deleted 50002 and Active Period term.</t>
  </si>
  <si>
    <t>The calculated available non-RA Capacity of a Supporting Resource. It is used for Export Resource Self-Schedule priority determination.</t>
  </si>
  <si>
    <t>A configurable parameter used for Export Resource Self-Schedule priority determination.</t>
  </si>
  <si>
    <t>A forum where Bids for supply and demand of a Commodity are evaluated and selected so that supply meets demand.</t>
  </si>
  <si>
    <t>Schedule</t>
  </si>
  <si>
    <t>Energy</t>
  </si>
  <si>
    <t>Network</t>
  </si>
  <si>
    <t>Modified 43130 Intertie RUC rule to only use the registered RA Capacity not RUC Capacity.</t>
  </si>
  <si>
    <t>Inactivate 43125 Intertie RUC rule that uses RUC Capacity.</t>
  </si>
  <si>
    <t>Added 31593 and 31596-31598 for Load Following Down and Up Self-Provision validation.</t>
  </si>
  <si>
    <t>If there is a TOR Self-Schedule Bid Component for a Trading Hour in the Bid Period specified in a Non-Participating Load Resource Bid, the TOR Reference specified in that TOR Self-Schedule Bid Component points to at least one TOR Chain whose registered Right Indicator for the Market specified in that Bid indicates physical rights and its Balance Indicator is "Yes," and for each TOR in that TOR Chain, the sum of all TOR Self-Schedule Quantities specified in the TOR Self-Schedule Bid Components with the same TOR Reference, plus the sum of all TOR Self-Schedule Quantities specified in the TOR Self-Schedule Bid Components with the TOR Reference across all relevant TOR Chains, over all Generating Resource Bids and Import Resource Bids for that Trading Hour, is greater than the TOR Entitlement for that TOR and Trading Hour, a warning must be issued to all SCs authorized to submit Bids for these Resources that their TOR Self-Schedule Bid Components with the relevant TOR References exceed the TOR Entitlement for that TOR. The Priority Indicator for the relevant TORs will be set to "Yes" if this rule passes, otherwise it will be set to "No."</t>
  </si>
  <si>
    <t>moved 34208-34213 to 64002-64007</t>
  </si>
  <si>
    <t>The cost of Start-Up Energy.</t>
  </si>
  <si>
    <t>Start-Up Fuel</t>
  </si>
  <si>
    <t>The cost of Start-Up Fuel.</t>
  </si>
  <si>
    <t>Deactivated 31912 (RUC Self-Provision) and added 31913.</t>
  </si>
  <si>
    <t>The configurable Quantity Precision must be initialized to 0.01 MW, MWh, or MW/min.</t>
  </si>
  <si>
    <t>A Generating Resource Distribution Bid Component must have at least one Distribution Pair.</t>
  </si>
  <si>
    <t>Added 60019 and 60020 for Wheeling Bid validation failure notification.</t>
  </si>
  <si>
    <t>SJ</t>
  </si>
  <si>
    <t>RUCmod</t>
  </si>
  <si>
    <t>The Regulation Up Capacity specified in an Inter-Tie Resource Regulation Up Bid Component must not be greater than the certified Regulation Up Capacity for the Inter-Tie Resource and the Bid Period specified in the Bid.</t>
  </si>
  <si>
    <t>Resolved rule number duplication for 10020 and 41211.</t>
  </si>
  <si>
    <t>The Regulation Down Price specified in an Inter-Tie Resource Regulation Down Bid Component must not be less than the Ancillary Service Bid Floor.</t>
  </si>
  <si>
    <t>The Regulation Up Price specified in an Inter-Tie Resource Regulation Up Bid Component must not be less than the Ancillary Service Bid Floor.</t>
  </si>
  <si>
    <t>The Spinning Reserve Price specified in an Inter-Tie Resource Spinning Reserve Bid Component must not be less than the Ancillary Service Bid Floor.</t>
  </si>
  <si>
    <t>Put 51009 before Energy Bid Gap and overlap rules (41301, 41401, and 41403) in the rule flow.</t>
  </si>
  <si>
    <t>Moved 44006 to 54001.</t>
  </si>
  <si>
    <t>A Generating Resource PT Self-Schedule Bid Component must specify a PT Self-Schedule Quantity (MW).</t>
  </si>
  <si>
    <t>Allowed multiple PT Self-Schedule Bid Components in 21418, 23210, and 24210.</t>
  </si>
  <si>
    <t>Added 21426-21430, 23213-23215, and 24213-24215 for Wheeling Reference content.</t>
  </si>
  <si>
    <t>Added 31455-31459 and 33222-33224 for Wheeling Reference validation.</t>
  </si>
  <si>
    <t>Deleted 21952-21953, 23602-23603, and 24302-24303; no longer needed.</t>
  </si>
  <si>
    <t>Added 23601-23602.</t>
  </si>
  <si>
    <t>Long Trading Day</t>
  </si>
  <si>
    <t>Short Trading Day</t>
  </si>
  <si>
    <t>Reversed an earlier change on 10008 to reset the AS Bid Floor to $0/MW.</t>
  </si>
  <si>
    <t>Default Energy Bid Price</t>
  </si>
  <si>
    <t>A market participant that is an agent for Load Resources.</t>
  </si>
  <si>
    <t>MOO Resource</t>
  </si>
  <si>
    <t>A condition where a Resource must participate in the DAM and/or the RTM due to Resource Adequacy requirements.</t>
  </si>
  <si>
    <t>RA Capacity</t>
  </si>
  <si>
    <t>RA Resource</t>
  </si>
  <si>
    <t>A Resource with Resource Adequacy requirements.</t>
  </si>
  <si>
    <t>Changed 21017 and 21019 to add a Wheeling Bid Component.</t>
  </si>
  <si>
    <t>Generating Resource Wheeling Bid Component Content</t>
  </si>
  <si>
    <t>Load Following Down Self-Provision Bid Component</t>
  </si>
  <si>
    <t>A Bid Component for Load Following Down Self Provision.</t>
  </si>
  <si>
    <t>Load Following Up Self-Provision Bid Component</t>
  </si>
  <si>
    <t>A Bid Component for Load Following Up Self Provision.</t>
  </si>
  <si>
    <t>3.9.5</t>
  </si>
  <si>
    <t>Removed rules deleted in v3.9.4.</t>
  </si>
  <si>
    <t>Modified 21017-21018 to add NERC Tag content for Inter-Tie Generating Resources.</t>
  </si>
  <si>
    <t>A set of consecutive Trading Hours spanning a calendar day in the Market Horizon of a Day-Ahead Market. All Trading Days have 24 Trading Hours except for the Short Trading Day and the Long Trading Day.</t>
  </si>
  <si>
    <t>A hydro generating station with the capability to operate as a hydro pump.</t>
  </si>
  <si>
    <t>Corrected 31915.</t>
  </si>
  <si>
    <t>A Generating Resource PT Pumping Self-Schedule Bid Component must specify a PT Pumping Self-Schedule Quantity (MW).</t>
  </si>
  <si>
    <t>The PT Pumping Self-Schedule Quantity specified in a Generating Resource PT Pumping Self-Schedule Bid Component must not be negative.</t>
  </si>
  <si>
    <t>Made wording simplifications and clarifications in 31573-31574.</t>
  </si>
  <si>
    <t>Added 40015 to return the External Bid Status from MI to M or CM.</t>
  </si>
  <si>
    <t>Clarified 21302 (replaced "and/or" with more explicit language).</t>
  </si>
  <si>
    <t>If the External Bid Status is set to “MI”, set the External Bid Status to the Bid Status.</t>
  </si>
  <si>
    <t>Removed Master File requirements for configurable parameters in 10005-10012, 10019, 41501, and 41902.</t>
  </si>
  <si>
    <t>Added 51024-51031 for Spinning and Non-Spinning Reserve Awards.</t>
  </si>
  <si>
    <t>Added 41311 in RTM G RF after Market Close.</t>
  </si>
  <si>
    <t>Pumping mode template without Non-Spinning Reserve Award.</t>
  </si>
  <si>
    <t>Pumping mode template with Non-Spinning Reserve Award.</t>
  </si>
  <si>
    <t>If there is no Energy Bid Component, no Self-Schedule Bid Component, and no Pumping Bid Component, in a Generating Resource Bid, but there is a negative Day-Ahead Schedule and a Non-Spinning Reserve Award for the Generating Resource and Trading Hour specified in that Bid, a Pumping Bid Component must be generated in that Bid with a Pump Shut-Down Cost equal to $0, a Pumping Cost equal to the registered Minimum Pumping Cost, and a Pumping Level equal to the opposite (sign-wise) of that Day-Ahead Schedule.</t>
  </si>
  <si>
    <t>Added 41951 for pumping template for Non-Spinning Reserve Award.</t>
  </si>
  <si>
    <t>Spinning or Non-Spinning Reserve Award without Energy Bid.</t>
  </si>
  <si>
    <t>Spinning or Non-Spinning Reserve Award with Energy Bid.</t>
  </si>
  <si>
    <t>An indicator specifying the Market for which a Bid is submitted.</t>
  </si>
  <si>
    <t>Corrected 43111.</t>
  </si>
  <si>
    <t>A Non-Participating Load Resource TOR Self-Schedule Bid Component must specify a TOR Self-Schedule Quantity (MW).</t>
  </si>
  <si>
    <t>A Non-Participating Load Resource ETC Self-Schedule Bid Component must specify an ETC Reference.</t>
  </si>
  <si>
    <t>The Online Generating Resource State specified in a RUC Bid Component of a Generating Resource Bid must be a registered Online Generating Resource State for the Generating Resource and Bid Period specified in that Bid.</t>
  </si>
  <si>
    <t>Added 31920 for Online Generating Resource State validation.</t>
  </si>
  <si>
    <t>Added Online Generating Resource State in 31594-31595.</t>
  </si>
  <si>
    <t>Multi-State Generator</t>
  </si>
  <si>
    <t>MSG</t>
  </si>
  <si>
    <t>3.12</t>
  </si>
  <si>
    <t>Generating Resource State</t>
  </si>
  <si>
    <t>A Generating Resource with multiple Online Generating Resource States.</t>
  </si>
  <si>
    <t>Added terms for MSG and Generating Resource State.</t>
  </si>
  <si>
    <t>Deleted 10019.</t>
  </si>
  <si>
    <t>State Transition Bid Component</t>
  </si>
  <si>
    <t>3.10.1</t>
  </si>
  <si>
    <t>Moved Generating Resource STUC Bid rules (51032-51055) after STUC Bid Generation Time in RTM G RF.</t>
  </si>
  <si>
    <t>STUC Bid Generation Time</t>
  </si>
  <si>
    <t>The time after RTM Market Close Time when STUC Bids are generated.</t>
  </si>
  <si>
    <t>Added term for STUC Bid Generation Time.</t>
  </si>
  <si>
    <t>3.10.2</t>
  </si>
  <si>
    <t>Replaced MOO Capacity with RA Capacity in 51040.</t>
  </si>
  <si>
    <t>A Generating Resource Energy Bid Component must specify an Online Generating Resource State, if and only if the Generating Resource specified in the Bid is registered as a MSG for the Bid Period specified in the Bid.</t>
  </si>
  <si>
    <t>The Generating Resource Self-Schedule Bid Component must be associated with a Trading Hour in the Bid Period specified in the Bid and with a registered Online Generating Resource State.</t>
  </si>
  <si>
    <t>A Generating Resource Self-Schedule Bid Component must specify an Online Generating Resource State, if and only if the Generating Resource specified in the Bid is registered as a MSG for the Bid Period specified in the Bid.</t>
  </si>
  <si>
    <t>Modified 21604 to apply to non-MSG.</t>
  </si>
  <si>
    <t>Added 21605 to restrict the Operational Ramp Rate Curve to a single segment for MSG.</t>
  </si>
  <si>
    <t>Added Online Generating Resource State in 31602-31605, 31607-31608, and 31610-31611.</t>
  </si>
  <si>
    <t>Added 31805 for Online Generating Resource State validation.</t>
  </si>
  <si>
    <t>Added Online Generating Resource State in 31804.</t>
  </si>
  <si>
    <t>Modified 41503-41504 and 41527-41532 to exempt RA ULR.</t>
  </si>
  <si>
    <t>Replaced 41301, 43101, and 44005 by upfront validation with 31440, 33230, and 34217.</t>
  </si>
  <si>
    <t>Clarified 21903 so that RUC Capacity is always paired with RUC Price.</t>
  </si>
  <si>
    <t>Changed 50004 to RTM.</t>
  </si>
  <si>
    <t>If there is a Regulation Down Self-Provision Bid Component, a Regulation Up Self-Provision Bid Component, a Regulation Down Bid Component, or a Regulation Up Bid Component, for a Trading Hour and an Online Generating Resource State in a Generating Resource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and f) the Non-Spinning Reserve Self-Provision Capacity specified in the Non-Spinning Reserve Self-Provision Bid Component, if any, for that Trading Hour and Online Generating Resource State, must not be greater than the difference between the Upper Regulating Limit of the last (highest) registered Regulating Range and the Lower Regulating Limit of the first (lowest) registered Regulating Range, for that Online Generating Resource State of the Generating Resource and Bid Period specified in that Bid.</t>
  </si>
  <si>
    <t>MFR: Average Fuel Cost ($/kWh) registry by online state for Generating Resources with a Cost Basis of "Proxy Cost" not registered as Natural Gas Resources (0 by default).</t>
  </si>
  <si>
    <t>MFR: Average Heat Rate (Btu/kWh) registry by online state and Gas Price Index ($/MMBtu) registry for Generating Resources with a Cost Basis of "Proxy Cost" registered as Natural Gas Resources (0 by default).</t>
  </si>
  <si>
    <t>The transition process of a MSG between Generating Resource States. The transition between the Offline and an Online Generating Resource State is a Start-Up. The transition between an Online and the Offline Generating Resource State is a Shut-Down.</t>
  </si>
  <si>
    <t>State Transition Path</t>
  </si>
  <si>
    <t>Shut-Down State Transition Path</t>
  </si>
  <si>
    <t>Added terms for State Transition Path, Start-Up and Shut-Down State Transition Path, and Default Start-Up State Transition Path.</t>
  </si>
  <si>
    <t>A Generating Resource State Transition Bid Component must have at least one (1) State Transition Definition.</t>
  </si>
  <si>
    <t>Deleted 31974 since State Transitions may be non-reversible.</t>
  </si>
  <si>
    <t>Deleted 31971-31972 and expanded 31973.</t>
  </si>
  <si>
    <t>The Initial and Final Online Generating Resource States specified in a State Transition Definition of the State Transition Bid Component in a Generating Resource Bid must match the Initial and Final Online Generating Resource States specified in a registered State Transition for the Generating Resource and Bid Period specified in that Bid.</t>
  </si>
  <si>
    <t>The Generating Resource Start-Up Bid Component is a daily bid for each online state.</t>
  </si>
  <si>
    <t>The Generating Resource Minimum Load Cost Bid Component is a daily bid for each online state.</t>
  </si>
  <si>
    <t>The Generating Resource Energy Bid Component is an hourly bid for each online state.</t>
  </si>
  <si>
    <t>The Generating Resource Self-Schedule Bid Component is an hourly bid for a specific online state.</t>
  </si>
  <si>
    <t>Children Self-Schedule Bid Components inherit the online state of the parent Self-Schedule Bid Component.</t>
  </si>
  <si>
    <t>The Generating Resource Ancillary Service Bid Component is an hourly bid for each online state.</t>
  </si>
  <si>
    <t>Children Ancillary Service Bid Components inherit the online state of the parent Ancillary Service Bid Component.</t>
  </si>
  <si>
    <t>The Generating Resource Energy Limit Bid Component is a daily bid common for all online states.</t>
  </si>
  <si>
    <t>The Generating Resource RUC Bid Component is an hourly bid for each online state.</t>
  </si>
  <si>
    <t>TGs only.
The Generating Resource Wheeling Bid Component is an hourly bid common for all online states.</t>
  </si>
  <si>
    <t>The Generating Resource Pumping Bid Component is an hourly bid common for all online states.</t>
  </si>
  <si>
    <t>MSG only.
The Generating Resource State Transition Bid Component is a daily bid for all online states.</t>
  </si>
  <si>
    <t>Added term for Maximum Online Generating Resource State Count.</t>
  </si>
  <si>
    <t>Maximum Online Generating Resource State Count</t>
  </si>
  <si>
    <t>The configurable maximum number of Online Generating Resource States that can be bid in a Bid.</t>
  </si>
  <si>
    <t>All Self-Schedule Bid Components for a Trading Hour in a Generating Resource Bid must have the same Online Generating Resource State, if the Generating Resource specified in that Bid is registered as a MSG for that Trading Hour.</t>
  </si>
  <si>
    <t>Added 31441 to limit RTM Self-Schedule Bid Components to the DA Online Generating Resource State with AS Awards.</t>
  </si>
  <si>
    <t>All Ancillary Service Self-Provision Bid Components for a Trading Hour in a Generating Resource Bid must have the same Online Generating Resource State, if the Generating Resource specified in that Bid is registered as a MSG for that Trading Hour.</t>
  </si>
  <si>
    <t>Limited 31441 to Regulation and Spinning Reserve Awards and added 31442 for Non-Spinning Reserve Awards.</t>
  </si>
  <si>
    <t>Limited 31547 to Regulation and Spinning Reserve Awards only and added 31549 for Non-Spinning Reserve Awards.</t>
  </si>
  <si>
    <t>If there is a Day-Ahead Non-Spinning Reserve Award for the Generating Resource and Trading Hour specified in a Generating Resource Bid, the Online Generating Resource State specified in the Ancillary Service Self-Provision Bid Components in that Bid must be the Online Generating Resource State associated with that Non-Spinning Reserve Award, if that Generating Resource is registered as a MSG for that Trading Hour.</t>
  </si>
  <si>
    <t>If there is a Regulation Down Bid Component or a Regulation Down Self-Provision Bid Component for a Trading Hour and an Online Generating Resource State in a Generating Resource Bid, the sum of a) the Regulation Down Capacity specified in that Regulation Down Bid Component, if any, and b) the Regulation Down Self-Provision Capacity specified in that Regulation Down Self-Provision Bid Component, if any, must not be greater than the certified Regulation Down Capacity for that Online Generating Resource State of the Generating Resource and Bid Period specified in that Bid.</t>
  </si>
  <si>
    <t>If there is a Regulation Up Bid Component or a Regulation Up Self-Provision Bid Component for a Trading Hour and an Online Generating Resource State in a Generating Resource Bid, the sum of a) the Regulation Up Capacity specified in that Regulation Up Bid Component, if any, and b) the Regulation Up Self-Provision Capacity specified in that Regulation Up Self-Provision Bid Component, if any, must not be greater than the certified Regulation Up Capacity for that Online Generating Resource State of the Generating Resource and Bid Period specified in that Bid.</t>
  </si>
  <si>
    <t>If there is a Spinning Reserve Bid Component or a Spinning Reserve Self-Provision Bid Component for a Trading Hour and an Online Generating Resource State in a Generating Resource Bid, the sum of a) the Spinning Reserve Capacity specified in that Spinning Reserve Bid Component, if any, and b) the Spinning Reserve Self-Provision Capacity specified in that Spinning Reserve Self-Provision Bid Component, if any, must not be greater than the certified Spinning Reserve Capacity for that Online Generating Resource State of the Generating Resource and Bid Period specified in that Bid.</t>
  </si>
  <si>
    <t>If there is a Non-Spinning Reserve Bid Component or a Non-Spinning Reserve Self-Provision Bid Component for a Trading Hour and an Online Generating Resource State in a Generating Resource Bid, the sum of a) the Non-Spinning Reserve Capacity specified in that Non-Spinning Reserve Bid Component, if any, and b) the Non-Spinning Reserve Self-Provision Capacity specified in that Non-Spinning Reserve Self-Provision Bid Component, if any, must not be greater than the certified Non-Spinning Reserve Capacity for that Online Generating Resource State of the Generating Resource and Bid Period specified in that Bid.</t>
  </si>
  <si>
    <t>Modified 31533-31540 to fire only on AS Bid Components and AS Self-Provision Bid Components.</t>
  </si>
  <si>
    <t>Use-Limited Resource</t>
  </si>
  <si>
    <t>ULR</t>
  </si>
  <si>
    <t>3.9.14.9.4</t>
  </si>
  <si>
    <t>Added term for Use-Limited Resource.</t>
  </si>
  <si>
    <t>Added term for Use-Limited Resource (ULR).</t>
  </si>
  <si>
    <t>Modified term for Load Following Resource (LFR).</t>
  </si>
  <si>
    <t>Simplified 31593 and 31597.</t>
  </si>
  <si>
    <t>LFR</t>
  </si>
  <si>
    <t>A Resource used for Load Following, registered with a MSSA that has elected the Load Following Option.</t>
  </si>
  <si>
    <t>The Generating Resource specified in a Generating Resource Bid that has a Load Following Down Self-Provision Bid Component must be registered as a Load Following Resource and must be certified for Load Following Down for the Bid Period specified in the Bid.</t>
  </si>
  <si>
    <t>The Generating Resource specified in a Generating Resource Bid that has a Load Following Up Self-Provision Bid Component must be registered as a Load Following Resource and must be certified for Load Following Up for the Bid Period specified in the Bid.</t>
  </si>
  <si>
    <t>Added condition for RUC Schedule to be greater than Minimum Load in 51041.</t>
  </si>
  <si>
    <t>Simplified 51046 and added 51056-51057 to separate the sources for Generating Resource STUC Energy Bid Curve Generation.</t>
  </si>
  <si>
    <t>The Generating Resource State Transition Bid Component must be considered applicable to the Trading Day that includes the Bid Period specified in the Bid.</t>
  </si>
  <si>
    <t>MSG only.</t>
  </si>
  <si>
    <t>Added 21971-21974 for State Transition Bid Component Content.</t>
  </si>
  <si>
    <t>A Bid Component for MSG Online Generating Resource State Transition data.</t>
  </si>
  <si>
    <t>State Transition</t>
  </si>
  <si>
    <t>State Transition Definition</t>
  </si>
  <si>
    <t>State Transition Cost</t>
  </si>
  <si>
    <t>The Online Generating Resource State of a MSG before a State Transition.</t>
  </si>
  <si>
    <t>The Online Generating Resource State of a MSG after a State Transition.</t>
  </si>
  <si>
    <t>Added terms for State Transition, State Transition Definition, Initial/Final Online Generating Resource State, State Transition Time, and State Transition Cost.</t>
  </si>
  <si>
    <t>Final Online Generating Resource State</t>
  </si>
  <si>
    <t>Initial Online Generating Resource State</t>
  </si>
  <si>
    <t>Added 10032-10033 for DAM/RTM Maximum Online Generating Resource State Count initialization.</t>
  </si>
  <si>
    <t>Added term for State Transition Bid Component.</t>
  </si>
  <si>
    <t>Added State Transition Bid Component in 21017-21018.</t>
  </si>
  <si>
    <t>If there is a Load Following Down Self-Provision Bid Component, a Load Following Up Self-Provision Bid Component, or a Spinning Reserve Self-Provision Bid Component, but no Regulation Down Self-Provision Bid Component, no Regulation Up Self-Provision Bid Component, no Regulation Down Bid Component, and no Regulation Up Bid Component, for a Trading Hour and an Online Generating Resource State in a Generating Resource Bid, the sum of a) the Load Following Down Capacity specified in the Load Following Down Self-Provision Bid Component, if any, b) the Load Following Up specified in the Load Following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must not be greater than the difference between the registered Maximum Capacity and the registered Minimum Load, for that Online Generating Resource State of the Generating Resource and Bid Period specified in that Bid.</t>
  </si>
  <si>
    <t>MSG only.
MFR: State Transition registry for MSG states. Each online state must have at least one Start-Up and at least one Shut-Down State Transition Path.</t>
  </si>
  <si>
    <t>Added Online Generating Resource State identification to Bid Components in 21017-21018.</t>
  </si>
  <si>
    <t>The Generating Resource Energy Bid Component must be associated with a Trading Hour in the Bid Period specified in the Bid and with a registered Online Generating Resource State.</t>
  </si>
  <si>
    <t>Added 31922 for same RUC Prices across all Online Generating Resource States.</t>
  </si>
  <si>
    <t>The RUC Prices specified in all RUC Bid Components for a Trading Hour in a Generating Resource Bid must be the same, if the Generating Resource specified in that Bid is registered as a MSG for the Bid Period specified in that Bid.</t>
  </si>
  <si>
    <t>Modified 41101 and 41201 to account for multiple Start-Up and Minimum Load Cost Bid Components in a Generating Resource Bid.</t>
  </si>
  <si>
    <t>If there is a Start-Up Bid Component, but no Minimum Load Cost Bid Component, for an Online Generating Resource State in a Generating Resource Bid, a Minimum Load Cost Bid Component must be generated for that Online Generating Resource State in that Bid.
If the External Bid Status is not set to “M” (Modified) or “CM” (Conditionally Modified), set the External Bid Status to "MI" (Valid).</t>
  </si>
  <si>
    <t>Added Online Generating Resource State in 31560-31563, 31573, 31575, and 31577.</t>
  </si>
  <si>
    <t>Added 31601 for Online Generating Resource State validation.</t>
  </si>
  <si>
    <t>Restricted term for Maximum Ramp Rate Curve Segment Number to non-MSG.</t>
  </si>
  <si>
    <t>Added Online Generating Resource State in 31424-31425, and 31437.</t>
  </si>
  <si>
    <t>MSG only.
Required for AS Award/Self-Provision validation.</t>
  </si>
  <si>
    <t>Added 31978-31979 for Online Generating Resource State traversability.</t>
  </si>
  <si>
    <t>Added 31547 to limit RTM AS Self-Provision Bid Components to the DA Online Generating Resource State.</t>
  </si>
  <si>
    <t>Added 31548 to catch FSU falling through 31594-31595.</t>
  </si>
  <si>
    <t>Added condition for DA Non-Spinning Reserve Award to be greater than Minimum Load in 51035.</t>
  </si>
  <si>
    <t>Added Online Generating Resource State in 31913 and 31917.</t>
  </si>
  <si>
    <t>Added 31921 to restrict the Capacity Limit Indicator to the same value for each Trading Hour across all Online Generating Resource States.</t>
  </si>
  <si>
    <t>The Regulation Down Prices specified in all Regulation Down Bid Components for a Trading Hour in a Generating Resource Bid must be the same, if the Generating Resource specified in that Bid is registered as a MSG for the Bid Period specified in that Bid.</t>
  </si>
  <si>
    <t>The Regulation Up Prices specified in all Regulation Up Bid Components for a Trading Hour in a Generating Resource Bid must be the same, if the Generating Resource specified in that Bid is registered as a MSG for the Bid Period specified in that Bid.</t>
  </si>
  <si>
    <t>The Spinning Reserve Prices specified in all Spinning Reserve Bid Components for a Trading Hour in a Generating Resource Bid must be the same, if the Generating Resource specified in that Bid is registered as a MSG for the Bid Period specified in that Bid.</t>
  </si>
  <si>
    <t>The Non-Spinning Reserve Prices specified in all Non-Spinning Reserve Bid Components for a Trading Hour in a Generating Resource Bid must be the same, if the Generating Resource specified in that Bid is registered as a MSG for the Bid Period specified in that Bid.</t>
  </si>
  <si>
    <t>Added 31543-31546 for same AS Prices across all Online Generating Resource States.</t>
  </si>
  <si>
    <t>Added Online Generating Resource State in 31554-31559, and 31584-31589.</t>
  </si>
  <si>
    <t>MSG Only.</t>
  </si>
  <si>
    <t>The Generating Resource Ancillary Service Bid Component must be associated with a Trading Hour in the Bid Period specified in the Bid and with a registered Online Generating Resource State.</t>
  </si>
  <si>
    <t>A Generating Resource Ancillary Service Bid Component must specify an Online Generating Resource State, if and only if the Generating Resource specified in the Bid is registered as a MSG for the Bid Period specified in the Bid.</t>
  </si>
  <si>
    <t>For non-MSG, the default online state of one (1) is assumed.</t>
  </si>
  <si>
    <t>The Generating Resource Energy Limit Bid Component must be considered applicable to the Trading Day specified in the Bid.</t>
  </si>
  <si>
    <t>The Generating Resource RUC Bid Component must be associated with a Trading Hour in the Bid Period specified in the Bid and with a registered Online Generating Resource State.</t>
  </si>
  <si>
    <t>A Generating Resource RUC Bid Component must specify an Online Generating Resource State, if and only if the Generating Resource specified in the Bid is registered as a MSG for the Bid Period specified in the Bid.</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</si>
  <si>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Regulation Down Self-Provision Capacity specified in the Regulation Down Self-Provision Bid Component, if any, b) the Regulation Up Self-Provision Capacity specified in the Regulation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all Day-Ahead Ancillary Service Awards, if any, for that Generating Resource and Trading Hour, must not be greater than the widest of the registered Regulating Ranges for that Generating Resource, Trading Hour, and Online Generating Resource State.</t>
  </si>
  <si>
    <t>Added 51046-51047 for Energy Bid Curve generation in a Generating Resource STUC Energy Bid Component.</t>
  </si>
  <si>
    <t>Added 51048-51049 for Generating Resource STUC Self-Schedule Bid Component generation.</t>
  </si>
  <si>
    <t>Added 41525-41532 for Scarcity Pricing (DA AS MOO)</t>
  </si>
  <si>
    <t>A Bid must include at least one of the following: a) a Self-Schedule Bid Component, b) an Energy Bid Component, c) an Ancillary Service Bid Component, or d) a Pumping Bid Component.</t>
  </si>
  <si>
    <t>Replaced RUC Bid Component with Pumping Bid Component in 30014 and 40014.</t>
  </si>
  <si>
    <t>Added 40014 at the end of RTM G RF after STUC Bid Generation Time to remove empty Bids from SSU with RUC Schedule equal to Minimum Load.</t>
  </si>
  <si>
    <t>Added 51050-51053 for Generating Resource STUC AS Bid Component generation.</t>
  </si>
  <si>
    <t>Added 51054-51055 for Generating Resource STUC Pumping Bid Component generation.</t>
  </si>
  <si>
    <t>Added 41525, 41527, 41529, and 41531to DAM G RF after Market Close.</t>
  </si>
  <si>
    <t>The Generating Resource specified in a Generating Resource Bid that has a Spinning Reserve Bid Component for an Online Generating Resource State must be certified for Spinning Reserve for that Online Generating Resource State and for the Bid Period specified in that Bid.</t>
  </si>
  <si>
    <t>Added Non-Spinning Reserve Self-Provision in the firing conditions of 31577.</t>
  </si>
  <si>
    <t>Removed Load Following Down Self-Provision from the firing conditions of 31562.</t>
  </si>
  <si>
    <t>Removed Regulation Awards from the firing conditions of 31562-31563 and added 31578-31579 to fire separately for those.</t>
  </si>
  <si>
    <t>Added Regulation Up Award in the Capacity validation of 31575.</t>
  </si>
  <si>
    <t>The Generating Resource specified in a Bid that has a Generating Resource Non-Spinning Reserve Bid Component for an Online Generating Resource State must be certified for Non-Spinning Reserve for that Online Generating Resource State and for the Market Type and Bid Period specified in that Bid.</t>
  </si>
  <si>
    <t>The Generating Resource specified in a Generating Resource Bid that has a Spinning Reserve Self-Provision Bid Component for an Online Generating Resource State must be certified for Spinning Reserve for that Online Generating Resource State and for the Bid Period specified in that Bid.</t>
  </si>
  <si>
    <t>The Generating Resource specified in a Generating Resource Bid that has a Non-Spinning Reserve Self-Provision Bid Component for an Online Generating Resource State must be certified for Non-Spinning Reserve for that Online Generating Resource State and for the Market Type and Bid Period specified in that Bid.</t>
  </si>
  <si>
    <t>3.10.3</t>
  </si>
  <si>
    <t>Added 5004 for STUC Bid promotion.</t>
  </si>
  <si>
    <t>3.10.5</t>
  </si>
  <si>
    <t>The Cooling Time Break Points of the Start-Up Time Bid Curve specified in a Start-Up Bid Component for an Online Generating Resource State in a Generating Resource Bid must match the corresponding Cooling Time Break Points in number, sequence, and magnitude, of the registered Start-Up Time Curve for that Online Generating Resource State of the Generating Resource and Bid Period specified in that Bid.</t>
  </si>
  <si>
    <t>The Start-Up Times of the Start-Up Time Bid Curve specified in a Start-Up Bid Component for an Online Generating Resource State in a Generating Resource Bid must not be greater than the corresponding Start-Up Times of the registered Start-Up Time Curve for that Online Generating Resource State of the Generating Resource and Bid Period specified in that Bid.</t>
  </si>
  <si>
    <t>The Total Self-Schedule Quantity derived from all Self-Schedule Bid Components for a Trading Hour and an Online Generating Resource State in a Generating Resource Bid must not be greater than the registered Maximum Capacity for that Online Generating Resource State of the Generating Resource and Bid Period specified in that Bid.</t>
  </si>
  <si>
    <t xml:space="preserve">The last (highest) Energy Bid Quantity of the Energy Bid Curve specified in an Energy Bid Component for an Online Generating Resource State in a Generating Resource Bid must not be greater than the registered Maximum Capacity for that Online Generating Resource State of the Generating Resource and Bid Period specified in that Bid. </t>
  </si>
  <si>
    <t>The first (lowest) Energy Bid Quantity of the Energy Bid Curve specified in an Energy Bid Component for an Online Generating Resource State in a Generating Resource Bid must not be less than the registered Minimum Load for that Online Generating Resource State of the Generating Resource and Bid Period specified in that Bid.</t>
  </si>
  <si>
    <t>Added 51032-51055 to RTM G RF.</t>
  </si>
  <si>
    <t>Deactivated 40015 to enable the MI External Bid Status.</t>
  </si>
  <si>
    <t>Added 51032-51035 for Generating Resource STUC Bid generation.</t>
  </si>
  <si>
    <t>Added 51036-51039 for Generating Resource STUC Start-Up, Minimum Load Cost, Ramp Rate, and Distribution Bid Component generation.</t>
  </si>
  <si>
    <t>Added 51040-51045 for Generating Resource STUC Energy Bid Component generation/extension.</t>
  </si>
  <si>
    <t>MFR: Start-Up Time Curve registry by online state for Generating Resources.</t>
  </si>
  <si>
    <t>MSG only.
MFR: online state registry for MSG.</t>
  </si>
  <si>
    <t>MFR: Minimum Load registry by online state for Generating Resources.</t>
  </si>
  <si>
    <t>MFR: Maximum Capacity registry by online state for Generating Resources.</t>
  </si>
  <si>
    <t>MSG only.
The Non-Spinning Reserve Price must be the same for all online states.</t>
  </si>
  <si>
    <t>MSG only.
The Spinning Reserve Price must be the same for all online states.</t>
  </si>
  <si>
    <t>MSG only.
The Regulation Up Price must be the same for all online states.</t>
  </si>
  <si>
    <t>MSG only.
The Regulation Down Price must be the same for all online states.</t>
  </si>
  <si>
    <t>MSG only.
The RUC Price must be the same for all online states.</t>
  </si>
  <si>
    <t>Added 31112 to limit the Start-Up Bid Component to online states capable of start-up.</t>
  </si>
  <si>
    <t>Added 41318-41320 and 41340 to RTM G RF.</t>
  </si>
  <si>
    <t>Added Online Generating Resource State in 41501-41508.</t>
  </si>
  <si>
    <t>Modified 41601 and 41610-41611 to account for multiple Ramp Rate Bid Components in a Generating Resource Bid.</t>
  </si>
  <si>
    <t>Added Online Generating Resource State in 41603, 41605, and 41607.</t>
  </si>
  <si>
    <t>Added Online Generating Resource State in 41802 and 41915-41916.</t>
  </si>
  <si>
    <t>These rules must fire after Hourly Bid Component Processing.</t>
  </si>
  <si>
    <t>A State Transition Path of Online Generating Resource States from an Online Generating Resource State to the Offline Generating Resource State (0).</t>
  </si>
  <si>
    <t>A feasible sequence of State Transitions between Online Generating Resource States.</t>
  </si>
  <si>
    <t>MFR: Generating Resource State registration; zero (0) for offline state, one (1) for default online state, and greater than one (2, 3, etc.) for additional online states for MSG. For non-MSG, the default online state of one (1) is assumed. The default online state (1) is assumed to be the designated RA state for RA Generating Resources. The registered Maximum Capacity must be greater than the registered Minimum Load for each online state.</t>
  </si>
  <si>
    <t>The notification time for a Generating Resource to complete a Start-Up from being Offline to its Minimum Load.</t>
  </si>
  <si>
    <t>Clarified that SUT and STT terms are notification times.</t>
  </si>
  <si>
    <t>Modified 41525-41540 (DA AS MOO rules) for Hourly RA and added Online Generating Resource State.</t>
  </si>
  <si>
    <r>
      <t xml:space="preserve">Regulation Down Scarcity Pricing without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</si>
  <si>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Down Scarcity Pricing with Regulation Down Bid.
RD = min(RDmax </t>
    </r>
    <r>
      <rPr>
        <sz val="10"/>
        <rFont val="Symbol"/>
        <family val="1"/>
        <charset val="2"/>
      </rPr>
      <t>-</t>
    </r>
    <r>
      <rPr>
        <sz val="10"/>
        <rFont val="Arial"/>
        <family val="2"/>
      </rPr>
      <t xml:space="preserve"> RDSP,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</si>
  <si>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Regulation Up Scarcity Pricing without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</si>
  <si>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Regulation Up Scarcity Pricing with Regulation Up Bid.
RU = min(RUmax </t>
    </r>
    <r>
      <rPr>
        <sz val="10"/>
        <rFont val="Symbol"/>
        <family val="1"/>
        <charset val="2"/>
      </rPr>
      <t>-</t>
    </r>
    <r>
      <rPr>
        <sz val="10"/>
        <rFont val="Arial"/>
        <family val="2"/>
      </rPr>
      <t xml:space="preserve"> RUSP,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 LFD + RDSP + NSSP + SRSP + RUSP))).</t>
    </r>
  </si>
  <si>
    <r>
      <t xml:space="preserve">Spinning Reserve Scarcity Pricing without Spinning Reserve Bid, but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</si>
  <si>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 Spinning Reserve Bid, and with Regulation Self-Provision or Bid.
SR = min(SRmax </t>
    </r>
    <r>
      <rPr>
        <sz val="10"/>
        <rFont val="Symbol"/>
        <family val="1"/>
        <charset val="2"/>
      </rPr>
      <t>-</t>
    </r>
    <r>
      <rPr>
        <sz val="10"/>
        <rFont val="Arial"/>
        <family val="2"/>
      </rPr>
      <t xml:space="preserve"> SRSP,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</si>
  <si>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Spinning Reserve Scarcity Pricing without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</si>
  <si>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Spinning Reserve Scarcity Pricing with Spinning Reserve Bid, and without Regulation Self-Provision or Bid.
SR = min(SRmax </t>
    </r>
    <r>
      <rPr>
        <sz val="10"/>
        <rFont val="Symbol"/>
        <family val="1"/>
        <charset val="2"/>
      </rPr>
      <t>-</t>
    </r>
    <r>
      <rPr>
        <sz val="10"/>
        <rFont val="Arial"/>
        <family val="2"/>
      </rPr>
      <t xml:space="preserve"> SRSP,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</si>
  <si>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without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</si>
  <si>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with Non-Spinning Reserve Bid, but with Regulation Self-Provision or Bid.
NS = min(NSmax </t>
    </r>
    <r>
      <rPr>
        <sz val="10"/>
        <rFont val="Symbol"/>
        <family val="1"/>
        <charset val="2"/>
      </rPr>
      <t>-</t>
    </r>
    <r>
      <rPr>
        <sz val="10"/>
        <rFont val="Arial"/>
        <family val="2"/>
      </rPr>
      <t xml:space="preserve"> NSSP, max(0, min(RAC, URL </t>
    </r>
    <r>
      <rPr>
        <sz val="10"/>
        <rFont val="Symbol"/>
        <family val="1"/>
        <charset val="2"/>
      </rPr>
      <t>-</t>
    </r>
    <r>
      <rPr>
        <sz val="10"/>
        <rFont val="Arial"/>
        <family val="2"/>
      </rPr>
      <t xml:space="preserve"> LFU) </t>
    </r>
    <r>
      <rPr>
        <sz val="10"/>
        <rFont val="Symbol"/>
        <family val="1"/>
        <charset val="2"/>
      </rPr>
      <t>-</t>
    </r>
    <r>
      <rPr>
        <sz val="10"/>
        <rFont val="Arial"/>
        <family val="2"/>
      </rPr>
      <t xml:space="preserve"> (LRL </t>
    </r>
    <r>
      <rPr>
        <sz val="10"/>
        <rFont val="Symbol"/>
        <family val="1"/>
        <charset val="2"/>
      </rPr>
      <t>+</t>
    </r>
    <r>
      <rPr>
        <sz val="10"/>
        <rFont val="Arial"/>
        <family val="2"/>
      </rPr>
      <t xml:space="preserve"> LFD </t>
    </r>
    <r>
      <rPr>
        <sz val="10"/>
        <rFont val="Symbol"/>
        <family val="1"/>
        <charset val="2"/>
      </rPr>
      <t>+</t>
    </r>
    <r>
      <rPr>
        <sz val="10"/>
        <rFont val="Arial"/>
        <family val="2"/>
      </rPr>
      <t xml:space="preserve"> RDSP + NSSP + SRSP + RUSP))).</t>
    </r>
  </si>
  <si>
    <r>
      <t xml:space="preserve">Non-Spinning Reserve Scarcity Pricing from non-FSU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</si>
  <si>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non-FSU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</si>
  <si>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without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</si>
  <si>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r>
      <t xml:space="preserve">Non-Spinning Reserve Scarcity Pricing from online FSU with Non-Spinning Reserve Bid, and without Regulation Self-Provision or Bid.
NS = min(NSmax </t>
    </r>
    <r>
      <rPr>
        <sz val="10"/>
        <rFont val="Symbol"/>
        <family val="1"/>
        <charset val="2"/>
      </rPr>
      <t>-</t>
    </r>
    <r>
      <rPr>
        <sz val="10"/>
        <rFont val="Arial"/>
        <family val="2"/>
      </rPr>
      <t xml:space="preserve"> NSSP, max(0, min(RAC, Pmax </t>
    </r>
    <r>
      <rPr>
        <sz val="10"/>
        <rFont val="Symbol"/>
        <family val="1"/>
        <charset val="2"/>
      </rPr>
      <t>-</t>
    </r>
    <r>
      <rPr>
        <sz val="10"/>
        <rFont val="Arial"/>
        <family val="2"/>
      </rPr>
      <t xml:space="preserve"> LFU) </t>
    </r>
    <r>
      <rPr>
        <sz val="10"/>
        <rFont val="Symbol"/>
        <family val="1"/>
        <charset val="2"/>
      </rPr>
      <t>-</t>
    </r>
    <r>
      <rPr>
        <sz val="10"/>
        <rFont val="Arial"/>
        <family val="2"/>
      </rPr>
      <t xml:space="preserve"> (Pmin </t>
    </r>
    <r>
      <rPr>
        <sz val="10"/>
        <rFont val="Symbol"/>
        <family val="1"/>
        <charset val="2"/>
      </rPr>
      <t>+</t>
    </r>
    <r>
      <rPr>
        <sz val="10"/>
        <rFont val="Arial"/>
        <family val="2"/>
      </rPr>
      <t xml:space="preserve"> LFD + NSSP + SRSP))).</t>
    </r>
  </si>
  <si>
    <t>Day-Ahead Generating Resource State</t>
  </si>
  <si>
    <t>RUC Generating Resource State</t>
  </si>
  <si>
    <t>The Generating Resource State that is associated with the RUC Schedule.</t>
  </si>
  <si>
    <t>The Generating Resource State that is associated with the Day-Ahead Schedule.</t>
  </si>
  <si>
    <t>Added terms for Day-Ahead and RUC Generating Resource State.</t>
  </si>
  <si>
    <t>Modified 41310-41311 to generate/extend Energy Bid Curve only on the RUC Generating Resource State.</t>
  </si>
  <si>
    <t>If there is a Load Following Down Self-Provision Bid Component, a Load Following Up Self-Provision Bid Component, or a Spinning Reserve Self-Provision Bid Component, for an Online Generating Resource State in a Generating Resource Bid, but no Regulation Down Self-Provision Bid Component, no Regulation Up Self-Provision Bid Component, no Regulation Down Bid Component, and no Regulation Up Bid Component, for that Online Generating Resource State in that Bid, and no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Spinning Reserve Self-Provision Capacity specified in the Spinning Reserve Self-Provision Bid Component, if any, d) the Non-Spinning Reserve Self-Provision Capacity specified in the Non-Spinning Reserve Self-Provision Bid Component, if any, for that Online Generating Resource State in that Bid, and e)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</si>
  <si>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Removed Non-Spinning Reserve Award from the firing conditions of 31581 and added 31550 to fire separately for that.</t>
  </si>
  <si>
    <t>Removed Non-Spinning Reserve Award from the firing conditions of 31582 and added 31551 to fire separately for that.</t>
  </si>
  <si>
    <t>Added condition for same online state for AS Bids and AS Awards in 31534, 31536, 31538 and 31540.</t>
  </si>
  <si>
    <t>If there is no Start-Up Bid Component, but there is an Energy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</si>
  <si>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Down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</si>
  <si>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Regulation Up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</si>
  <si>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</si>
  <si>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for that Online Generating Resource State must be generated in that Bid.</t>
  </si>
  <si>
    <t>If there is no Start-Up Bid Component, but there is a RUC Bid Component, for an Online Generating Resource State in a Generating Resource Bid, and the registered Online Generating Resource State Start-Up Capability Indicator for that Online Generating Resource State of the Generating Resource and Bid Period specified in that Bid is "Yes", a Start-Up Bid Component must be generated for that Online Generating Resource State in that Bid.</t>
  </si>
  <si>
    <t>If there is no Start-Up Bid Component, but there is a Non-Spinning Reserve Self-Provision Bid Component, for an Online Generating Resource State in a Generating Resource Bid, and the registered Online Generating Resource State Start-Up Capability Indicator for that Online Generating Resource State of the Generating Resource and Trading Hour specified in that Bid is "Yes", a Start-Up Bid Component must be generated for that Online Generating Resource State in that Bid.</t>
  </si>
  <si>
    <t>If there is no Start-Up Bid Component for an Online Generating Resource State in a Generating Resource Bid, but there is a Day-Ahead Non-Spinning Reserve Award associated with that Online Generating Resource State for the Generating Resource and Trading Hour specified in that Bid, that Generating Resource is not registered as a Pump for that Trading Hour, and the registered Online Generating Resource State Start-Up Capability Indicator for that Online Generating Resource State of that Generating Resource and Trading Hour is "Yes", a Start-Up Bid Component must be generated for that Online Generating Resource State in that Bid.</t>
  </si>
  <si>
    <r>
      <t xml:space="preserve">RMR.
</t>
    </r>
    <r>
      <rPr>
        <b/>
        <sz val="10"/>
        <rFont val="Arial"/>
        <family val="2"/>
      </rPr>
      <t>Note:</t>
    </r>
    <r>
      <rPr>
        <sz val="10"/>
        <rFont val="Arial"/>
        <family val="2"/>
      </rPr>
      <t xml:space="preserve"> IFM/RUC online state must be passed to SIBR.</t>
    </r>
  </si>
  <si>
    <t>Added Online Generating Resource State in 41103, 41105-41111 and 41116-41117.</t>
  </si>
  <si>
    <t>If there is no Start-Up Bid Component for an Online Generating Resource State in a Generating Resource Bid, but there is a RUC Schedule in that Online Generating Resource State of the Generating Resource and Trading Hour specified in that Bid, and the registered Online Generating Resource State Start-Up Capability Indicator for that Online Generating Resource State of that Generating Resource and Trading Hour is "Yes", a Start-Up Bid Component must be generated for that Online Generating Resource State in that Bid.</t>
  </si>
  <si>
    <t>Added Online Generating Resource State in 41203.</t>
  </si>
  <si>
    <t>If there is no Minimum Load Cost Bid Component, but there is an Energy Bid Component, for an Online Generating Resource State in a Generating Resource Bid, a Minimum Load Cost Bid Component must be generated for that Online Generating Resource State in that Bid.</t>
  </si>
  <si>
    <t>If there is no Minimum Load Cost Bid Component, but there is a Regulation Down Bid Component, for an Online Generating Resource State in a Generating Resource Bid, a Minimum Load Cost Bid Component must be generated for that Online Generating Resource State in that Bid.</t>
  </si>
  <si>
    <t>If there is no Minimum Load Cost Bid Component, but there is a Regulation Up Bid Component, for an Online Generating Resource State in a Generating Resource Bid, a Minimum Load Cost Bid Component must be generated for that Online Generating Resource State in that Bid.</t>
  </si>
  <si>
    <t>If there is no Minimum Load Cost Bid Component, but there is a Spinning Reserve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</si>
  <si>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Bid Component, for an Online Generating Resource State in a Generating Resource Bid, a Minimum Load Cost Bid Component must be generated for that Online Generating Resource State in that Bid.</t>
  </si>
  <si>
    <t>If there is no Minimum Load Cost Bid Component, but there is a RUC Bid Component, for an Online Generating Resource State in a Generating Resource Bid, a Minimum Load Cost Bid Component must be generated for that Online Generating Resource State in that Bid.</t>
  </si>
  <si>
    <t>If there is no Minimum Load Cost Bid Component, but there is a Non-Spinning Reserve Self-Provision Bid Component, for an Online Generating Resource State in a Generating Resource Bid, a Minimum Load Cost Bid Component must be generated for that Online Generating Resource State in that Bid.</t>
  </si>
  <si>
    <t>If there is no Minimum Load Cost Bid Component for an Online Generating Resource State in a Generating Resource Bid, but there is a Day-Ahead Non-Spinning Reserve Award associated with that Online Generating Resource State for the Generating Resource and Trading Hour specified in that Bid, and that Generating Resource is not registered as a Pump for that Trading Hour, a Minimum Load Cost Bid Component must be generated for that Online Generating Resource State in that Bid.</t>
  </si>
  <si>
    <r>
      <t xml:space="preserve">Because no Start-Up Bid Component is required for Day-Ahead Non-Spinning Reserve Self-Provision from FSU.
</t>
    </r>
    <r>
      <rPr>
        <b/>
        <sz val="10"/>
        <rFont val="Arial"/>
        <family val="2"/>
      </rPr>
      <t>Note:</t>
    </r>
    <r>
      <rPr>
        <sz val="10"/>
        <rFont val="Arial"/>
        <family val="2"/>
      </rPr>
      <t xml:space="preserve"> DA Non-Spinning Reserve Awards must be marked with the associated online state because the Generating Resource may be an offline FSU.</t>
    </r>
  </si>
  <si>
    <r>
      <t xml:space="preserve">MSG only.
Because no Start-Up Bid Component is required for Day-Ahead Non-Spinning Reserve Self-Provision from a FSU online state.
</t>
    </r>
    <r>
      <rPr>
        <b/>
        <sz val="10"/>
        <rFont val="Arial"/>
        <family val="2"/>
      </rPr>
      <t>Note:</t>
    </r>
    <r>
      <rPr>
        <sz val="10"/>
        <rFont val="Arial"/>
        <family val="2"/>
      </rPr>
      <t xml:space="preserve"> DA Non-Spinning Reserve Awards must be marked with the associated online state because it may be from an offline FSU state.</t>
    </r>
  </si>
  <si>
    <r>
      <t xml:space="preserve">MSG only.
RMR.
</t>
    </r>
    <r>
      <rPr>
        <b/>
        <sz val="10"/>
        <rFont val="Arial"/>
        <family val="2"/>
      </rPr>
      <t>Note:</t>
    </r>
    <r>
      <rPr>
        <sz val="10"/>
        <rFont val="Arial"/>
        <family val="2"/>
      </rPr>
      <t xml:space="preserve"> IFM/RUC online state must be passed to SIBR.</t>
    </r>
  </si>
  <si>
    <t>If there is no Minimum Load Cost Bid Component for an Online Generating Resource State in a Generating Resource Bid, but there is a RUC Schedule in that Online Generating Resource State of the Generating Resource and Trading Hour specified in that Bid, a Minimum Load Cost Bid Component must be generated for that Online Generating Resource State in that Bid.</t>
  </si>
  <si>
    <t>Added 41214-41223 for Minimum Load Cost Bid Processing.</t>
  </si>
  <si>
    <t>Added Online Generating Resource State in 41401, 41403, 41411, and 41405.</t>
  </si>
  <si>
    <t>If there is a Regulation Down Bid Component or a Regulation Up Bid Component for a Trading Hour and an Online Generating Resource State in a Generating Resource Bid, and the Total Self-Schedule Quantity derived from all Self-Schedule Bid Components for that Trading Hour and Online Generating Resource State in that Bid is greater than the registered Upper Regulating Limit of the last (highest) registered Regulating Range for that Online Generating Resource State of the Generating Resource and Bid Period specified in that Bid, that Regulation Down Bid Component and Regulation Up Bid Component must be erased.</t>
  </si>
  <si>
    <t>If there is a Regulation Down Bid Component or a Regulation Up Bid Component, but no Energy Bid Component, for a Trading Hour and an Online Generating Resource State in a Generating Resource Bid, and the higher of the Total Self-Schedule Quantity derived from all Self-Schedule Bid Components for that Trading Hour and Online Generating Resource State in that Bid or the registered Minimum Load for that Online Generating Resource State of the Generating Resource and Bid Period specified in that Bid is less than the registered Lower Regulating Limit of the first (lowest) registered Regulating Range for that Online Generating Resource State of that Generating Resource and Bid Period, that Regulation Down Bid Component and Regulation Up Bid Component must be erased.</t>
  </si>
  <si>
    <t>RA Resource with Energy Bid for the default online state (1).</t>
  </si>
  <si>
    <t>If there is a Regulation Down Bid Component or a Regulation Up Bid Component, and an Energy Bid Component, for a Trading Hour and an Online Generating Resource State in a Generating Resource Bid, and the last (highest) Energy Bid Quantity of the Energy Bid Curve specified in that Energy Bid Component is less than the registered Lower Regulating Limit of the first (lowest) registered Regulating Range for that Online Generating Resource State of the Generating Resource and Bid Period specified in that Bid, that Regulation Down Bid Component and Regulation Up Bid Component must be erased.</t>
  </si>
  <si>
    <t>If there is a Spinning Reserve Bid Component, but no Energy Bid Component, for an Online Generating Resource State in a Generating Resource Bid, that Spinning Reserve Bid Component must be erased.</t>
  </si>
  <si>
    <t>If there is a Non-Spinning Reserve Bid Component, but no Energy Bid Component and no Pumping Bid Component, for an Online Generating Resource State in a Generating Resource Bid, and the Generating Resource specified in that Bid is not registered as a FSU for that Online Generating Resource State and the Trading Hour specified in that Bid, that Non-Spinning Reserve Bid Component must be erased.</t>
  </si>
  <si>
    <t>Modified 41401 to cover the case of TSS &lt; Pmin.</t>
  </si>
  <si>
    <t>If there is a binding RUC Start-Up Instruction for the Generating Resource and Trading Hour specified in a Generating Resource Bid, the Online Generating Resource State specified in the Ancillary Service Self-Provision Bid Components in that Bid must be the RUC Generating Resource State, if that Generating Resource is registered as a MSG for that Trading Hour.</t>
  </si>
  <si>
    <t>Long-start MSG only.</t>
  </si>
  <si>
    <t>If there is a binding RUC Start-Up Instruction for the Generating Resource and Trading Hour specified in a Generating Resource Bid, the Online Generating Resource State specified in the Self-Schedule Bid Components in that Bid must be the RUC Generating Resource State, if that Generating Resource is registered as a MSG for that Trading Hour.</t>
  </si>
  <si>
    <t>Long-start Generating Resources only.</t>
  </si>
  <si>
    <t>Added 31457 and 31551, and modified 41411 for binding RUC Start-Up Instruction.</t>
  </si>
  <si>
    <t>3.10.8</t>
  </si>
  <si>
    <t>Modified 41525-41532 and added 41533-41540 (DA AS MOO rules).</t>
  </si>
  <si>
    <t>Used certified AS Capacity and added condition for AS certification in 41525-41540. Corrected DAM G RF.</t>
  </si>
  <si>
    <t>If there is a Non-Spinning Reserve Bid Component, but no Energy Bid Component and no Pumping Bid Component, for an Online Generating Resource State in a Generating Resource Bid, and the Generating Resource specified in that Bid is registered as a FSU for that Online Generating Resource State with zero registered Minimum Load for the Trading Hour specified in that Bid, that Non-Spinning Reserve Bid Component must be erased.</t>
  </si>
  <si>
    <t>Added Online Generating Resource State in 41516, 41518-41524.</t>
  </si>
  <si>
    <t>Added 51085-51086 for offline Non-Spinning Reserve Award.</t>
  </si>
  <si>
    <t>TSS above Regulating Range.</t>
  </si>
  <si>
    <t>TSS below Regulating Range without Energy Bid. This rule allows Regulation Up Bid from Minimum Load without Energy Self-Schedule or Bid.</t>
  </si>
  <si>
    <t>Energy Bid below Regulating Range.</t>
  </si>
  <si>
    <t>Removed condition for positive RUC Schedule in 41523.</t>
  </si>
  <si>
    <t>MFR: ULR registry for Generating Resources.
Must-Offer RD without RD Bid not limited to RA Resources. RA ULR and LFR ULR are exempted.</t>
  </si>
  <si>
    <t>Must-Offer RD with RD Bid not limited to RA Resources. RA ULR and LFR ULR are exempted.</t>
  </si>
  <si>
    <t>Must-Offer RU without RU Bid not limited to RA Resources. RA ULR and LFR ULR are exempted.</t>
  </si>
  <si>
    <t>Must-Offer RU with RU Bid not limited to RA Resources. RA ULR and LFR ULR are exempted.</t>
  </si>
  <si>
    <t>Must-Offer SR without SR Bid not limited to RA Resources.</t>
  </si>
  <si>
    <t>Must-Offer SR with SR Bid not limited to RA Resources.</t>
  </si>
  <si>
    <t>Added condition for Regulation certification in 41501 and 41503 to improve efficiency.</t>
  </si>
  <si>
    <t>Must-Offer NS with NS Bid not limited to RA Resources.</t>
  </si>
  <si>
    <t>Restructured 31560-31561, 31563, 31575 to clarify the logical conditions for firing.</t>
  </si>
  <si>
    <t>3.12.4</t>
  </si>
  <si>
    <t>3.12.3</t>
  </si>
  <si>
    <t>Moved 41339 after 412xx in the DAM/RTM G RF.</t>
  </si>
  <si>
    <t>RA Resource without Energy Bid for the default online state (1). No Energy Bid Curve is generated if there is a sufficient bid in another RA-capable online state.
Note that RA Capacity is absolute.</t>
  </si>
  <si>
    <t>Removed RUC Capacity from 41303, 41307, and 41342-41343; RUC Capacity is handled by 41327-41328, 41330, and 41332.</t>
  </si>
  <si>
    <t>RA Resource with Energy Bid for the default online state (1).
Note that RA Capacity is absolute.</t>
  </si>
  <si>
    <t>MSG Only.
MFR: Default Start-Up State Transition Path for MSG when the default online state is not start-able.
Energy Bid Curve generation for online states on the Default Start-Up State Transition Path. No Energy Bid Curve is generated if there is a sufficient bid in another RA-capable online state.
Note that RA Capacity is absolute.</t>
  </si>
  <si>
    <t>MSG Only.
Energy Bid Curve extension for online states on the Default Start-Up State Transition Path. The Energy Bid Curve is not extended if there is a sufficient bid in another RA-capable online state.
Note that RA Capacity is absolute.</t>
  </si>
  <si>
    <t>The Contingency Dispatch Indicator specified in a Generating Resource Bid, if any, must be "Yes" if the Generating Resource specified in that Bid is registered as an Hourly Pre-Dispatched Inter-Tie Generating Resource for the Bid Period specified in that Bid.</t>
  </si>
  <si>
    <t>MFR: HPD TG registration.
The Contingency Dispatch Indicator is a daily bid.</t>
  </si>
  <si>
    <t>TG only.
Zero is considered an integer in this rule. This rule should not be enforced in RTM because the DAS is not rounded for TGs.</t>
  </si>
  <si>
    <t>The Total Self-Schedule Quantity derived from all Self-Schedule Bid Components for a Trading Hour and an Online Generating Resource State in a Generating Resource Bid must be an integer if the Generating Resource specified in that Bid is registered as an Inter-Tie Generating Resource for the Bid Period specified in that Bid.</t>
  </si>
  <si>
    <t>Replaced zero Day-Ahead Schedule with no Day-Ahead Schedule in 51079 and 51085.</t>
  </si>
  <si>
    <t>Added 31009 to validate against "empty" online state bids.</t>
  </si>
  <si>
    <t>Added 41009 to filter out "empty" online state bids after Market Close.</t>
  </si>
  <si>
    <t>Added terms for State Transition Energy, Energy Cost, Fuel, and Fuel Cost.</t>
  </si>
  <si>
    <t>3.12.2</t>
  </si>
  <si>
    <t>Added Online Generating Resource State and used Hourly RA in 51061.</t>
  </si>
  <si>
    <t>Reverted the Distribution Bid Component to Resource level in 51039.</t>
  </si>
  <si>
    <t>The Online Generating Resource State specified in the Ancillary Service Self-Provision Bid Components in a Generating Resource Bid must be the Day-Ahead Generating Resource State if there is a Day-Ahead Regulation or Spinning Reserve Award for the Generating Resource and Trading Hour specified in that Bid and that Generating Resource is registered as a MSG for that Trading Hour.</t>
  </si>
  <si>
    <t>Used correct term for Day-Ahead Generating Resource State in 31441 and 31547.</t>
  </si>
  <si>
    <t>Clarified 51054-51055 and 51070.</t>
  </si>
  <si>
    <t>Restricted RU/RD Bid Generation in 41525 and 41527 only to online states with either Energy Bid or SS.</t>
  </si>
  <si>
    <t>The Ancillary Service Capacity specified in a Generating Resource Ancillary Service Bid Component must be an integer if the Generating Resource specified in that Bid is registered as an Inter-Tie Generating Resource for the Bid Period specified in that Bid.</t>
  </si>
  <si>
    <t>The Ancillary Service Self-Provision Capacity specified in a Generating Resource Ancillary Service Self-Provision Bid Component must be an integer if the Generating Resource specified in that Bid is registered as an Inter-Tie Generating Resource for the Bid Period specified in that Bid.</t>
  </si>
  <si>
    <t>MFR: Generating Resource certification for Regulation Down Capacity by online state. TG certified Regulation Down Capacity must be an integer.</t>
  </si>
  <si>
    <t>MFR: Generating Resource certification for Regulation Up Capacity by online state. TG certified Regulation Up Capacity must be an integer.</t>
  </si>
  <si>
    <t>MFR: Generating Resource certification for Spinning Reserve Capacity by online state. TG certified Spinning Reserve Capacity must be an integer.</t>
  </si>
  <si>
    <t>MFR: Generating Resource certification for Non-Spinning Reserve Capacity by online state. TG certified Non-Spinning Reserve Capacity must be an integer.</t>
  </si>
  <si>
    <t>MFR: Inter-Tie Resource certification for Regulation Down Capacity. Regulation Down Capacity must be an integer.</t>
  </si>
  <si>
    <t>MFR: Inter-Tie Resource certification for Regulation Up Capacity. Regulation Up Capacity must be an integer.</t>
  </si>
  <si>
    <t>MFR: Inter-Tie Resource certification for Spinning Reserve Capacity. Spinning Reserve Capacity must be an integer.</t>
  </si>
  <si>
    <t>MFR: Inter-Tie Resource certification for Non-Spinning Reserve Capacity. Non-Spinning Reserve Capacity must be an integer.</t>
  </si>
  <si>
    <t>The Ancillary Service Capacity specified in an Inter-Tie Resource Ancillary Service Bid Component must be an integer.</t>
  </si>
  <si>
    <t>The Total Self-Schedule Quantity derived from all Self-Schedule Bid Components specified in a Generating Resource Bid must not be greater than the Day-Ahead Schedule of the Generating Resource and Trading Hour specified in that Bid, if that Generating Resource is registered as an Hourly Pre-Dispatched Inter-Tie Generating Resource certified for Spinning or Non-Spinning Reserve for that Trading Hour.</t>
  </si>
  <si>
    <t>HPD TG certified for AS only.</t>
  </si>
  <si>
    <t>3.10.8.5</t>
  </si>
  <si>
    <t>Generalized the Inter-Tie Generating Resource term.</t>
  </si>
  <si>
    <t>Added terms for HPD Resource and HPD TG.</t>
  </si>
  <si>
    <t>Added 31008 for HPD TG Contingency Dispatch Indicator validation.</t>
  </si>
  <si>
    <t>Added MFR in 31603-31604 that the HPD TG Best/Worst Operational Ramp Rate Curves must consist of a single segment.</t>
  </si>
  <si>
    <t>Added MFR in 31322 that TG Maximum Capacity must be an integer.</t>
  </si>
  <si>
    <t>Added MFR in 31533, 31535, 31537, and 31539 that TG certified AS Capacity must be an integer.</t>
  </si>
  <si>
    <t>Added MFR in 33303, 33308, 33313, and 33318 that Inter-Tie Resource certified AS Capacity must be an integer.</t>
  </si>
  <si>
    <t>Removed "and only if" from 31437.</t>
  </si>
  <si>
    <t>Added 31508, 31518 to restrict TG AS Bid and Self-Provision Capacity to integers.</t>
  </si>
  <si>
    <t>Added 33352 to restrict Inter-Tie AS Bid Capacity to an integer.</t>
  </si>
  <si>
    <t>Added 31464 for limiting HPD TG TSS from above in RTM to the DAS.</t>
  </si>
  <si>
    <t>3.12.1</t>
  </si>
  <si>
    <t>Removed deleted rules and terms.</t>
  </si>
  <si>
    <t>STC</t>
  </si>
  <si>
    <t>State Transition Energy Cost</t>
  </si>
  <si>
    <t>The cost of State Transition Energy.</t>
  </si>
  <si>
    <t>State Transition Fuel</t>
  </si>
  <si>
    <t>State Transition Fuel Cost</t>
  </si>
  <si>
    <t>The cost of State Transition Fuel.</t>
  </si>
  <si>
    <t>State Transition Energy</t>
  </si>
  <si>
    <t>Start-Up Energy</t>
  </si>
  <si>
    <t>Non-RA Resource with RUC Bid and Energy Bid.
Note that RUC Capacity is absolute for non-RA Resources.</t>
  </si>
  <si>
    <t>MSG only.
RA Resource with RUC Bid and Energy Bid.
Note that RUC Capacity is relative for RA Resources.</t>
  </si>
  <si>
    <t>Modified and reorganized the DAM and RTM Generator Rule Flows.</t>
  </si>
  <si>
    <t>TG</t>
  </si>
  <si>
    <t>Hourly Pre-Dispatched Resource</t>
  </si>
  <si>
    <t>HPD Resource</t>
  </si>
  <si>
    <t>A Resource dispatched at the same Operating Level over a Trading Hour of a Real-Time Market.</t>
  </si>
  <si>
    <t>Hourly Pre-Dispatched Inter-Tie Generating Resource</t>
  </si>
  <si>
    <t>HPD TG</t>
  </si>
  <si>
    <t>An Inter-Tie Generating Resource dispatched at the same Operating Level over a Trading Hour of a Real-Time Market.</t>
  </si>
  <si>
    <t>The Generating Resource Distribution Bid Component is an hourly bid common for all online states.</t>
  </si>
  <si>
    <t>The Generating Resource Distribution Bid Component must be associated with a Trading Hour in the Bid Period specified in the Bid.</t>
  </si>
  <si>
    <t>The sum of the Distribution Factors of all Distribution Pairs specified in a Distribution Bid Component in a Generating Resource Bid must be equal to one (1) within the Distribution Factor Precision.</t>
  </si>
  <si>
    <t>GDF Library Requirement: Distribution Pairs (Distribution Location, Distribution Factor) for Aggregate Generating Resources.</t>
  </si>
  <si>
    <t>Modified 21017-21018, 21801, 31804, and 41802, and deleted 21804 and 31805 so that the Distribution Bid Component is common for all online states.</t>
  </si>
  <si>
    <t>Must-Offer NS without NS Bid not limited to RA Resources.</t>
  </si>
  <si>
    <t>If there is a Self-Schedule Bid Component for a Trading Hour in a Generating Resource Bid and the Generating Resource specified in that Bid is registered as a PDR for that Trading Hour, there must be an Ancillary Service Self-Provision Bid Component for the same Trading Hour in that Bid, or a Day-Ahead Schedule or a Day-Ahead Ancillary Service Award for that Generating Resource and Trading Hour.</t>
  </si>
  <si>
    <t>3.10.8.4</t>
  </si>
  <si>
    <t>Added Day-Ahead Schedule as passing condition in 31461.</t>
  </si>
  <si>
    <t>Added 31101, 31201, 31325, 31401 for Online Generating Resource State validation.</t>
  </si>
  <si>
    <t>The Generating Resource Start-Up Bid Component must be associated with an Online Generating Resource State.</t>
  </si>
  <si>
    <t>Clarified that the Maximum Online Generating Resource State Count in 31006 applies over all Trading Hours in a MSG Bid.</t>
  </si>
  <si>
    <t>The Generating Resource Minimum Load Cost Bid Component must be associated with an Online Generating Resource State.</t>
  </si>
  <si>
    <t>The Generating Resource State Transition Bid Component must be associated with all Online Generating Resource States.</t>
  </si>
  <si>
    <t>Removed "registered" specification from 21108, 21205, 21610, and 21971 so that they are strictly Bid Content rules.</t>
  </si>
  <si>
    <t>Replaced 51060 and 51062-51064 with 51071-51084.</t>
  </si>
  <si>
    <t>Used binding RUC Start-Up Instruction in 51048 to generate a PT SS for the RUC Generating Resource State at Minimum Load.</t>
  </si>
  <si>
    <t>Modified 51065 so that a PT SS is generated for the Day-Ahead Generating Resource State at Minimum Load.</t>
  </si>
  <si>
    <t>Removed terms for LSU and SSU.</t>
  </si>
  <si>
    <t>Added Online Generating Resource State and condition for TSS&gt;Pmin in 51065.</t>
  </si>
  <si>
    <t>Added Online Generating Resource State in 51066.</t>
  </si>
  <si>
    <t>Generalized 51052-51053 for all certified online states with Energy Bids.</t>
  </si>
  <si>
    <t>Specified RTM Non-Spin certification in 41507.</t>
  </si>
  <si>
    <t>Restricted RU/RD Bid Generation in 41501, 41503, and 51050-51051 only to online states with either Energy Bid or SS, and any Regulation Award.</t>
  </si>
  <si>
    <t>Added 41106-41109, 41203, 41216-41219, 41972-41974, 41976, and 41978-41982 and removed 41915-41916 from the DAM G RF after Market Close.</t>
  </si>
  <si>
    <t>Added 41106-41109, 41216-41219, and 41222-41223 in the RTM G RF after Market Close.</t>
  </si>
  <si>
    <t>Added 41101, 41106-41109, 41201, 41203, 41215-41219, 41222-41223, 41204-41207, 41213, 41601, 41610-41611, 41802, 41971-41974, 41976, and 41978-41982 in the STUC Bid Generation RF.</t>
  </si>
  <si>
    <t>Deleted 51036-51039; used 41101, 41201, 41601, 41610-41611, and 41802 instead.</t>
  </si>
  <si>
    <t>Added 51087 to copy a RTM Pumping Bid Component.</t>
  </si>
  <si>
    <t>Added condition for Capacity Limit Indicator in 41916.</t>
  </si>
  <si>
    <t>Generating Resource State Transition Bid Component Processing</t>
  </si>
  <si>
    <t>MSG only.
After the Market Close Time, this rule applies only to Generated Bids.</t>
  </si>
  <si>
    <t>If there is no State Transition Bid Component in a Generating Resource Bid, a State Transition Bid Component must be generated in that Bid.</t>
  </si>
  <si>
    <t>If there is no State Transition Definition in a State Transition Bid Component of a Generating Resource Bid for a registered State Transition of the Generating Resource and Bid Period specified in that Bid, a State Transition Definition must be generated in that State Transition Bid Component with the Initial and Final Online Generating Resource States for that registered State Transition.</t>
  </si>
  <si>
    <t>Added 41971-41982 for Generating Resource State Transition Bid Component Processing.</t>
  </si>
  <si>
    <t>Exempted RA ULR and LFR ULR from 41501-41504 and adder MFR for ULR registry.</t>
  </si>
  <si>
    <t>3.10.8.2</t>
  </si>
  <si>
    <t>Exempted RA ULR and LFR ULR from 51050-51051.</t>
  </si>
  <si>
    <r>
      <t xml:space="preserve">Non-Spinning Reserve Scarcity Pricing from offline FSU without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</si>
  <si>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r>
      <t xml:space="preserve">Non-Spinning Reserve Scarcity Pricing from offline FSU with Non-Spinning Reserve Bid.
NS = min(NSmax </t>
    </r>
    <r>
      <rPr>
        <sz val="10"/>
        <rFont val="Symbol"/>
        <family val="1"/>
        <charset val="2"/>
      </rPr>
      <t>-</t>
    </r>
    <r>
      <rPr>
        <sz val="10"/>
        <rFont val="Arial"/>
        <family val="2"/>
      </rPr>
      <t xml:space="preserve"> NSSP, max(0, min(RAC, Pmax</t>
    </r>
    <r>
      <rPr>
        <sz val="10"/>
        <rFont val="Arial"/>
        <family val="2"/>
      </rPr>
      <t xml:space="preserve">) </t>
    </r>
    <r>
      <rPr>
        <sz val="10"/>
        <rFont val="Symbol"/>
        <family val="1"/>
        <charset val="2"/>
      </rPr>
      <t>-</t>
    </r>
    <r>
      <rPr>
        <sz val="10"/>
        <rFont val="Arial"/>
        <family val="2"/>
      </rPr>
      <t xml:space="preserve"> </t>
    </r>
    <r>
      <rPr>
        <sz val="10"/>
        <rFont val="Arial"/>
        <family val="2"/>
      </rPr>
      <t>NSSP)).</t>
    </r>
  </si>
  <si>
    <t>Virtual Resource Bid</t>
  </si>
  <si>
    <t>A Bid for a Virtual Resource.</t>
  </si>
  <si>
    <t>Virtual Resource Bid Market Close Time</t>
  </si>
  <si>
    <t>The latest time that a Virtual Resource Bid can be submitted in a DAM in advance of the relevant Active Day. It must not be later than and not earlier than one hour before the Market Close Time.</t>
  </si>
  <si>
    <t>Virtual Resource Location</t>
  </si>
  <si>
    <t>A Location for a Virtual Resource.</t>
  </si>
  <si>
    <t>Virtual Resource Position Limit</t>
  </si>
  <si>
    <t>A Bid from a Virtual Supply Resource.</t>
  </si>
  <si>
    <t>Virtual Supply Resource</t>
  </si>
  <si>
    <t>VS</t>
  </si>
  <si>
    <t>A Virtual Resource for Supply.</t>
  </si>
  <si>
    <t>Virtual Supply Resource Location</t>
  </si>
  <si>
    <t>The process where a Resource Bid is modified after the relevant Market Close Time.</t>
  </si>
  <si>
    <t>The process before the relevant Market Close Time where a Resource Bid is examined for potential modification after that Market Close Time.</t>
  </si>
  <si>
    <t xml:space="preserve">A Conditionally Modified Bid must undergo Bid Content again after the daily Master File update for the Trading Day specified in that Bid. A Conditionally Modified Bid that passes Bid Content must become an Accepted Bid. A Conditionally Modified Bid that fails Bid Content must become a Rejected Bid. </t>
  </si>
  <si>
    <t>Physical Resource Bids only.</t>
  </si>
  <si>
    <t xml:space="preserve">A Conditionally Valid Bid must undergo Bid Content again after the daily Master File update for the Trading Day specified in that Bid. A Conditionally Valid Bid that passes Bid Content must become an Accepted Bid. A Conditionally Valid Bid that fails Bid Content must become a Rejected Bid. </t>
  </si>
  <si>
    <t>A Bid must include at least one Bid Component.</t>
  </si>
  <si>
    <t>Bid Component requirement.</t>
  </si>
  <si>
    <t>A Bid passes Bid Content if the Bid Identification and all Bid Components in that Bid pass Bid Content. A Bid fails Bid Content if the Bid Identification or any Bid Component in that Bid fails Bid Content.</t>
  </si>
  <si>
    <t xml:space="preserve">The Scheduling Coordinator specified in a Bid must be notified of the status of that Bid and of any failed Bid Content rules after Bid Content. </t>
  </si>
  <si>
    <t>The Balance Indicator for each TOR and ETC whose registered Right Indicator for the relevant Market indicates physical rights must be initialized to "Yes" for each Trading Hour.</t>
  </si>
  <si>
    <t>The Priority Indicator for each TOR and ETC whose registered Right Indicator for the relevant Market indicates physical rights must be initialized to "No" for each Trading Hour.</t>
  </si>
  <si>
    <t>The configurable Virtual Import Position Limit Factor must be initialized to 0.05.</t>
  </si>
  <si>
    <t>The configurable Virtual Export Position Limit Factor must be initialized to 0.05.</t>
  </si>
  <si>
    <t>Virtual Demand Resource Bid Content</t>
  </si>
  <si>
    <t>Virtual Demand Resource Bids must be rejected.</t>
  </si>
  <si>
    <t>A Virtual Demand Resource Bid may include at most one Energy Bid Component for each Trading Hour in the Bid Period specified in that Bid.</t>
  </si>
  <si>
    <t>Virtual Demand Resource Energy Bid Component Content</t>
  </si>
  <si>
    <t>The Virtual Demand Resource Energy Bid Component must be associated with a Trading Hour in the Bid Period specified in the Bid.</t>
  </si>
  <si>
    <t>The Virtual Demand Resource Energy Bid Component is an hourly bid.</t>
  </si>
  <si>
    <t>A Virtual Demand Resource Energy Bid Component must specify an Energy Bid Curve.</t>
  </si>
  <si>
    <t>The Energy Bid Curve specified in a Virtual Demand Resource Energy Bid Component must be a staircase curve of Energy Bid Price ($/MWh) versus Energy Bid Quantity (MW), with any number of segments from 1 to the Maximum Energy Curve Segment Number.</t>
  </si>
  <si>
    <t>Virtual Demand Resource Bid Content Rules</t>
  </si>
  <si>
    <t>Virtual Supply Resource Bid Content</t>
  </si>
  <si>
    <t>Virtual Supply Resource Bids must be rejected.</t>
  </si>
  <si>
    <t>A Virtual Supply Resource Bid may include at most one Energy Bid Component for each Trading Hour in the Bid Period specified in that Bid.</t>
  </si>
  <si>
    <t>Virtual Supply Resource Energy Bid Component Content</t>
  </si>
  <si>
    <t>A Virtual Supply Resource Energy Bid Component must be associated with a Trading Hour in the Bid Period specified in the Bid.</t>
  </si>
  <si>
    <t>The Virtual Supply Resource Energy Bid Component is an hourly bid.</t>
  </si>
  <si>
    <t>A Virtual Supply Resource Energy Bid Component must specify an Energy Bid Curve.</t>
  </si>
  <si>
    <t>Modified 31425, 31440, 31427-31429, 31458-31459, 31705-31706, 41537-41538, 41523, 41603, 51023, 51058-51059, 51008, and 51066 so that they do not fire for Pumping Self-Schedules.</t>
  </si>
  <si>
    <t>If there is a Self-Schedule Bid Component, other than a Pumping Self-Schedule Bid Component, for a Trading Hour and an Online Generating Resource State in a Generating Resource Bid, the Total Self-Schedule Quantity derived from all Self-Schedule Bid Components for that Trading Hour and Online Generating Resource State in that Bid must not be less than the registered Minimum Load for that Online Generating Resource State of the Generating Resource and Bid Period specified in that Bid.</t>
  </si>
  <si>
    <t>The Maximum Daily Energy Limit specified in a Generating Resource Energy Limit Bid Component of a Generating Resource Bid must not be less than the sum of the Total Self-Schedule Quantities derived from all Self-Schedule Bid Components in that Bid minus the sum of the Total Pumping Self-Schedule Quantities derived from all Pumping Self-Schedule Bid Components in that Bid.</t>
  </si>
  <si>
    <t>The Minimum Daily Energy Limit specified in a Generating Resource Energy Limit Bid Component of a Generating Resource Bid must not be greater than the sum of the Total Self-Schedule Quantities derived from all Self-Schedule Bid Components in that Bid minus the sum of the Total Pumping Self-Schedule Quantities derived from all Pumping Self-Schedule Bid Components in that Bid.</t>
  </si>
  <si>
    <t>The Energy Bid Curve specified in a Virtual Supply Resource Energy Bid Component must be a staircase curve of Energy Bid Price ($/MWh) versus Energy Bid Quantity (MW), with any number of segments from 1 to the Maximum Energy Curve Segment Number.</t>
  </si>
  <si>
    <t>Virtual Supply Resource Bid Content Rules</t>
  </si>
  <si>
    <t>Virtual Resource Bids only.</t>
  </si>
  <si>
    <t xml:space="preserve">The Scheduling Coordinator specified in a Bid must be notified of the status of that Bid and of any failed Bid Validation rules after Bid Validation. </t>
  </si>
  <si>
    <t>Virtual Supply Resource Bid Validation</t>
  </si>
  <si>
    <t>The Convergence Bidding Entity for the Scheduling Coordinator specified in a Virtual Supply Resource Bid must be authorized to submit Virtual Resource Bids for the Bid Period specified in that Bid.</t>
  </si>
  <si>
    <t>The Location specified in a Virtual Supply Resource Bid must be a registered Virtual Supply Resource Location.</t>
  </si>
  <si>
    <t>MFR: Virtual Supply Resource Location registry.</t>
  </si>
  <si>
    <t>The Convergence Bidding Entity for the Scheduling Coordinator specified in a Virtual Supply Resource Bid must be authorized to submit Virtual Supply Resource Bids at the Location specified in that Bid for the Bid Period specified in that Bid.</t>
  </si>
  <si>
    <t>Virtual Supply Resource Energy Bid Component Validation</t>
  </si>
  <si>
    <t>All Energy Bid Prices of the Energy Bid Curve specified in a Virtual Supply Resource Energy Bid Component must not be less than the Energy Bid Floor.</t>
  </si>
  <si>
    <t>All Energy Bid Prices of the Energy Bid Curve specified in a Virtual Supply Resource Energy Bid Component must not be greater than the Energy Bid Ceiling.</t>
  </si>
  <si>
    <t>All Energy Bid Quantities of the Energy Bid Curve specified in a Virtual Supply Resource Energy Bid Component must not be negative.</t>
  </si>
  <si>
    <t>The first (lowest) Energy Bid Quantity of the Energy Bid Curve specified in a Virtual Supply Resource Energy Bid Component must be zero.</t>
  </si>
  <si>
    <t>The Energy Bid Curve specified in a Virtual Supply Resource Energy Bid Component must be monotonically increasing.</t>
  </si>
  <si>
    <t>Virtual Supply Resource Bid Validation Rules</t>
  </si>
  <si>
    <t>Virtual Demand Resource Bid Validation</t>
  </si>
  <si>
    <t>The Convergence Bidding Entity for the Scheduling Coordinator specified in a Virtual Demand Resource Bid must be authorized to submit Virtual Resource Bids for the Bid Period specified in that Bid.</t>
  </si>
  <si>
    <t>The Location specified in a Virtual Demand Resource Bid must be a registered Virtual Demand Resource Location.</t>
  </si>
  <si>
    <t>MFR: Virtual Demand Resource Location registry.</t>
  </si>
  <si>
    <t>The Convergence Bidding Entity for the Scheduling Coordinator specified in a Virtual Demand Resource Bid must be authorized to submit Virtual Demand Resource Bids at the Location specified in that Bid for the Bid Period specified in that Bid.</t>
  </si>
  <si>
    <t>Virtual Demand Resource Energy Bid Component Validation</t>
  </si>
  <si>
    <t>All Energy Bid Prices of the Energy Bid Curve specified in a Virtual Demand Resource Energy Bid Component must not be less than the Energy Bid Floor.</t>
  </si>
  <si>
    <t>All Energy Bid Prices of the Energy Bid Curve specified in a Virtual Demand Resource Energy Bid Component must not be greater than the Energy Bid Ceiling.</t>
  </si>
  <si>
    <t>All Energy Bid Quantities of the Energy Bid Curve specified in a Virtual Demand Resource Energy Bid Component must not be negative.</t>
  </si>
  <si>
    <t>The first (lowest) Energy Bid Quantity of the Energy Bid Curve specified in a Virtual Demand Resource Energy Bid Component must be zero.</t>
  </si>
  <si>
    <t>The Energy Bid Curve specified in a Virtual Demand Resource Energy Bid Component must be monotonically decreasing.</t>
  </si>
  <si>
    <t>Virtual Demand Resource Bid Validation Rules</t>
  </si>
  <si>
    <t>A Bid passes Bid Processing if all Bid Components in that Bid pass Bid Processing. A Bid fails Bid Processing if any Bid Component in that Bid fails Bid Processing.</t>
  </si>
  <si>
    <t xml:space="preserve">The Scheduling Coordinator specified in a Bid must be notified of the status of that Bid and of any failed Bid Processing rules after Bid Processing. </t>
  </si>
  <si>
    <t>The Scheduling Coordinator specified in a Bid must be notified of the status of that Bid and of any failed Bid Processing rules after Bid Final Processing.</t>
  </si>
  <si>
    <t>Virtual Supply Resource Bid Special Processing</t>
  </si>
  <si>
    <t>Virtual Supply Resource Bid Special Processing Rules</t>
  </si>
  <si>
    <t>Virtual Demand Resource Bid Special Processing</t>
  </si>
  <si>
    <t>Virtual Demand Resource Bid Special Processing Rules</t>
  </si>
  <si>
    <t>Changed 50006 to clean up Pending Response Bids.</t>
  </si>
  <si>
    <t>Removed 40014 from VSR and VDR RF.</t>
  </si>
  <si>
    <t>4.1</t>
  </si>
  <si>
    <t>Used 3.12.4 as baseline, brought over the 4.0 VB and RFs.</t>
  </si>
  <si>
    <t>Modified 41525, 41527, 41529, 41531, 41533, 41535, 41537, 41539, 41501, 41503, 41505 and 41507 to use the AS Price from other online states before defaulting to the Default AS Price.</t>
  </si>
  <si>
    <t>Deleted 51050-51053; used 41501, 41503, 41505 and 41507 in STUC Bid Generation rule flow instead.</t>
  </si>
  <si>
    <t>Deleted 51076-51077 and 51080; used 41341, 41344, and 41310 in STUC Bid Generation rule flow instead.</t>
  </si>
  <si>
    <t>TSS = LEL.</t>
  </si>
  <si>
    <t>Modified 31440, 33230, and 34217 so that TSS = LEL, and deleted 41401, 41403, 43201-43204, 44002, and 44004.</t>
  </si>
  <si>
    <t>Deleted Energy Bid Gap term.</t>
  </si>
  <si>
    <t>Simplified 30001 in view of 20022-20023 and restricted it to Physical Resource Bids only.</t>
  </si>
  <si>
    <t>Physical Resource Bids, Virtual Resource Bids, and Trades have individual timelines.</t>
  </si>
  <si>
    <t>Deleted 30002 and made 30001 ALL.</t>
  </si>
  <si>
    <t xml:space="preserve">A Submitted Bid must undergo Bid Content immediately after Bid Submission. A Submitted Bid that passes Bid Content must become an Accepted Bid. A Submitted Bid that fails Bid Content must become a Rejected Bid. </t>
  </si>
  <si>
    <t>Bid Submission</t>
  </si>
  <si>
    <t>The submission of a Bid to a Market.</t>
  </si>
  <si>
    <t>Added term Bid Submission and used that term in 20023-20024.</t>
  </si>
  <si>
    <t>Changed 20022-20023 to DAM.</t>
  </si>
  <si>
    <t>Added 200xx rules in Physical Resource Bid Rule Flows.</t>
  </si>
  <si>
    <t>An Accepted Bid must undergo Bid Validation immediately after Bid Content. An Accepted Bid that passes Bid Validation must become a Temporarily Valid Bid. An Accepted Bid that fails Bid Validation must become an Invalid Bid. Any warnings issued for a Bid in Bid Validation must not render that Bid an Invalid Bid.</t>
  </si>
  <si>
    <t>An Accepted Bid must undergo Bid Validation immediately after Bid Content. An Accepted Bid that passes Bid Validation before the daily Master File update for the Trading Day specified in that Bid must become a Conditionally Valid Bid. An Accepted Bid that passes Bid Validation after the daily Master File update for the Trading Day specified in that Bid must become a Valid Bid. An Accepted Bid that fails Bid Validation must become an Invalid Bid.</t>
  </si>
  <si>
    <t>Clarified 30015.</t>
  </si>
  <si>
    <t>A Bid passes Bid Validation if the Bid Identification and all Bid Components in that Bid pass Bid Validation. A Bid fails Bid Validation if the Bid Identification or any Bid Component in that Bid fails Bid Validation.</t>
  </si>
  <si>
    <t>Merged 30004 in 30003.</t>
  </si>
  <si>
    <t>When a Credit Indicator of "Approved" is received from CTS for a Bid with Credit Status of "Pending Response", the Credit Status of that Bid must changed to "Approved".</t>
  </si>
  <si>
    <t>When a Credit Indicator of "Disapproved" or "Error" is received from CTS for a Bid with Credit Status of "Pending Response", that Bid must become an Invalid Bid and the Credit Status of that Bid must changed to "Disapproved".</t>
  </si>
  <si>
    <t>Modified 30019-30020 for Virtual Resource Bid obsolescence and canceling.</t>
  </si>
  <si>
    <t>Virtual Resource Bids only.
Bid canceling.</t>
  </si>
  <si>
    <r>
      <t xml:space="preserve">Virtual Resource Bids only.
Bid obsolescence.
</t>
    </r>
    <r>
      <rPr>
        <sz val="10"/>
        <color indexed="10"/>
        <rFont val="Arial"/>
        <family val="2"/>
      </rPr>
      <t>An Obsolete Bid must be sent to CTS for Credit Release before the new Bid that made it obsolete is sent to CTS for Credit Request.</t>
    </r>
  </si>
  <si>
    <t>Obsolete</t>
  </si>
  <si>
    <t>The Bid Status of a Bid made obsolete by a Submitted Bid for the same SC, Resource, Resource Type, Market Type, and Bid Period, with a later Bid Submission Time.</t>
  </si>
  <si>
    <t>Added term for Obsolete and used it in 30011.</t>
  </si>
  <si>
    <t>A Conditionally Valid Bid, a Conditionally Modified Bid, a Valid Bid, or a Modified Bid may be canceled by the Scheduling Coordinator that submitted that Bid any time before the Market Close Time for the Trading Day specified in that Bid.</t>
  </si>
  <si>
    <t>A Temporarily Valid Bid must undergo Bid Processing immediately after Bid Validation. A Temporarily Valid Bid that passes Bid Processing before the daily Master File update for the Trading Day specified in that Bid must become a Conditionally Valid Bid. A Temporarily Valid Bid that passes Bid Processing after the daily Master File update for the Trading Day specified in that Bid must become a Valid Bid. A Temporarily Valid Bid that fails Bid Processing before the daily Master File update for the Trading Day specified in that Bid must become a Conditionally Modified Bid. A Temporarily Valid Bid that fails Bid Processing after the daily Master File update for the Trading Day specified in that Bid must become a Modified Bid.</t>
  </si>
  <si>
    <t xml:space="preserve">A Temporarily Valid Bid must undergo Bid Processing immediately after Bid Validation. A Temporarily Valid Bid that passes Bid Processing must become a Valid Bid. A Temporarily Valid Bid that fails Bid Processing must become a Modified Bid. </t>
  </si>
  <si>
    <t>Deleted 40017.</t>
  </si>
  <si>
    <t>Deleted 45001, 45003, 46001, and 46003; removed Bid Processing for NPL, VS, and VD.</t>
  </si>
  <si>
    <t>Modification of Bids by Resource Type.</t>
  </si>
  <si>
    <t>Generation and processing of Bids after Market Close Time by Resource Type.</t>
  </si>
  <si>
    <t>Bid Rules</t>
  </si>
  <si>
    <t>A Valid Bid or a Modified Bid must be promoted to a Clean Bid.</t>
  </si>
  <si>
    <t>Deleted 50008.</t>
  </si>
  <si>
    <t>Made 50003 and 50007 applicable to Physical Resource bids only.</t>
  </si>
  <si>
    <t xml:space="preserve">The Scheduling Coordinator specified in a Generated Bid must be notified of that Generated Bid after Bid Generation. </t>
  </si>
  <si>
    <t>Changed 30016-30017 and added 30021-30022 for Virtual Resource Bid Credit Status management.</t>
  </si>
  <si>
    <t>If there is a Self-Schedule Bid Component for a Trading Hour in a Generating Resource Bid, the Total Self-Schedule Quantity derived from all Self-Schedule Bid Components for that Trading Hour in that Bid must be equal to the registered Minimum Load for the Generating Resource and Bid Period specified in that Bid, if that Generating Resource is registered as a PDR for that Bid Period.</t>
  </si>
  <si>
    <t>Added condition for SS in 31425 and 31462.</t>
  </si>
  <si>
    <t>If there is an Energy Bid Component for a Trading Hour in a Generating Resource Bid for a Generating Resource that is registered as a COG for that Trading Hour, but there is no Minimum Load Cost Bid Component in that Bid, the Energy Bid Price of the Energy Bid Curve specified in that Energy Bid Component must be replaced by the Default Energy Bid Price.</t>
  </si>
  <si>
    <t>If there is an Energy Bid Component for a Trading Hour in a Generating Resource Bid for a Generating Resource that is registered as a COG for that Trading Hour, and there is a Minimum Load Cost Bid Component in that Bid, the Energy Bid Price of the Energy Bid Curve specified in that Energy Bid Component must be replaced by the lower of a) the Minimum Load Cost specified in that Minimum Load Cost Bid Component, divided by the registered Minimum Load for that Generating Resource and Trading Hour, or b) the Energy Bid Ceiling.
If the External Bid Status is not set to “M” (Modified) or “CM” (Conditionally Modified), set the External Bid Status to "MI" (Valid).</t>
  </si>
  <si>
    <t>If there is no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Default Energy Bid Price.</t>
  </si>
  <si>
    <t>If there is a Minimum Load Cost Bid Component in a Generating Resource Bid for a Generating Resource that is registered as a COG for the Bid Period specified in that Bid, the Energy Bid Curve of a generated Energy Bid Component for a Trading Hour in that Bid must be a single Energy Bid Segment from the registered Minimum Load to the registered Maximum Capacity for that Generating Resource and Trading Hour, with an Energy Bid Price equal to the lower of a) the Minimum Load Cost specified in that Minimum Load Cost Bid Component, divided by the registered Minimum Load for that Generating Resource and Trading Hour, or b) the Energy Bid Ceiling.</t>
  </si>
  <si>
    <t>Modified 41339 and added 41346 to break the circular dependency between MLC and Energy Bid for COG.</t>
  </si>
  <si>
    <t>Modified 41340 and added 41347 to break the circular dependency between MLC and Energy Bid for COG.</t>
  </si>
  <si>
    <t>Moved back 41339 before 413xx in the DAM/RTM G RF.</t>
  </si>
  <si>
    <t>Moved 41101, 41201, 41601, and 41610-41611 in front of all Bid Processing rules.</t>
  </si>
  <si>
    <t>Moved 41915 after 41802 in the RTM G RF after Market Close.</t>
  </si>
  <si>
    <t>Rearranged STUC Bid Generation rule flow.</t>
  </si>
  <si>
    <t>Moved 50005 to 51088; it is not needed in the RTM T RF because no Bid Processing rules fire in the STUC Bid Generation rule flow for Inter-Tie Resources.</t>
  </si>
  <si>
    <t>4.0</t>
  </si>
  <si>
    <t>Added terms for Virtual Supply/Demand Resource and Bid.</t>
  </si>
  <si>
    <t>Added VS and VD in 20014.</t>
  </si>
  <si>
    <t>Modified 20012 to exempt Virtual Resource specification in Virtual Supply/Demand Bids.</t>
  </si>
  <si>
    <t>Added 20021 to require Location specification in Virtual Supply/Demand Bids.</t>
  </si>
  <si>
    <t>Added 25001-25003 for Virtual Supply Resource Bid Content.</t>
  </si>
  <si>
    <t>Added 25101-25103 for Virtual Supply Resource Energy Bid Component Content.</t>
  </si>
  <si>
    <t>Added 26001-26003 for Virtual Demand Resource Bid Content.</t>
  </si>
  <si>
    <t>Added 26101-26103 for Virtual Demand Resource Energy Bid Component Content.</t>
  </si>
  <si>
    <t>Added terms for CB Entity and Virtual Supply/Demand Resource Location.</t>
  </si>
  <si>
    <t>Added 35001-35003 for Virtual Supply Resource Bid validation.</t>
  </si>
  <si>
    <t>Added queries in RF Check for DAM VSR RF and DAM VDR RF.</t>
  </si>
  <si>
    <t>Modified queries in RF Check to check only for rules that apply to the specific resource class; general rules are excluded.</t>
  </si>
  <si>
    <t>Bid Final Processing</t>
  </si>
  <si>
    <t>Added 35101-35105 for Virtual Supply Resource Energy Bid Component validation.</t>
  </si>
  <si>
    <t>Added 36001-36003 for Virtual Demand Resource Bid validation.</t>
  </si>
  <si>
    <t>Added 36101-36105 for Virtual Demand Resource Energy Bid Component validation.</t>
  </si>
  <si>
    <t>Added terms for Maximum Generation/Load/Import/Export Capacity and Virtual Generator/Load/Import/Export Position Limit Factor.</t>
  </si>
  <si>
    <t>Added term for Virtual Resource Position Limit.</t>
  </si>
  <si>
    <t>Added 10034-10037 to initialize the Virtual Resource Position Limit Factors.</t>
  </si>
  <si>
    <t>Added 65001-65002 for Virtual Supply Position Limit Special Processing.</t>
  </si>
  <si>
    <t>Added 66001-66002 for Virtual Demand Position Limit Special Processing.</t>
  </si>
  <si>
    <t>Added 65003 and 66003 to re-fire 65002 and 66002 after Maximum Import/Export Capacity changes.</t>
  </si>
  <si>
    <t>Modified the term for Market Close Time and added term for Virtual Resource Bid Market Close Time.</t>
  </si>
  <si>
    <t>Added 65004 and 66004 to re-fire 65001-65002 and 66001-66002 because of obsolete or cancelled Virtual Resource Bids.</t>
  </si>
  <si>
    <t>Added term for Position Indicator.</t>
  </si>
  <si>
    <t>Clarified 10026-10030 and added 10038 to initialize the Position Indicators.</t>
  </si>
  <si>
    <t>Added terms for Pending and Approved Bid Status, and for Pending, Approved, and Conditionally Approved Bid.</t>
  </si>
  <si>
    <t>Clarified 20019 and added 20022-20023 for DAM Bid Content.</t>
  </si>
  <si>
    <t>Changed 30001 to ALL and deleted 30002.</t>
  </si>
  <si>
    <t>Clarified 40001 and 40007.</t>
  </si>
  <si>
    <t>Added term for Credit Indicator.</t>
  </si>
  <si>
    <t>Added 30015-30017 for Virtual Resource Bid credit approval.</t>
  </si>
  <si>
    <t>Added 30019-30020 for Virtual Resource Bid obsolescence and cancelling.</t>
  </si>
  <si>
    <t>Added 20024 for Conditionally Approved Bid Content.</t>
  </si>
  <si>
    <t>Added Approved Bids to 50001.</t>
  </si>
  <si>
    <t>Added 50006 to invalidate Bids that are still in Pending status after Virtual Resource Bid Market Close Time.</t>
  </si>
  <si>
    <t>Added 60001 for Virtual Resource Bid Special Processing.</t>
  </si>
  <si>
    <t>Added 55001 and 56001 to enforce position limits for Virtual Resource Bids.</t>
  </si>
  <si>
    <t>Deleted 10038 and the Position Indicator term.</t>
  </si>
  <si>
    <t>Deleted 65004 and 66004.</t>
  </si>
  <si>
    <t>Added 65005 and 66005 for Special Bid Processing after CB Entity temporary manual certification changes.</t>
  </si>
  <si>
    <t>Added 65006 and 66006 for Special Bid Processing after temporary manual certification changes to the Virtual Resource Location exception list.</t>
  </si>
  <si>
    <t>Added 65007 and 66007 for Special Bid Processing after temporary manual changes to the Virtual Resource Position Limit for a CB Entity at a Virtual Resource Location.</t>
  </si>
  <si>
    <t>Modified 65003 and 66003 for Special Bid Processing for Maximum Import and Export Capacity reduction.</t>
  </si>
  <si>
    <t>Added 20025 for Bid Component requirement.</t>
  </si>
  <si>
    <t>Added 20026 for Bid Content pass/fail determination.</t>
  </si>
  <si>
    <t>Deleted 30004; merged content in 30003.</t>
  </si>
  <si>
    <t>Generalized 20020, 30008, and 40006.</t>
  </si>
  <si>
    <t>Added 40016 for Bid Processing pass/fail determination.</t>
  </si>
  <si>
    <t>Moved 60001 to 40017.</t>
  </si>
  <si>
    <t>Added terms for Bid Approval, Special Processing, and Final Processing.</t>
  </si>
  <si>
    <t>Modified term for Bid Processing.</t>
  </si>
  <si>
    <t>Added 50007 for Bid Final Processing notification.</t>
  </si>
  <si>
    <t>Expanded rule flows to include the general Bid Content rules.</t>
  </si>
  <si>
    <t>Added tabs for DAM Virtual Supply/Demand Resource Rule Flow.</t>
  </si>
  <si>
    <t>Revised and added queries for rule flow checks.</t>
  </si>
  <si>
    <t>Added 40016 to DAM G/T/NPL RF and RTM G/T RF.</t>
  </si>
  <si>
    <t>Built DAM VSR RF.</t>
  </si>
  <si>
    <t>Built DAM VDR RF.</t>
  </si>
  <si>
    <t>Corrected outline grouping in Business Rules.</t>
  </si>
  <si>
    <t>Renumbered 52xxxx to 53xxxx in preparation for PL bidding rules.</t>
  </si>
  <si>
    <t>Renumbered 62xxxx to 63xxxx in preparation for PL bidding rules.</t>
  </si>
  <si>
    <t>Added comments 20024, 30015, and 30019-30020 that Rejected, Invalid, Obsolete, and Cancelled Bids must be sent to CMS for credit release.</t>
  </si>
  <si>
    <t>Allowed Pending Bid obsolecence and cancelling in 30016, and 30019-30020.</t>
  </si>
  <si>
    <t>Clarified 65001-65002 and 66001-66002.</t>
  </si>
  <si>
    <t>Added 45001, 45003, 46001, and 46003 as duplicates of 35001, 35003, 36001, and 36003 to fire after Virtual Resource Bid Market Close Time.</t>
  </si>
  <si>
    <t>Added 65001-65002 for Virtual Supply Position Limit Special Processing after Virtual Resource Bid Market Close Time.</t>
  </si>
  <si>
    <t>Added 66001-66002 for Virtual Demand Position Limit Special Processing after Virtual Resource Bid Market Close Time.</t>
  </si>
  <si>
    <t>Approved</t>
  </si>
  <si>
    <t>Convergence Bidding</t>
  </si>
  <si>
    <t>The submission of Virtual Resource Bids in the Day-Ahead Market.</t>
  </si>
  <si>
    <t>Convergence Bidding Entity</t>
  </si>
  <si>
    <t>CB Entity</t>
  </si>
  <si>
    <t>An Entity authorized for Convergence Bidding for one or more SCs.</t>
  </si>
  <si>
    <t>Credit Indicator</t>
  </si>
  <si>
    <t>The latest time that a physical Resource Bid can be submitted in a DAM in advance of the relevant Active Day, or in a RTM in advance of the relevant Active Hour.</t>
  </si>
  <si>
    <t>Maximum Load Capacity</t>
  </si>
  <si>
    <t>Virtual Demand Bid</t>
  </si>
  <si>
    <t>A Bid from a Virtual Demand Resource.</t>
  </si>
  <si>
    <t>Virtual Demand Resource</t>
  </si>
  <si>
    <t>VD</t>
  </si>
  <si>
    <t>A Virtual Resource for Demand.</t>
  </si>
  <si>
    <t>Virtual Demand Resource Location</t>
  </si>
  <si>
    <t>Virtual Export Position Limit Factor</t>
  </si>
  <si>
    <t>Virtual Generator Position Limit Factor</t>
  </si>
  <si>
    <t>Virtual Import Position Limit Factor</t>
  </si>
  <si>
    <t>Virtual Load Position Limit Factor</t>
  </si>
  <si>
    <t>Virtual Resource</t>
  </si>
  <si>
    <t>If there is a Non-Spinning Reserve Bid Component, but no Energy Bid Component and no Pumping Bid Component, for an Online Generating Resource State in a Generating Resource Bid, the Generating Resource specified in that Bid is registered as a FSU for that Online Generating Resource State and the Trading Hour specified in that Bid, and there is a Self-Schedule Bid Component, other than a Pumping Self-Schedule Bid Component, for that Online Generating Resource State in that Bid or a positive Day-Ahead Schedule for that Generating Resource and Trading Hour, that Non-Spinning Reserve Bid Component must be erased.</t>
  </si>
  <si>
    <r>
      <t xml:space="preserve">MFR: Maximum Generating Capacity (MW) registry by Virtual Supply Resource Location that is not an Inter-Tie Scheduling Point.
</t>
    </r>
    <r>
      <rPr>
        <sz val="10"/>
        <color indexed="10"/>
        <rFont val="Arial"/>
        <family val="2"/>
      </rPr>
      <t>SIBR: Temporary administrative Virtual Resource Position Limit (MW) shall be persistently maintained by CB Entity and Virtual Resource Location.</t>
    </r>
  </si>
  <si>
    <r>
      <t xml:space="preserve">Virtual Resource Bids only.
</t>
    </r>
    <r>
      <rPr>
        <sz val="10"/>
        <color indexed="10"/>
        <rFont val="Arial"/>
        <family val="2"/>
      </rPr>
      <t>30022 must fire after this rule.
SIBR: Administrative Pending Bid Approval Option shall be persistently maintained.</t>
    </r>
  </si>
  <si>
    <t>4.2.2</t>
  </si>
  <si>
    <t>Added term for Pending Bid Approval Option.</t>
  </si>
  <si>
    <t>Modified 50006 to use the Pending Bid Approval Option.</t>
  </si>
  <si>
    <t>Pending Bid Approval Option</t>
  </si>
  <si>
    <t>An administrative option (Y/N) persistently maintained in SIBR and controlling whether Valid Virtual Resource Bids with Credit Status of Pending Response are approved and promoted to Clean Bids (Y) or invalidated (N) after the DAM Market Close.</t>
  </si>
  <si>
    <t>4.2.5</t>
  </si>
  <si>
    <t>3.12.5.5</t>
  </si>
  <si>
    <t>Clarified the Terms for Maximum State Transition Time,  and State Transition Definition.</t>
  </si>
  <si>
    <t>Added Term for Notification Time (biddable element for Transition Component)</t>
  </si>
  <si>
    <t>Added Term for Transition Ramp Time (static ramp time between MSG States)</t>
  </si>
  <si>
    <t>Deleted Term for State Transition Time.</t>
  </si>
  <si>
    <t>Modified 21974, 31975 replaced State Transition Time with Notification Time</t>
  </si>
  <si>
    <t xml:space="preserve">Modified 31976 rule and comment for Notification Time </t>
  </si>
  <si>
    <t>Added 31978 for validation on Notification Time not less Transition Ramp Time.</t>
  </si>
  <si>
    <t>Modified 41974 for Notification Time</t>
  </si>
  <si>
    <t>Modified comment on 41980 for MFR State Transition Fuel</t>
  </si>
  <si>
    <t>Modified RF added 31978 after 31976</t>
  </si>
  <si>
    <t>3.12.5.6</t>
  </si>
  <si>
    <t>The maximum State Transition Time for a registered State Transition Definition of a MSG. This is the NOTIFICATION time that is retrieved from MF and includes the Transition Ramp Time as part of the Notification Time (used to validate the Notification Time submitted in a bid).</t>
  </si>
  <si>
    <t>State Transition data composed of Initial and Final Online Generating Resource States, and Notification Time and Transition Cost.</t>
  </si>
  <si>
    <t>Notification Time</t>
  </si>
  <si>
    <t>The notification time for completing a MSG State Transition between Online Generating Resource States (biddable).</t>
  </si>
  <si>
    <t>Transition Ramp Time</t>
  </si>
  <si>
    <t>Ramp time between MSG States (retrieved from MF as TRANS_TIME, used to validate the Notification Time submitted in a bid)</t>
  </si>
  <si>
    <t>A Notification Time specified in a Generating Resource State Transition Bid Component must not be negative.</t>
  </si>
  <si>
    <t>The Notification Time specified in a State Transition Definition of the State Transition Bid Component in a Generating Resource Bid must not be greater than the registered Maximum State Transition Time for the Initial and Final Online Generating Resource States specified in that State Transition Definition for the Generating Resource and Bid Period specified in that Bid.</t>
  </si>
  <si>
    <t>MSG only.
MFR: Master File NOTIFICATION TIME will be used as the Maximum State Transition Time (min) by registered State Transition for MSG.</t>
  </si>
  <si>
    <t>The Notification Time specified in a State Transition Definition of the State Transition Bid Component in a Generating Resource Bid must not be less than the registered Transition Ramp Time for the Initial and Final Online Generating Resource States specified in that State Transition Definition for the Generating Resource and Bid Period specified in that Bid.</t>
  </si>
  <si>
    <t>MSG only.
MFR: Master File TRANSITION TIME will be used as the Transition Ramp Time (min) by registered State Transition for MSG.</t>
  </si>
  <si>
    <t>3.12.5.7</t>
  </si>
  <si>
    <t>Updated RF for 41341 and 41344 after Market Close only.</t>
  </si>
  <si>
    <t>Modified 41344 to fire only if an Energy Bid Component for the default Online Generating Resource State is generated.</t>
  </si>
  <si>
    <t>Reversed v3.12.5.6 changes to 41344.</t>
  </si>
  <si>
    <t>Ported 3.12.5.5-7 changes.</t>
  </si>
  <si>
    <t>4.2.6</t>
  </si>
  <si>
    <t>Clarified in 35109-35110 and 36109-36110 (Aggregate Position Limit Validation) that all Virtual Supply/Demand Bids from the offending CB Entity must become Invalid when the rule fails.</t>
  </si>
  <si>
    <t>4.2.7</t>
  </si>
  <si>
    <t xml:space="preserve">Modifed 10022 changed to $750 </t>
  </si>
  <si>
    <t>3.12.5.8</t>
  </si>
  <si>
    <t>Corrected 31587 to remove double-counting of Regulation and Load Following.</t>
  </si>
  <si>
    <t>3.12.5.9</t>
  </si>
  <si>
    <t>Revised the Energy Bid Ceiling in 10022 to $750/MWh.</t>
  </si>
  <si>
    <t>Added check for Pmax in 41310-41311 and 51084 to cover the case where the RUC Schedule is in the gap between MSG configuration operating ranges during a state transition.</t>
  </si>
  <si>
    <t>CQ2137</t>
  </si>
  <si>
    <t>Added check for Pmax in 41405, 51078, and 51083 to cover the case where the DAS is in the gap between MSG configuration operating ranges during a state transition.</t>
  </si>
  <si>
    <t>If there is no Energy Bid Component for the RUC Generating Resource State in a Generating Resource Bid, and the RUC Schedule is greater than the Day-Ahead Schedule for the Generating Resource and Trading Hour specified in that Bid, and greater than the Total Self Schedule Quantity derived from all Self-Schedule Bid Components for that Generating Resource State in that Bid, an Energy Bid Component must be generated for that Generating Resource State in that Bid with an Energy Bid Curve from the higher of the registered Minimum Load for that Generating Resource State of that Generating Resource and Trading Hour or that Total Self-Schedule Quantity, to the lower of the registered Maximum Capacity for that Generating Resource State of that Generating Resource and Trading Hour or that RUC Schedule.</t>
  </si>
  <si>
    <r>
      <t xml:space="preserve">RUC Schedule greater than Day-Ahead Schedule, without Energy Bid.
The RUC Schedule can be higher than the Maximum Capacity for an MSG transitioning in RUC.
</t>
    </r>
    <r>
      <rPr>
        <sz val="10"/>
        <color indexed="10"/>
        <rFont val="Arial"/>
        <family val="2"/>
      </rPr>
      <t>This rule must fire after Self-Schedule Bid Component Generation (41405)</t>
    </r>
  </si>
  <si>
    <t>If there is an Energy Bid Component for the RUC Generating Resource State in a Generating Resource Bid, and the RUC Schedule is greater than the Day-Ahead Schedule for the Generating Resource and Trading Hour specified in that Bid, the Energy Bid Curve specified in that Energy Bid Component must be extended upwards, if necessary, to the lower of the registered Maximum Capacity for that Generating Resource State of that Generating Resource and Trading Hour or that RUC Schedule.</t>
  </si>
  <si>
    <t>RUC Schedule greater than Day-Ahead Schedule, with Energy Bid.
The RUC Schedule can be higher than the Maximum Capacity for an MSG transitioning in RUC.</t>
  </si>
  <si>
    <t>If the Location specified in a Virtual Supply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the Convergence Bidding Entity associated with the Scheduling Coordinator specified in that Bid.</t>
  </si>
  <si>
    <t>If the Location specified in a Virtual Supply Resource Bid is not an Inter-Tie Scheduling Point and the sum of the last (highest) Energy Bid Quantities of the Energy Bid Curves specified in the Energy Bid Components for a Trading Hour in all Virtual Supply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Generator Position Limit Factor and the registered Maximum Generating Capacity (MW) for that Location, or b) the Virtual Resource Position Limit (MW) for that Location and Convergence Bidding Entity, all these Virtual Supply Resource Bids must become Invalid.</t>
  </si>
  <si>
    <t>4.3</t>
  </si>
  <si>
    <t>Modified 35107-35110 and 36107-36110 to effectively disallow Virtual Resource Bids by zeroing the Virtual Resource Position Limit.</t>
  </si>
  <si>
    <t>If the Location specified in a Virtual Demand Resource Bid is not an Inter-Tie Scheduling Point, the last (highest) Energy Bid Quantity of the Energy Bid Curve specified in the Energy Bid Component for a Trading Hour in that Bid must not be greater than the lower of a) the higher of i) the Minimum Energy Bid Segment Size, or ii) the product of the Virtual Load Position Limit Factor and the registered Maximum Load Capacity (MW) for that Location, or b) the Virtual Resource Position Limit (MW) for that Location and the Convergence Bidding Entity associated with the Scheduling Coordinator specified in that Bid.</t>
  </si>
  <si>
    <t>If the Location specified in a Virtual Demand Resource Bid is not an Inter-Tie Scheduling Point and the sum of the last (highest) Energy Bid Quantities of the Energy Bid Curves specified in the Energy Bid Components for a Trading Hour in all Virtual Demand Resource Bids at the same Location, where the Scheduling Coordinators specified in these Bids are associated with the Convergence Bidding Entity associated with the Scheduling Coordinator specified in that Bid, is greater than the lower of a) the higher of i) the Minimum Energy Bid Segment Size, or ii) the product of the Virtual Load Position Limit Factor and the registered Maximum Load Capacity (MW) for that Location, or b) the Virtual Resource Position Limit (MW) for that Location and Convergence Bidding Entity, all these Virtual Demand Resource Bids must become Invalid.</t>
  </si>
  <si>
    <t>Stranded Load Indicator</t>
  </si>
  <si>
    <t>SLI</t>
  </si>
  <si>
    <t>Inter-Tie Corridor</t>
  </si>
  <si>
    <t>ITC</t>
  </si>
  <si>
    <t>Existing Transmission Contract Calculator</t>
  </si>
  <si>
    <t>ETCC</t>
  </si>
  <si>
    <t>Existing Transmission Contract</t>
  </si>
  <si>
    <t>Operational Transfer Capability</t>
  </si>
  <si>
    <t>OTC</t>
  </si>
  <si>
    <t>Open Tie Status</t>
  </si>
  <si>
    <t>Added 43001 to initialize the OTS for Inter-Tie Resource Bids.</t>
  </si>
  <si>
    <t>Added 43003-43006 to set the OTS for Inter-Tie Resource Bids under isolated Tie conditions.</t>
  </si>
  <si>
    <t>Added 43002 to set the OTS for Inter-Tie Resource Bids under open Tie conditions.</t>
  </si>
  <si>
    <t>Virtual Supply Resource Bid Processing</t>
  </si>
  <si>
    <t>Virtual Supply Resource Bid Processing Rules</t>
  </si>
  <si>
    <t>Virtual Demand Resource Bid Processing</t>
  </si>
  <si>
    <t>Added 45002 and 46002 to set the OTS for Virtual Resource Bids under open or isolated Tie conditions.</t>
  </si>
  <si>
    <t>4.2.8</t>
  </si>
  <si>
    <t>Added terms for CTS Communication Status (On/Off).</t>
  </si>
  <si>
    <t>Modified 20027 to cover revalidation.</t>
  </si>
  <si>
    <t>Added firing condition for the CTS Communication Status in 20028, 30016, 30019, 30020, and 30022.</t>
  </si>
  <si>
    <t>Added successful send condition in 20028, 30016, 30019, 30020, and 30022.</t>
  </si>
  <si>
    <t>Added firing condition for Credit Status of "Pending Request" in 50006.</t>
  </si>
  <si>
    <t>Added 60023-60027 to resend Virtual Resource Bids to CTS after the CTS Communication Status is switched from "Off" to "On".</t>
  </si>
  <si>
    <t>CTS Communication Status</t>
  </si>
  <si>
    <t>The Credit Status of a Submitted Bid must be set to "Pending Request" unless that Bid is submitted for revalidation, in which case the Credit Status of that Bid must remain as is.</t>
  </si>
  <si>
    <t>If the CTS Communication Status is "On", a Rejected Bid with Credit Status of "Pending Response" or "Approved" must be send to CTS for Credit Release; after a successful send, the Credit Status of that Bid must be changed to "Canceled".</t>
  </si>
  <si>
    <r>
      <t xml:space="preserve">Virtual Resource Bids only.
</t>
    </r>
    <r>
      <rPr>
        <sz val="10"/>
        <color indexed="10"/>
        <rFont val="Arial"/>
        <family val="2"/>
      </rPr>
      <t>The administrative setting of the CTS Communication Status (On/Off) is persistently maintained.</t>
    </r>
  </si>
  <si>
    <t>If the CTS Communication Status is "On", a Conditionally Valid Bid or a Valid Bid with Credit Status of "Pending Request" must be send to CTS for Credit Request; after a successful send, the Credit Status of that Bid must be changed to "Pending Response".</t>
  </si>
  <si>
    <t>If the CTS Communication Status is "On", an Invalid Bid with Credit Status of "Pending Response" or "Approved" must be send to CTS for Credit Release; after a successful send, the Credit Status of that Bid must be changed to "Canceled".</t>
  </si>
  <si>
    <t>If the CTS Communication Status is "On", an Obsolete Bid with Credit Status of "Pending Response" or "Approved" must be send to CTS for Credit Release; after a successful send, the Credit Status of that Bid must be changed to "Canceled".</t>
  </si>
  <si>
    <t>If the CTS Communication Status is "On", a Canceled Bid with Credit Status of "Pending Response" or "Approved" must be send to CTS for Credit Release; after a successful send, the Credit Status of that Bid must be changed to "Canceled".</t>
  </si>
  <si>
    <t>A Valid Bid with Credit Status of "Pending Request" or "Pending Response" must become an Invalid Bid if the Pending Bid Approval Option is "No", otherwise its Credit Status must be set to "Approved" and it must be promoted to a Clean Bid.</t>
  </si>
  <si>
    <t>If the CTS Communication Status is switched from "Off" to "On", all Rejected Bids with Credit Status of "Pending Response" or "Approved" must be send to CTS for Credit Release; after a successful send, the Credit Status of each of these Bids must be changed to "Canceled".</t>
  </si>
  <si>
    <t>If the CTS Communication Status is switched from "Off" to "On", all Conditionally Valid Bids and all Valid Bids with Credit Status of "Pending Request" must be send to CTS for Credit Request; after a successful send, the Credit Status of each of these Bids must be changed to "Pending Response".</t>
  </si>
  <si>
    <t>If the CTS Communication Status is switched from "Off" to "On", all Invalid Bids with Credit Status of "Pending Response" or "Approved" must be send to CTS for Credit Release; after a successful send, the Credit Status of each of these Bids must be changed to "Canceled".</t>
  </si>
  <si>
    <t>If the CTS Communication Status is switched from "Off" to "On", all Obsolete Bids with Credit Status of "Pending Response" or "Approved" must be send to CTS for Credit Release; after a successful send, the Credit Status of each of these Bids must be changed to "Canceled".</t>
  </si>
  <si>
    <r>
      <t xml:space="preserve">Virtual Resource Bids only.
</t>
    </r>
    <r>
      <rPr>
        <sz val="10"/>
        <color indexed="10"/>
        <rFont val="Arial"/>
        <family val="2"/>
      </rPr>
      <t>An Obsolete Bid must be sent to CTS for Credit Release before the new Bid that made it obsolete is sent to CTS for Credit Request.</t>
    </r>
  </si>
  <si>
    <t>If the CTS Communication Status is switched from "Off" to "On", all Canceled Bids with Credit Status of "Pending Response" or "Approved" must be send to CTS for Credit Release; after a successful send, the Credit Status of each of these Bids must be changed to "Canceled".</t>
  </si>
  <si>
    <t>Added 53030 to initialize the OTS for generated Inter-Tie Resource Bids.</t>
  </si>
  <si>
    <t>Added 53031 to initialize the OTS for Inter-Tie Resource STUC Bids.</t>
  </si>
  <si>
    <t>Moved 41009 after 40014 in RTM G RF.</t>
  </si>
  <si>
    <t>Deleted comment in 41009.</t>
  </si>
  <si>
    <t>TG only.</t>
  </si>
  <si>
    <t>Added 41001 to initialize the OTS for Inter-Tie Generating Resource Bids.</t>
  </si>
  <si>
    <t>Added 45001 and 46001 to initialize the OTS for Virtual Resource Bids at Inter-Tie Scheduling Points.</t>
  </si>
  <si>
    <t>Added 41002 to set the OTS for Inter-Tie Generating Resource Bids under open or isolated Tie conditions.</t>
  </si>
  <si>
    <t>Added 51089 to initialize the OTS for generated Inter-Tie Generating Resource Bids.</t>
  </si>
  <si>
    <t>Added 51090 to initialize the OTS for Inter-Tie Generating Resource STUC Bids.</t>
  </si>
  <si>
    <t>ETCC Cutoff Time</t>
  </si>
  <si>
    <t>Modifed 60005, 60007, 60011, 60013 for ETCC Cutoff time for Entitlement change</t>
  </si>
  <si>
    <t xml:space="preserve">Modified 65003 and 66003 for ETCC Cutoff time for OTC reduction on Virtual Bid </t>
  </si>
  <si>
    <t>Added Term ETCC Cutoff Time (new parameter)</t>
  </si>
  <si>
    <t>TG only.
OTS initialization.</t>
  </si>
  <si>
    <t>OTS initialization.</t>
  </si>
  <si>
    <t>Added 61029-61031, 63034-63036, 65008-65009, and 66008-66009 to refire OTS rules after changes in the OTC or the Isolated Tie Indicator for a Tie.</t>
  </si>
  <si>
    <t>Added terms for Stranded Load Indicator, Inter-Tie Corridor, Market Scheduling Limit, Tie, Tie Priority, ETCC, OTC, Isolated Tie Indicator, and Open Tie Status (OTS).</t>
  </si>
  <si>
    <t>4.2.9</t>
  </si>
  <si>
    <t>Corrected 60007 and 60013 to fire on TOR/ETC Entitlement increase after the ETCC Cutoff Time.</t>
  </si>
  <si>
    <t>OTS</t>
  </si>
  <si>
    <t>4.2.10</t>
  </si>
  <si>
    <t>Added terms for Daytime Type, On-Peak Trading Hour, and Off-Peak Trading Hour.</t>
  </si>
  <si>
    <t>Added 35004-35005 and 36004-36005 for Daytime Type validation for Virtual Resource Bids.</t>
  </si>
  <si>
    <t>Corrected and narrowed the scope of 65005-65006 and 66005-66006.</t>
  </si>
  <si>
    <t>4.3.1</t>
  </si>
  <si>
    <t>Applied revisions from v4.2.10.</t>
  </si>
  <si>
    <t>The administratively set and persistently maintained in SIBR status of SIBR-CTS communication:
On: allows sending Bids to CTS;
Off: suppresses sending Bids to CTS.</t>
  </si>
  <si>
    <t>Daytime Type</t>
  </si>
  <si>
    <t>Off-Peak Trading Hour</t>
  </si>
  <si>
    <t>On-Peak Trading Hour</t>
  </si>
  <si>
    <t>A Trading Hour during on-peak load conditions as specified by WECC: Mon-Sat 6:00-22:00 except certain holidays.</t>
  </si>
  <si>
    <t>If the Location specified in a Virtual Supply Resource Bid is registered with a Daytime Type of "ON" for the Bid Period specified in that Bid, there must not be any Energy Bid Component for an Off-Peak Trading Hour in that Bid.</t>
  </si>
  <si>
    <t>MFR: Daytime Type registry (ON/OFF/ALL) for Virtual Supply Resource Locations.
MFR: On/Off-Peak Trading Hour registry.</t>
  </si>
  <si>
    <t>If the Location specified in a Virtual Supply Resource Bid is registered with a Daytime Type of "OFF" for the Bid Period specified in that Bid, there must not be any Energy Bid Component for an On-Peak Trading Hour in that Bid.</t>
  </si>
  <si>
    <t>If the Location specified in a Virtual Demand Resource Bid is registered with a Daytime Type of "ON" for the Bid Period specified in that Bid, there must not be any Energy Bid Component for an Off-Peak Trading Hour in that Bid.</t>
  </si>
  <si>
    <t>MFR: Daytime Type registry (ON/OFF/ALL) for Virtual Demand Resource Locations.</t>
  </si>
  <si>
    <t>If the Location specified in a Virtual Demand Resource Bid is registered with a Daytime Type of "OFF" for the Bid Period specified in that Bid, there must not be any Energy Bid Component for an On-Peak Trading Hour in that Bid.</t>
  </si>
  <si>
    <t>If there is a SIBR temporary administrative Convergence Bidding Entity de-certification, the Bid Validation rule (35001) must re-fire for all Virtual Supply Resource Bids from all Scheduling Coordinators associated with that Convergence Bidding Entity.</t>
  </si>
  <si>
    <t>If there is a SIBR temporary administrative addition to the Virtual Supply Resource Location exception list for a Convergence Bidding Entity, the Bid Validation rule (35003) must re-fire for the Virtual Supply Resource Bids at the added Virtual Supply Resource Locations from all Scheduling Coordinators associated with that Convergence Bidding Entity.</t>
  </si>
  <si>
    <t>If there is a SIBR temporary administrative Convergence Bidding Entity de-certification, the Bid Validation rule (36001) must re-fire for all Virtual Demand Resource Bids from all Scheduling Coordinators associated with that Convergence Bidding Entity.</t>
  </si>
  <si>
    <t>If there is a SIBR temporary administrative addition to the Virtual Demand Resource Location exception list for a Convergence Bidding Entity, the Bid Validation rule (36003) must re-fire for the Virtual Demand Resource Bids at the added Virtual Demand Resource Locations from all Scheduling Coordinators associated with that Convergence Bidding Entity.</t>
  </si>
  <si>
    <t>The daytime certification for a Virtual Resource Location:
ON: valid only during On-Peak Trading Hours;
OFF: valid only during Off-Peak Trading Hours;
ALL: valid during all Trading Hours.</t>
  </si>
  <si>
    <t>A Trading Hour during off-peak load conditions as specified by WECC: Mon-Sat 0:00-6:00 and 22:00-24:00, and all day on Sun and certain holidays.</t>
  </si>
  <si>
    <t>4.2.10.1</t>
  </si>
  <si>
    <t>Removed remaining inactive rules (23401, 23403, 31009, 33106, 33110, 33402-33403, 34103, 43401-43403, 63028-63031, and 64016-64017 for consistency with MSG version 3.12.5.10. The only inactive rule that remains is 40015.</t>
  </si>
  <si>
    <t>3.12.5.9.1</t>
  </si>
  <si>
    <t>Updated RF for 41341 and 41344 pre and post close.</t>
  </si>
  <si>
    <t>CQ2172</t>
  </si>
  <si>
    <t>3.12.5.10</t>
  </si>
  <si>
    <t>Added 31326, 33117, and 34106 to validate the LEL in absence of self-schedules.</t>
  </si>
  <si>
    <t>CQ2171</t>
  </si>
  <si>
    <t>If the first (lowest) Energy Bid Quantity of the Energy Bid Curve specified in an Energy Bid Component for an Online Generating Resource State and a Trading Hour in a Generating Resource Bid is greater than the registered Minimum Load for that Online Generating Resource State of the Generating Resource and Bid Period specified in that Bid, there must be a Self-Schedule Bid Component for that Online Generating Resource State and Trading Hour in that Bid.</t>
  </si>
  <si>
    <t>If there is a Self-Schedule Bid Component, other than a Pumping Self-Schedule Bid Component, and an Energy Bid Component for a Trading Hour and an Online Generating Resource State in a Generating Resource Bid, the Total Self-Schedule Quantity derived from all Self-Schedule Bid Components for that Trading Hour and Online Generating Resource State in that Bid must be equal to the first (lowest) Energy Bid Quantity of the Energy Bid Curve specified in that Energy Bid Component.</t>
  </si>
  <si>
    <t>If the first (lowest) Energy Bid Quantity of the Energy Bid Curve specified in an Energy Bid Component for a Trading Hour in an Inter-Tie Resource Bid is greater than zero, there must be a Self-Schedule Bid Component for that Trading Hour in that Bid.</t>
  </si>
  <si>
    <t>If there is a Self-Schedule Bid Component and an Energy Bid Component for a Trading Hour in an Inter-Tie Resource Bid, the Total Self-Schedule Quantity derived from all Self-Schedule Bid Components for that Trading Hour in that Bid must be equal to the first (lowest) Energy Bid Curve Quantity of the Energy Bid specified in that Energy Bid Component.</t>
  </si>
  <si>
    <t>If the first (lowest) Energy Bid Quantity of the Energy Bid Curve specified in an Energy Bid Component for a Trading Hour in a Non-Participating Load Resource Bid is greater than zero, there must be a Self-Schedule Bid Component for that Trading Hour in that Bid.</t>
  </si>
  <si>
    <t>If there is a Self-Schedule Bid Component and an Energy Bid Component for a Trading Hour in a Non-Participating Load Resource Bid, the Total Self-Schedule Quantity derived from all Self-Schedule Bid Components for that Trading Hour in that Bid must be equal to the first (lowest) Energy Bid Quantity of the Energy Bid Curve specified in that Energy Bid Component.</t>
  </si>
  <si>
    <t>4.3.2</t>
  </si>
  <si>
    <t>Applied revisions from v3.12.5.9.1 and 3.12.5.10.</t>
  </si>
  <si>
    <t>4.4</t>
  </si>
  <si>
    <t>Differentiated the Cost Basis terms for SUC and MLC.</t>
  </si>
  <si>
    <t>Deleted terms for Maximum SUC Curve, Maximum MLC, and Maximum STC.</t>
  </si>
  <si>
    <t>Removed the Bid Cost option from the Cost Basis term and modified terms for Registered Cost and Proxy Cost.</t>
  </si>
  <si>
    <t>Start-Up Cost Basis</t>
  </si>
  <si>
    <t>Minimum Load Cost Basis</t>
  </si>
  <si>
    <t>The fuel consumption of a Generating Resource to complete a State Transition between Online Generating Resource States.</t>
  </si>
  <si>
    <t>The Energy consumption of a Generating Resource to complete a State Transition between Online Generating Resource States.</t>
  </si>
  <si>
    <t>Added terms for State Transition Fuel, State Transition Fuel Cost, State Transition Energy, and State Transition Energy Cost.</t>
  </si>
  <si>
    <t>MFR: Start-Up Cost Basis registry for Generating Resources.</t>
  </si>
  <si>
    <t>A Start-Up Bid Component in a Generating Resource Bid must specify a Start-Up Cost Bid Curve if the Generating Resource specified in that Bid is registered with a Start-Up Cost Basis of "Proxy Cost" for the Bid Period specified in that Bid.</t>
  </si>
  <si>
    <t>MFR: Minimum Load Cost Basis registry for Generating Resources.</t>
  </si>
  <si>
    <t>A Minimum Load Cost Bid Component in a Generating Resource Bid must specify a Minimum Load Cost ($/hr) if the Generating Resource specified in that Bid is registered with a Minimum Load Cost Basis of "Proxy Cost" for the Bid Period specified in that Bid.</t>
  </si>
  <si>
    <t>A Start-Up Bid Component in a Generating Resource Bid must specify a Start-Up Cost Bid Curve if the Generating Resource specified in that Bid is registered with a Start-Up Cost Basis of "Proxy Cost" for the Trading Hour specified in that Bid and there is no Clean Bid for that Generating Resource and a Bid Period in the Trading Day that includes that Trading Hour.</t>
  </si>
  <si>
    <t>The Cooling Time Break Points of the Start-Up Cost Bid Curve specified in a Start-Up Bid Component of a Generating Resource Bid must match the corresponding Cooling Time Break Points in number, sequence, and magnitude, of the Start-Up Time Bid Curve specified in that Start-Up Bid Component, if the Generating Resource specified in that Bid is registered with a Start-Up Cost Basis of "Proxy Cost" for the Bid Period specified in that Bid.</t>
  </si>
  <si>
    <t>The Start-Up Cost Bid Curve specified in a Start-Up Bid Component of a Generating Resource Bid must be monotonically increasing, if the Generating Resource specified in that Bid is registered with a Start-Up Cost Basis of "Proxy Cost" for the Bid Period specified in that Bid.</t>
  </si>
  <si>
    <t>All Start-Up Costs of the Start-Up Cost Bid Curve specified in a Start-Up Bid Component of a Generating Resource Bid must not be negative, if the Generating Resource specified in that Bid is registered with a Start-Up Cost Basis of "Proxy Cost" for the Bid Period specified in that Bid.</t>
  </si>
  <si>
    <t>Modified 21105, 21107, and 31108-31110 to fire for SUC Proxy Cost.</t>
  </si>
  <si>
    <t>Modified 21202, 21204, and 31202 to fire for MLC Proxy Cost.</t>
  </si>
  <si>
    <t>The Minimum Load Cost specified in a Minimum Load Cost Bid Component for an Online Generating Resource State in a Generating Resource Bid must not be negative, if the Generating Resource specified in that Bid is registered with a Minimum Load Cost Basis of "Proxy Cost" for the Bid Period specified in that Bid.</t>
  </si>
  <si>
    <t>Removed the STC from the State Transition Definition in 21974.</t>
  </si>
  <si>
    <t>The Start-Up Cost Bid Curve specified in the Start-Up Bid Component for an Online Generating Resource State of a Generating Resource Bid must be replaced by the registered Start-Up Cost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</si>
  <si>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MFR: Start-Up Cost Curve registry by online state for Generating Resources registered with a Start-Up Cost Basis of "Registered Cost".</t>
  </si>
  <si>
    <t>The Start-Up Cost Bid Curve specified in the generated Start-Up Bid Component for an Online Generating Resource State of a Generating Resource Bid must be the registered Start-Up Cost Curve for that Online Generating Resource State of the Generating Resource and Bid Period specified in that Bid, if that Generating Resource is registered with a Start-Up Cost Basis of "Registered Cost" for that Bid Period.
If the External Bid Status is not set to “M” (Modified) or “CM” (Conditionally Modified), set the External Bid Status to "MI" (Valid).</t>
  </si>
  <si>
    <t>Modified 41126 and 41119 to fire for SUC Registered Cost.</t>
  </si>
  <si>
    <t>Modified 41120 to fire for SUC Proxy Cost.</t>
  </si>
  <si>
    <t>MFR: Start-Up Energy Curve (Start-Up Energy (MWh) versus Cooling Time (min)) registry by online state and Energy Price Index ($/MWh) registry for Generating Resources registered with a Start-Up Cost Basis of "Proxy Cost".</t>
  </si>
  <si>
    <t>MFR: Natural Gas Resource registry for Generating Resources. MFR: Start-Up Fuel Cost Curve (Start-Up Fuel Cost ($) versus Cooling Time (min)) registry by online state for Generating Resources not registered as Natural Gas Resources, but with a Start-Up Cost Basis of "Proxy Cost".</t>
  </si>
  <si>
    <t>MFR: Start-Up Fuel Curve (Start-Up Fuel (Btu) versus Cooling Time (min)) registry by online state and Gas Price Index ($/MMBtu) registry for Generating Resources registered as Natural Gas Resources with a Start-Up Cost Basis of "Proxy Cost".</t>
  </si>
  <si>
    <t>Modified 41127 for SUC processing under Proxy SUC.</t>
  </si>
  <si>
    <t>Added 41129 and modified 41121-41123 for Proxy SUC Curve calculation.</t>
  </si>
  <si>
    <t>A Generating Resource option (applicable to all MSG configurations) that indicates the basis of the MLC determination:
Registered Cost: The MLC is registered.
Proxy Cost: The MLC is bid, but it cannot be higher than an approximation of the actual MLC.</t>
  </si>
  <si>
    <t>Proxy Start-Up Cost Curve</t>
  </si>
  <si>
    <t>The registered Start-Up Cost versus Cooling Time curve for a Generating Resource registered with a Start-Up Cost Basis of "Registered Cost".</t>
  </si>
  <si>
    <t>An approximation of the actual SUC for a Generating Resource registered with a Start-Up Cost Basis of "Proxy Cost".</t>
  </si>
  <si>
    <t>Proxy Minimum Load Cost</t>
  </si>
  <si>
    <t>An approximation of the actual MLC for a Generating Resource registered with a Minimum Load Cost Basis of "Proxy Cost".</t>
  </si>
  <si>
    <t>Deleted 31111, 31203, and 31977.</t>
  </si>
  <si>
    <t>Added terms for Proxy SUC Curve, Proxy MLC, and Proxy STC.</t>
  </si>
  <si>
    <t>The Operating Cost incurred for a MSG State Transition between Online Generating Resource States.</t>
  </si>
  <si>
    <t>Proxy State Transition Cost</t>
  </si>
  <si>
    <t>An approximation of the actual STC for a MSG State Transition between Online Generating Resource States.</t>
  </si>
  <si>
    <t>MFR: Minimum Load Cost registry by online state for Generating Resources registered with a Minimum Load Cost Basis of "Registered Cost".</t>
  </si>
  <si>
    <t>Modified 41211 and 41204 to fire for Registered MLC.</t>
  </si>
  <si>
    <t>Modified 41205 to fire for MLC Proxy Cost.</t>
  </si>
  <si>
    <t>Modified 41212 for MLC processing under Proxy MLC.</t>
  </si>
  <si>
    <t>The Minimum Load Cost specified in the generated Minimum Load Cost Bid Component for an Online Generating Resource State of a Generating Resource Bid must be the Proxy Minimum Load Cost for that Online Generating Resource State of the Generating Resource and Bid Period specified in that Bid, if that Generating Resource is registered with a Minimum Load Cost Basis of "Proxy Cost" for that Bid Period.
If the External Bid Status is not set to “M” (Modified) or “CM” (Conditionally Modified), set the External Bid Status to "MI" (Valid).</t>
  </si>
  <si>
    <t>The Minimum Load Cost specified in the generated Minimum Load Cost Bid Component for an Online Generating Resource State in a Generating Resource Bid must be the registered Minimum Load Cost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</si>
  <si>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The Minimum Load Cost specified in the Minimum Load Cost Bid Component for an Online Generating Resource State in a Generating Resource Bid must be replaced by the registered Minimum Load Cost for that Online Generating Resource State of the Generating Resource and Bid Period specified in that Bid, if that Generating Resource is registered with a Minimum Load Cost Basis of "Registered Cost" for that Bid Period.
If the External Bid Status is not set to “M” (Modified) or “CM” (Conditionally Modified), set the External Bid Status to "MI" (Valid).</t>
  </si>
  <si>
    <t>Deleted 41128 and 41213.</t>
  </si>
  <si>
    <t>Added 41224 and modified 41206-41207 for Proxy MLC calculation.</t>
  </si>
  <si>
    <t>Deleted 41977-41978 and 41980.</t>
  </si>
  <si>
    <t>Added 41981-41984 for STC generation.</t>
  </si>
  <si>
    <t>A Minimum Load Cost Bid Component in a Generating Resource Bid must specify a Minimum Load Cost ($/hr) if the Generating Resource specified in that Bid is registered with a Minimum Load Cost Basis of "Proxy Cost" for the Trading Hour specified in that Bid and there is no Clean Bid for that Generating Resource and a Bid Period in the Trading Day that includes that Trading Hour.</t>
  </si>
  <si>
    <t>4.2.10.2</t>
  </si>
  <si>
    <t>Modified 41411 and 41405 to avoid generating multiple Self-Schedule Bid Components.</t>
  </si>
  <si>
    <t>CQ2195</t>
  </si>
  <si>
    <t>Incorporated changes from v4.2.10.2.</t>
  </si>
  <si>
    <t>4.4.0.1</t>
  </si>
  <si>
    <t>If there is a positive Day-Ahead Schedule for the Generating Resource and Trading Hour specified in a Generating Resource Bid, but no Energy Bid Component and no Self-Schedule Bid Component in that Bid, a PT Self-Schedule Bid Component must be generated for the Day-Ahead Generating Resource State in that Bid with a PT Self-Schedule Quantity equal to the lower of a) the higher of that Day-Ahead Schedule or the registered Minimum Load for that Generating Resource State of that Generating Resource and Trading Hour, or b) the registered Maximum Capacity for that Generating Resource State of that Generating Resource and Trading Hour.</t>
  </si>
  <si>
    <t>If there is a binding RUC Start-Up Instruction for the Generating Resource and Trading Hour specified in a Generating Resource Bid, but no Self-Schedule Bid Component in that Bid, a PT Self-Schedule Bid Component must be generated for the RUC Generating Resource State in that Bid with a PT Self-Schedule Quantity equal to the registered Minimum Load for that Generating Resource State of that Generating Resource and Trading Hour.</t>
  </si>
  <si>
    <t>Generating mode template.
The Day-Ahead Schedule can be less than the Minimum Load for COG.
The Day-Ahead Schedule can be lower than the Minimum Load or higher than the Maximum Capacity for an MSG transitioning in IFM.</t>
  </si>
  <si>
    <t>Clarified that STC is generated in 41981.</t>
  </si>
  <si>
    <t xml:space="preserve">Deleted 41983 and modified 41984: State Transition Fuel Cost is always derived from a proxy State Transition Fuel and the Gas Price Index, even for non-Natural Gas Resources. </t>
  </si>
  <si>
    <t>4.4.2</t>
  </si>
  <si>
    <t>4.5</t>
  </si>
  <si>
    <t>Created Day-Ahead Multi-Day Bid Generation Rule Flow.</t>
  </si>
  <si>
    <t>The number of Trading Days in the Market Horizon of a given Day-Ahead Market.</t>
  </si>
  <si>
    <t>Day-Ahead Market Horizon</t>
  </si>
  <si>
    <t>Added term for Day-Ahead Market Horizon.</t>
  </si>
  <si>
    <t>Added 10040 to initialize the Day-Ahead Market Horizon.</t>
  </si>
  <si>
    <t>Bid Fill Option</t>
  </si>
  <si>
    <t>Market Accepted Bid</t>
  </si>
  <si>
    <t>Added term for Market Accepted Bid.</t>
  </si>
  <si>
    <t>Added term for Bid Fill Option.</t>
  </si>
  <si>
    <t>Added 10041 to initialize the Bid Fill Option.</t>
  </si>
  <si>
    <t>Added term for Multi-Day Bid and Final Multi-Day Bid.</t>
  </si>
  <si>
    <t>Added 50009 for Multi-Day Bid promotion.</t>
  </si>
  <si>
    <t>Similar Trading Day</t>
  </si>
  <si>
    <t>The last Trading Day that is the same day of the week with a given Trading Day.</t>
  </si>
  <si>
    <t>Added term for Similar Trading Day.</t>
  </si>
  <si>
    <t>Added 53032-53036 for Multi-Day Inter-Tie Resource Bid Generation.</t>
  </si>
  <si>
    <t>Added 51016 and 53037 for copying Multi-Day Bid Components from Market Accepted Bids.</t>
  </si>
  <si>
    <t>Added Bid Processing rules in the Multi-Day Bid Generation Rule Flow.</t>
  </si>
  <si>
    <t>Added 41915 for Capacity Limit Indicator processing to the DAM Rule Flow after Market Close and to the Multi-Day Bid Generation Rule Flow.</t>
  </si>
  <si>
    <t>Added 51017 and 53038 for copying Multi-Day Bid Components from the last Multi-Day Bid or the Clean Bid when the Bid Fill Option is "All".</t>
  </si>
  <si>
    <t>Added 51019 and 53040 for copying Multi-Day Bid Components from the last Similar Trading Day Clean Bid when the Bid Fill Option is "History".</t>
  </si>
  <si>
    <t>Added 51020 and 53041 for copying Multi-Day Bid Components from the last Multi-Day Bid or the Clean Bid when the Bid Fill Option is "History", but there is no history.</t>
  </si>
  <si>
    <t>Changed 53030 to ALL and added it to the Day-Ahead Multi-Day Bid Generation Rule Flow.</t>
  </si>
  <si>
    <t>Added 51032-51033 and 53042-53043 to set the TOR/ETC Priority Indicator to Yes in Multi-Day Bids.</t>
  </si>
  <si>
    <t>Added 51034 and 53044 to remove unbalance Wheeling Bid Components from Multi-day Bids.</t>
  </si>
  <si>
    <t>Removed RUC Generating Resource State from firing conditions in 51048.</t>
  </si>
  <si>
    <t>Added 51011-51015 and 51035 for Multi-Day Generating Resource Bid Generation.</t>
  </si>
  <si>
    <t>Extra Long-Start Unit</t>
  </si>
  <si>
    <t>ELS</t>
  </si>
  <si>
    <t>A Generating Resource with a long Start-Up Time that requires a Start-Up instruction in advance of the DAM.</t>
  </si>
  <si>
    <t>Extra Long-Start Unit Commitment</t>
  </si>
  <si>
    <t>ELC</t>
  </si>
  <si>
    <t>The Start-Up of an ELS in advance of the DAM.</t>
  </si>
  <si>
    <t>ELC Self-Schedule</t>
  </si>
  <si>
    <t>ELC Self-Schedule Bid Component</t>
  </si>
  <si>
    <t>ELC Self-Schedule Quantity</t>
  </si>
  <si>
    <t>A Generated Self-Schedule for ELC.</t>
  </si>
  <si>
    <t>A Generated Self-Schedule Bid Component for ELC.</t>
  </si>
  <si>
    <t>Added terms for ELS, ELC, ELC Self-Schedule, ELC Self-Schedule Bid Component, and ELC Self-Schedule Quantity.</t>
  </si>
  <si>
    <t>The Energy associated with an ELC Self-Schedule; it is the Minimum Load of the corresponding ELS.</t>
  </si>
  <si>
    <t>A Conditionally Valid, Valid, Conditional Modified, or Modified Bid.</t>
  </si>
  <si>
    <t>Registry Start Date</t>
  </si>
  <si>
    <t>The latest Trading Day when the registry data for a Resource has been modified.</t>
  </si>
  <si>
    <t>Added term for Registry Start Date.</t>
  </si>
  <si>
    <t>Added firing condition in 51019 to exclude ELS.</t>
  </si>
  <si>
    <t>Added firing condition in 51019 and 53040 so that the historical Clean Bid is not older than the Registry Start Date.</t>
  </si>
  <si>
    <t>Added 51018 and 53039 for copying Multi-Day Bid Components from the last Multi-Day Bid or the Clean Bid when the Bid Fill Option is "Last".</t>
  </si>
  <si>
    <t>Added Multi-Interval Bid Generation (7xxxx) rule section.</t>
  </si>
  <si>
    <t xml:space="preserve">Renumbered 51011-51020 and 51032-51036 to 71011-71020 and 71032-71036 and moved them to the Multi-Interval Bid Generation rule section. </t>
  </si>
  <si>
    <t xml:space="preserve">Renumbered 53032-53044 73032-73044 and moved them to the Multi-Interval Bid Generation rule section. </t>
  </si>
  <si>
    <t>Added Multi-Day Bid Generation Rule Flow (MD-DAM RF).</t>
  </si>
  <si>
    <t>Moved Multi-Day Bid Rules from DAM G/T RF to MD-DAM RF.</t>
  </si>
  <si>
    <t>Copied 51089 to 71089.</t>
  </si>
  <si>
    <t>Added Multi-Hour Bid Generation Rule Flow (MH-RTM RF).</t>
  </si>
  <si>
    <t>Revised queries and created new queries for MD DAM RF and MH RTM RF in RF Check.</t>
  </si>
  <si>
    <t>Real-Time Market Horizon</t>
  </si>
  <si>
    <t>The number of Trading Hours in the Market Horizon of a given Real-Time Market.</t>
  </si>
  <si>
    <t>Added term for Real-time Market Horizon and Multi-Hour Bid.</t>
  </si>
  <si>
    <t>Generalized 71013 and deleted 71014-71015.</t>
  </si>
  <si>
    <t>Added 71037-71040 for Multi-Hour Generating Resource Bid Generation.</t>
  </si>
  <si>
    <t>MSG only unless in MD-DAM/MH-RTM RF.</t>
  </si>
  <si>
    <t>Generalized 73034 and deleted 73035-73036.</t>
  </si>
  <si>
    <t>Added 71041 for deleting RA RUC Obligation in Multi-Day Bids for non-RA Resources.</t>
  </si>
  <si>
    <t>Added 71042-71046 for Multi-Hour Bid Component copying.</t>
  </si>
  <si>
    <t>Added 71047-71048 to set the TOR/ETC Priority Indicator to Yes in Multi-Hour Bids.</t>
  </si>
  <si>
    <t>Added 71049 to remove unbalanced Wheeling Bid Components from Multi-Hour Bids.</t>
  </si>
  <si>
    <t>Added 51036 for ELC Self-Schedule Bid Component generation in Multi-Day Bids for binding RUC Start-Up Instruction.</t>
  </si>
  <si>
    <t>Added 71050 for ELC Self-Schedule Bid Component generation in Multi-Hour Bids for binding RUC Start-Up Instruction.</t>
  </si>
  <si>
    <t>Copied 53030 to 73030.</t>
  </si>
  <si>
    <t>Generalized 71040 to generate a Multi-Hour Bid for Day-Ahead Schedule, RUC Schedule, or Day-Ahead Ancillary Service Award.</t>
  </si>
  <si>
    <t>Added 73045-73048 for Multi-Hour Inter-Tie Resource Bid Generation.</t>
  </si>
  <si>
    <t>Added 73049-73053 for Multi-Hour Bid Component copying.</t>
  </si>
  <si>
    <t>Added 73054-73056 to set the TOR/ETC Priority Indicator to Yes in Multi-Hour Bids.</t>
  </si>
  <si>
    <t>Added 73057 to remove Inter-Tie Multi-Hour Bids with unbalanced Wheeling Bid Components.</t>
  </si>
  <si>
    <t>Modified Final Multi-Day Bid term and changed Final STUC Bid term to Final Multi-Hour Bid.</t>
  </si>
  <si>
    <t>Moved 50009 and 50004 to 70001-70002.</t>
  </si>
  <si>
    <t>Changed 53030 to RTM.</t>
  </si>
  <si>
    <t>Deleted 73046; no RA Inter-Tie Multi-Hour Bid Generation.</t>
  </si>
  <si>
    <t>Added 73057-73058 for Energy Bid generation/extension for Spinning/Non-Spinning Reserve Awards.</t>
  </si>
  <si>
    <t>Deleted STUC Bid Rules (51048, 51054-51055, 51061, 51065-51066, 51070-51075, 51078-51079, 51081-51088, 51090) and removed them from RTM G RF.</t>
  </si>
  <si>
    <t>Deleted STUC Bid Rules (53018, 53024-53029, 53031) and removed them from RTM T RF.</t>
  </si>
  <si>
    <t>Developed MD-DAM RF</t>
  </si>
  <si>
    <t>Developed MH-RTM RF</t>
  </si>
  <si>
    <t>4.4.3</t>
  </si>
  <si>
    <t>Deactivated OTS Bid Processing rules (41002, 43002-43006, 45002, 46002, 61029-61031, 63034-63036, 65008-65009, and 66008-66009). Handled as SBR Parameter DEACT_OTS.</t>
  </si>
  <si>
    <t>4.4.4</t>
  </si>
  <si>
    <t>Added 31567 for Reg SP w EN, TTS must cover Self Provision in DAM.</t>
  </si>
  <si>
    <t>Modified 31561 to account for LFD w/o LFU.</t>
  </si>
  <si>
    <t>Modified 31562, 31579 to exclude LFU and enforce SS in RTM.</t>
  </si>
  <si>
    <t>Added 35006 and 36006 for Open Tie enforcement.</t>
  </si>
  <si>
    <t>Modified 65008 and 66008 to include 35006 and 36006 in re-fire condition.</t>
  </si>
  <si>
    <t>Modified DAM G, DAM VSR, DAM VSD RFs</t>
  </si>
  <si>
    <t xml:space="preserve">Deleted rule 31567, will come in at a later date. </t>
  </si>
  <si>
    <t>Modified 31561, 31562, 31579 back to original wording.</t>
  </si>
  <si>
    <t>Modified RF to remove 31567.</t>
  </si>
  <si>
    <t>4.4.4.1</t>
  </si>
  <si>
    <t>Modified 35006, 36006 to reference 'Tie' location instead of Intertie Sched point.</t>
  </si>
  <si>
    <t>Modified 65008 and 66008 to previous wording of the rule and only for OTC change.</t>
  </si>
  <si>
    <t>Added 65010 and 66010 to refire 35006 and 36006 for Isolated Tie Indicator change.</t>
  </si>
  <si>
    <t>Removed external bid status condition from 41129, 41121, 41122, 41224, 41206, 41207</t>
  </si>
  <si>
    <t>4.4.4.2</t>
  </si>
  <si>
    <t>Modified 51065 added condition to check for EN bid and SS.</t>
  </si>
  <si>
    <t>Initialized 10022 to set the EN bid Ceiling to $1000</t>
  </si>
  <si>
    <t>4.4.4.2.1</t>
  </si>
  <si>
    <t>Added 4XXXX rules to the close rule flow for DAM G, RTM G, DAM T, RTM T, DAM VSR/DFR</t>
  </si>
  <si>
    <t>4.4.4.2.2</t>
  </si>
  <si>
    <t>Modified 35006, 36006 to also account for a zero OTC limit.</t>
  </si>
  <si>
    <t>Modified 65003, 66003 to add 35006, 36006 in refire condition.</t>
  </si>
  <si>
    <t>Modified RTM G RF to add 40007 to fire again after 41009.</t>
  </si>
  <si>
    <t>4.4.4.3</t>
  </si>
  <si>
    <t>Modified RF to add 31567.</t>
  </si>
  <si>
    <t>4.4.4.3.1</t>
  </si>
  <si>
    <t>Modified 31561 to correct LFU</t>
  </si>
  <si>
    <t>4.4.4.3.2</t>
  </si>
  <si>
    <t>Incorporated changes from v4.4.4.2.1 for RF changes</t>
  </si>
  <si>
    <t>4.4.4.3.3</t>
  </si>
  <si>
    <t>Incorporated changes from v4.4.4.2.2 for Virtual bid Open Tie changes.</t>
  </si>
  <si>
    <t>Added terms for RDRR and Discrete RDRR.</t>
  </si>
  <si>
    <t>Added terms for Relative RDRR Energy Bid Floor.</t>
  </si>
  <si>
    <t>Added 10042 to initialize the Relative RDRR Energy Bid Floor.</t>
  </si>
  <si>
    <t>Added 21305 to restrict the RTM Energy Bid Curve of a Discrete RDRR to a single Energy Bid Segment.</t>
  </si>
  <si>
    <t>Added 31327 to restrict the Energy Bid Price in a RTM Energy Bid of a RDRR.</t>
  </si>
  <si>
    <t>Added 31328 to restrict the LEL in a RTM Energy Bid of a RDRR.</t>
  </si>
  <si>
    <t>Added 31465-31467 to restrict Self-Schedules for RDRR.</t>
  </si>
  <si>
    <t>Corrected 31806 to fire only on Submitted PDR Bids to avoid invalidating Processed Bids in revalidation.</t>
  </si>
  <si>
    <t>Added 31807 to disallow Distribution Bid Component for Submitted RDRR Bids.</t>
  </si>
  <si>
    <t>Added 21019 Discrete RDRP resource not allowed in DAM.</t>
  </si>
  <si>
    <t>Removed 31328 not needed per Li, moved to 31466 for SS validation.</t>
  </si>
  <si>
    <t>Modified DAM G, RTM G RFs</t>
  </si>
  <si>
    <t>4.5.1</t>
  </si>
  <si>
    <t>Incorporated changes from v4.4.4.2.2/3 for Virtual bid Open Tie changes, RF change 40007.</t>
  </si>
  <si>
    <t>4.6</t>
  </si>
  <si>
    <t>The configurable Energy Bid Ceiling must be initialized to $1000/MWh.</t>
  </si>
  <si>
    <t xml:space="preserve">The Start-Up Energy Cost Curve used to derive the Proxy Start-Up Cost Curve for an Online Generating Resource State in a Generating Resource Bid must be calculated as the product of the registered Start-Up Energy Curve for that Online Generating Resource State and the registered Energy Price Index, for the Generating Resource and Bid Period specified in that Bid, if that Generating Resource is registered with a Start-Up Cost Basis of "Proxy Cost" for that Bid Period.
</t>
  </si>
  <si>
    <t xml:space="preserve">The Start-Up Fuel Cost Curve used to derive the Proxy Start-Up Cost Curve for an Online Generating Resource State in a Generating Resource Bid must be the registered Start-Up Fuel Cost Curve for that Online Generating Resource State for the Generating Resource and Bid Period specified in that Bid, if that Generating Resource is registered with a Start-Up Cost Basis of "Proxy Cost," but not as a Natural Gas Resource for that Bid Period.
</t>
  </si>
  <si>
    <r>
      <t xml:space="preserve">The Minimum Load Fuel Cost used to derive the Proxy Minimum Load Cost for an Online Generating Resource State in a Generating Resource Bid </t>
    </r>
    <r>
      <rPr>
        <sz val="10"/>
        <rFont val="Arial"/>
        <family val="2"/>
      </rPr>
      <t xml:space="preserve">must be calculated as the product of the registered Average Fuel Cost at Minimum Load and the registered Minimum Load for that Online Generating Resource State for the Generating Resource and Bid Period specified in that Bid, if that Generating Resource is registered with a Minimum Load Cost Basis of "Proxy Cost," but not as a Natural Gas Resource for that Bid Period.
</t>
    </r>
  </si>
  <si>
    <r>
      <t>The Minimum Load Fuel Cost used to derive the Proxy Minimum Load Cost for an Online Generating Resource State in a Generating Resource Bid</t>
    </r>
    <r>
      <rPr>
        <sz val="10"/>
        <rFont val="Arial"/>
        <family val="2"/>
      </rPr>
      <t xml:space="preserve"> must be calculated as the product of a) the registered Average Heat Rate at Minimum Load, b) the registered Minimum Load, for that Online Generating Resource State, and c) the registered Gas Price Index, for the Generating Resource and Bid Period specified in that Bid, if that Generating Resource is registered with a Minimum Load Cost Basis of "Proxy Cost" and as a Natural Gas Resource for that Bid Period.
</t>
    </r>
  </si>
  <si>
    <t>Discrete Reliability Demand Response Resource</t>
  </si>
  <si>
    <t>A RDRR that should be dispatched discretely (on/off) in RTM. (not allowed in DAM).</t>
  </si>
  <si>
    <t>Relative RDRR Energy Bid Floor</t>
  </si>
  <si>
    <t>Reliability Demand Response Resource</t>
  </si>
  <si>
    <t>RDRR</t>
  </si>
  <si>
    <t>A Generating Resource that conditionally participates in the DAM and RTM under system emergency or other adverse conditions.</t>
  </si>
  <si>
    <t>The configurable Relative RDRR Energy Bid Floor must be initialized to 0.95.</t>
  </si>
  <si>
    <t>Added 10043 to initialize the Real-Time Market Horizon.</t>
  </si>
  <si>
    <t>RDRR only.
MFR: RDRR registry for Generating Resources.
MFR: Discrete RDRR registry.</t>
  </si>
  <si>
    <t>All Energy Bid Prices of the Energy Bid Curve specified in an Energy Bid Component for a Generating Resource and a Trading Hour in a Generating Resource Bid must not be less than the product of the Relative RDRR Energy Bid Floor and the Energy Bid Ceiling, if that Generating Resource is registered as a RDRR for that Trading Hour .</t>
  </si>
  <si>
    <t>RDRR only.</t>
  </si>
  <si>
    <t>There must not be a Self-Schedule Bid Component for a Generating Resource in a Generating Resource Bid if that Generating Resource is registered as a RDRR for the Trading Day specified in that Bid.</t>
  </si>
  <si>
    <t>If there is a Day-Ahead Schedule greater than zero for the Generating Resource and Trading Hour and that resource is registered as a RDRR for the Trading Hour specified in that Bid, there must be a PT Self-Schedule Bid Component equal to the Day-Ahead Schedule for that Generating Resource and Trading Hour.</t>
  </si>
  <si>
    <t>If there is a Distribution Bid Component in a Submitted Generating Resource Bid and the Generating Resource specified in that Bid is registered as a PDR for the Bid Period specified in that Bid, the registered Distribution Status for that PDR and Bid Period must be "Dynamic".</t>
  </si>
  <si>
    <t>There must not be a Distribution Bid Component for a Generating Resource in a Submitted Generating Resource Bid if that Generating Resource is registered as a RDRR for the Bid Period specified in that Bid.</t>
  </si>
  <si>
    <t>4.6.1</t>
  </si>
  <si>
    <t>Cleanup - All changes updated for pre-existing rules (RF also)</t>
  </si>
  <si>
    <t>The configurable Real-Time Market Horizon must be initialized to eight (8) Trading Hours.</t>
  </si>
  <si>
    <t>Modified 10043 (made RTM) must be initialized to eight (8) Trading Hours.</t>
  </si>
  <si>
    <t>Deleted 71017 for Bid Fill Option of "All" in DAM.</t>
  </si>
  <si>
    <t>Modified 10041 Bid Fill Option must be initialized to "No".</t>
  </si>
  <si>
    <t xml:space="preserve">Modified Term for Bid Fill Option (removed the "All" option) Bid Fill Option applies to DAM ONLY. </t>
  </si>
  <si>
    <t>Deleted 71043, 71044, 71045, 71046 for Bid Fill Options in RTM. Bid Fill Option is a DAM ONLY term.</t>
  </si>
  <si>
    <t>Modified 10042 must be initialized to seven (7) Trading Days.</t>
  </si>
  <si>
    <t>The configurable Day-Ahead Market Horizon must be initialized to seven (7) Trading Days.</t>
  </si>
  <si>
    <t>Added back STUC Bid Rules (53018, 53024-53029, 53031) and restored them in RTM T RF.</t>
  </si>
  <si>
    <t>Added back STUC Bid Rules (50004, 51048, 51054-51055, 51061, 51065-51066, 51070-51075, 51078-51079, 51081-51088, 51090) and restored them in RTM G RF. - will be depricated through removing services initially.</t>
  </si>
  <si>
    <t>Deleted term for Multi-Day Bid and Final Multi-Day Bid and Real-time Market Horizon and Multi-Hour Bid</t>
  </si>
  <si>
    <t>Added term for Bid Generation Bid and Final Bid Generation Bid. (applies to both DAM and RTM - controlled in separate RF.</t>
  </si>
  <si>
    <t>Incorporate changes for 4.5.2 for SM rules and terms.</t>
  </si>
  <si>
    <t>Added 70003 to set status of Bid Generation Bids to BG (placed at end of RFs.)</t>
  </si>
  <si>
    <t>Added Term for Last Available Bid - to be used when Bid Fill Option "Last" is selected.</t>
  </si>
  <si>
    <t>Modified 71013 to consider the Market Accepted Bid for the Active Day.</t>
  </si>
  <si>
    <t>Modified 71018 to use the Last Available Bid when Bid Fill Option "Last" is specified.</t>
  </si>
  <si>
    <t>4.5.2</t>
  </si>
  <si>
    <t>Added Term for Market Accepted Bid</t>
  </si>
  <si>
    <t>Added 51067 for Market Accepted bid (Gen) used for SM creation</t>
  </si>
  <si>
    <t>Added 51068 for Bid Component Copy for Market Accepted Bid (Gen) for SM.</t>
  </si>
  <si>
    <t>Added 53006 for Market Accepted Bid (InterTie) used for SM.</t>
  </si>
  <si>
    <t>Added 53007 for Bid Component copy for Market Accepted Bid (InterTie) used for SM.</t>
  </si>
  <si>
    <t>Modified RTM G and T RF to add the above changes.</t>
  </si>
  <si>
    <t>Added Term for Forward Bid Allowed Flag (used for SM bids only).</t>
  </si>
  <si>
    <t>Modified 51067 and 53006 to use the Forward Allowed Bid Flag.</t>
  </si>
  <si>
    <t>Added Rule 10044 to Initialize the Forward Allowed Bid Flag to "Y".</t>
  </si>
  <si>
    <t>Added 51049 and 51050 for SS generation on SM bid where DA RU/RD exist.</t>
  </si>
  <si>
    <t>Added 51076 and 51077 for EN Bid Component copy for SM bid using RTM/DAM CL where DA RU/RD exist</t>
  </si>
  <si>
    <t>Added 51091 for EN Bid Curve processing for SM bid using where DA RU/RD exist</t>
  </si>
  <si>
    <t>Updated RTM G RF, moved new 4.5.2 rules near front.</t>
  </si>
  <si>
    <t>4.5.3</t>
  </si>
  <si>
    <t>Deleted rule 10044, not needed.</t>
  </si>
  <si>
    <t>Deleted Term for Forward Bid Allowed Flag.</t>
  </si>
  <si>
    <t>Added Term for Forward Bid Resource (used for SM bids only managed through exception list).</t>
  </si>
  <si>
    <t>Added Term for Source Bid (used for SM bids only).</t>
  </si>
  <si>
    <t>Modified 51067 and 53006 to use the exception list to determine if a Forward Bid is allowed.</t>
  </si>
  <si>
    <t>Added 51062, 51063, 51064, 53008, 53009, and 53010 to set Source Bid either from Market Accepted, RTM Cl or DAM Cl Bid.</t>
  </si>
  <si>
    <t>Deleted 51068, 51077 covered by by 51076 with Source Bid</t>
  </si>
  <si>
    <t>Deleted 51050, covered by by 51049 with Source Bid</t>
  </si>
  <si>
    <t>Deleted 51077, covered by by 51076 with Source Bid</t>
  </si>
  <si>
    <t>Modified 51049,  51070 - 51076, and 51066  to consider the Source Bid.</t>
  </si>
  <si>
    <t>Deleted 51087, covered by 51054 with Source Bid.</t>
  </si>
  <si>
    <t>Deleted 53007, 53025, covered by 53024</t>
  </si>
  <si>
    <t>Modified 53024, 53027, 53029 to consider the Source Bid.</t>
  </si>
  <si>
    <t>Updated RTM G RF and RTM T RF.</t>
  </si>
  <si>
    <t xml:space="preserve">Added 51092, 51093, 51094, and 51095 to copy AS Bid component from Market Accepted Bid. </t>
  </si>
  <si>
    <t>Updated RTM G RF</t>
  </si>
  <si>
    <t>Incorporate changes for 4.5.3 for SM rules and terms.</t>
  </si>
  <si>
    <t>Forward Bid Resource</t>
  </si>
  <si>
    <t>Source Bid</t>
  </si>
  <si>
    <t>Resource from Market Accepted Bid that can be used in the STUC Rule Flow. If there is a SIBR temporary administrative addition to the Forward Bid Resource exception list for a resource, that resource will not be allowed to use a Forward Bid.</t>
  </si>
  <si>
    <t>Modifed 71011 to use the exception list as a condition.</t>
  </si>
  <si>
    <t>4.6.2</t>
  </si>
  <si>
    <t>Modified 10041 Bid Fill Option must be initialized to "History".</t>
  </si>
  <si>
    <t>The configurable Bid Fill Option must be initialized to "History".</t>
  </si>
  <si>
    <t>Modified 71013 to create Bid Generation for Bid Fill Option History.</t>
  </si>
  <si>
    <t>Added 71014 to create Bid Generation for Bid Fill Option Last.</t>
  </si>
  <si>
    <t>Added Term for History Day, used for Bid Fill Option History (selected day or default (Similar Trading Day is the default).</t>
  </si>
  <si>
    <t>History Day</t>
  </si>
  <si>
    <t>Modified Term for Source Bid to be used with Bid Generation Bid.</t>
  </si>
  <si>
    <t>Added 71021, 71022, 71023 for setting the Source Bid.</t>
  </si>
  <si>
    <t>Modified 71016, 71018, 71019, 71020 to copy bid components from Source Bid.</t>
  </si>
  <si>
    <t>Added 41307 to MD-DAM RF for copied Source Bid if RA increased.</t>
  </si>
  <si>
    <t>Moved 71012 (RA resource Bid Generation) to fire after 71011, 71013, 71014.</t>
  </si>
  <si>
    <t>Modified 71036 to fit Self-Schedule for RSI  into any online state that supports the capacity.</t>
  </si>
  <si>
    <t>Modified 71037 to reflect exception list.</t>
  </si>
  <si>
    <t>Added 71062, 71063, 71064 to set Source Bid for RTM Bid Generation.</t>
  </si>
  <si>
    <t>Added 71017, 71024 - 71031 and 71051 to copy bid components from Source Bid for DAM.</t>
  </si>
  <si>
    <t>Added 71065, 71066, and 71067 for RTM Regulation Award from DAM.</t>
  </si>
  <si>
    <t>Modified 71042 for EN bid component copy from Source Bid.</t>
  </si>
  <si>
    <t>Modified 71038 to include RTM Clean, RUC or DAS or DA AS to create Bid.</t>
  </si>
  <si>
    <t>Deleted 71039, 71040, covered by 71038 and 71062 - 71064.</t>
  </si>
  <si>
    <t>Deleted 71042 moved to 71070</t>
  </si>
  <si>
    <t>Added 71070, 71071, 71072, 71073 to copy bid components from Source in RTM.</t>
  </si>
  <si>
    <t>Added 71043, 71044, 71045, and 71046 for copy of AS from RTM forward Market Accepted Bid.</t>
  </si>
  <si>
    <t>Added 73035, 73036 for Bid Fill Options History and Last to fire ahead of 73033.</t>
  </si>
  <si>
    <t>Deleted 73034, used DAM Clean bid for forward markets</t>
  </si>
  <si>
    <t>Added 73060, 73061, 73062 for Source Bid for InterTies in DAM</t>
  </si>
  <si>
    <t>Added 43129 to MD-DAM RF for Import RA EN extension (when History is used).</t>
  </si>
  <si>
    <t>Added 73063, 73064, 73065 for Source Bid for InterTies in RTM.</t>
  </si>
  <si>
    <t>Modified 73037, 73038 and 73039 for copy of bid components in DAM.</t>
  </si>
  <si>
    <t>Modified 73049, 73050, 73051 for copy of bid components in RTM.</t>
  </si>
  <si>
    <t>Deleted 73052, 73053 these referenced Bid Fill Option (this is only DAM).</t>
  </si>
  <si>
    <t>Updated MD-DAM, MH-RTM RFs.</t>
  </si>
  <si>
    <t>Inter-Tie Resource RUC Bid Component Processing</t>
  </si>
  <si>
    <t>4.6.3</t>
  </si>
  <si>
    <t>Added 71052, 71053 for LFU/LFD bid component copy in RTM for forward bid.</t>
  </si>
  <si>
    <t>Added 71054 for DAM Transition Component copy for DAM forward bid.</t>
  </si>
  <si>
    <t>4.5.4</t>
  </si>
  <si>
    <t>Added 51096, 51097 for LFU/LFD copy of AS from forward RTM bid to use in SM.</t>
  </si>
  <si>
    <t>SBR Parameter - Set DAM_PUBLISH_IN_HOURS = 12  (allows RTM bids after Publish ).</t>
  </si>
  <si>
    <t>Added 31571 for SR validation for EN curve to support DA SR/NR.</t>
  </si>
  <si>
    <t>Updated with 4.5.4 changes.</t>
  </si>
  <si>
    <t>4.7.1</t>
  </si>
  <si>
    <t>RLC Curve</t>
  </si>
  <si>
    <t>Added 43115 for monotonicity of generated or extended Import Energy Bid.</t>
  </si>
  <si>
    <t xml:space="preserve">If a generated or extended Energy Bid Curve of an Inter-Tie Resource Energy Bid Component in an Import Resource Bid is not monotonically increasing, the Energy Bid Price of each Energy Bid Segment after the first one must be set to the Energy Bid Price of the previous Energy Bid Segment, if higher, and the two Energy Bid Segments must be merged in that Energy Bid Curve. </t>
  </si>
  <si>
    <t>Added 53002 and 53003 for post close Import Bid Generation for RA.</t>
  </si>
  <si>
    <t>If there is no Import Resource Bid for an Import Resource and the Active Hour, and the RA Flag for that Import Resource for that Active Hour is "Yes", an Import Resource Bid must be generated for that Import Resource and Active Hour.</t>
  </si>
  <si>
    <t>Added 43914 for RA RUC Obligation generation for Imports to IFM.</t>
  </si>
  <si>
    <t>Added 43119 to set Block to 1 if Import Energy Bid is generated.</t>
  </si>
  <si>
    <t>Added 43118 for Import generated Energy Bid processing.</t>
  </si>
  <si>
    <t>Added Term for RLC Curve.</t>
  </si>
  <si>
    <t>Modified 43114 for generated Import Energy Curve to use the RLC Curve (On and Off-Peak specific).</t>
  </si>
  <si>
    <t>Modified 71023 for clarity on when to use the Last Available Bid</t>
  </si>
  <si>
    <t>Modified 71026 to include the Pump Cost within the rule.</t>
  </si>
  <si>
    <t>4.6.3.1</t>
  </si>
  <si>
    <t>Added MOO term, needed for RA Bid Generation that is not Use Limit.</t>
  </si>
  <si>
    <t>If there is an Energy Bid Component for the default Online Generating Resource State (1) in a Generating Resource Bid for a Generating Resource and a Trading Hour, and the RA Flag for that Generating Resource and Trading Hour is "Yes", and the Generating Resource is registered as a MOO resource, the Energy Bid Curve specified in that Energy Bid Component must be extended upwards, if necessary, to the RA Capacity for that Generating Resource and Trading Hour.</t>
  </si>
  <si>
    <t>If there is an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the Energy Bid Curve specified in that Energy Bid Component must be extended upwards, if necessary, to the lower of the registered Maximum Capacity for that Online Generating Resource State or the RA Capacity for that Generating Resource and Trading Hour.</t>
  </si>
  <si>
    <t>If there is no Energy Bid Component for an Online Generating Resource State on the registered Default Start-Up State Transition Path for the Generating Resource specified in a Generating Resource Bid for a Trading Hour, the registered Online Generating Resource State Start-Up Capability Indicator for the default Online Generating Resource State (1) for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and Trading Hour in that Bid is less than the registered Maximum Capacity for that Online Generating Resource State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Online Generating Resource State and Trading Hour in that Bid with an Energy Bid Curve from the higher of the registered Minimum Load for that Online Generating Resource State for that Generating Resource and Trading Hour, or the Total Self-Schedule Quantity derived from all Self-Schedule Bid Components for that Online Generating Resource State and Trading Hour in that Bid, to the lower of the registered Maximum Capacity for that Online Generating Resource State or the RA Capacity for that Generating Resource and Trading Hour.</t>
  </si>
  <si>
    <t>If there is an Energy Bid Component for the default Online Generating Resource State (1) in a Generating Resource Bid, and the RA Flag for the Generating Resource and Trading Hour specified in that Bid is "Yes", and the Generating Resource is registered as a MOO resource, the Energy Bid Curve specified in that Energy Bid Component must be extended upwards, if necessary, to the RA Capacity for that Generating Resource and Trading Hour.</t>
  </si>
  <si>
    <t>If there is no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the Total Self-Schedule Quantity derived from all Self-Schedule Bid Components for that Online Generating Resource State in that Bid is less than the registered Maximum Capacity for that Online Generating Resource State of that Generating Resource and Trading Hour, and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Online Generating Resource State in that Bid with an Energy Bid Curve from the higher of the registered Minimum Load for that Online Generating Resource State of that Generating Resource and Trading Hour, or the Total Self-Schedule Quantity derived from all Self-Schedule Bid Components for that Online Generating Resource State in that Bid, to the lower of the registered Maximum Capacity for that Online Generating Resource State of that Generating Resource and Trading Hour, or that RA Capacity.</t>
  </si>
  <si>
    <t>If there is an Energy Bid Component in a Generating Resource Bid for an Online Generating Resource State on the registered Default Start-Up State Transition Path for the Generating Resource and Trading Hour specified in that Bid, the registered Online Generating Resource State Start-Up Capability Indicator for the default Online Generating Resource State (1) of that Generating Resource and Trading Hour is "No", the RA Flag for that Generating Resource and Trading Hour is "Yes", and the Generating Resource is registered as a MOO resource,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the RA Capacity for that Generating Resource and Trading Hour, the Energy Bid Curve specified in that Energy Bid Component must be extended upwards, if necessary, to the lower of the registered Maximum Capacity for that Online Generating Resource State of that Generating Resource and Trading Hour, or that RA Capacity.</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</si>
  <si>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there is no Energy Bid Component for that Trading Hour and Online Generating Resource State in that Bid, and the Total Self-Schedule Quantity derived from all Self-Schedule Bid Components for that Trading Hour and Online Generating Resource State in that Bid is less than the registered Maximum Capacity for that Online Generating Resource State of that Generating Resource and Trading Hour, and less than the sum of the RA Capacity for that Generating Resource and Trading Hour and that RUC Capacity, an Energy Bid Component must be generated for that Trading Hour and Online Generating Resource State in that Bid, with an Energy Bid Curve from the higher of the registered Minimum Load for that Online Generating Resource State of that Generating Resource and Trading Hour or that Total Self-Schedule Quantity, to the lower of that registered Maximum Capacity, or the sum of that RA Capacity and that RUC Capacity.</t>
  </si>
  <si>
    <t xml:space="preserve">If there is a Regulation Down Bid Component for a Trading Hour and an Online Generating Resource State in a Generating Resource Bid, and the RA Flag for the Generating Resource specified in that Bid and for that Trading Hour is "Yes", and the Generating Resource is registered as a MOO resource, the Regulation Down Capacity specified in that Regulation Down Bid Component must be increased, if necessary,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</si>
  <si>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Regulation Up Capacity specified in that Regulation Up Bid Component must be increased, if necessary,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t>
  </si>
  <si>
    <t>If there is no 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</si>
  <si>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 xml:space="preserve">If there is a 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</si>
  <si>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 xml:space="preserve">If there is a 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and the RA Flag for that Generating Resource and Trading Hour is "Yes", and the Generating Resource is registered as a MOO resource, the Spinning Reserve Capacity specified in that Spinning Reserve Bid Component must be increased, if necessary,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</si>
  <si>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and a Regulation Down Self-Provision Bid Component, a Regulation Up Self-Provision Bid Component, a Regulation Down Bid Component, or a Regulation Up Bid Component, for a Trading Hour and an Online Generating Resource State in a Generating Resource Bid, and the RA Flag for the Generating Resource specified in that Bid and for that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</si>
  <si>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Non-Spinning Reserve and it is not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</si>
  <si>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not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</si>
  <si>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 xml:space="preserve">If there is a Non-Spinning Reserve Bid Component, but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t>
  </si>
  <si>
    <t>If there is no Non-Spinning Reserve Bid Component,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</si>
  <si>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 xml:space="preserve">If there is a Non-Spinning Reserve Bid Component, but no Regulation Down Self-Provision Bid Component, no Regulation Up Self-Provision Bid Component, no Regulation Down Bid Component, no Regulation Up Bid Component, no Self-Schedule Bid Component, no Load Following Down Self-Provision Bid Component, no Load Following Up Self-Provision Bid Component, no Spinning Reserve Self-Provision Bid Component, and no Spinning Reserve Bid Component, for a Trading Hour and an Online Generating Resource State in a Generating Resource Bid, the Generating Resource specified in that Bid is registered as a FSU for that Online Generating Resource State and Trading Hour, and the RA Flag for that Generating Resource and Trading Hour is "Yes", and the Generating Resource is registered as a MOO resource, the Non-Spinning Reserve Capacity specified in that Non-Spinning Reserve Bid Component must be increased, if necessary,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and b) the Non-Spinning Reserve Self-Provision Capacity specified in the Non-Spinning Reserve Self-Provision Bid Component, if any, for that Online Generating Resource State and Trading Hour in that Bid. </t>
  </si>
  <si>
    <t>Added 41917, 41918 for Non MOO RA RUC Obligation to IFM</t>
  </si>
  <si>
    <t>Modified 41303, 41307, 41341, 41342, 41306, 41344, 41345, 41330, 41332, 41525 - 41540, 41913, 41914, 51003, 71012 and 71038 to add back the MOO as a condition.</t>
  </si>
  <si>
    <t>STUC rules not updated - these will remain in the document Work Flow retired.</t>
  </si>
  <si>
    <t>Updated with 4.5.5 changes for the MUT/MDT for Pump SS.</t>
  </si>
  <si>
    <t>4.5.5</t>
  </si>
  <si>
    <t>Pumping Minimum Up Time</t>
  </si>
  <si>
    <t>PMUT</t>
  </si>
  <si>
    <t>Added 31468, and 31469 for Pump SS validation for Pump MDT/MUT.</t>
  </si>
  <si>
    <t>Added Terms for Pumping MUT and MDT.</t>
  </si>
  <si>
    <t>Added 43133 for RTM for Import Energy extension to RA</t>
  </si>
  <si>
    <t>Added 43122 for RTM Import Energy Bid Generation for RA.</t>
  </si>
  <si>
    <t>Updated all RF with Import and Pump SS changes.</t>
  </si>
  <si>
    <t>Updated with the 4.5.5.1 changes for Pumping Constraints PG, GP, PP.</t>
  </si>
  <si>
    <t>4.5.5.1</t>
  </si>
  <si>
    <t>Added 31470, 31471 for Pump SS validation  (Pump to Gen; Gen to Pump)</t>
  </si>
  <si>
    <t>Modified 31469 for the Pump to Pump minimum down time.</t>
  </si>
  <si>
    <t>Added Terms for Pumping for Pump to Gen, Gen to Pump, Pump to Pump.</t>
  </si>
  <si>
    <t>4.7.2</t>
  </si>
  <si>
    <t>4.6.3.2</t>
  </si>
  <si>
    <t>Updated with 4.5.5 changes.</t>
  </si>
  <si>
    <t>4.5.6</t>
  </si>
  <si>
    <t>Added 51047 for STUC SS copy from Market Accepted Bid, for Gen, firing in front of 51049.</t>
  </si>
  <si>
    <t>Added 53019 for STUC SS copy from Market Accepted Bid, for Intertie, firing in front of 53024.</t>
  </si>
  <si>
    <t>Modified 53024, to be used to copy the EN from Market Accepted Bid, no extension down.</t>
  </si>
  <si>
    <t>Modified 53026, 53027, 53028, 53029 to include no SS also in condition.</t>
  </si>
  <si>
    <t>4.6.4</t>
  </si>
  <si>
    <t>Updated with the 4.5.5.1 changes for Pump to Pump, GP, constraints.</t>
  </si>
  <si>
    <t>4.6.5</t>
  </si>
  <si>
    <t>Modified 71073 for SS copy from Market Accepted bid only (moved in RF ahead of 71065)</t>
  </si>
  <si>
    <t>Modified 71070, 71071 for EN copy from Market Accepted bid only (moved in RF ahead of 71066)</t>
  </si>
  <si>
    <t>Inactivate 71011, 71021, 73032, 73060  (use of DAM Market Accepted Bid).  (future use).</t>
  </si>
  <si>
    <t>Updated with the 4.5.6 changes for STUC</t>
  </si>
  <si>
    <t>Modified 31470, 31471 to be in line with the down time per condition for PG / GP.</t>
  </si>
  <si>
    <t>Updated with 4.5.6  changes for STUC Self-Sched.</t>
  </si>
  <si>
    <t xml:space="preserve">Updated with 4.6.5 changes for Multi-Day/Hour Self-Sched. </t>
  </si>
  <si>
    <t>Modified (DAM 43129, 43126) (RTM 43122, 43133) with MOO on the Import RA Energy.</t>
  </si>
  <si>
    <t>Modified 43914 for RAO to IFM (min of En, TSS, or RA Cap)</t>
  </si>
  <si>
    <t>If the Generating Resource specified in a Generating Resource Bid is registered as an Inter-Tie Generating Resource for the Bid Period specified in that Bid, the Open Tie Status must be set to "No" for each Trading Hour in that Bid.
If the External Bid Status is not set to “M” (Modified) or “CM” (Conditionally Modified), set the External Bid Status to "MI" (Valid).</t>
  </si>
  <si>
    <t>The Open Tie Status must be set to "No" for each Trading Hour in an Inter-Tie Resource Bid.
If the External Bid Status is not set to “M” (Modified) or “CM” (Conditionally Modified), set the External Bid Status to "MI" (Valid).</t>
  </si>
  <si>
    <t>If there is no Minimum Hourly Block specified in an Inter-Tie Resource Bid, but there is an Energy Bid Component or a Self-Schedule Bid Component specified in that Bid, the Minimum Hourly Block must be set to 1 in that Bid.
If the External Bid Status is not set to “M” (Modified) or “CM” (Conditionally Modified), set the External Bid Status to "MI" (Valid).</t>
  </si>
  <si>
    <t>Modified 41001, 43001, 43117 for MF Insert claus for External Bid Status. (Open Tie Initialization and Min Hourly Block).</t>
  </si>
  <si>
    <t>Deleted 21019 for Discrete RDR DAM restriction.</t>
  </si>
  <si>
    <t>4.7.2.1</t>
  </si>
  <si>
    <t>4.6.5.1</t>
  </si>
  <si>
    <t>Modified 31466 for clarity on when SS allowed for RDR in RTM.</t>
  </si>
  <si>
    <t>Updated with change for 4.6.5.1 to clarify 31466.</t>
  </si>
  <si>
    <t>4.7.3</t>
  </si>
  <si>
    <t>Updating STUC (re-activating based on delay of the 72Hour RUC Multi-Day/Hour).</t>
  </si>
  <si>
    <t>Modified 41802, 41913 - 41918 for MF Insert statement for external bid status.</t>
  </si>
  <si>
    <t>Updated RTM G RF to add 51091 again at the bottom of RF.</t>
  </si>
  <si>
    <t>4.7.4</t>
  </si>
  <si>
    <t xml:space="preserve">Added 10044 to initialize new configurable parameter for NET Benefit Floor. </t>
  </si>
  <si>
    <t>Added 31328 to validate the NET Benefit Floor.</t>
  </si>
  <si>
    <t>Updated DAM G and RTM G RFs.</t>
  </si>
  <si>
    <t>Placed 51091 again at the bottom of the RTM G RF.</t>
  </si>
  <si>
    <t>4.6.6</t>
  </si>
  <si>
    <t>Added 53040, 53041 for STUC Wheeling Component copy; updated RTM T RF</t>
  </si>
  <si>
    <t>Updated with 4.6.6 change.  (STUC Wheeling Component)</t>
  </si>
  <si>
    <t>Added Term for NET Benefit Floor.</t>
  </si>
  <si>
    <t>4.8</t>
  </si>
  <si>
    <t xml:space="preserve">Activate WFC for Multi-Day and Multi-Hour for Bid Generation Bids </t>
  </si>
  <si>
    <t>Inactivate WFC for STUC - rules will still exist in RTM G RF and RTM T RF.</t>
  </si>
  <si>
    <t>Added another instance of 71067 to the MH-RTM RF at the bottom.</t>
  </si>
  <si>
    <t>Modified 73049, 73050, 73051 for copy of bid components in RTM for Market Accepted Source bid.</t>
  </si>
  <si>
    <t>Moved 73050 ahead of 73049 in MH-RTM RF (SS first)</t>
  </si>
  <si>
    <t>Moved 43205 just above 71067 in MH-RTM RF</t>
  </si>
  <si>
    <t>Updated with DR NET Benefit change in 4.7.4.1  (on and off peak differentiation).</t>
  </si>
  <si>
    <t>4.7.4.1</t>
  </si>
  <si>
    <t>Modified 10044 to initialize new configurable parameter for NET Benefit Floor On-Peak. (set to (-30)  - same as Bid Floor</t>
  </si>
  <si>
    <t>Added 10045 to initialize new configurable parameter for NET Benefit Floor Off-Peak. (set to (-30)  - same as Bid Floor</t>
  </si>
  <si>
    <t>Modified 31328 to validate the NET Benefit Floor for On-Peak.</t>
  </si>
  <si>
    <t>Added 31329 to validate the NET Benefit Floor for Off-Peak.</t>
  </si>
  <si>
    <t>Added Terms for NET Benefit Floor On Peak and NET Benefit Floor Off Peak.</t>
  </si>
  <si>
    <t>Modified Parameter for Gen/Load Position Limit Factor (set to .5)</t>
  </si>
  <si>
    <t>The configurable Virtual Generator Position Limit Factor must be initialized to 0.5.</t>
  </si>
  <si>
    <t>The configurable Virtual Load Position Limit Factor must be initialized to 0.5.</t>
  </si>
  <si>
    <t>RDRR and PDR only. On-Peak</t>
  </si>
  <si>
    <t>RDRR and PDR only. Off-Peak</t>
  </si>
  <si>
    <t>NET Benefit Floor On-Peak</t>
  </si>
  <si>
    <t>NET Benefit Floor Off-Peak</t>
  </si>
  <si>
    <t>Removed 43114 from MH-RTM RF (will always be covered by RTM bid).</t>
  </si>
  <si>
    <t>Moved 73056 just after 43205 in MH-RTM RF.</t>
  </si>
  <si>
    <t>Modified 73057 to mirror the 53026 rule used in STUC.</t>
  </si>
  <si>
    <t>Added 73059, 73066, 73067 to mirror the 53027, 53028, 53029 rules used in STUC.</t>
  </si>
  <si>
    <t>Deleted 71047, 71048 (priority for ETC/TOR). Covered when SS bid is copied. (RTM)</t>
  </si>
  <si>
    <t>Deleted 73054, 73055 (priority for ETC/TOR), this is covered when the SS bid is copied. (RTM)</t>
  </si>
  <si>
    <t>4.9</t>
  </si>
  <si>
    <t>Inactivated 31441(RTM) Rg SR, Self-Sched validation for DA State.</t>
  </si>
  <si>
    <t>Inactivated 31442  (RTM) NR, Self-Sched validation for DA State.</t>
  </si>
  <si>
    <t>Modified 31594, 31595 to relax (SS can be on any state) when AS SP is bid.</t>
  </si>
  <si>
    <t>Modified comment on 31604.</t>
  </si>
  <si>
    <t>Added 41348 and 41349 to generate/extend EN for Online State to cover gap.</t>
  </si>
  <si>
    <t>Placed 41348, 41349 after 41342 in both DAM G RF and MD-DAM RF.</t>
  </si>
  <si>
    <t>Placed 41348, 41349 after 51031 in both RTM G RF and MH-RTM RF.</t>
  </si>
  <si>
    <t>Modified 10033, set the RTM configurable limit to 10.</t>
  </si>
  <si>
    <t>Clearified 41348, 41349 to include Trade Hour</t>
  </si>
  <si>
    <t>Inactivate 21605 - content for single ramp seg on MSG.</t>
  </si>
  <si>
    <t>Modified 21604 to include MSG for OP Ramp Rate content.</t>
  </si>
  <si>
    <t>4.9.1</t>
  </si>
  <si>
    <t>Updated with 4.7.5 changes (RLC curve)</t>
  </si>
  <si>
    <t>4.8.1</t>
  </si>
  <si>
    <t>4.7.5</t>
  </si>
  <si>
    <t>Modified 43126 (DAM), 43122(RTM) for using the RLC curve data.</t>
  </si>
  <si>
    <t>Modified 43114 (DAM), made this for both DAM/RTM to process En Bid curve if above RA Capacity.</t>
  </si>
  <si>
    <t>Inactivated 43116 (RTM) modified 43122 will cover using the RLC curve.</t>
  </si>
  <si>
    <t>Updated with 4.7.5.1 and 4.7.5.2 changes</t>
  </si>
  <si>
    <t>4.7.5.1</t>
  </si>
  <si>
    <t>Updated RF for RTM T for 43114 as ALL inserted in front of where 43116 was.</t>
  </si>
  <si>
    <t>4.7.5.2</t>
  </si>
  <si>
    <t>Modified 43122, 43133 to validate against the RUC Schedule in RTM.</t>
  </si>
  <si>
    <t>Activated and modified 43116 for RTM processing to the RUC Schedule</t>
  </si>
  <si>
    <t xml:space="preserve">Modified 43114 to make DAM only </t>
  </si>
  <si>
    <t>Updated RF to remove 43114 from RTM T RF</t>
  </si>
  <si>
    <t>Inactivated 43106, rule 43122 will catch this.</t>
  </si>
  <si>
    <t>Inactivated rule 53003</t>
  </si>
  <si>
    <t>Updated with 4.7.5.3</t>
  </si>
  <si>
    <t>4.7.5.3</t>
  </si>
  <si>
    <t>Inactivated rule 53003, cleaned up RF.</t>
  </si>
  <si>
    <t>Added 10046 to initialize new cofigurable parameter for MSG ENH (set to 0 (zero))</t>
  </si>
  <si>
    <t>Added Term for MSG ENH (condition variable for rule executuion)</t>
  </si>
  <si>
    <t>Modified 21605, 31441, 31442 to include MSG ENH condition.</t>
  </si>
  <si>
    <t>Updated with 4.7.5.4</t>
  </si>
  <si>
    <t>Modified the term for MSG ENH to include more options.</t>
  </si>
  <si>
    <t>Reactivated and Modified 21605, 31441, 31442 to use with MSG ENH parameter.</t>
  </si>
  <si>
    <t>Modified 31594, 31595 to use MSG ENH  relax (SS can be on any state) when AS SP</t>
  </si>
  <si>
    <t>Added 31574, 31576  - use MSH ENH force SS on state where AS SP.</t>
  </si>
  <si>
    <t xml:space="preserve">RTM </t>
  </si>
  <si>
    <t>Modified 41348, 41349 to use MSG ENH.</t>
  </si>
  <si>
    <t>Modified 31548 to use MSG ENH</t>
  </si>
  <si>
    <t>Modified 31562, 31578, 31579, 31575, 31580 to use MSG ENH.</t>
  </si>
  <si>
    <t xml:space="preserve">Added as MSG ENH 31532, 31568, 31569, 31570, </t>
  </si>
  <si>
    <t>If there is an Energy Bid Component but no Spinning Reserve Bid Component, no Regulation Down Self-Provision Bid Component, no Regulation Up Self-Provision Bid Component, no Regulation Down Bid Component, and no Regulation Up Bid Component, for a Trading Hour and an Online Generating Resource State in a Generating Resource Bid, the Generating Resource specified in that Bid is certified for Spinning Reserve for that Online Generating Resource State and Trading Hour, and the RA Flag for that Generating Resource and Trading Hour is "Yes", and the Generating Resource is registered as a MOO resource, a Spinning Reserve Bid Component must be generated, if necessary, for that Online Generating Resource State and Trading Hour in that Bid, with a Spinning Reserve Capacity equal to the lower of the difference between the certified Spinning Reserve Capacity for that Online Generating Resource State of that Generating Resource and Trading Hour, and the Spinning Reserve Self-Provision Capacity specified in the 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Spinning Reserve Price equal to the Spinning Reserve Price specified in a Spinning Reserve Bid Component, if any, for another Online Generating Resource State for that Trading Hour in that Bid, or the Default Ancillary Service Bid Price otherwise. The Contingency Dispatch Indicator in that Bid must be set to "Yes".</t>
  </si>
  <si>
    <t>If there is an Energy Bid Component but no Non-Spinning Reserve Bid Component, but there is a Regulation Down Self-Provision Bid Component, a Regulation Up Self-Provision Bid Component, a Regulation Down Bid Component, or a Regulation Up Bid Component, for a Trading Hour and an Online Generating Resource State in a Generating Resource Bid, and the Generating Resource specified in that Bid is certified for Non-Spinning Reserve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</si>
  <si>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Modified 41533, 41535  for DA AS MOO SR/NR where EN bid exists.</t>
  </si>
  <si>
    <t>LESR</t>
  </si>
  <si>
    <t>REM</t>
  </si>
  <si>
    <t>Added Term for NGR, LESR and REM</t>
  </si>
  <si>
    <t>NGR</t>
  </si>
  <si>
    <t xml:space="preserve">Added Term for Maximum Stored Energy </t>
  </si>
  <si>
    <t>MSE</t>
  </si>
  <si>
    <t>Lower Charge Limit</t>
  </si>
  <si>
    <t>LCL</t>
  </si>
  <si>
    <t>Upper Charge Limit</t>
  </si>
  <si>
    <t>UCL</t>
  </si>
  <si>
    <t>Added Term for Upper Charge Limit and Lower Charge Limit and Bid Component.</t>
  </si>
  <si>
    <t>Modify 21017 and 21018 for Charge Limit for REM on bid.</t>
  </si>
  <si>
    <t>Regulation Energy Management</t>
  </si>
  <si>
    <t>Master File designated resource with negative or positive power injection.</t>
  </si>
  <si>
    <r>
      <t xml:space="preserve">Added 21703, 21704 for REM Charge Limit content.   </t>
    </r>
    <r>
      <rPr>
        <i/>
        <sz val="10"/>
        <rFont val="Arial"/>
        <family val="2"/>
      </rPr>
      <t>Check BRS/SRS here.</t>
    </r>
  </si>
  <si>
    <t>4.7.5.4</t>
  </si>
  <si>
    <t>Modified rule 53002 to inlcude MOO in the condition.</t>
  </si>
  <si>
    <t>Added 21019 for REM must not have (EN, SS, SR, NR) Regulation Only.</t>
  </si>
  <si>
    <t>Modified 31562, 31532, 31578, 31568, 31579, 31569, 31575, 31580, 31529 to exlude REM.</t>
  </si>
  <si>
    <t>Modified comment on 31602, Ramp Rate curve for REM can be from (-) to a (+).</t>
  </si>
  <si>
    <t>Added 41701, 41702, 41703, 41704 for Charge Limit Processing.</t>
  </si>
  <si>
    <t>Added Term for IFM Self-Schedule for REM RTM processing.</t>
  </si>
  <si>
    <t>Added 51032-51033 for IFM Self-Schedule on REM RTM (post Close Only)</t>
  </si>
  <si>
    <t>Added comment on 41009 for IFM Self-Schedule for REM.</t>
  </si>
  <si>
    <t>Modified 51049, 71065 to exclude REM Resources for this STUC/MH rule.</t>
  </si>
  <si>
    <t>Updated DAM G and RTM G MH RFs.</t>
  </si>
  <si>
    <t>Updated 43914, for MF Insert statement.</t>
  </si>
  <si>
    <t>Added 30023 for MF flag of Energy Self-Schedule needed for Ag Pump.</t>
  </si>
  <si>
    <t>A Bid for a resource registered as an Energy Self-Schedule resource for that Bid Period must not have an Energy Bid Component, Pumping Bid Component, RUC Bid Component, or AS Bid Components in that Bid.</t>
  </si>
  <si>
    <t>Added  31707, 31708, 31709 for Charge Limit validation.</t>
  </si>
  <si>
    <t>Modified 31574, 31576, 31594, 31595, 31560, 31567,  31573 to exlude REM.</t>
  </si>
  <si>
    <t>Update after review with Pedja.</t>
  </si>
  <si>
    <t xml:space="preserve">Maximum Stored Energy </t>
  </si>
  <si>
    <t>Energy Self Schedule Resource</t>
  </si>
  <si>
    <t>Added Term for Energy Self Schedule Resource (indicator from MF).</t>
  </si>
  <si>
    <t>Designation from Master File that limits the resource as being able to only provide Energy Self-Schedules (includes pumping Self-Schedule) in both DAM and RTM.</t>
  </si>
  <si>
    <t>Clarified 21017, 21018, for LESR instead of REM</t>
  </si>
  <si>
    <t>Clarified 21019  REM designation for a Generating Resource.</t>
  </si>
  <si>
    <t>Clarified 41701, 41702, 41703, 41704 for LESR instead of REM</t>
  </si>
  <si>
    <t>Action Item for IFM Self on 41009, 51032/33</t>
  </si>
  <si>
    <t>Modified rules 41348, 41349 to specify the condition of a state instead of 'any' state and condition of En Curve generation. Clarified if no Self-Schedule existed on resource.</t>
  </si>
  <si>
    <t>Modified LRL/URL check on 31532, 68, 69, 70, 29 to use 0 if no LRL/URL.</t>
  </si>
  <si>
    <t>The configurable NET Benefit Floor On-Peak must be initialized to -$9999/MWh.</t>
  </si>
  <si>
    <t>The configurable NET Benefit Floor Off-Peak must be initialized to -$9999/MWh.</t>
  </si>
  <si>
    <t>4.9.2</t>
  </si>
  <si>
    <t>4.7.6</t>
  </si>
  <si>
    <t>inactivated for FERC CB Pos Limit, DR Net (31328, 31329, 35107, 35108, 35109, 35110, 36107, 36108, 36109, 36110, 65007 and 66007)</t>
  </si>
  <si>
    <t>Updated with the 4.7.6 modification for CB Limit inactivation.</t>
  </si>
  <si>
    <t>4.9.3</t>
  </si>
  <si>
    <t>Clarified 31470-31471.</t>
  </si>
  <si>
    <t>Clarified 71014 and 73036.</t>
  </si>
  <si>
    <t>Deleted 31571; covered by 31583.</t>
  </si>
  <si>
    <t>Clarified 71043-71046.</t>
  </si>
  <si>
    <t>Deleted 71025; covered by 71024.</t>
  </si>
  <si>
    <t>Deleted 71071; covered by 71070.</t>
  </si>
  <si>
    <t>MFR: Flag for resource to distinguish Energy Self Schedule only.</t>
  </si>
  <si>
    <t>Multi-Period Bid</t>
  </si>
  <si>
    <t>Multi-Period Bid Generation</t>
  </si>
  <si>
    <t>Multi-Period Bids must be promoted to Final Multi-Period Bids.</t>
  </si>
  <si>
    <t>The Bid Status of Multi-Period Bids must be set to BG.</t>
  </si>
  <si>
    <t>Multi-Period Bid Promotion.</t>
  </si>
  <si>
    <t>This rule should fire at the end of Multi-Period Rule Flows to revert the Bid Status of Multi-Period Bids from M to SM if it is changed by Bid Processing rules.</t>
  </si>
  <si>
    <t>Changed 70001 to ALL and deleted 70002.</t>
  </si>
  <si>
    <t>Generating Resource Multi-Period Bid Generation</t>
  </si>
  <si>
    <t>Final Multi-Period Bid</t>
  </si>
  <si>
    <t>A promoted Multi-Period Bid for a Trading Day after the Active Day in a Day-Ahead Market Horizon, or a Trading Hour after the Active Hour in a Real-Time Market Horizon (STUC).</t>
  </si>
  <si>
    <t>Changed Bid Generation Bid term to Multi-Period Bid and clarified the terms Bid Fill Option, History Day, and Source Bid.</t>
  </si>
  <si>
    <t>Added 30023 in the DAM G, DAM T, RTM G, and RTM T Rule Flows.</t>
  </si>
  <si>
    <t>4.9.2.1</t>
  </si>
  <si>
    <t>The On-Peak/Off-Peak Energy Bid Curve received from RLC (Potomac) and used to generate an Energy Bid Curve for an Import RA Resource.</t>
  </si>
  <si>
    <t>Import RA Resource Energy Bid extension to:
min(RAC, max(DAS, RUCS))</t>
  </si>
  <si>
    <r>
      <t xml:space="preserve">Import RA Resource Energy Bid generation to:
min(RAC, max(DAS, RUCS))
using the Real-Time On-Peak/Off-Peak RLC Curve.
</t>
    </r>
    <r>
      <rPr>
        <sz val="10"/>
        <color indexed="10"/>
        <rFont val="Arial"/>
        <family val="2"/>
      </rPr>
      <t>This rule must fire after 43205.</t>
    </r>
  </si>
  <si>
    <t>Import RA Resource Energy Bid extension.</t>
  </si>
  <si>
    <t>Modified 43108, 43122, 43126, and deleted 43106 and 43133.</t>
  </si>
  <si>
    <t>Clarified 41322, 41326, 43129, and deleted 43114, 43116, and 43118.</t>
  </si>
  <si>
    <t>Modified 31552 to also fire on Non-Spinning Reserve Award with Regulation Award.</t>
  </si>
  <si>
    <t>Added 21523 for REM Ancillary Service Bid Component content.</t>
  </si>
  <si>
    <t>LESR.</t>
  </si>
  <si>
    <t>Modified 41603 to unconditionally generate the Operational Ramp Rate Bid Component if missing.</t>
  </si>
  <si>
    <t>Modified 51003, 51005, and 53001 for generalized transfer of DAS and DA AS Awards to a generated RTM Bid, and deleted 51032-51033.</t>
  </si>
  <si>
    <t>If there is no Inter-Tie Resource Bid for an Inter-Tie Resource and the Active Hour, but there is a Day-Ahead Schedule, a RUC Schedule, or a Day-Ahead Ancillary Service Award for that Inter-Tie Resource and Active Hour, an Inter-Tie Resource Bid must be generated for that Inter-Tie Resource and Active Hour. Any Day-Ahead Schedule and Ancillary Service Awards for that Inter-Tie Resource and Active Hour must be transferred to this Bid.</t>
  </si>
  <si>
    <t>RTM Bid Generation and transfer of DA Schedule and AS Awards.</t>
  </si>
  <si>
    <t>DAM Bid Generation.</t>
  </si>
  <si>
    <t>RTM Bid Generation and transfer of DA Schedule and AS Awards.
The exceptions are required to avoid generating an empty Bid.</t>
  </si>
  <si>
    <t>Updated DAM G / RTM G RFs to add 41348, 41349 in pre-close and STUC ahead of 41319.</t>
  </si>
  <si>
    <r>
      <t>Folded the Charge Limits into the Energy Limit Bid Component: modified 21017-21019; deleted 21703 and modified 21701-21702 and 21704; modified 31707-31709</t>
    </r>
    <r>
      <rPr>
        <sz val="10"/>
        <rFont val="Arial"/>
        <family val="2"/>
      </rPr>
      <t>.</t>
    </r>
  </si>
  <si>
    <t>4.9.4</t>
  </si>
  <si>
    <t>Modified the Term for TSS: added Pmin to shift the absolute reference of TSS for NGR so that all rules that use TSS need not be modified for NGR.</t>
  </si>
  <si>
    <t>Expanded the term definition for NGR.</t>
  </si>
  <si>
    <t>Added 41404 and 51098 for PT SS template for NGR.</t>
  </si>
  <si>
    <t>Modified 41414 to exclude NGR from pumping template processing.</t>
  </si>
  <si>
    <t>Added 21020 for  Start-Up, Minimum Load Cost, and State Transition Bid Component exclusion for NGR.</t>
  </si>
  <si>
    <t>Limited Energy Storage Resource</t>
  </si>
  <si>
    <t>5.0</t>
  </si>
  <si>
    <t>Added new rules flows for NGR Bids in DAM and RTM.</t>
  </si>
  <si>
    <t>Added new Bid rule sections for NGR Bids.</t>
  </si>
  <si>
    <t>Added new rule flow check queries in RF Check for NGR Bids.</t>
  </si>
  <si>
    <t>Dispatchable Demand Resource</t>
  </si>
  <si>
    <t>DDR</t>
  </si>
  <si>
    <t>A type of NGR with a continuous operating range only in the load mode:
Lmax &lt; Lmin = 0 = Gmin = Gmax.</t>
  </si>
  <si>
    <r>
      <t xml:space="preserve">A type of NGR with a continuous operating range that spans both load (charging) and generating (discharging) modes:
Lmax </t>
    </r>
    <r>
      <rPr>
        <sz val="10"/>
        <rFont val="Calibri"/>
        <family val="2"/>
      </rPr>
      <t>&lt;</t>
    </r>
    <r>
      <rPr>
        <sz val="10"/>
        <rFont val="Arial"/>
        <family val="2"/>
      </rPr>
      <t xml:space="preserve"> Lmin = 0 = Gmin &lt; Gmax.</t>
    </r>
  </si>
  <si>
    <t>The maximum energy (MWh) that can be stored in a LESR.</t>
  </si>
  <si>
    <t>Regulation Energy Management Resource</t>
  </si>
  <si>
    <t>A type of LESR or DDR enrolled in ISO's program to manage SOC while on Regulation.</t>
  </si>
  <si>
    <t>State of Charge</t>
  </si>
  <si>
    <t>SOC</t>
  </si>
  <si>
    <t>The stored Energy in a LESR.</t>
  </si>
  <si>
    <t>Added definitions for Lmax, Lmin, Gmin, and Gmax.</t>
  </si>
  <si>
    <t>Minimum NGR Load</t>
  </si>
  <si>
    <t>Lmin</t>
  </si>
  <si>
    <t>The minimum sustained Operating Level of a NGR operating in load mode.</t>
  </si>
  <si>
    <t>Maximum NGR Load</t>
  </si>
  <si>
    <t>Lmax</t>
  </si>
  <si>
    <t>The maximum sustained Operating Level of a NGR operating in load mode.</t>
  </si>
  <si>
    <t>Minimum NGR Generation</t>
  </si>
  <si>
    <t>Maximum NGR Generation</t>
  </si>
  <si>
    <t>Gmin</t>
  </si>
  <si>
    <t>Gmax</t>
  </si>
  <si>
    <t>The minimum sustained Operating Level of a NGR operating in generating mode.</t>
  </si>
  <si>
    <t>The maximum sustained Operating Level of a NGR operating in generating mode.</t>
  </si>
  <si>
    <t>Revised definitions for NGR, LESR, and REM, and added definitions for DDR and SOC.</t>
  </si>
  <si>
    <t>Replaced PL with NGR in the Resource Type enumeration in 20014.</t>
  </si>
  <si>
    <t>MFR: LESR registry.</t>
  </si>
  <si>
    <t>MFR: REM Resource registry.
A REM Resource may only bid Regulation.</t>
  </si>
  <si>
    <t>PT Generating Self-Schedule Bid Component</t>
  </si>
  <si>
    <t>PT Load Self-Schedule Bid Component</t>
  </si>
  <si>
    <t>Added definitions for PT Generating and Load Self-Schedules.</t>
  </si>
  <si>
    <t>The lowest stored Energy that should be maintained in a LESR.</t>
  </si>
  <si>
    <t>The highest stored energy that should be allowed in a LESR.</t>
  </si>
  <si>
    <t>Added 22001-22004 for NGR Bid Component Content.</t>
  </si>
  <si>
    <t>Added 22301-22303 for NGR Energy Bid Component Content.</t>
  </si>
  <si>
    <t>Added 22501-22508 for NGR Ancillary Services Bid Component Content.</t>
  </si>
  <si>
    <t>Added 22701-22703 for NGR Energy Limit Bid Component Content.</t>
  </si>
  <si>
    <t>Added 22801-22803 for NGR Distribution Bid Component Content.</t>
  </si>
  <si>
    <t>MFR: NGR registry.</t>
  </si>
  <si>
    <t>MFR: SC authorization for NGR.</t>
  </si>
  <si>
    <r>
      <t xml:space="preserve">MFR: Maximum NGR Load registry for NGR (Lmax </t>
    </r>
    <r>
      <rPr>
        <sz val="10"/>
        <rFont val="Calibri"/>
        <family val="2"/>
      </rPr>
      <t>≤</t>
    </r>
    <r>
      <rPr>
        <sz val="10"/>
        <rFont val="Arial"/>
        <family val="2"/>
      </rPr>
      <t xml:space="preserve"> 0).</t>
    </r>
  </si>
  <si>
    <r>
      <t xml:space="preserve">MFR: Maximum NGR Generation registry for NGR (Gmax </t>
    </r>
    <r>
      <rPr>
        <sz val="10"/>
        <rFont val="Calibri"/>
        <family val="2"/>
      </rPr>
      <t>≥</t>
    </r>
    <r>
      <rPr>
        <sz val="10"/>
        <rFont val="Arial"/>
        <family val="2"/>
      </rPr>
      <t xml:space="preserve"> 0).</t>
    </r>
  </si>
  <si>
    <t>Future support for other GSS types.</t>
  </si>
  <si>
    <t>Future support for other LSS types.</t>
  </si>
  <si>
    <t>Added 22401-22406 for NGR Self-Schedule Bid Component Content.</t>
  </si>
  <si>
    <t>Generating Self-Schedule</t>
  </si>
  <si>
    <t>GSS</t>
  </si>
  <si>
    <t>Load Self-Schedule</t>
  </si>
  <si>
    <t>LSS</t>
  </si>
  <si>
    <t>A Self-Schedule from a NGR in load mode.</t>
  </si>
  <si>
    <t>A Self-Schedule from a NGR in generating mode.</t>
  </si>
  <si>
    <t>The Energy Bid Quantity for a Self-Schedule.</t>
  </si>
  <si>
    <t>Generating Self-Schedule Bid Component</t>
  </si>
  <si>
    <t>Load Self-Schedule Bid Component</t>
  </si>
  <si>
    <t>A Bid Component for Self-Schedules.</t>
  </si>
  <si>
    <t>A Bid Component for Generating Self-Schedules.</t>
  </si>
  <si>
    <t>A Bid Component for Load Self-Schedules.</t>
  </si>
  <si>
    <t>The Energy Bid Quantity for a PT Self-Schedule.</t>
  </si>
  <si>
    <t>The Energy Bid Quantity for an ETC Pumping Self-Schedule.</t>
  </si>
  <si>
    <t>The Energy Bid Quantity for an ETC Self-Schedule.</t>
  </si>
  <si>
    <t>The Energy Bid Quantity for a Lay-Off Self-Schedule.</t>
  </si>
  <si>
    <t>The Energy Bid Quantity for a PT Pumping Self-Schedule.</t>
  </si>
  <si>
    <t>The Energy Bid Quantity for a Pumping Self-Schedule.</t>
  </si>
  <si>
    <t>The Energy Bid Quantity for a RMT Self-Schedule.</t>
  </si>
  <si>
    <t>The Energy Bid Quantity for a TOR Pumping Self-Schedule.</t>
  </si>
  <si>
    <t>The Energy Bid Quantity for a TOR Self-Schedule.</t>
  </si>
  <si>
    <t>A Bid Component for a PT Generating Self-Schedule.</t>
  </si>
  <si>
    <t>A Bid Component for a PT Load Self-Schedule.</t>
  </si>
  <si>
    <t>PT Generating Self-Schedule</t>
  </si>
  <si>
    <t>A Self-Schedule from a Price-Taker NGR in generating mode.</t>
  </si>
  <si>
    <t>PT Load Self-Schedule</t>
  </si>
  <si>
    <t>A Self-Schedule from a Price-Taker NGR in load mode.</t>
  </si>
  <si>
    <t>Added definitions for PT Generating/Load Self-Schedules, Bid Components, and Quantities.</t>
  </si>
  <si>
    <t>PT Generating Self-Schedule Bid Quantity</t>
  </si>
  <si>
    <t>The Energy Bid Quantity for a PT Generating Self-Schedule.</t>
  </si>
  <si>
    <t>PT Load Self-Schedule Bid Quantity</t>
  </si>
  <si>
    <t>The Energy Bid Quantity for a PT Load Self-Schedule.</t>
  </si>
  <si>
    <t>Added 32001-32004 for NGR Bid Component Validation.</t>
  </si>
  <si>
    <t>Added 32301-32307 for NGR Energy Bid Component Validation.</t>
  </si>
  <si>
    <r>
      <t xml:space="preserve">TGSS </t>
    </r>
    <r>
      <rPr>
        <sz val="10"/>
        <rFont val="Calibri"/>
        <family val="2"/>
      </rPr>
      <t>≤</t>
    </r>
    <r>
      <rPr>
        <sz val="10"/>
        <rFont val="Arial"/>
        <family val="2"/>
      </rPr>
      <t xml:space="preserve"> Gmax.
Future support for other GSS types.</t>
    </r>
  </si>
  <si>
    <t>Added definitions for Total Generating/Load Self-Schedule Quantity.</t>
  </si>
  <si>
    <t>Total Generating Self-Schedule Quantity</t>
  </si>
  <si>
    <t>TGSS</t>
  </si>
  <si>
    <t>Total Load Self-Schedule Quantity</t>
  </si>
  <si>
    <t>TLSS</t>
  </si>
  <si>
    <t>MFR: Minimum NGR Generation registry for NGR (Gmin = 0).
Future support for positive Gmin.</t>
  </si>
  <si>
    <t>MFR: Minimum NGR Load registry for NGR (Lmin = 0).
Future support for negative Lmin.</t>
  </si>
  <si>
    <t>0 = Gmin ≤ TGSS.
Future support for positive Gmin and other GSS types.</t>
  </si>
  <si>
    <t>0 = Lmin ≥ TLSS.
Future support for negative Lmin and other LSS types.</t>
  </si>
  <si>
    <t>TGSS = LEL.</t>
  </si>
  <si>
    <t>TLSS = UEL.</t>
  </si>
  <si>
    <t>Added 32401-32408 for NGR Self-Schedule Bid Component Validation.</t>
  </si>
  <si>
    <t>The last (highest) Energy Bid Quantity of the Energy Bid Curve specified in an Energy Bid Component.</t>
  </si>
  <si>
    <t>The first (lowest) Energy Bid Quantity of the Energy Bid Curve specified in an Energy Bid Component.</t>
  </si>
  <si>
    <r>
      <t xml:space="preserve">Spinning/Non-Spinning Reserve Award without Regulation. Spinning/Non-Spinning Reserve Awards must fit within the Energy Bid Range. See Figure.
SR + NS ≤ UEL </t>
    </r>
    <r>
      <rPr>
        <sz val="10"/>
        <rFont val="Symbol"/>
        <family val="1"/>
        <charset val="2"/>
      </rPr>
      <t>-</t>
    </r>
    <r>
      <rPr>
        <sz val="10"/>
        <rFont val="Arial"/>
        <family val="2"/>
      </rPr>
      <t xml:space="preserve"> LEL</t>
    </r>
  </si>
  <si>
    <r>
      <t xml:space="preserve">Spinning/Non-Spinning Reserve Award with Regulation. Spinning/Non-Spinning Reserve Award must fit within the most restrictive capacity range between the Regulating Range and the Energy Bid Range. See Figure.
SR + NS ≤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</si>
  <si>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t>Added 32501-32532 for NGR Ancillary Service Bid Component Validation.</t>
  </si>
  <si>
    <t>Added definitions for Minimum/Maximum Daily Generating/Load Energy Limits.</t>
  </si>
  <si>
    <t>The maximum Energy scheduled and dispatched from a Generating Resource within a Trading Day.</t>
  </si>
  <si>
    <t>The minimum Energy scheduled and dispatched from a Generating Resource within a Trading Day; it is used to specify maximum pumping Energy for PSH units.</t>
  </si>
  <si>
    <t>Maximum Daily Generating Energy Limit</t>
  </si>
  <si>
    <t>The maximum net Energy produced by a NGR within a Trading Day.</t>
  </si>
  <si>
    <t>Minimum Daily Generating Energy Limit</t>
  </si>
  <si>
    <t>The minimum net Energy produced by a NGR within a Trading Day.</t>
  </si>
  <si>
    <t>Maximum Daily Load Energy Limit</t>
  </si>
  <si>
    <t>Minimum Daily Load Energy Limit</t>
  </si>
  <si>
    <t>Revised 22702 to separate Daily Energy Limits for NGR generating and load modes.</t>
  </si>
  <si>
    <t>Added definition for Storage Efficiency.</t>
  </si>
  <si>
    <t>Storage Efficiency</t>
  </si>
  <si>
    <t>SE</t>
  </si>
  <si>
    <t>The efficiency (0 ≤ SE ≤ 1) for storing Energy in a NGR operating in load mode.</t>
  </si>
  <si>
    <t>Added 32701-32711 for NGR Energy Limit Bid Component Validation.</t>
  </si>
  <si>
    <t>MFR: Aggregate NGR registry.</t>
  </si>
  <si>
    <t>Added 32801-32804 for NGR Distribution Bid Component Validation.</t>
  </si>
  <si>
    <t>COG.</t>
  </si>
  <si>
    <t>Added 42301 for NGR Energy Bid Component Processing.</t>
  </si>
  <si>
    <t>Added 42401-42402 for NGR Self-Schedule Bid Component Processing.</t>
  </si>
  <si>
    <t>TGSS above Regulating Range.</t>
  </si>
  <si>
    <t>TLSS below Regulating Range.</t>
  </si>
  <si>
    <t>TGSS below Regulating Range without Energy Bid.</t>
  </si>
  <si>
    <t>TLSS above Regulating Range without Energy Bid.</t>
  </si>
  <si>
    <t>UEL below Regulating Range.</t>
  </si>
  <si>
    <t>LEL above Regulating Range.</t>
  </si>
  <si>
    <t>Spinning Reserve without Energy Bid,</t>
  </si>
  <si>
    <t>Non-Spinning Reserve without Energy Bid,</t>
  </si>
  <si>
    <t>Must-Offer RD without RD Bid.</t>
  </si>
  <si>
    <t>Must-Offer RU without RU Bid.</t>
  </si>
  <si>
    <t>Must-Offer RD with RD Bid.</t>
  </si>
  <si>
    <t>Must-Offer RU with RU Bid.</t>
  </si>
  <si>
    <t>Must-Offer SR without SR Bid.</t>
  </si>
  <si>
    <t>Must-Offer NR without NR Bid.</t>
  </si>
  <si>
    <t>Added 42501-42516 for NGR Ancillary Service Bid Component Processing.</t>
  </si>
  <si>
    <t>Non-Generator Resource</t>
  </si>
  <si>
    <t>Non-Generator Resource Bid Content</t>
  </si>
  <si>
    <t>A Non-Generator Resource Bid for a Non-Generator Resource registered as a REM Resource for the Bid Period specified in that Bid must not include an Energy Bid Component or a Self-Schedule Bid Component.</t>
  </si>
  <si>
    <t>Non-Generator Resource Energy Bid Component Content</t>
  </si>
  <si>
    <t>An Energy Bid Component in a Non-Generator Resource Bid must be associated with a Trading Hour in the Bid Period specified in that Bid.</t>
  </si>
  <si>
    <t>The Non-Generator Resource Energy Bid Component is an hourly bid.</t>
  </si>
  <si>
    <t>A Non-Generator Resource Energy Bid Component must specify an Energy Bid Curve.</t>
  </si>
  <si>
    <t>The Energy Bid Curve specified in a Non-Generator Resource Energy Bid Component must be a staircase curve of Energy Bid Price ($/MWh) versus Energy Bid Quantity (MW), with any number of segments from 1 to the Maximum Energy Curve Segment Number.</t>
  </si>
  <si>
    <t>Non-Generator Resource Self-Schedule Bid Component Content</t>
  </si>
  <si>
    <t>A Self-Schedule Bid Component in a Non-Generator Resource Bid must be associated with a Trading Hour in the Bid Period specified in that Bid.</t>
  </si>
  <si>
    <t>The Non-Generator Resource Self-Schedule Bid Component is an hourly bid.</t>
  </si>
  <si>
    <t>A Non-Generator Resource Self-Schedule Bid Component must include only one of the following: 1) a Generating Self-Schedule Bid Component; or 2) a Load Self-Schedule Bid Component.</t>
  </si>
  <si>
    <t>A Non-Generator Resource Generating Self-Schedule Bid Component must include a PT Generating Self-Schedule Bid Component.</t>
  </si>
  <si>
    <t>A Non-Generator Resource Load Self-Schedule Bid Component must include a PT Load Self-Schedule Bid Component.</t>
  </si>
  <si>
    <t>A Non-Generator Resource PT Generating Self-Schedule Bid Component must specify a PT Generating Self-Schedule Quantity (MW).</t>
  </si>
  <si>
    <t>A Non-Generator Resource PT Load Self-Schedule Bid Component must specify a PT Load Self-Schedule Quantity (MW).</t>
  </si>
  <si>
    <t>Non-Generator Resource Ancillary Service Bid Component Content</t>
  </si>
  <si>
    <t>An Ancillary Service Bid Component in a Non-Generator Resource Bid must be associated with a Trading Hour in the Bid Period specified in that Bid.</t>
  </si>
  <si>
    <t>The Non-Generator Resource Ancillary Service Bid Component is an hourly bid.</t>
  </si>
  <si>
    <t>A Non-Generator Resource Spinning Reserve Bid Component must specify a Spinning Reserve Capacity (MW) and a Spinning Reserve Price ($/MWh).</t>
  </si>
  <si>
    <t>A Non-Generator Resource Non-Spinning Reserve Bid Component must specify a Non-Spinning Reserve Capacity (MW) and a Non-Spinning Reserve Price ($/MWh).</t>
  </si>
  <si>
    <t>A Non-Generator Resource Bid with an Ancillary Service Bid Component that includes any of the following: a) a Spinning Reserve Bid Component; or b) a Non-Spinning Reserve Bid Component, must specify a Contingency Dispatch Indicator.</t>
  </si>
  <si>
    <t>Non-Generator Resource Energy Limit Bid Component Content</t>
  </si>
  <si>
    <t>The Energy Limit Bid Component in a Non-Generator Resource Bid must be considered applicable to the Trading Day that includes the Bid Period specified in that Bid.</t>
  </si>
  <si>
    <t>The Non-Generator Resource Energy Limit Bid Component is a daily bid.</t>
  </si>
  <si>
    <t>Non-Generator Resource Distribution Bid Component Content</t>
  </si>
  <si>
    <t>A Distribution Bid Component in a Non-Generator Resource Bid must be associated with a Trading Hour in the Bid Period specified in that Bid.</t>
  </si>
  <si>
    <t>The Non-Generator Resource Distribution Bid Component is an hourly bid.</t>
  </si>
  <si>
    <t>A Distribution Pair specified in a Non-Generator Resource Distribution Bid Component must specify a Distribution Location and a Distribution Factor.</t>
  </si>
  <si>
    <t>Non-Generator Resource Bid Content Rules</t>
  </si>
  <si>
    <t>Non-Generator Resource Bid Validation</t>
  </si>
  <si>
    <t>The Non-Generator Resource specified in a Non-Generator Resource Bid must be registered as a Non-Generator Resource for the Bid Period specified in that Bid.</t>
  </si>
  <si>
    <t>The Non-Generator Resource specified in a Non-Generator Resource Bid must be certified for participation in the Market indicated by the Market Type and for the Bid Period specified in that Bid.</t>
  </si>
  <si>
    <t>The Scheduling Coordinator specified in a Non-Generator Resource Bid must be authorized to submit Bids for the Non-Generator Resource and the Bid Period specified in that Bid.</t>
  </si>
  <si>
    <t>The Contingency Dispatch Indicator specified in a Non-Generator Resource Bid, if any, must be either "Yes" or "No".</t>
  </si>
  <si>
    <t>Non-Generator Resource Energy Bid Component Validation</t>
  </si>
  <si>
    <t>All Energy Bid Prices of the Energy Bid Curve specified in a Non-Generator Resource Energy Bid Component must not be less than the Energy Bid Floor.</t>
  </si>
  <si>
    <t>The Lower Economic Limit of the Energy Bid Curve specified in an Energy Bid Component for the Non-Generator Resource and a Trading Hour in a Non-Generator Resource Bid must not be less than the registered Maximum NGR Load for that Non-Generator Resource and Trading Hour.</t>
  </si>
  <si>
    <t>The Upper Economic Limit of the Energy Bid Curve specified in an Energy Bid Component for the Non-Generator Resource and a Trading Hour in a Non-Generator Resource Bid must not be greater than the registered Maximum NGR Generation for that Non-Generator Resource and Trading Hour.</t>
  </si>
  <si>
    <t>If the Lower Economic Limit of the Energy Bid Curve specified in an Energy Bid Component for the Non-Generator Resource and a Trading Hour in a Non-Generator Resource Bid is greater than the registered Minimum NGR Generation for that Non-Generator Resource and Trading Hour, there must be a Generating Self-Schedule Bid Component for that Trading Hour in that Bid.</t>
  </si>
  <si>
    <t>If the Upper Economic Limit of the Energy Bid Curve specified in an Energy Bid Component for the Non-Generator Resource and a Trading Hour in a Non-Generator Resource Bid is less than the registered Minimum NGR Load for that Non-Generator Resource and Trading Hour, there must be a Load Self-Schedule Bid Component for that Trading Hour in that Bid.</t>
  </si>
  <si>
    <t>The Energy Bid Curve specified in a Non-Generator Resource Energy Bid Component must be monotonically increasing.</t>
  </si>
  <si>
    <t>Non-Generator Resource Self-Schedule Bid Component Validation</t>
  </si>
  <si>
    <t>The PT Generating Self-Schedule Quantity specified in a Non-Generator Resource PT Generating Self-Schedule Bid Component must not be negative.</t>
  </si>
  <si>
    <t>The PT Load Self-Schedule Quantity specified in a Non-Generator Resource PT Load Self-Schedule Bid Component must not be negative.</t>
  </si>
  <si>
    <t>The Total Generating Self-Schedule Quantity derived from all Generating Self-Schedule Bid Components for the Non-Generator Resource and a Trading Hour in a Non-Generator Resource Bid must not be greater than the registered Maximum NGR Generation for that Non-Generator Resource and Trading Hour.</t>
  </si>
  <si>
    <t>The Total Load Self-Schedule Quantity derived from all Load Self-Schedule Bid Components for the Non-Generator Resource and a Trading Hour in a Non-Generator Resource Bid must not be less than the registered Maximum NGR Load for that Non-Generator Resource and Trading Hour.</t>
  </si>
  <si>
    <t>The Total Generating Self-Schedule Quantity derived from all Generating Self-Schedule Bid Components for the Non-Generator Resource and a Trading Hour in a Non-Generator Resource Bid must not be less than the registered Minimum NGR Generation for that Non-Generator Resource and Trading Hour.</t>
  </si>
  <si>
    <t>The Total Load Self-Schedule Quantity derived from all Load Self-Schedule Bid Components for the Non-Generator Resource and a Trading Hour in a Non-Generator Resource Bid must not be greater than the registered Minimum NGR Load for that Non-Generator Resource and Trading Hour.</t>
  </si>
  <si>
    <t>If there is a Generating Self-Schedule Bid Component and an Energy Bid Component for a Trading Hour in a Non-Generator Resource Bid, the Total Generating Self-Schedule Quantity derived from all Generating Self-Schedule Bid Components for that Trading Hour in that Bid must be equal to the Lower Economic Limit of the Energy Bid Curve specified in that Energy Bid Component.</t>
  </si>
  <si>
    <t>If there is a Load Self-Schedule Bid Component and an Energy Bid Component for a Trading Hour in a Non-Generator Resource Bid, the Total Load Self-Schedule Quantity derived from all Load Self-Schedule Bid Components for that Trading Hour in that Bid must be equal to the Upper Economic Limit of the Energy Bid Curve specified in that Energy Bid Component.</t>
  </si>
  <si>
    <t>Non-Generator Resource Ancillary Service Bid Component Validation</t>
  </si>
  <si>
    <t>The Regulation Down Capacity specified in a Non-Generator Resource Regulation Down Bid Component must be greater than zero.</t>
  </si>
  <si>
    <t>The Regulation Down Price specified in a Non-Generator Resource Regulation Down Bid Component must not be less than the Ancillary Service Bid Floor.</t>
  </si>
  <si>
    <t>The Regulation Down Price specified in a Non-Generator Resource Regulation Down Bid Component must not be greater than the Ancillary Service Bid Ceiling.</t>
  </si>
  <si>
    <t>The Regulation Up Capacity specified in a Non-Generator Resource Regulation Up Bid Component must be greater than zero.</t>
  </si>
  <si>
    <t>The Regulation Up Price specified in a Non-Generator Resource Regulation Up Bid Component must not be less than the Ancillary Service Bid Floor.</t>
  </si>
  <si>
    <t>The Regulation Up Price specified in a Non-Generator Resource Regulation Up Bid Component must not be greater than the Ancillary Service Bid Ceiling.</t>
  </si>
  <si>
    <t>The Non-Generator Resource specified in a Non-Generator Resource Bid that has a Spinning Reserve Bid Component must be certified for Spinning Reserve for the Bid Period specified in that Bid.</t>
  </si>
  <si>
    <t>The Spinning Reserve Capacity specified in a Non-Generator Resource Spinning Reserve Bid Component must be greater than zero.</t>
  </si>
  <si>
    <t>The Spinning Reserve Price specified in a Non-Generator Resource Spinning Reserve Bid Component must not be less than the Ancillary Service Bid Floor.</t>
  </si>
  <si>
    <t>The Spinning Reserve Price specified in a Non-Generator Resource Spinning Reserve Bid Component must not be greater than the Ancillary Service Bid Ceiling.</t>
  </si>
  <si>
    <t>The Non-Generator Resource specified in a Non-Generator Resource Bid that has a Non-Spinning Reserve Bid Component must be certified for Non-Spinning Reserve for the Bid Period specified in that Bid.</t>
  </si>
  <si>
    <t>The Non-Spinning Reserve Capacity specified in a Non-Generator Resource Non-Spinning Reserve Bid Component must be greater than zero.</t>
  </si>
  <si>
    <t>The Non-Spinning Reserve Price specified in a Non-Generator Resource Non-Spinning Reserve Bid Component must not be less than the Ancillary Service Bid Floor.</t>
  </si>
  <si>
    <t>The Non-Spinning Reserve Price specified in a Non-Generator Resource Non-Spinning Reserve Bid Component must not be greater than the Ancillary Service Bid Ceiling.</t>
  </si>
  <si>
    <t>If there is a Regulation Down Bid Component for the Non-Generator Resource and a Trading Hour in a Non-Generator Resource Bid, the Regulation Down Capacity specified in that Regulation Down Bid Component must not be greater than the certified Regulation Down Capacity for that Non-Generator Resource and Trading Hour.</t>
  </si>
  <si>
    <t>If there is a Regulation Down Bid Component for the Non-Generator Resource and the Trading Hour in a Non-Generator Resource Bid, the sum of a) the Regulation Down Capacity specified in that Regulation Down Bid Component, and b) the Day-Ahead Regulation Down Award, if any, for that Non-Generator Resource and Trading Hour, must not be greater than the certified Regulation Down Capacity for that Generating Resource and Trading Hour.</t>
  </si>
  <si>
    <t>If there is a Regulation Up Bid Component for the Non-Generator Resource and a Trading Hour in a Non-Generator Resource Bid, the Regulation Up Capacity specified in that Regulation Up Bid Component must not be greater than the certified Regulation Up Capacity for that Non-Generator Resource and Trading Hour.</t>
  </si>
  <si>
    <t>If there is a Regulation Up Bid Component for the Non-Generator Resource and the Trading Hour in a Non-Generator Resource Bid, the sum of a) the Regulation Up Capacity specified in that Regulation Up Bid Component, and b) the Day-Ahead Regulation Up Award, if any, for that Non-Generator Resource and Trading Hour, must not be greater than the certified Regulation Up Capacity for that Generating Resource and Trading Hour.</t>
  </si>
  <si>
    <t>If there is a Spinning Reserve Bid Component for the Non-Generator Resource and a Trading Hour in a Non-Generator Resource Bid, the Spinning Reserve Capacity specified in that Spinning Reserve Bid Component must not be greater than the certified Spinning Reserve Capacity for that Non-Generator Resource and Trading Hour.</t>
  </si>
  <si>
    <t>If there is a Spinning Reserve Bid Component for the Non-Generator Resource and the Trading Hour in a Non-Generator Resource Bid, the sum of a) the Spinning Reserve Capacity specified in that Spinning Reserve Bid Component, and b) the Day-Ahead Spinning Reserve Award, if any, for that Non-Generator Resource and Trading Hour, must not be greater than the certified Spinning Reserve Capacity for that Generating Resource and Trading Hour.</t>
  </si>
  <si>
    <t>If there is a Non-Spinning Reserve Bid Component for the Non-Generator Resource and a Trading Hour in a Non-Generator Resource Bid, the Non-Spinning Reserve Capacity specified in that Non-Spinning Reserve Bid Component must not be greater than the certified Non-Spinning Reserve Capacity for that Non-Generator Resource and Trading Hour.</t>
  </si>
  <si>
    <t>If there is a Non-Spinning Reserve Bid Component for the Non-Generator Resource and the Trading Hour in a Non-Generator Resource Bid, the sum of a) the Non-Spinning Reserve Capacity specified in that Non-Spinning Reserve Bid Component, and b) the Day-Ahead Non-Spinning Reserve Award, if any, for that Non-Generator Resource and Trading Hour, must not be greater than the certified Non-Spinning Reserve Capacity for that Generating Resource and Trading Hour.</t>
  </si>
  <si>
    <t>If there is a Day-Ahead Spinning or Non-Spinning Reserve Award for the Non-Generator Resource and the Trading Hour in a Non-Generator Resource Bid, and there is a Regulation Bid Component in that Bid or a Day-Ahead Regulation Award for that Non-Generator Resource and Trading Hour, the sum of the Day-Ahead Spinning and Non-Spinning Reserve Awards for that Non-Generator Resource and Trading Hour must not be greater than the positive difference between a) the lower of i) the registered Upper Regulating Limit for that Non-Generator Resource and Trading Hour, minus the Day-Ahead Regulation Up Award, if any, for that Non-Generator Resource and Trading Hour, or ii) the Upper Economic Limit of the Energy Bid Curve specified in the Energy Bid Component, if any, in that Bid, or zero otherwise, and b) the higher of i) the registered Lower Regulating Limit for that Non-Generator Resource and Trading Hour, plus the Day-Ahead Regulation Down Award, if any, for that Non-Generator Resource and Trading Hour, or ii) the Lower Economic Limit of the Energy Bid Curve specified in the Energy Bid Component, if any, in that Bid, or zero otherwise.</t>
  </si>
  <si>
    <t>If there is a Day-Ahead Spinning or Non-Spinning Reserve Award for the Non-Generator Resource and the Trading Hour in a Non-Generator Resource Bid, but no Regulation Bid Component in that Bid and no Day-Ahead Regulation Award for that Non-Generator Resource and Trading Hour, the sum of the Day-Ahead Spinning and Non-Spinning Reserve Awards for that Generating Resource and Trading Hour must not be greater than the Energy Bid Range of the Energy Bid Curve specified in the Energy Bid Component, if any, in that Bid, or zero otherwise.</t>
  </si>
  <si>
    <t>If there is a Day-Ahead Regulation Award and a Load Self-Schedule Bid Component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Load Self-Schedule Quantity derived from all Load Self-Schedule Bid Components in that Bid.</t>
  </si>
  <si>
    <t>If there is a Day-Ahead Regulation Award and a Generating Self-Schedule Bid Component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Generating Self-Schedule Quantity derived from all Generating Self-Schedule Bid Components in that Bid.</t>
  </si>
  <si>
    <t>Non-Generator Resource Energy Limit Bid Component Validation</t>
  </si>
  <si>
    <t>The Upper Charge Limit specified in a Non-Generator Resource Energy Limit Bid Component must not be greater than the registered Maximum Stored Energy for the Non-Generator Resource and the Bid Period specified in that Bid.</t>
  </si>
  <si>
    <t>Non-Generator Resource Distribution Bid Component Validation</t>
  </si>
  <si>
    <t>If there is a Distribution Bid Component for the Non-Generator Resource in a Non-Generator Resource Bid, that Non-Generator Resource must be registered as an Aggregate Non-Generator Resource for the Bid Period specified in that Bid.</t>
  </si>
  <si>
    <t>The Distribution Location of a Distribution Pair specified in a Distribution Bid Component in a Non-Generator Resource Bid must be a registered Location for the Aggregate Location of the Non-Generator Resource and the Bid Period specified in that Bid.</t>
  </si>
  <si>
    <t>The Distribution Factor of a Distribution Pair specified in a Non-Generator Resource Distribution Bid Component must be between zero (0) and one (1) inclusive.</t>
  </si>
  <si>
    <t>The sum of the Distribution Factors of all Distribution Pairs specified in a Non-Generator Resource Distribution Bid Component must be equal to one (1), within the Distribution Factor Precision.</t>
  </si>
  <si>
    <t>Non-Generator Resource Bid Validation Rules</t>
  </si>
  <si>
    <t>Non-Generator Resource Bid Processing</t>
  </si>
  <si>
    <t>Non-Generator Resource Energy Bid Component Processing</t>
  </si>
  <si>
    <t>The Energy Bid Curve of a generated Energy Bid Component for a Trading Hour in a Non-Generator Resource Bid must be a single Energy Bid Segment at the Default Energy Bid Price.</t>
  </si>
  <si>
    <t>Non-Generator Resource Self-Schedule Bid Component Processing</t>
  </si>
  <si>
    <t>If there is no Energy Bid Component or Self-Schedule Bid Component in a Non-Generator Resource Bid, but there is a positive Day-Ahead Schedule for the Non-Generator Resource and the Trading Hour specified in that Bid, a PT Generating Self-Schedule Bid Component must be generated in that Bid with a PT Generating Self-Schedule Quantity equal to that Day-Ahead Schedule.</t>
  </si>
  <si>
    <t>Non-Generator Resource Ancillary Service Bid Component Processing</t>
  </si>
  <si>
    <t>If there is a Regulation Bid Component for a Non-Generator Resource and a Trading Hour in a Non-Generator Resource Bid, and the Total Generating Self-Schedule Quantity derived from all Generating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</si>
  <si>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for a Non-Generator Resource and a Trading Hour in a Non-Generator Resource Bid, and the Total Load Self-Schedule Quantity derived from all Load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</si>
  <si>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Generating Self-Schedule Quantity derived from all Generating Self-Schedule Bid Components for that Trading Hour in that Bid is less than the registered Lower Regulating Limit for that Non-Generator Resource and Trading Hour, the Regulation Bid Components for that Trading Hour in that Bid must be erased.</t>
  </si>
  <si>
    <t>If there is a Regulation Bid Component but no Energy Bid Component for a Non-Generator Resource and a Trading Hour in a Non-Generator Resource Bid, and the Total Load Self-Schedule Quantity derived from all Load Self-Schedule Bid Components for that Trading Hour in that Bid is greater than the registered Upper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</si>
  <si>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Upper Economic Limit of the Energy Bid Curve specified in that Energy Bid Component is less than the registered Lower Regulating Limit for that Non-Generator Resource and Trading Hour, the Regulation Bid Components for that Trading Hour in that Bid must be erased.</t>
  </si>
  <si>
    <t>If there is a Regulation Bid Component and an Energy Bid Component for a Non-Generator Resource and a Trading Hour in a Non-Generator Resource Bid, and the Lower Economic Limit of the Energy Bid Curve specified in that Energy Bid Component is greater than the registered Upper Regulating Limit for that Non-Generator Resource and Trading Hour, the Regulation Bid Components for that Trading Hour in that Bid must be erased.</t>
  </si>
  <si>
    <t>If there is a Spinning Reserve Bid Component but no Energy Bid Component in a Non-Generator Resource Bid, that Spinning Reserve Bid Component must be erased.</t>
  </si>
  <si>
    <t>If there is a Non-Spinning Reserve Bid Component but no Energy Bid Component in a Non-Generator Resource Bid, that Non-Spinning Reserve Bid Component must be erased.</t>
  </si>
  <si>
    <t>If there is no Regulation Down Bid Component for a Non-Generator Resource and a Trading Hour in a Non-Generator Resource Bid, but there is a Day-Ahead Regulation Award for that Non-Generator Resource and Trading Hour, a Regulation Down Bid Component must be generated, if necessary, in that Bid with a Regulation Down Capacity equal to the certified Regulation Down Capacity for that Non-Generator Resource and Trading Hour, minus any Day-Ahead Regulation Down Award for that Non-Generator Resource and Trading Hour, and with a Regulation Down Price equal to the Default Ancillary Service Bid Price.</t>
  </si>
  <si>
    <t>If there is no Regulation Up Bid Component for a Non-Generator Resource and a Trading Hour in a Non-Generator Resource Bid, but there is a Day-Ahead Regulation Award for that Non-Generator Resource and Trading Hour, a Regulation Up Bid Component must be generated, if necessary, in that Bid with a Regulation Up Capacity equal to the certified Regulation Up Capacity for that Non-Generator Resource and Trading Hour, minus any Day-Ahead Regulation Up Award for that Non-Generator Resource and Trading Hour, and with a Regulation Up Price equal to the Default Ancillary Service Bid Price.</t>
  </si>
  <si>
    <t>If there is a Regulation Down Bid Component for a Non-Generator Resource and a Trading Hour in a Non-Generator Resource Bid, the Regulation Down Capacity specified in that Regulation Down Bid Component must be increased, if necessary, to the certified Regulation Down Capacity for that Non-Generator Resource and Trading Hour, minus any Day-Ahead Regulation Down Award for that Non-Generator Resource and Trading Hour.</t>
  </si>
  <si>
    <t>If there is a Regulation Up Bid Component for a Non-Generator Resource and a Trading Hour in a Non-Generator Resource Bid, the Regulation Up Capacity specified in that Regulation Up Bid Component must be increased, if necessary, to the certified Regulation Up Capacity for that Non-Generator Resource and Trading Hour, minus any Day-Ahead Regulation Up Award for that Non-Generator Resource and Trading Hour.</t>
  </si>
  <si>
    <t>If there is an Energy Bid Component but no Spinning Reserve Bid Component for a Non-Generator Resource and a Trading Hour in a Non-Generator Resource Bid, and that Non-Generator Resource is certified for Spinning Reserve for that Trading Hour, a Spinning Reserve Bid Component must be generated, if necessary, in that Bid with a Spinning Reserve Capacity equal to the certified Spinning Reserve Capacity for that Non-Generator Resource and Trading Hour, minus any Day-Ahead Spinning Reserve Award for that Non-Generator Resource and Trading Hour, and with a Spinning Reserve Price equal to the Default Ancillary Service Bid Price.</t>
  </si>
  <si>
    <t>If there is an Energy Bid Component but no Non-Spinning Reserve Bid Component for a Non-Generator Resource and a Trading Hour in a Non-Generator Resource Bid, and that Non-Generator Resource is certified for Non-Spinning Reserve for that Trading Hour, a Non-Spinning Reserve Bid Component must be generated, if necessary, in that Bid with a Non-Spinning Reserve Capacity equal to the certified Non-Spinning Reserve Capacity for that Non-Generator Resource and Trading Hour, minus any Day-Ahead Non-Spinning Reserve Award for that Non-Generator Resource and Trading Hour, and with a Non-Spinning Reserve Price equal to the Default Ancillary Service Bid Price.</t>
  </si>
  <si>
    <t>If there is an Energy Bid Component and a Spinning Reserve Bid Component for a Non-Generator Resource and a Trading Hour in a Non-Generator Resource Bid, the Spinning Reserve Capacity specified in that Spinning Reserve Bid Component must be increased, if necessary, to the certified Spinning Reserve Capacity for that Non-Generator Resource and Trading Hour, minus any Day-Ahead Spinning Reserve Award for that Non-Generator Resource and Trading Hour.</t>
  </si>
  <si>
    <t>If there is an Energy Bid Component and a Non-Spinning Reserve Bid Component for a Non-Generator Resource and a Trading Hour in a Non-Generator Resource Bid, the Non-Spinning Reserve Capacity specified in that Non-Spinning Reserve Bid Component must be increased, if necessary, to the certified Non-Spinning Reserve Capacity for that Non-Generator Resource and Trading Hour, minus any Day-Ahead Non-Spinning Reserve Award for that Non-Generator Resource and Trading Hour.</t>
  </si>
  <si>
    <t>Non-Generator Resource Energy Limit Bid Component Processing</t>
  </si>
  <si>
    <t>Non-Generator Resource Distribution Bid Component Processing</t>
  </si>
  <si>
    <t>Non-Generator Resource Bid Processing Rules</t>
  </si>
  <si>
    <t>Non-Generator Resource Multi-Period Bid Generation</t>
  </si>
  <si>
    <t>Non-Generator Resource Multi-Period Bid Generation Rules</t>
  </si>
  <si>
    <t>Added 42701-42704 for NGR Energy Limit Bid Component Processing.</t>
  </si>
  <si>
    <t>MFR: Distribution Pairs (Distribution Location, Distribution Factor) for Aggregate NGR.</t>
  </si>
  <si>
    <t>If there is a Clean Bid for the Non-Generator Resource and a Bid Period in the Trading Day that includes the Trading Hour specified in a Non-Generator Resource Bid, the Energy Limit Bid Component from the latest such Clean Bid must be copied into that Non-Generator Resource Bid, if that Non-Generator Resource is registered as a LESR for that Bid Period.
If the External Bid Status is not set to “M” (Modified) or “CM” (Conditionally Modified), it must be set to "MI" (Valid).</t>
  </si>
  <si>
    <t>Added 42801 for NGR Distribution Bid Component Processing.</t>
  </si>
  <si>
    <t>If there is no Energy Bid Component for the Non-Generator Resource and the Active Hour in a Non-Generator Resource Bid, but there is a Day-Ahead Spinning or Non-Spinning Reserve Award for that Non-Generator Resource and Active Hour, an Energy Bid Component must be generated in that Bid from the Day-Ahead Schedule for that Non-Generator Resource and Active Hour, if any, or zero otherwise, with an Energy Bid Range equal to the sum of the Day-Ahead Spinning and Non-Spinning Reserve Awards for that Non-Generator Resource and Active Hour.</t>
  </si>
  <si>
    <t>Spinning/Non-Spinning Reserve Award without Energy Bid.</t>
  </si>
  <si>
    <t>If there is an Energy Bid Component for the Non-Generator Resource and the Active Hour in a Non-Generator Resource Bid, and there is a Day-Ahead Spinning or Non-Spinning Reserve Award for that Non-Generator Resource and Active Hour, the Energy Bid Curve specified in that Energy Bid Component must be extended upwards, if necessary, so that its Energy Bid Range is at least equal to the sum of the Day-Ahead Spinning and Non-Spinning Reserve Awards for that Non-Generator Resource and Active Hour.</t>
  </si>
  <si>
    <t>Added 52001-52003 for NGR Bid Generation Final Processing.</t>
  </si>
  <si>
    <t>Generating Resource Bid Generation and Final Processing</t>
  </si>
  <si>
    <t>Non-Generator Resource Bid Generation and Final Processing Rules</t>
  </si>
  <si>
    <t>Inter-Tie Resource Bid Generation and Final Processing</t>
  </si>
  <si>
    <t>Generating Resource Bid Generation and Final Processing Rules</t>
  </si>
  <si>
    <t>Inter-Tie Resource Bid Generation and Final Processing Rules</t>
  </si>
  <si>
    <t>Bid Generation and Final Processing Rules</t>
  </si>
  <si>
    <t>Must-Offer SR with SR Bid.</t>
  </si>
  <si>
    <t>Must-Offer NR with NR Bid.</t>
  </si>
  <si>
    <t>Populated DAM/RTM NGR rule flows.</t>
  </si>
  <si>
    <t>Changed definition for Bid Fill Option and History Day to apply only to DAM.</t>
  </si>
  <si>
    <t>A SIBR initialization parameter that controls the Multi-Period Bid Generation in the DAM:
No: No Multi-Period Bids are generated; Market Accepted Bids are used as Source Bids when available.
Last: Multi-Period Bids are generated only for the Trading Days in the Day-Ahead Market Horizon after the last Trading Day when a Market Accepted Bid exists; that Market Accepted Bid is used as Source Bid.
History: Multi-Period Bids are generated for each applicable Trading Day in the Day-Ahead Market Horizon using the DAM Clean Bid of the applicable History Day as Source Bid.</t>
  </si>
  <si>
    <t>General Rules</t>
  </si>
  <si>
    <t>Generating Resource Multi-Period Bid Generation Rules</t>
  </si>
  <si>
    <t>Inter-Tie Resource Multi-Period Bid Generation</t>
  </si>
  <si>
    <t>Inter-Tie Resource Multi-Period Bid Generation Rules</t>
  </si>
  <si>
    <t>Multi-Period Bid Generation Rules</t>
  </si>
  <si>
    <t>A Trading Day used to select the DAM Clean Bid as Source Bid for a Multi-Period Bid when the Bid Fill Option is "History". By default, the History Day is the last similar Trading Day (if the Trading Day is Tuesday 6/14, the default History Day will be Tuesday 6/7), but the operator may choose any Trading Day within the past seven days.</t>
  </si>
  <si>
    <t>History Day DAM Clean Bid as Source Bid with Bid Fill Option "History".</t>
  </si>
  <si>
    <t>Market Accepted Bid as Source Bid for all Bid Fill Options by default.</t>
  </si>
  <si>
    <t>Latest Market Accepted Bid as Source Bid with Bid Fill Option "Last".</t>
  </si>
  <si>
    <t>Market Fill Option</t>
  </si>
  <si>
    <t>A SIBR initialization parameter that controls the Multi-Period Bid Generation in the DAM when the Bid Fill Option is set to "No" or "Last":
Yes: Market Accepted Bids are used as is.
No: Default prices are used for SUC/MLC and Energy/AS/RUC.</t>
  </si>
  <si>
    <t>Added 10047 to initialize the Market Fill Option.</t>
  </si>
  <si>
    <t>Added definition for Market Fill Option for controling the Multi-Period Bid Generation in the DAM when the Bid Fill Option is "No" or "Last".</t>
  </si>
  <si>
    <t>The configurable Market Fill Option must be initialized to "Yes".</t>
  </si>
  <si>
    <t>Added 72001-72009 for NGR Multi-Day Bid Generation.</t>
  </si>
  <si>
    <t>Market Accepted Bid as Source Bid by first priority.</t>
  </si>
  <si>
    <t>Added 72010-72013 for NGR Multi-Hour Bid Generation.</t>
  </si>
  <si>
    <t>Included NGR rules in MD-DAM and MH-RTM rule flows.</t>
  </si>
  <si>
    <t>Removed Energy Limit Bid Component from 21018.</t>
  </si>
  <si>
    <t>Deleted 21019-21020.</t>
  </si>
  <si>
    <t>Deleted 21523.</t>
  </si>
  <si>
    <t>Modified 21702 and deleted 21704.</t>
  </si>
  <si>
    <t>An Energy Limit Bid Component in a Generating Resource Bid must include at least one of the following: 1) a Minimum Daily Energy Limit (MWh); and 2) a Maximum Daily Energy Limit (MWh).</t>
  </si>
  <si>
    <t>Deleted 31707-31709.</t>
  </si>
  <si>
    <t>IFM Self-Schedule is considered as a Self-Schedule Bid Component.</t>
  </si>
  <si>
    <t>Deleted 41404 and modified 41414.</t>
  </si>
  <si>
    <t>If there is no Energy Bid Component, Self-Schedule Bid Component, or Pumping Bid Component in a Generating Resource Bid, but there is a negative Day-Ahead Schedule and no Non-Spinning Reserve Award for the Generating Resource and the Trading Hour specified in that Bid, a PT Pumping Self-Schedule Bid Component must be generated in that Bid with a PT Pumping Self-Schedule Quantity equal to the opposite (sign-wise) of that Day-Ahead Schedule.</t>
  </si>
  <si>
    <t>Deleted 41701-41704.</t>
  </si>
  <si>
    <t>Modified 51049 and deleted 51098.</t>
  </si>
  <si>
    <t>Removed non-REM condition from 31574, 31576, 31594-31595, 31548, 31560, 31567, 31573, 31562, 31532, 31578, 31568, 31579, 31569, 31575, 31570, 31580, 31529, 31553, and 71065.</t>
  </si>
  <si>
    <t>Multi-Period Bid Generation from Source Bid and transfer of DA Schedule and AS Awards.</t>
  </si>
  <si>
    <t>Added NGR Ramp Rate Bid Component in 22002-22003.</t>
  </si>
  <si>
    <t>Added 22601-22603 for NGR Ramp Rate Bid Component Content.</t>
  </si>
  <si>
    <t>Added 32601-32604 for NGR Ramp Rate Bid Component Validation.</t>
  </si>
  <si>
    <t>Added 42601-42602 for NGR Ramp Rate Bid Component Processing.</t>
  </si>
  <si>
    <t xml:space="preserve">Minimum Stored Energy </t>
  </si>
  <si>
    <t>The minimum energy (MWh) that must remain in a LESR.</t>
  </si>
  <si>
    <t>Added Minimum Stored Energy definition.</t>
  </si>
  <si>
    <t>The Lower Charge Limit specified in a Non-Generator Resource Energy Limit Bid Component must not be less than the registered Minimum Stored Energy for the Non-Generator Resource and the Bid Period specified in that Bid.</t>
  </si>
  <si>
    <t>The Upper Charge Limit specified in a Non-Generator Resource Energy Limit Bid Component must be greater than the Lower Charge Limit specified in the same Non-Generator Resource Energy Limit Bid Component.</t>
  </si>
  <si>
    <t>MFR: Maximum Stored Energy (MWh) registry for LESR. It must be greater than the Minimum Stored Energy.</t>
  </si>
  <si>
    <t>MFR: Minimum Stored Energy (MWh) registry for LESR. It must be non-negative.</t>
  </si>
  <si>
    <t>The Energy Limit Bid Component for the Non-Generator Resource in a Non-Generator Resource Bid must include both of the following: 1) a Lower Charge Limit (MWh); and 2) an Upper Charge Limit (MWh), if that Non-Generator Resource is registered as a LESR for the Bid Period specified in that Bid.</t>
  </si>
  <si>
    <t>Modified 22703 to make LCL/UCL mandatory for LESR.</t>
  </si>
  <si>
    <t>Modified 32709 to validate LCL against the Minimum Stored Energy.</t>
  </si>
  <si>
    <t>Modified 42702 to generate a LCL equal to the Minimum Stored Energy and deleted 42703-42704.</t>
  </si>
  <si>
    <t>The sum of the Pumping Self-Schedule Quantities specified in all TOR, ETC, and PT Pumping Self-Schedule Bid Components for a given Resource and Trading Hour; it is zero if there is no Pumping Self-Schedule Bid Component.</t>
  </si>
  <si>
    <t>The negative sum of the Load Self-Schedule Quantities specified in all Load Self-Schedule Bid Components for a given NGR and Trading Hour; it is zero if there is no Load Self-Schedule Bid Component.</t>
  </si>
  <si>
    <t>The sum of the Generating Self-Schedule Quantities specified in all Generating Self-Schedule Bid Components for a given NGR and Trading Hour; it is zero if there is no Generating Self-Schedule Bid Component.</t>
  </si>
  <si>
    <t>Non-REM Resource.</t>
  </si>
  <si>
    <t>REM Resource.</t>
  </si>
  <si>
    <t>Deleted 10032-10033 and 31006-31007.</t>
  </si>
  <si>
    <t>Modify 22002 to restrict NGR Energy Limit Bid Component to LESR.</t>
  </si>
  <si>
    <t>Deleted 22702 and 32701-32708.</t>
  </si>
  <si>
    <t>Added definition for NGR Maximum Ramp Rate Curve Segment Number and 10048 to initialize it to 2.</t>
  </si>
  <si>
    <t>Modified 22603 to use the NGR Maximum Ramp Rate Curve Segment Number.</t>
  </si>
  <si>
    <t>MFR: Maximum On-Peak and Off-Peak RMT Self-Schedule Quantity registry for Generating Resources.</t>
  </si>
  <si>
    <t>The RMT Self-Schedule Quantity specified in a RMT Self-Schedule Bid Component for a Trading Hour in a Generating Resource Bid must not be greater than the registered Maximum On-Peak RMT Self-Schedule Quantity for that Generating Resource and Trading Hour, if that Trading Hour is an On-Peak Trading Hour, or the registered Maximum Off-Peak RMT Self-Schedule Quantity for that Generating Resource and Trading Hour, if that Trading Hour is an Off-Peak Trading Hour.</t>
  </si>
  <si>
    <t>5.1</t>
  </si>
  <si>
    <t>Modified 31412 to use Maximum On/Off-Peak RMT Self-Schedule Quantity.</t>
  </si>
  <si>
    <t>5.2</t>
  </si>
  <si>
    <t>Deleted MSG ENH term and 10046.</t>
  </si>
  <si>
    <t>Deleted 21605.</t>
  </si>
  <si>
    <t>Deleted 31441-31442.</t>
  </si>
  <si>
    <t>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Trading Hour and Online Generating Resource State in that Bid.</t>
  </si>
  <si>
    <t xml:space="preserve">If there is an Ancillary Service Self-Provision Bid Component for a Trading Hour and an Online Generating Resource State in a Generating Resource Bid, except for a Non-Spinning Reserve Self-Provision Bid Component if the Generating Resource specified in that Bid is registered as a FSU for that Trading Hour and Online Generating Resource State, there must be a Self-Schedule Bid Component for that Online Generating Resource State in that Bid, or a positive Day-Ahead Schedule, or a RUC Start-Up Instruction for that Generating Resource and Trading Hour.
</t>
  </si>
  <si>
    <t>Removed MSG ENH from 31574, 31576, and 31548.</t>
  </si>
  <si>
    <t>Deleted 31594-31595.</t>
  </si>
  <si>
    <t>Required to catch FSU falling through 31574 and 31576.</t>
  </si>
  <si>
    <t>If there is a Non-Spinning Reserve Self-Provision Bid Component for a Trading Hour and an Online Generating Resource State in a Generating Resource Bid, and the Generating Resource specified in that Bid is registered as a FSU for that Trading Hour and Online Generating Resource State, all Self-Schedule Bid Component for that Trading Hour in that Bid must be for that Online Generating Resource State.</t>
  </si>
  <si>
    <t>If there is a Non-Spinning Reserve Self-Provision Bid Component,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no Spinning Reserve Bid Component, and no Self-Schedule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registered Maximum Capacity for that Online Generating Resource State of that Generating Resource and Trading Hour.</t>
  </si>
  <si>
    <t>If there is a Non-Spinning Reserve Self-Provision Bid Component, and a Self-Schedule Bid Component or a Spinning Reserve Bid Component,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a Trading Hour and an Online Generating Resource State in a Generating Resource Bid, and the Generating Resource specified in that Bid is registered as a FSU for that Trading Hour and Online Generating Resource State, the Non-Spinning Reserve Self-Provision Capacity specified in that Non-Spinning Reserve Self-Provision Bid Component must not be greater than the difference between the registered Maximum Capacity and the registered Minimum Load, for that Online Generating Resource State of that Generating Resource and Trading Hour.</t>
  </si>
  <si>
    <t>Removed Energy Bid Component condition from 31560 and 31564.</t>
  </si>
  <si>
    <t>Removed accommodation for Regulation Up Self-Provision from Minimum Load in 31560.</t>
  </si>
  <si>
    <t>If there is a) a Regulation Down Self-Provision Bid Component, b) a Regulation Up Self-Provision Bid Component, or c) a Load Following Up Self-Provision Bid Component, a Spinning Reserve Self-Provision Bid Component, or a Non-Spinning Reserve Self-Provision Bid Component, with a Regulation Down Bid Component or a Regulation Up Bid Component, for a Trading Hour and an Online Generating Resource State for the Generating Resource in a Generating Resource Bid, the Upper Regulating Limit of the last (highest) registered Regulating Range for that Online Generating Resource State of that Generating Resource and Trading Hour, minus the sum of a) the Load Following Up Capacity specified in the Load Following Up Self-Provision Bid Component, if any, b) the Regulation Up Self-Provision Capacity specified in the Regulation Up Self-Provision Bid Component, if any, c) the Spinning Reserve Self-Provision Capacity specified in the Spinning Reserve Self-Provision Bid Component, if any, and d)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</si>
  <si>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Load Following Up Self-Provision Bid Component, a Spinning Reserve Self-Provision Bid Component, or a Non-Spinning Reserve Self-Provision Bid Component, but no Regulation Down Self-Provision Bid Component, no Regulation Up Self-Provision Bid Component, no Regulation Down Bid Component, and no Regulation Up Bid Component, for a Trading Hour and an Online Generating Resource State for the Generating Resource in a Generating Resource Bid, the registered Maximum Capacity for that Online Generating Resource State of that Generating Resource and Trading Hour, minus the sum of a) the Load Following Up Capacity specified in the Load Following Up Self-Provision Bid Component, if any, b) the Spinning Reserve Self-Provision Capacity specified in the Spinning Reserve Self-Provision Bid Component, if any, and c) the Non-Spinning Reserve Self-Provision Capacity specified in the Non-Spinning Reserve Self-Provision Bid Component, if any, for that Trading Hour and Online Generating Resource State in that Bid, must not be less than the Total Self-Schedule Quantity derived from all Self-Schedule Bid Components for that Trading Hour in that Bid.</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</si>
  <si>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or negative Day-Ahead Schedule for the Generating Resource and Trading Hour specified in that Bid, and that Generating Resource is not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</si>
  <si>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no Spinning Reserve Self-Provision Bid Component, and no Self-Schedule Bid Component, for that Online Generating Resource State in that Bid, no Day-Ahead Schedule, no Day-Ahead Regulation or Spinning Reserve Award, and no RUC Schedule, for the Generating Resource and Trading Hour specified in that Bid,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Non-Spinning Reserve Award, if any, for that Generating Resource and Trading Hour, must not be greater than the sum of a) the registered Minimum Load for that Generating Resource, Trading Hour, and Online Generating Resource State, and b) the Energy Bid Range of the Energy Bid Curve specified in the Energy Bid Component, if any, for that Online Generating Resource State in that Bid, or zero otherwise.</t>
  </si>
  <si>
    <t>If there is a Non-Spinning Reserve Self-Provision Bid Component for an Online Generating Resource State in a Generating Resource Bid, but no Load Following Down Self-Provision Bid Component, no Load Following Up Self-Provision Bid Component, no Regulation Down Self-Provision Bid Component, no Regulation Up Self-Provision Bid Component, no Regulation Down Bid Component, no Regulation Up Bid Component, and no Spinning Reserve Self-Provision Bid Component, for that Online Generating Resource State in that Bid, and no Day-Ahead Regulation Award for the Generating Resource and Trading Hour specified in that Bid, but there is a Self-Schedule Bid Component in that Bid, a positive Day-Ahead Schedule, a Day-Ahead Spinning Reserve Award, or a positive RUC Schedule, for that Generating Resource and Trading Hour, and that Generating Resource is registered as a FSU for that Trading Hour and Online Generating Resource State, the sum of a) the Non-Spinning Reserve Self-Provision Capacity specified in the Non-Spinning Reserve Self-Provision Bid Component, if any, for that Online Generating Resource State in that Bid, and b) the Day-Ahead Spinning and Non-Spinning Reserve Awards, if any, for that Generating Resource and Trading Hour, must not be greater than the Energy Bid Range of the Energy Bid Curve specified in the Energy Bid Component, if any, for that Online Generating Resource State in that Bid, or zero otherwise.</t>
  </si>
  <si>
    <t>If there is a Self-Schedule Bid Component for an Online Generating Resource State in a Generating Resource Bid and a Day-Ahead Spinning Reserve Award for the Generating Resource and Trading Hour specified in that Bid, and that Online Generating Resource State is different from the Day-Ahead Generating Resource State, that Generating Resource must be certified for Spinning Reserve for that Online Generating Resource State and Trading Hour, and that Day-Ahead Spinning Reserve Award must be associated with that Online Generating Resource State instead of the Day-Ahead Generating Resource State.</t>
  </si>
  <si>
    <t>If there is a Self-Schedule Bid Component for an Online Generating Resource State in a Generating Resource Bid and a Day-Ahead Non-Spinning Reserve Award for the Generating Resource and Trading Hour specified in that Bid, and that Online Generating Resource State is different from the Generating Resource State associated with that Day-Ahead Non-Spinning Reserve Award, that Generating Resource must be certified for Non-Spinning Reserve in RTM for that Online Generating Resource State and Trading Hour, and that Day-Ahead Non-Spinning Reserve Award must be associated with that Online Generating Resource State instead of the Generating Resource State that was awarded in the DAM.</t>
  </si>
  <si>
    <t>Spinning Reserve Award transfer validation and association.</t>
  </si>
  <si>
    <t>Non-Spinning Reserve Award transfer validation and association.</t>
  </si>
  <si>
    <t>Added 31500, 31513, and 31571 for AS Award transfer validation and association.</t>
  </si>
  <si>
    <t>If there is a Day-Ahead Spinning Reserve Award for the Generating Resource and Trading Hour specified in a Generating Resource Bid, but no Ancillary Service Self-Provision Bid Component, no Regulation Down Bid Component, and no Regulation Up Bid Component, in that Bid for the Online Generating Resource State associated with that Day-Ahead Spinning Reserve Award, and no Day-Ahead Regulation Award for that Generating Resource and Trading Hour, the sum of the Day-Ahead Spinning and Non-Spinning Reserve Awards for that Generating Resource and Trading Hour, must not be greater than the Energy Bid Range of the Energy Bid Curve specified in the Energy Bid Component, if any, for that Online Generating Resource State in that Bid, or zero otherwise.</t>
  </si>
  <si>
    <t>Modified 31582-31583 to use the Online Generating Resource State that is associated with the Day-Ahead AS award.</t>
  </si>
  <si>
    <t>If there is a Day-Ahead Non-Spinning Reserve Award for the Generating Resource and Trading Hour specified in a Generating Resource Bid, but no Ancillary Service Self-Provision Bid Component in that Bid for the Online Generating Resource State associated with that Day-Ahead Non-Spinning Reserve Award, no Regulation Down Bid Component or Regulation Up Bid Component for that Online Generating Resource State in that Bid, no Day-Ahead Regulation or Spinning Reserve Award, and no negative Day-Ahead Schedule, for that Generating Resource and Trading Hour, and that Generating Resource is not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</si>
  <si>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If there is a Day-Ahead Non-Spinning Reserve Award for the Generating Resource and Trading Hour specified in a Generating Resource Bid, but no Ancillary Service Self-Provision Bid Component in that Bid for the Online Generating Resource State associated with that Non-Spinning Reserve Award, no Regulation Down Bid Component or Regulation Up Bid Component for that Online Generating Resource State in that Bid, and no Day-Ahead Regulation or Spinning Reserve Award, but there is a Self-Schedule Bid Component in that Bid, a positive Day-Ahead Schedule, or a positive RUC Schedule, for that Generating Resource and Trading Hour, and that Generating Resource is registered as a FSU for that Trading Hour and Online Generating Resource State, that Day-Ahead Non-Spinning Reserve Award must not be greater than the Energy Bid Range of the Energy Bid Curve specified in the Energy Bid Component, if any, for that Online Generating Resource State in that Bid, or zero otherwise.</t>
  </si>
  <si>
    <t>Removed Online Generating Resource State scope from Self-Schedule Bid Components in 31573, 31577, 31556, 31587, 31558, and 31592.</t>
  </si>
  <si>
    <t>Deleted 31562 and 31532; covered by 31563.</t>
  </si>
  <si>
    <t>Added 31532 (recycled id) for transferred Regulation Award validation.</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</si>
  <si>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and there is an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Upper Economic Limit of the Energy Bid Curve specified in that Energy Bid Component.</t>
  </si>
  <si>
    <t>If there is a Load Following Down Self-Provision Bid Component or a Load Following Up Self-Provision Bid Component, and a Regulation Down Self-Provision Bid Component, a Regulation Up Self-Provision Bid Component, a Regulation Down Bid Component, or a Regulation Up Bid Component, but no Energy Bid Component, for a Trading Hour and an Online Generating Resource State for the Generating Resource in a Generating Resource Bid, the sum of a) the Lower Regulating Limit of the first (lowest) registered Regulating Range for that Online Generating Resource State of that Generating Resource and Trading Hour, b) the Load Following Down Capacity specified in the Load Following Down Self-Provision Bid Component, if any, and c)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</si>
  <si>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no Regulation Up Bid Component, and no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Total Self-Schedule Quantity derived from all Self-Schedule Bid Components in that Bid.</t>
  </si>
  <si>
    <t>If there is a Load Following Down Self-Provision Bid Component, but no Regulation Down Self-Provision Bid Component, no Regulation Up Self-Provision Bid Component, no Regulation Down Bid Component, and no Regulation Up Bid Component, but there is an Energy Bid Component, for a Trading Hour and an Online Generating Resource State for the Generating Resource in a Generating Resource Bid, the sum of a) the registered Minimum Load for that Online Generating Resource State of that Generating Resource and Trading Hour, and b) the Load Following Down Capacity specified in the Load Following Down Self-Provision Bid Component, if any, for that Trading Hour and Online Generating Resource State in that Bid, must not be greater than the Upper Economic Limit of the Energy Bid Curve specified in that Energy Bid Component.</t>
  </si>
  <si>
    <t>Modified 31567, 31561, 31564, and 31565 to address Load Following Down validation.</t>
  </si>
  <si>
    <t>Removed Energy Bid Component and Load Following conditions, and enforced Self-Schedule in 31563.</t>
  </si>
  <si>
    <t>Removed Load Following Down validation from 31560 and deleted 31566 (covered by 31557).</t>
  </si>
  <si>
    <t>If there is a Regulation Down Self-Provision Bid Component or a Regulation Up Self-Provision Bid Component, but no Load Following Down Self-Provision Bid Component and no Load Following Up Self-Provision Bid Component, for an Online Generating Resource State of the Generating Resource and Trading Hour specified in a Generating Resource Bid, the sum of a) the Lower Regulating Limit of the first (lowest) registered Regulating Range for that Online Generating Resource State of that Generating Resource and Trading Hour, b) the Day-Ahead Regulation Down Award, if any, for that Generating Resource and Trading Hour, and c) the Regulation Down Self-Provision Capacity specified in the Regulation Down Self-Provision Bid Component, if any, for that Online Generating Resource State in that Bid, must not be greater than the Total Self-Schedule Quantity derived from all Self-Schedule Bid Components in that Bid.</t>
  </si>
  <si>
    <t>Modified 31569 and deleted 31568 and 31578-31579.</t>
  </si>
  <si>
    <t>If there is a Day-Ahead Regulation Award for the Generating Resource and Trading Hour specified in a Generating Resource Bid, but there is no Regulation Down Self-Provision Bid Component, no Regulation Up Self-Provision Bid Component, no Load Following Down Self-Provision Bid Component, and no Load Following Up Self-Provision Bid Component, in that Bid for the Online Generating Resource State associated with that Day-Ahead Regulation Award, the sum of a) the Lower Regulating Limit of the first (lowest) registered Regulating Range for that Online Generating Resource State of that Generating Resource and Trading Hour, and b) the Day-Ahead Regulation Down Award for that Generating Resource and Trading Hour, if any, must not be greater than the Total Self-Schedule derived from all Self-Schedule Bid Components in that Bid.</t>
  </si>
  <si>
    <t>Removed MSG ENH from 31575 and deleted 31570.</t>
  </si>
  <si>
    <t>Removed MSG ENH from 31580 and deleted 31529.</t>
  </si>
  <si>
    <t>Consolidated 31503 into 31553 and deleted 31503.</t>
  </si>
  <si>
    <t>Consolidated 31552 into 31582 and deleted 31552.</t>
  </si>
  <si>
    <t>Consolidated 31550 into 31581 and deleted 31550.</t>
  </si>
  <si>
    <t>Deleted 31581; covered by 31583, and 31590-31592.</t>
  </si>
  <si>
    <t>Deleted 31553; covered by 31582.</t>
  </si>
  <si>
    <t>If there is an Ancillary Service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but no Load Following Down Self-Provision Bid Component and no Load Following Up Self-Provision Bid Component in that Bid, the sum of a) the Spinning Reserve Self-Provision Capacity specified in the Spinning Reserve Self-Provision Bid Component, if any, b) the Non-Spinning Reserve Self-Provision Capacity specified in the Non-Spinning Reserve Self-Provision Bid Component, if any, for that Online Generating Resource State in that Bid, and c) the Day-Ahead Spinning and Non-Spinning Reserve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minus the Regulation Up Self-Provision Quantity specified in the Regulation Up Self-Provision Bid Component, if any, for that Online Generating Resource State in that Bid,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the Day-Ahead Regulation Down Award, if any, for that Generating Resource and Trading Hour, and the Regulation Down Self-Provision Quantity specified in the Regulation Down Self-Provision Bid Component, if any, for that Online Generating Resource State in that Bid.</t>
  </si>
  <si>
    <r>
      <t xml:space="preserve">Non-Spinning Reserve Self-Provision from offline FSU. Non-Spinning Reserve Self-Provision must not exceed the Upper Operating Limit.
</t>
    </r>
    <r>
      <rPr>
        <sz val="10"/>
        <rFont val="Arial"/>
        <family val="2"/>
      </rPr>
      <t xml:space="preserve">NS </t>
    </r>
    <r>
      <rPr>
        <sz val="10"/>
        <rFont val="Symbol"/>
        <family val="1"/>
        <charset val="2"/>
      </rPr>
      <t>£</t>
    </r>
    <r>
      <rPr>
        <sz val="10"/>
        <rFont val="Arial"/>
        <family val="2"/>
      </rPr>
      <t xml:space="preserve"> Pmax
Until SIBR interfaces with SLIC this rule will not invalidate a Bid and it will always be covered by rule 31539. Leaving in place for future functionality. </t>
    </r>
  </si>
  <si>
    <t>Added explanatory equations in the comments for ASSP and AS Award validation rules.</t>
  </si>
  <si>
    <t>If there is a Load Following Down Self-Provision Bid Component or a Load Following Up Self-Provision Bid Component for an Online Generating Resource State in a Generating Resource Bid, and a Regulation Down Self-Provision Bid Component, a Regulation Up Self-Provision Bid Component, a Regulation Down Bid Component, or a Regulation Up Bid Component, for that Online Generating Resource State in that Bid, or a Day-Ahead Regulation Award for the Generating Resource and Trading Hour specified in that Bid, the sum of a) the Load Following Down Capacity specified in the Load Following Down Self-Provision Bid Component, if any, b) the Load Following Up Capacity specified in the Load Following Up Self-Provision Bid Component, if any, c) the Regulation Down Self-Provision Capacity specified in the Regulation Down Self-Provision Bid Component, if any, d) the Regulation Up Self-Provision Capacity specified in the Regulation Up Self-Provision Bid Component, if any, e) the Spinning Reserve Self-Provision Capacity specified in the Spinning Reserve Self-Provision Bid Component, if any, f) the Non-Spinning Reserve Self-Provision Capacity specified in the Non-Spinning Reserve Self-Provision Bid Component, if any, for that Online Generating Resource State in that Bid, and g) all Day-Ahead Ancillary Services Awards, if any, for that Generating Resource and Trading Hour, must not be greater than the positive difference between a) the lower of i) the Upper Regulating Limit of the last (highest) registered Regulating Range for that Generating Resource, Trading Hour, and Online Generating Resource State,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Lower Regulating Limit of the first (lowest) registered Regulating Range for that Generating Resource, Trading Hour, and Online Generating Resource State.</t>
  </si>
  <si>
    <t>Used LEL instead of TSS in 31556, 31587, and 31582.</t>
  </si>
  <si>
    <t>If there is a Day-Ahead Spinning or Non-Spinning Reserve Award for the Generating Resource and Trading Hour specified in a Generating Resource Bid, but no Ancillary Service Self-Provision Bid Component in that Bid for the Online Generating Resource State associated with that Day-Ahead Spinning or Non-Spinning Reserve Award, and there is a Regulation Down Bid Component or a Regulation Up Bid Component for that Online Generating Resource State in that Bid, or a Day-Ahead Regulation Award for that Generating Resource and Trading Hour, the sum of the Day-Ahead Spinning and Non-Spinning Reserve Awards for that Generating Resource and Trading Hour, must not be greater than the positive difference between a) the lower of i) the Upper Regulating Limit of the last (highest) registered Regulating Range for that Generating Resource, Trading Hour, and Online Generating Resource State, minus the Day-Ahead Regulation Up Award, if any, for that Generating Resource and Trading Hour, or ii) the Upper Economic Limit of the Energy Bid Curve specified in the Energy Bid Component, if any, for that Online Generating Resource State in that Bid, or zero otherwise, and b) the higher of i) the Lower Economic Limit of the Energy Bid Curve specified in the Energy Bid Component, if any, for that Online Generating Resource State in that Bid, or zero otherwise, or ii) the sum of the Lower Regulating Limit of the first (lowest) registered Regulating Range for that Generating Resource, Trading Hour, and Online Generating Resource State, and the Day-Ahead Regulation Down Award, if any, for that Generating Resource and Trading Hour.</t>
  </si>
  <si>
    <t>Simplified 31575 and 31580.</t>
  </si>
  <si>
    <r>
      <t xml:space="preserve">Regulation. AS Self-Provision must fit within the Regulating Range. See Figure.
</t>
    </r>
    <r>
      <rPr>
        <sz val="10"/>
        <rFont val="Arial"/>
        <family val="2"/>
      </rPr>
      <t xml:space="preserve">LFD + RD + SR + NS + RU + LFU </t>
    </r>
    <r>
      <rPr>
        <sz val="10"/>
        <rFont val="Symbol"/>
        <family val="1"/>
        <charset val="2"/>
      </rPr>
      <t>£</t>
    </r>
    <r>
      <rPr>
        <sz val="10"/>
        <rFont val="Arial"/>
        <family val="2"/>
      </rPr>
      <t xml:space="preserve"> URL </t>
    </r>
    <r>
      <rPr>
        <sz val="10"/>
        <rFont val="Symbol"/>
        <family val="1"/>
        <charset val="2"/>
      </rPr>
      <t xml:space="preserve">- </t>
    </r>
    <r>
      <rPr>
        <sz val="10"/>
        <rFont val="Arial"/>
        <family val="2"/>
      </rPr>
      <t>LRL</t>
    </r>
  </si>
  <si>
    <r>
      <t xml:space="preserve">Load Following or Spinning Reserve Self-Provision without Regulation. Load Following and Spinning and Non-Spinning Reserve Self-Provision must fit within the operating range. See Figure.
</t>
    </r>
    <r>
      <rPr>
        <sz val="10"/>
        <rFont val="Arial"/>
        <family val="2"/>
      </rPr>
      <t xml:space="preserve">LFD + SR + NS + LFU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</si>
  <si>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non-FSU. Non-Spinning Reserve Self-Provision must fit within the operating range. See Figure.
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</si>
  <si>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Non-Spinning Reserve Self-Provision from online FSU. Non-Spinning Reserve Self-Provision must fit within the operating range. See Figure.
</t>
    </r>
    <r>
      <rPr>
        <sz val="10"/>
        <rFont val="Arial"/>
        <family val="2"/>
      </rPr>
      <t xml:space="preserve">NS </t>
    </r>
    <r>
      <rPr>
        <sz val="10"/>
        <rFont val="Symbol"/>
        <family val="1"/>
        <charset val="2"/>
      </rPr>
      <t>£</t>
    </r>
    <r>
      <rPr>
        <sz val="10"/>
        <rFont val="Arial"/>
        <family val="2"/>
      </rPr>
      <t xml:space="preserve"> Pmax </t>
    </r>
    <r>
      <rPr>
        <sz val="10"/>
        <rFont val="Symbol"/>
        <family val="1"/>
        <charset val="2"/>
      </rPr>
      <t>-</t>
    </r>
    <r>
      <rPr>
        <sz val="10"/>
        <rFont val="Arial"/>
        <family val="2"/>
      </rPr>
      <t xml:space="preserve"> Pmin</t>
    </r>
  </si>
  <si>
    <r>
      <t xml:space="preserve">Regulation Self-Provision without Load Following. The Total Self-Schedule must accommodate Regulation Down Self-Provision.
LRL + RD </t>
    </r>
    <r>
      <rPr>
        <sz val="10"/>
        <rFont val="Symbol"/>
        <family val="1"/>
        <charset val="2"/>
      </rPr>
      <t>£</t>
    </r>
    <r>
      <rPr>
        <sz val="10"/>
        <rFont val="Arial"/>
        <family val="2"/>
      </rPr>
      <t xml:space="preserve"> TSS</t>
    </r>
  </si>
  <si>
    <r>
      <t xml:space="preserve">Load Following with Regulation and no Energy Bid. The Total Self-Schedule must accommodate Load Following Down and Regulation Down Self-Provision.
LRL + LFD + RD </t>
    </r>
    <r>
      <rPr>
        <sz val="10"/>
        <rFont val="Symbol"/>
        <family val="1"/>
        <charset val="2"/>
      </rPr>
      <t>£</t>
    </r>
    <r>
      <rPr>
        <sz val="10"/>
        <rFont val="Arial"/>
        <family val="2"/>
      </rPr>
      <t xml:space="preserve"> TSS</t>
    </r>
  </si>
  <si>
    <r>
      <t xml:space="preserve">Load Following with Regulation and Energy Bid. The Energy Bid must accommodate Load Following Down and Regulation Down Self-Provision.
LRL + LFD + RD </t>
    </r>
    <r>
      <rPr>
        <sz val="10"/>
        <rFont val="Symbol"/>
        <family val="1"/>
        <charset val="2"/>
      </rPr>
      <t>£</t>
    </r>
    <r>
      <rPr>
        <sz val="10"/>
        <rFont val="Arial"/>
        <family val="2"/>
      </rPr>
      <t xml:space="preserve"> UEL</t>
    </r>
  </si>
  <si>
    <r>
      <t xml:space="preserve">Load Following Down without Regulation and no Energy Bid. The Total Self-Schedule must accommodate Load Following Down.
Pmin + LFD </t>
    </r>
    <r>
      <rPr>
        <sz val="10"/>
        <rFont val="Symbol"/>
        <family val="1"/>
        <charset val="2"/>
      </rPr>
      <t>£</t>
    </r>
    <r>
      <rPr>
        <sz val="10"/>
        <rFont val="Arial"/>
        <family val="2"/>
      </rPr>
      <t xml:space="preserve"> TSS</t>
    </r>
  </si>
  <si>
    <r>
      <t xml:space="preserve">Load Following Down without Regulation, but with Energy Bid. The Energy Bid must accommodate Load Following Down.
Pmin + LFD </t>
    </r>
    <r>
      <rPr>
        <sz val="10"/>
        <rFont val="Symbol"/>
        <family val="1"/>
        <charset val="2"/>
      </rPr>
      <t>£</t>
    </r>
    <r>
      <rPr>
        <sz val="10"/>
        <rFont val="Arial"/>
        <family val="2"/>
      </rPr>
      <t xml:space="preserve"> UEL</t>
    </r>
  </si>
  <si>
    <r>
      <t xml:space="preserve">Regulation Self-Provision, or Load Following Up, Spinning, or Non-Spinning Reserve Self-Provision, with Regulation. The Total Self-Schedule must not overlap with Load Following Up, Regulation Up, Spinning Reserve, and Non-Spinning Reserve Self-Provision.
TSS </t>
    </r>
    <r>
      <rPr>
        <sz val="10"/>
        <rFont val="Symbol"/>
        <family val="1"/>
        <charset val="2"/>
      </rPr>
      <t>£</t>
    </r>
    <r>
      <rPr>
        <sz val="10"/>
        <rFont val="Arial"/>
        <family val="2"/>
      </rPr>
      <t xml:space="preserve"> URL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RU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</si>
  <si>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Load Following Up, Spinning, or Non-Spinning Reserve Self-Provision, without Regulation. The Total Self-Schedule must not overlap with Load Following Up, Spinning Reserve, and Non-Spinning Reserve Self-Provision.
TSS </t>
    </r>
    <r>
      <rPr>
        <sz val="10"/>
        <rFont val="Symbol"/>
        <family val="1"/>
        <charset val="2"/>
      </rPr>
      <t>£</t>
    </r>
    <r>
      <rPr>
        <sz val="10"/>
        <rFont val="Arial"/>
        <family val="2"/>
      </rPr>
      <t xml:space="preserve"> Pmax </t>
    </r>
    <r>
      <rPr>
        <sz val="10"/>
        <rFont val="Symbol"/>
        <family val="1"/>
        <charset val="2"/>
      </rPr>
      <t xml:space="preserve">- </t>
    </r>
    <r>
      <rPr>
        <sz val="10"/>
        <rFont val="Arial"/>
        <family val="2"/>
      </rPr>
      <t xml:space="preserve">LFU </t>
    </r>
    <r>
      <rPr>
        <sz val="10"/>
        <rFont val="Symbol"/>
        <family val="1"/>
        <charset val="2"/>
      </rPr>
      <t xml:space="preserve">- </t>
    </r>
    <r>
      <rPr>
        <sz val="10"/>
        <rFont val="Arial"/>
        <family val="2"/>
      </rPr>
      <t xml:space="preserve">SR </t>
    </r>
    <r>
      <rPr>
        <sz val="10"/>
        <rFont val="Symbol"/>
        <family val="1"/>
        <charset val="2"/>
      </rPr>
      <t xml:space="preserve">- </t>
    </r>
    <r>
      <rPr>
        <sz val="10"/>
        <rFont val="Arial"/>
        <family val="2"/>
      </rPr>
      <t>NS</t>
    </r>
  </si>
  <si>
    <r>
      <t xml:space="preserve">AS Self-Provision with Regulation, but no Load Following. AS Self-Provision/Award must fit within the Regulating Range. See Figure.
</t>
    </r>
    <r>
      <rPr>
        <sz val="10"/>
        <rFont val="Arial"/>
        <family val="2"/>
      </rPr>
      <t xml:space="preserve">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LRL</t>
    </r>
  </si>
  <si>
    <r>
      <t xml:space="preserve">AS Self-Provision with Regulation, but no Load Following. Spinning/Non-Spinning Reserve Self-Provision/Award must fit within the most restrictive capacity range between the Regulating Range and the Energy Bid Range. See Figure.
</t>
    </r>
    <r>
      <rPr>
        <sz val="10"/>
        <rFont val="Arial"/>
        <family val="2"/>
      </rPr>
      <t xml:space="preserve">SR + NS </t>
    </r>
    <r>
      <rPr>
        <sz val="10"/>
        <rFont val="Symbol"/>
        <family val="1"/>
        <charset val="2"/>
      </rPr>
      <t>£</t>
    </r>
    <r>
      <rPr>
        <sz val="10"/>
        <rFont val="Arial"/>
        <family val="2"/>
      </rPr>
      <t xml:space="preserve"> max(0, min(URL </t>
    </r>
    <r>
      <rPr>
        <sz val="10"/>
        <rFont val="Symbol"/>
        <family val="1"/>
        <charset val="2"/>
      </rPr>
      <t xml:space="preserve">- </t>
    </r>
    <r>
      <rPr>
        <sz val="10"/>
        <rFont val="Arial"/>
        <family val="2"/>
      </rPr>
      <t xml:space="preserve">RU, UEL) </t>
    </r>
    <r>
      <rPr>
        <sz val="10"/>
        <rFont val="Symbol"/>
        <family val="1"/>
        <charset val="2"/>
      </rPr>
      <t>-</t>
    </r>
    <r>
      <rPr>
        <sz val="10"/>
        <rFont val="Arial"/>
        <family val="2"/>
      </rPr>
      <t xml:space="preserve"> max(LRL + RD, LEL))</t>
    </r>
  </si>
  <si>
    <r>
      <t xml:space="preserve">Load Following with Regulation. AS Self-Provision/Award must fit within the most restrictive capacity range between the Regulating Range and the Energy Bid Range. See Figure.
</t>
    </r>
    <r>
      <rPr>
        <sz val="10"/>
        <rFont val="Arial"/>
        <family val="2"/>
      </rPr>
      <t xml:space="preserve">LFD + RD + SR + NS + RU + LFU </t>
    </r>
    <r>
      <rPr>
        <sz val="10"/>
        <rFont val="Symbol"/>
        <family val="1"/>
        <charset val="2"/>
      </rPr>
      <t>£</t>
    </r>
    <r>
      <rPr>
        <sz val="10"/>
        <rFont val="Arial"/>
        <family val="2"/>
      </rPr>
      <t xml:space="preserve"> max(0, min(URL, UEL) </t>
    </r>
    <r>
      <rPr>
        <sz val="10"/>
        <rFont val="Symbol"/>
        <family val="1"/>
        <charset val="2"/>
      </rPr>
      <t>-</t>
    </r>
    <r>
      <rPr>
        <sz val="10"/>
        <rFont val="Arial"/>
        <family val="2"/>
      </rPr>
      <t xml:space="preserve"> max(LRL, LEL))</t>
    </r>
  </si>
  <si>
    <r>
      <t xml:space="preserve">Load Following or Spinning Reserve Self-Provision, without Regulation. AS Self-Provision/Award must fit within the Energy Bid Range. See Figure.
</t>
    </r>
    <r>
      <rPr>
        <sz val="10"/>
        <rFont val="Arial"/>
        <family val="2"/>
      </rPr>
      <t xml:space="preserve">LFD + SR + NS + LFU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</si>
  <si>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non-FSU.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</si>
  <si>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Self-Provision from offline FSU. Non-Spinning Reserve Self-Provision/Award must fit within the Minimum Load and the Energy Bid Range. See Figure.
NS </t>
    </r>
    <r>
      <rPr>
        <sz val="10"/>
        <rFont val="Symbol"/>
        <family val="1"/>
        <charset val="2"/>
      </rPr>
      <t>£</t>
    </r>
    <r>
      <rPr>
        <sz val="10"/>
        <rFont val="Arial"/>
        <family val="2"/>
      </rPr>
      <t xml:space="preserve"> max(Pmin, UEL)</t>
    </r>
  </si>
  <si>
    <r>
      <t xml:space="preserve">Non-Spinning Reserve Self-Provision from online FSU. Spinning/Non-Spinning Reserve Self-Provision/Award must fit within the Energy Bid Range. See Figure.
Allows Non-Spinning Reserve Award in pumping mode.
</t>
    </r>
    <r>
      <rPr>
        <sz val="10"/>
        <rFont val="Arial"/>
        <family val="2"/>
      </rPr>
      <t xml:space="preserve">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</si>
  <si>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Transferred Regulation Awards must fit within the Regulating Range.
RD + SR + NS + RU </t>
    </r>
    <r>
      <rPr>
        <sz val="10"/>
        <rFont val="Symbol"/>
        <family val="1"/>
        <charset val="2"/>
      </rPr>
      <t>£</t>
    </r>
    <r>
      <rPr>
        <sz val="10"/>
        <rFont val="Arial"/>
        <family val="2"/>
      </rPr>
      <t xml:space="preserve"> URL </t>
    </r>
    <r>
      <rPr>
        <sz val="10"/>
        <rFont val="Symbol"/>
        <family val="1"/>
        <charset val="2"/>
      </rPr>
      <t>-</t>
    </r>
    <r>
      <rPr>
        <sz val="10"/>
        <rFont val="Arial"/>
        <family val="2"/>
      </rPr>
      <t xml:space="preserve"> LEL</t>
    </r>
  </si>
  <si>
    <r>
      <t xml:space="preserve">Spinning or Non-Spinning Reserve Award with Regulation, but no AS Self-Provision. Spinning/Non-Spinning Reserve Award must fit within the most restrictive capacity range between the Regulating Range and the Energy Bid Range. See Figure.
SR + NS </t>
    </r>
    <r>
      <rPr>
        <sz val="10"/>
        <rFont val="Symbol"/>
        <family val="1"/>
        <charset val="2"/>
      </rPr>
      <t>£</t>
    </r>
    <r>
      <rPr>
        <sz val="10"/>
        <rFont val="Arial"/>
        <family val="2"/>
      </rPr>
      <t xml:space="preserve"> max(0, min(URL </t>
    </r>
    <r>
      <rPr>
        <sz val="10"/>
        <rFont val="Symbol"/>
        <family val="1"/>
        <charset val="2"/>
      </rPr>
      <t>-</t>
    </r>
    <r>
      <rPr>
        <sz val="10"/>
        <rFont val="Arial"/>
        <family val="2"/>
      </rPr>
      <t xml:space="preserve"> RU, UEL) </t>
    </r>
    <r>
      <rPr>
        <sz val="10"/>
        <rFont val="Symbol"/>
        <family val="1"/>
        <charset val="2"/>
      </rPr>
      <t>-</t>
    </r>
    <r>
      <rPr>
        <sz val="10"/>
        <rFont val="Arial"/>
        <family val="2"/>
      </rPr>
      <t xml:space="preserve"> max(LRL + RD, LEL))</t>
    </r>
  </si>
  <si>
    <r>
      <t xml:space="preserve">Spinning Reserve Award without Regulation and no AS Self-Provision. Spinning/Non-Spinning Reserve Awards must fit within the Energy Bid Range. See Figure.
SR + 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</si>
  <si>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non-FSU.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</si>
  <si>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Non-Spinning Reserve Award from offline FSU. Non-Spinning Reserve Award must fit within the Minimum Load and the Energy Bid Range. See Figure.
NS </t>
    </r>
    <r>
      <rPr>
        <sz val="10"/>
        <rFont val="Symbol"/>
        <family val="1"/>
        <charset val="2"/>
      </rPr>
      <t>£</t>
    </r>
    <r>
      <rPr>
        <sz val="10"/>
        <rFont val="Arial"/>
        <family val="2"/>
      </rPr>
      <t xml:space="preserve"> max(Pmin, UEL)</t>
    </r>
  </si>
  <si>
    <r>
      <t xml:space="preserve">Non-Spinning Reserve Award from online FSU. Non-Spinning Reserve Award must fit within the Energy Bid Range. See Figure.
Allows Non-Spinning Reserve Awards in pumping mode.
</t>
    </r>
    <r>
      <rPr>
        <sz val="10"/>
        <rFont val="Arial"/>
        <family val="2"/>
      </rPr>
      <t xml:space="preserve">NS </t>
    </r>
    <r>
      <rPr>
        <sz val="10"/>
        <rFont val="Symbol"/>
        <family val="1"/>
        <charset val="2"/>
      </rPr>
      <t>£</t>
    </r>
    <r>
      <rPr>
        <sz val="10"/>
        <rFont val="Arial"/>
        <family val="2"/>
      </rPr>
      <t xml:space="preserve"> UEL </t>
    </r>
    <r>
      <rPr>
        <sz val="10"/>
        <rFont val="Symbol"/>
        <family val="1"/>
        <charset val="2"/>
      </rPr>
      <t>-</t>
    </r>
    <r>
      <rPr>
        <sz val="10"/>
        <rFont val="Arial"/>
        <family val="2"/>
      </rPr>
      <t xml:space="preserve"> LEL</t>
    </r>
  </si>
  <si>
    <r>
      <t xml:space="preserve">Regulation Self-Provision without Load Following. The Total Self-Schedule must accommodate Regulation Down Self-Provision/Award.
Pmin + RD </t>
    </r>
    <r>
      <rPr>
        <sz val="10"/>
        <rFont val="Symbol"/>
        <family val="1"/>
        <charset val="2"/>
      </rPr>
      <t>£</t>
    </r>
    <r>
      <rPr>
        <sz val="10"/>
        <rFont val="Arial"/>
        <family val="2"/>
      </rPr>
      <t xml:space="preserve"> TSS</t>
    </r>
  </si>
  <si>
    <r>
      <t xml:space="preserve">Regulation Award without Regulation Self-Provision or Load Following. The Total Self-Schedule must accommodate Regulation Down Award.
Pmin + RD </t>
    </r>
    <r>
      <rPr>
        <sz val="10"/>
        <rFont val="Symbol"/>
        <family val="1"/>
        <charset val="2"/>
      </rPr>
      <t>£</t>
    </r>
    <r>
      <rPr>
        <sz val="10"/>
        <rFont val="Arial"/>
        <family val="2"/>
      </rPr>
      <t xml:space="preserve"> TSS</t>
    </r>
  </si>
  <si>
    <r>
      <t xml:space="preserve">Regulation Self-Provision without Load Following and no Spinning/Non-Spinning Reserve Self-Provision/Awards. The Total Self-Schedule must not overlap with Regulation Up Self-Provision/Award.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r>
      <rPr>
        <sz val="10"/>
        <rFont val="Symbol"/>
        <family val="1"/>
        <charset val="2"/>
      </rPr>
      <t/>
    </r>
  </si>
  <si>
    <r>
      <t xml:space="preserve">Regulation Award without AS Self-Provision and no Spinning/Non-Spinning Reserve Awards. The Total Self-Schedule must not overlap with the Regulation Up Award.
TSS </t>
    </r>
    <r>
      <rPr>
        <sz val="10"/>
        <rFont val="Symbol"/>
        <family val="1"/>
        <charset val="2"/>
      </rPr>
      <t>£</t>
    </r>
    <r>
      <rPr>
        <sz val="10"/>
        <rFont val="Arial"/>
        <family val="2"/>
      </rPr>
      <t xml:space="preserve"> URL </t>
    </r>
    <r>
      <rPr>
        <sz val="10"/>
        <rFont val="Symbol"/>
        <family val="1"/>
        <charset val="2"/>
      </rPr>
      <t xml:space="preserve">- </t>
    </r>
    <r>
      <rPr>
        <sz val="10"/>
        <rFont val="Arial"/>
        <family val="2"/>
      </rPr>
      <t>RU</t>
    </r>
  </si>
  <si>
    <t>If there is a Day-Ahead Regulation Award for the Non-Generator Resource and the Trading Hour in a Non-Generator Resource Bid, the registered Lower Regulating Limit for that Non-Generator Resource and Trading Hour, plus the Day-Ahead Regulation Down Award, if any, for that Non-Generator Resource and Trading Hour, must not be greater than the Total Generating Self-Schedule Quantity derived from all Generating Self-Schedule Bid Components in that Bid.</t>
  </si>
  <si>
    <t>If there is a Day-Ahead Regulation Award for the Non-Generator Resource and the Trading Hour in a Non-Generator Resource Bid, the registered Upper Regulating Limit for that Non-Generator Resource and Trading Hour, minus the Day-Ahead Regulation Up Award, if any, for that Non-Generator Resource and Trading Hour, must not be less than the Total Load Self-Schedule Quantity derived from all Load Self-Schedule Bid Components in that Bid.</t>
  </si>
  <si>
    <t>Removed TGSS condition from 32527.</t>
  </si>
  <si>
    <t>Removed TLSS condition from 32528, and changed the validation for Regulation Up Award.</t>
  </si>
  <si>
    <r>
      <t xml:space="preserve">Generating Self-Schedule must not overlap with Regulation Up award.
TGSS ≤ URL </t>
    </r>
    <r>
      <rPr>
        <sz val="10"/>
        <rFont val="Symbol"/>
        <family val="1"/>
        <charset val="2"/>
      </rPr>
      <t>-</t>
    </r>
    <r>
      <rPr>
        <sz val="10"/>
        <rFont val="Arial"/>
        <family val="2"/>
      </rPr>
      <t xml:space="preserve"> RU</t>
    </r>
  </si>
  <si>
    <t>Generating Self-Schedule must accommodate Regulation Down award.
LRL + RD ≤ TGSS</t>
  </si>
  <si>
    <r>
      <t xml:space="preserve">Load Self-Schedule must accommodate Regulation Up award.
URL </t>
    </r>
    <r>
      <rPr>
        <sz val="10"/>
        <rFont val="Symbol"/>
        <family val="1"/>
        <charset val="2"/>
      </rPr>
      <t>-</t>
    </r>
    <r>
      <rPr>
        <sz val="10"/>
        <rFont val="Arial"/>
        <family val="2"/>
      </rPr>
      <t xml:space="preserve"> RU ≥ TLSS</t>
    </r>
  </si>
  <si>
    <t>Deleted 32529; covered by 32527.</t>
  </si>
  <si>
    <t>Changed the validation in 32531 for Regulation Down Award.</t>
  </si>
  <si>
    <t>Deleted 32532; not needed.</t>
  </si>
  <si>
    <t>Spinning Reserve Award transfer.</t>
  </si>
  <si>
    <t>Non-Spinning Reserve Award transfer.</t>
  </si>
  <si>
    <t>Added 41509-41511 for AS Award transfer.</t>
  </si>
  <si>
    <t>The maximum net Energy consumed by a NGR within a Trading Day.</t>
  </si>
  <si>
    <t>The minimum net Energy consumed by a NGR within a Trading Day.</t>
  </si>
  <si>
    <t xml:space="preserve">The minimum acceptable price as determined by the DR Net Benefits Test calculation (Casio) for Off-Peak Hours. </t>
  </si>
  <si>
    <t xml:space="preserve">The minimum acceptable price as determined by the DR Net Benefits Test calculation (Casio) for On-Peak Hours. </t>
  </si>
  <si>
    <r>
      <t xml:space="preserve">A NGR is a Resource with up to two operating modes:
a) a generating mode from Gmin to Gmax (0 ≤ Gmin ≤ Gmax), and
b) a load mode from Lmin to Lmax (0 ≥ Lmin </t>
    </r>
    <r>
      <rPr>
        <sz val="10"/>
        <rFont val="Calibri"/>
        <family val="2"/>
      </rPr>
      <t>≥</t>
    </r>
    <r>
      <rPr>
        <sz val="10"/>
        <rFont val="Arial"/>
        <family val="2"/>
      </rPr>
      <t xml:space="preserve"> Lmax).
Currently, a NGR has a continuous operating range and no inter-temporal constraints Lmin = 0 = Gmin.
Currently, a NGR may not be associated with an Inter-Tie or an ECA/ACA, it may not be an RA Resource or a Supporting Resource, it may not bid Ancillary Service Self-Provision, it may not be certified for Load Following or RUC, and it may not bid Self-Schedules other than Price Taker Self-Schedules.</t>
    </r>
  </si>
  <si>
    <t>A configurable parameter to set what the Bid Floor is based on the Bid Ceiling Price.</t>
  </si>
  <si>
    <t>If there is a Day-Ahead Regulation Award for the Generating Resource and Trading Hour specified in a Generating Resource Bid, the Online Generating Resource State that is associated with that Day-Ahead Regulation Award is different from the Day-Ahead Generating Resource State for that Generating Resource and Trading Hour, and there is no Ancillary Service Self-Provision Bid Component in that Bid, the sum of all Day-Ahead Ancillary Service Awards for that Generating Resource and Trading Hour, must not be greater than the widest of the registered Regulating Ranges for that Generating Resource, Trading Hour, and Online Generating Resource State.</t>
  </si>
  <si>
    <t>If there is a RUC Capacity specified in a RUC Bid Component for a Trading Hour and an Online Generating Resource State in a Generating Resource Bid, the RA Flag for the Generating Resource specified in that Bid and for that Trading Hour is "Yes", and the Generating Resource is registered as a MOO resource, and there is an Energy Bid Component for that Trading Hour and Online Generating Resource State in that Bid, the Energy Bid Curve specified in that Energy Bid Component must be extended upwards, if necessary, to the lower of the registered Maximum Capacity for that Online Generating Resource State of that Generating Resource and Trading Hour, or the sum of the RA Capacity for that Generating Resource and Trading Hour and that RUC Capacity.</t>
  </si>
  <si>
    <t>If there is no Generating Resource Bid for a Generating Resource and the Active Hour, but there is a Day-Ahead Schedule, a binding RUC Start-Up Instruction, a RUC Schedule greater than the registered Minimum Load, or a Day-Ahead Ancillary Service Award, for that Generating Resource and Active Hour, except for a Non-Spinning Reserve Award less than the registered Minimum Load if that Generating Resource is registered as a Fast-Start Unit, a Generating Resource Bid must be generated for that Generating Resource and Active Hour. Any Day-Ahead Schedule and Ancillary Service Awards for that Generating Resource and Active Hour must be transferred to this Bid.</t>
  </si>
  <si>
    <t>A Generating Resource Bid Component for Energy Limits.</t>
  </si>
  <si>
    <t>The IFM committed Self-Schedule used for REM resources that are awarded Regulation Capacity from IFM.</t>
  </si>
  <si>
    <t>The Energy Bid Curve specified in an Energy Bid Component for a Generating Resource and a Trading Hour in a Generating Resource Bid must have single Energy Bid Segment, if that Generating Resource is registered as a Discrete RDRR for that Trading Hour.</t>
  </si>
  <si>
    <t>All Energy Bid Prices of the Energy Bid Curve specified in a Generating Resource Energy Bid Component must not be less than the NET Benefit Floor On-Peak, if that Generating Resource is registered as a RDRR or PDR for that Trading Period, and the Trading Period is an On-Peak Trading Hour.</t>
  </si>
  <si>
    <t>All Energy Bid Prices of the Energy Bid Curve specified in a Generating Resource Energy Bid Component must not be less than the NET Benefit Floor Off-Peak, if that Generating Resource is registered as a RDRR or PDR for that Trading Period, and the Trading Period is an Off-Peak Trading Hour.</t>
  </si>
  <si>
    <t>There must not be a Self-Schedule Bid Component, for a Generating Resource in a Generating Resource Bid if that Generating Resource is registered as a RDRR for the Trading Day specified in that Bid, and there is no Day-Ahead Schedule greater than zero for that Generating Resource and Trading Hour specified in that Bid.</t>
  </si>
  <si>
    <t>If there is a Regulation Down Self-Provision Bid Component or a Regulation Up Self-Provision Bid Component, but no Load Following Down Self-Provision Bid Component and no Load Following Up Self-Provision Bid Component, for a Trading Hour and an Online Generating Resource State for the Generating Resource in a Generating Resource Bid, the sum of the Lower Regulating Limit of the first (lowest) registered Regulating Range for that Online Generating Resource State of that Generating Resource and Trading Hour, and the Regulation Down Self-Provision Capacity specified in the Regulation Down Self-Provision Bid Component, if any, for that Trading Hour and Online Generating Resource State in that Bid, must not be greater than the Total Self-Schedule Quantity derived from all Self-Schedule Bid Components for that Trading Hour in that Bid.</t>
  </si>
  <si>
    <t>If there is no Energy Bid Component for the default Online Generating Resource State (1) in a Generating Resource Bid for a Generating Resource and a Trading Hour, the RA Flag for that Generating Resource and Trading Hour is "Yes", and the Generating Resource is registered as a MOO resource, the Total Self-Schedule Quantity derived from all Self-Schedule Bid Components for that default Online Generating Resource State and Trading Hour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for that Trading Hour in that Bid is less than the RA Capacity for that Generating Resource and Trading Hour, an Energy Bid Component must be generated for that default Online Generating Resource State and Trading Hour in that Bid with an Energy Bid Curve from the higher of the registered Minimum Load for that default Online Generating Resource State for that Generating Resource and Trading Hour, or the Total Self-Schedule Quantity derived from all Self-Schedule Bid Components for that default Online Generating Resource State and Trading Hour in that Bid, to the RA Capacity for that Generating Resource and Trading Hour.</t>
  </si>
  <si>
    <t>If there is no Energy Bid Component for the default Online Generating Resource State (1) in a Generating Resource Bid, the RA Flag for the Generating Resource and Trading Hour specified in that Bid is "Yes", and the Generating Resource is registered as a MOO resource, the Total Self-Schedule Quantity derived from all Self-Schedule Bid Components for that default Online Generating Resource State in that Bid is less than the RA Capacity for that Generating Resource and Trading Hour, and the higher of the Total Self-Schedule Quantity derived from all Self-Schedule Bid Components or the last (highest) Energy Bid Quantity of the Energy Bid Curve specified in the Energy Bid Component, if any, for each other (non-default) Online Generating Resource State in that Bid is less than that RA Capacity, an Energy Bid Component must be generated for that default Online Generating Resource State in that Bid with an Energy Bid Curve from the higher of the registered Minimum Load for that default Online Generating Resource State of that Generating Resource and Trading Hour, or the Total Self-Schedule Quantity derived from all Self-Schedule Bid Components for that default Online Generating Resource State in that Bid, to that RA Capacity.</t>
  </si>
  <si>
    <t>If there is no Non-Spinning Reserve Bid Component, no Regulation Down Self-Provision Bid Component, no Regulation Up Self-Provision Bid Component, no Regulation Down Bid Component, and no Regulation Up Bid Component, but there is a Self-Schedule Bid Component, other than a Pumping Self-Schedule Bid Component, a Load Following Down Self-Provision Bid Component, a Load Following Up Self-Provision Bid Component, a Spinning Reserve Self-Provision Bid Component, or a Spinning Reserve Bid Component, for a Trading Hour and an Online Generating Resource State in a Generating Resource Bid, the Generating Resource specified in that Bid is certified for Non-Spinning Reserve and it is registered as a FSU for that Online Generating Resource State and Trading Hour, and the RA Flag for that Generating Resource and Trading Hour is "Yes", and the Generating Resource is registered as a MOO resource, a Non-Spinning Reserve Bid Component must be generated, if necessary, for that Online Generating Resource State and Trading Hour in that Bid, with a Non-Spinning Reserve Capacity equal to the lower of the difference between the certified Non-Spinning Reserve Capacity for that Online Generating Resource State of that Generating Resource and Trading Hour, and the Non-Spinning Reserve Self-Provision Capacity specified in the Non-Spinning Reserve Self-Provision Bid Component, if any, for that Online Generating Resource State and Trading Hour in that Bid, and the positive difference between a) the lower of i) the RA Capacity for that Generating Resource and Trading Hour, or ii) the registered Maximum Capacity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registered Minimum Load for that Online Generating Resource State of that Generating Resource and Trading Hour, the Load Following Down Self-Provision Capacity specified in the Load Following Down Self-Provision Bid Component, if any, the Non-Spinning Reserve Self-Provision Capacity specified in the Non-Spinning Reserve Self-Provision Bid Component, if any, and the Spinning Reserve Self-Provision Capacity specified in the Spinning Reserve Self-Provision Bid Component, if any, for that Online Generating Resource State and Trading Hour in that Bid, and with a Non-Spinning Reserve Price equal to the Non-Spinning Reserve Price specified in a Non-Spinning Reserve Bid Component, if any, for another Online Generating Resource State for that Trading Hour in that Bid, or the Default Ancillary Service Bid Price otherwise. The Contingency Dispatch Indicator in that Bid must be set to "Yes".</t>
  </si>
  <si>
    <t>TGs only.
MFR: Minimum Load and Maximum Capacity for TGs must be integers. Zero is considered an integer.</t>
  </si>
  <si>
    <t>Load Self-Schedule must not overlap with Regulation Down award.
TLSS ≥ LRL + RD</t>
  </si>
  <si>
    <t>MFR: COG registry; the Minimum Load for COG must be positive and less than the Maximum Capacity by the Quantity Precision. Consequently, the Energy Bid Curve has a single Energy Bid Segment.</t>
  </si>
  <si>
    <t>Moved and clarified 41348-41349.</t>
  </si>
  <si>
    <t>IFM Self-Schedule</t>
  </si>
  <si>
    <t>Removed deleted rules and cleaned up rule flows.</t>
  </si>
  <si>
    <r>
      <t xml:space="preserve">TSS </t>
    </r>
    <r>
      <rPr>
        <sz val="10"/>
        <rFont val="Calibri"/>
        <family val="2"/>
      </rPr>
      <t>≤</t>
    </r>
    <r>
      <rPr>
        <sz val="10"/>
        <rFont val="Arial"/>
        <family val="2"/>
      </rPr>
      <t xml:space="preserve"> Pmax</t>
    </r>
  </si>
  <si>
    <r>
      <t xml:space="preserve">TSS </t>
    </r>
    <r>
      <rPr>
        <sz val="10"/>
        <rFont val="Calibri"/>
        <family val="2"/>
      </rPr>
      <t>≥</t>
    </r>
    <r>
      <rPr>
        <sz val="10"/>
        <rFont val="Arial"/>
        <family val="2"/>
      </rPr>
      <t xml:space="preserve"> Pmin</t>
    </r>
  </si>
  <si>
    <t>5.3</t>
  </si>
  <si>
    <t>Added 72014 for Multi-Hour NGR Bid Generation without a Source Bid.</t>
  </si>
  <si>
    <t>Added 71001-71003 to set the Source Bid for Multi-Day Bids.</t>
  </si>
  <si>
    <t>Multi-Period Bid Generation for RA Resources without Source Bid.</t>
  </si>
  <si>
    <t>Added 71004 to generate Multi-Day Bid from Source Bid.</t>
  </si>
  <si>
    <t>Deleted 71013-71014; covered by 71001-71004.</t>
  </si>
  <si>
    <t>Multi-Period Bid Generation for binding RUC Start-Up Instruction.</t>
  </si>
  <si>
    <t>Deleted Last Available Bid term.</t>
  </si>
  <si>
    <t>Deleted 71022; covered by 71001.</t>
  </si>
  <si>
    <t>Deleted 71023; covered by 71003.</t>
  </si>
  <si>
    <t>The Bid used as a template to generate a Multi-Period Bid; it can be a forward Market Accepted Bid, a DAM Clean Bid, or a RTM Clean Bid. All Bid Components are copied from the Source Bid into the Multi-Period Bid.</t>
  </si>
  <si>
    <t>Clarified Source Bid term.</t>
  </si>
  <si>
    <t>Deleted 71016-71020, 71024, 71026-71031, 71051, and 71054; covered by 71004.</t>
  </si>
  <si>
    <t>Clarified 71036.</t>
  </si>
  <si>
    <t>Multi-Day ELC Self-Schedule Bid Component generation for binding RUC Start-Up Instruction.</t>
  </si>
  <si>
    <t>RA RUC Obligation deletion for non-RA Resources.</t>
  </si>
  <si>
    <t>Added 71005-71010 to replace Multi-Day Bid Components with Bid Fill Option "No" or "Last", and Market Fill Option "No".</t>
  </si>
  <si>
    <t>Added 73001-73003 to set the Source Bid for Multi-Day Bids.</t>
  </si>
  <si>
    <t>Added 73004 to generate Multi-Day Bid from Source Bid.</t>
  </si>
  <si>
    <t>Deleted 73035-73036; covered by 73001-73004.</t>
  </si>
  <si>
    <t>Clarified 73033.</t>
  </si>
  <si>
    <t>Deleted 73061; covered by 73001.</t>
  </si>
  <si>
    <t>Deleted 73062; covered by 73003.</t>
  </si>
  <si>
    <t>Deleted 73037-73039; covered by 73004.</t>
  </si>
  <si>
    <t>Clarified 71089 and 73030.</t>
  </si>
  <si>
    <t>If there is no Multi-Period Bid for a Generating Resource and a Trading Day after the Active Day in the Day-Ahead Market Horizon, but there is a binding RUC Start-Up Instruction for that Generating Resource and a Trading Hour in that Trading Day, a Multi-Period Bid must be generated for that Generating Resource and Trading Day with a Bid Status set to BG. Any previously generated Multi-Period Bid for that Generating Resource and Trading Day must become obsolete.</t>
  </si>
  <si>
    <t>If there is no Source Bid for a Non-Generator Resource and a Trading Day after the Active Day in the Day-Ahead Market Horizon, the Bid Fill Option is "History", there is a DAM Clean Bid for that Non-Generator Resource and the History Day for that Trading Day, and that History Day is not earlier than the Registry Start Date for that Non-Generator Resource, that DAM Clean Bid must become the Source Bid for that Non-Generator Resource and Trading Day.</t>
  </si>
  <si>
    <t>If there is no Source Bid for a Non-Generator Resource and a Trading Day after the Active Day in the Day-Ahead Market Horizon, but there is a Market Accepted Bid for that Non-Generator Resource and Trading Day, that Market Accepted Bid must become the Source Bid for that Non-Generator Resource and Trading Day.</t>
  </si>
  <si>
    <t>If there is no Source Bid for a Non-Generator Resource and a Trading Day after the Active Day in the Day-Ahead Market Horizon, the Bid Fill Option is "Last", and there is a Market Accepted Bid for that Non-Generator Resource in the Day-Ahead Market Horizon (including the DAM Clean Bid for the Active Day) for an earlier Trading Day, the latest such Market Accepted Bid must become the Source Bid for that Non-Generator Resource and Trading Day.</t>
  </si>
  <si>
    <t>If there is no Source Bid for a Non-Generator Resource and a Trading Hour after the Active Hour in the Real-Time Market Horizon, but there is a Market Accepted Bid for that Non-Generator Resource and Trading Hour, that Market Accepted Bid must become the Source Bid for that Non-Generator Resource and Trading Hour.</t>
  </si>
  <si>
    <t>If there is a Source Bid for a Non-Generator Resource and a Trading Hour after the Active Hour in the Real-Time Market Horizon, a Multi-Period Non-Generator Resource Bid must be generated from that Source Bid for that Non-Generator Resource and Trading Hour with a Bid Status set to BG. Any Day-Ahead Schedule and Ancillary Service Awards for that Non-Generator Resource and Trading Hour must be transferred into this Bid. Any previously generated Multi-Period Non-Generator Resource Bid for that Non-Generator Resource and Trading Hour must become obsolete.</t>
  </si>
  <si>
    <t xml:space="preserve">If there is no Self-Schedule Bid Component in a Multi-Period Bid for a Generating Resource and a Trading Hour in a Trading Day after the Active Day in the Day-Ahead Market Horizon, but there is a binding RUC Start-Up Instruction for that Generating Resource and Trading Hour, an ELC Self-Schedule Bid Component must be generated for the RUC Generating Resource State and that Trading Hour in that Bid with an ELC Self-Schedule Quantity equal to the registered Minimum Load for that RUC Generating Resource State of that Generating Resource and Trading Hour. </t>
  </si>
  <si>
    <t>If there is no Source Bid for an Inter-Tie Resource and a Trading Day after the Active Day in the Day-Ahead Market Horizon, the Bid Fill Option is "History", there is a DAM Clean Bid for that Inter-Tie Resource and the History Day for that Trading Day, and that History Day is not earlier than the Registry Start Date for that Inter-Tie Resource, that DAM Clean Bid must become the Source Bid for that Inter-Tie Resource and Trading Day.</t>
  </si>
  <si>
    <t>If there is no Source Bid for an Inter-Tie Resource and a Trading Day after the Active Day in the Day-Ahead Market Horizon, but there is a Market Accepted Bid for that Inter-Tie Resource and Trading Day, that Market Accepted Bid must become the Source Bid for that Inter-Tie Resource and Trading Day.</t>
  </si>
  <si>
    <t>If there is no Source Bid for an Inter-Tie Resource and a Trading Day after the Active Day in the Day-Ahead Market Horizon, the Bid Fill Option is "Last", and there is a Market Accepted Bid for that Inter-Tie Resource in the Day-Ahead Market Horizon (including the DAM Clean Bid for the Active Day) for an earlier Trading Day, the latest such Market Accepted Bid must become the Source Bid for that Inter-Tie Resource and Trading Day.</t>
  </si>
  <si>
    <t>Clarified 73030.</t>
  </si>
  <si>
    <t>Added 73005-73009 to replace Multi-Day Bid Components with Bid Fill Option "No" or "Last", and Market Fill Option "No".</t>
  </si>
  <si>
    <t>Removed 43117 from the MD-DAM RF.</t>
  </si>
  <si>
    <t>Deleted 51089, 71089, and 73030; 41001 and 43001 are used for OTS initialization instead.</t>
  </si>
  <si>
    <t>Deleted duplicate 41002 from DAM G RF and 43002 from DAM T RF.</t>
  </si>
  <si>
    <t>Added 43115 and 43914 in the MD-DAM RF.</t>
  </si>
  <si>
    <t>A Bid generated for a Trading Day after the Active Day in a Day-Ahead Market Horizon for a given Day-Ahead Market, or a Trading Hour after the Active Hour in the Real-Time Market Horizon for a given Real-Time Market.</t>
  </si>
  <si>
    <t>Added term for Multi-Period Bid Resource Exception List.</t>
  </si>
  <si>
    <t>Added condition for Multi-Period Bid Resource Exception List entry in 71005-71010 and deleted 71011 and 71021.</t>
  </si>
  <si>
    <t>Added condition for Multi-Period Bid Resource Exception List entry in 72005-72009.</t>
  </si>
  <si>
    <t>Added condition for Multi-Period Bid Resource Exception List entry in 73005-73009 and deleted 73032 and 73060.</t>
  </si>
  <si>
    <t>If there is a Day-Ahead Regulation Award, but no Day-Ahead Spinning or Non-Spinning Reserve Awards, for the Generating Resource and Trading Hour specified in a Generating Resource Bid, and there is no Ancillary Service Self-Provision Bid Component in that Bid for the Online Generating Resource State associated with that Day-Ahead Regulation Award, the Upper Regulating Limit of the last (highest) registered Regulating Range for that Online Generating Resource State of that Generating Resource and Trading Hour, minus the Day-Ahead Regulation Up Award, if any, must not be less than the Total Self-Schedule Quantity derived from all Self-Schedule Bid Components in that Bid.</t>
  </si>
  <si>
    <t>If there is a Regulation Down Self-Provision Bid Component or a Regulation Up Self-Provision Bid Component, and no other Ancillary Service Self-Provision Bid Component, for an Online Generating Resource State of the Generating Resource and Trading Hour specified in a Generating Resource Bid, and no Day-Ahead Spinning or Non-Spinning Reserve Awards for that Generating Resource and Trading Hour, the Upper Regulating Limit of the last (highest) registered Regulating Range for that Online Generating Resource State of that Generating Resource and Trading Hour, minus the sum of the Regulation Up Self-Provision Capacity specified in the Regulation Up Self-Provision Bid Component, if any, and the Day-Ahead Regulation Up Award, if any, for that Generating Resource and Trading Hour, must not be less than the Total Self-Schedule Quantity derived from all Self-Schedule Bid Components in that Bid.</t>
  </si>
  <si>
    <t>Clarified 31575 and 31580.</t>
  </si>
  <si>
    <t>Moved RUC Bid Component Processing before Start-Up Bid Component Processing in DAM G RF and MD-DAM RF (41914 must fire before 41110 and 41220).</t>
  </si>
  <si>
    <t>Clarified and rearranged RUC Bid Component Processing rules.</t>
  </si>
  <si>
    <t>RA RUC Obligation generation for MOO Resources; RA RUC Obligation is not biddable.</t>
  </si>
  <si>
    <t>RUC Bid Component and RA RUC Obligation generation for MOO Resources; RA RUC Obligation is not biddable.</t>
  </si>
  <si>
    <t>Fuel Source</t>
  </si>
  <si>
    <t>The registered fuel used by a Generating Resource to produce Energy.</t>
  </si>
  <si>
    <t>Added term for Fuel Source.</t>
  </si>
  <si>
    <t>Added 41343, 41332, 41349, 41106-41109, and 41220 to MD-DAM RF.</t>
  </si>
  <si>
    <t>Added 41220 to DAM G RF after Market Close.</t>
  </si>
  <si>
    <t>Import RA Resource with generated or extended Energy Bid Curve.</t>
  </si>
  <si>
    <t>The Minimum Hourly Block in an Import Resource Bid with a generated or extended Energy Bid Curve must be set to 1.</t>
  </si>
  <si>
    <t>Modified 43119 to also fire for extended Energy Bid Curve.</t>
  </si>
  <si>
    <t>Clarified 43914.</t>
  </si>
  <si>
    <t>RA RUC Obligation generation for RA Import Resources; RA RUC Obligation is not biddable.</t>
  </si>
  <si>
    <t>Deleted 71032-71034 and 73042-73044.</t>
  </si>
  <si>
    <t>Wheeling Bid Component removal.</t>
  </si>
  <si>
    <t>TGs only.
Wheeling Bid Component removal.</t>
  </si>
  <si>
    <t>If there is a Supporting Resource specified in an Export Resource PT Self-Schedule Bid Component in a Multi-Period Bid for a Trading Hour in a Trading Day after the Active Day in the Day-Ahead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</si>
  <si>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Added Special Bid Processing rules to MD-DAM RF.</t>
  </si>
  <si>
    <t>Added 71090 and 73090 for Wheeling Bid Component Final Bid Processing.</t>
  </si>
  <si>
    <t>Added 73091 for Supporting Resource Final Bid Processing.</t>
  </si>
  <si>
    <t>MFR: Pseudo-Tie registry for Generating Resources. MSG registry for Generating Resources; MSG must not be COG, Pump, LFR, or Pseudo-Tie.</t>
  </si>
  <si>
    <t>Removed terms related to Base Self-Schedule and ECA/ACA.</t>
  </si>
  <si>
    <t>A Non-Participating Load Resource Bid may include the following: 1) at most one Energy Bid Component for each Trading Hour in the Bid Period specified in the Bid; 2) and at most one Self-Schedule Bid Component for each Trading Hour in the Bid Period specified in the Bid.</t>
  </si>
  <si>
    <t>A Non-Participating Load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and 3) at most one Price-Taker (PT) Self-Schedule Bid Component for each Trading Hour in the Bid Period specified in the Bid.</t>
  </si>
  <si>
    <t>An Inter-Tie Resource Self-Schedule Bid Component must specify at least one of the following: 1) any number of Transmission Ownership Right (TOR) Self-Schedule Bid Components for each Trading Hour in the Bid Period specified in the Bid; 2) any number of Existing Transmission Contract (ETC) Self-Schedule Bid Components for each Trading Hour in the Bid Period specified in the Bid; 3) at most one Price-Taker (PT) Self-Schedule Bid Component for each Trading Hour in the Bid Period specified in the Bid; and 4) at most one LPT Self-Schedule Bid Component for each Trading Hour in the Bid Period specified in the Bid, if and only if the Inter-Tie Resource specified in the Bid is registered as an Export Resource for that Bid Period.</t>
  </si>
  <si>
    <t>Removed support for Inter-Tie Scheduling Point, Base Self-Schedule, and ECA/ACA from 21017-21018, 21418, 23020, 23022, 23210, 24006, 24210, and 31418.</t>
  </si>
  <si>
    <t>Deleted 10028, 31005, 21423-21424, 23211-23212, 24211-24212, 31447-31449, 31454, 31599, 33018, 33217-33219, 33221, 34003, 34214-34216, 34218, 51009, 53004, 53015, 54001, 60017, 61011, 61018, 63009, 63016, 64009, and 64015.</t>
  </si>
  <si>
    <t>4.9.3.1</t>
  </si>
  <si>
    <t>Active Day Clean Bid as Source Bid for ELS.</t>
  </si>
  <si>
    <t>If there is a DAM Clean Bid for a Generating Resource and the Active Day, and that Generating Resource is registered as an ELS for that Active Day, that DAM Clean Bid must become the Source Bid for that Generating Resource and each Trading Day after the Active Day in the Day-Ahead Market Horizon.</t>
  </si>
  <si>
    <t>Added 71039 to set the Source Bid for ELS Multi-Day Bids.</t>
  </si>
  <si>
    <t>Added MOO Resource registration in the firing conditions for 51061 and 51081.</t>
  </si>
  <si>
    <t>If there is a Source Bid for a Generating Resource and a Trading Day after the Active Day in the Day-Ahead Market Horizon, a Multi-Period Bid must be generated from that Source Bid for that Generating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Generating Resource and Trading Day must become obsolete.</t>
  </si>
  <si>
    <t>Multi-Period Bid Generation from Source Bid with support for daylight saving transitions.</t>
  </si>
  <si>
    <t>If there is a Source Bid for a Non-Generator Resource and a Trading Day after the Active Day in the Day-Ahead Market Horizon, a Multi-Period Bid must be generated from that Source Bid for that Non-Generator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Non-Generator Resource and Trading Day must become obsolete.</t>
  </si>
  <si>
    <t>Added support for daylight saving transitions in 71004, 72004, and 73004.</t>
  </si>
  <si>
    <t>If there is a Source Bid for an Inter-Tie Resource and a Trading Day after the Active Day in the Day-Ahead Market Horizon, a Multi-Period Bid must be generated from that Source Bid for that Inter-Tie Resource and Trading Day with a Bid Status set to BG, consistent with the type of that Trading Day as follows: a) if the Source Bid is for a Long Trading Day, the hourly Bid Components for the extra Trading Hour must be removed; b) if the Source Bid is for a Short Trading Day, the hourly Bid Components for the missing Trading Hour must be copied from the previous Trading Hour; c) if that Trading Day is a Long Trading Day, the hourly Bid Components for the missing Trading Hour must be copied from the previous Trading Hour; and d) if that Trading Day is a Short Trading Day, the hourly Bid Components for the extra Trading Hour must be removed. Any previously generated Multi-Period Bid for that Inter-Tie Resource and Trading Day must become obsolete.</t>
  </si>
  <si>
    <t>Multi-Day Bid Resource Exception List</t>
  </si>
  <si>
    <t>A persistent Resource list maintained administratively in SIBR for the purpose of overwriting market-based bids with default bids in DAM Multi-Period Bids for the Resources in that list.</t>
  </si>
  <si>
    <t>Changed Multi-Period Bid Resource Exception List to Multi-Day Bid Resource Exception List to differentiate between DAM and RTM. Made matching changes to 71005-71010, 72005-720097, and 73005-73009.</t>
  </si>
  <si>
    <t>If there is an Energy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</si>
  <si>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Down Price specified in that Regulation Down Bid Component must be replaced with the Default Ancillary Service Bid Price.</t>
  </si>
  <si>
    <t>If there is a Regulation Up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Regulation Up Price specified in that Regulation Up Bid Component must be replaced with the Default Ancillary Service Bid Price.</t>
  </si>
  <si>
    <t>If there is a Non-Spinning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Non-Spinning Reserve Price specified in that Non-Spinning Reserve Bid Component must be replaced with the Default Ancillary Service Bid Price.</t>
  </si>
  <si>
    <t>If there is a RUC Price specified in the RUC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RUC Price specified in that RUC Bid Component must be replaced with the Default RUC Bid Price.</t>
  </si>
  <si>
    <t>If there is an Energy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Energy Bid Curve specified in that Energy Bid Component between the Lower Economic Limit and the Upper Economic Limit must be replaced with a single Energy Bid Segment between these limits at the Default Energy Bid Price.</t>
  </si>
  <si>
    <t>If there is a Regulation Down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Down Price specified in that Regulation Down Bid Component must be replaced with the Default Ancillary Service Bid Price.</t>
  </si>
  <si>
    <t>If there is a Regulation Up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Regulation Up Price specified in that Regulation Up Bid Component must be replaced with the Default Ancillary Service Bid Price.</t>
  </si>
  <si>
    <t>If there is a 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Spinning Reserve Price specified in that Spinning Reserve Bid Component must be replaced with the Default Ancillary Service Bid Price.</t>
  </si>
  <si>
    <t>If there is a Non-Spinning Reserve Bid Component for a Trading Hour in a Multi-Period Bid for a Non-Generator Resource and a Trading Day after the Active Day in the Day-Ahead Market Horizon, the Source Bid for that Multi-Period Bid, if any, is a Market Accepted Bid, and the Market Fill Option is "No" or that Non-Generator Resource is included in the Multi-Day Bid Resource Exception List, the Non-Spinning Reserve Price specified in that Non-Spinning Reserve Bid Component must be replaced with the Default Ancillary Service Bid Price.</t>
  </si>
  <si>
    <t>If there is an Energy Bid Component in a Multi-Period Bid for an Inter-Tie Resource and a Trading Hour in a Trading Day after the Active Day in the Day-Ahead Market Horizon, the Source Bid for that Multi-Period Bid, if any, is a Market Accepted Bid, and the Market Fill Option is "No" or that Inter-Tie Resource is included in the Multi-Day Bid Resource Exception List, the Energy Bid Curve specified in that Energy Bid Component between the Lower Economic Limit and the Upper Economic Limit must be replaced with a generated Energy Bid Curve between these limits.</t>
  </si>
  <si>
    <t>If there is a Regulation Down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Down Price specified in that Regulation Down Bid Component must be replaced with the Default Ancillary Service Bid Price.</t>
  </si>
  <si>
    <t>If there is a Regulation Up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Regulation Up Price specified in that Regulation Up Bid Component must be replaced with the Default Ancillary Service Bid Price.</t>
  </si>
  <si>
    <t>If there is a 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Spinning Reserve Price specified in that Spinning Reserve Bid Component must be replaced with the Default Ancillary Service Bid Price.</t>
  </si>
  <si>
    <t>If there is a Non-Spinning Reserve Bid Component in a Multi-Period Bid for an Import Resource and a Trading Hour in a Trading Day after the Active Day in the Day-Ahead Market Horizon, the Source Bid for that Multi-Period Bid, if any, is a Market Accepted Bid, and the Market Fill Option is "No" or that Import Resource is included in the Multi-Day Bid Resource Exception List, the Non-Spinning Reserve Price specified in that Non-Spinning Reserve Bid Component must be replaced with the Default Ancillary Service Bid Price.</t>
  </si>
  <si>
    <t>Energy Bid Curve replacement with Market Fill Option "No" or Resource included in the Multi-Day Bid Resource Exception List.</t>
  </si>
  <si>
    <t>Regulation Down Bid Price replacement with Market Fill Option "No" or Resource included in the Multi-Day Bid Resource Exception List.</t>
  </si>
  <si>
    <t>Regulation Up Bid Price replacement with Market Fill Option "No" or Resource included in the Multi-Day Bid Resource Exception List.</t>
  </si>
  <si>
    <t>Spinning Reserve Bid Price replacement with Market Fill Option "No" or Resource included in the Multi-Day Bid Resource Exception List.</t>
  </si>
  <si>
    <t>Non-Spinning Reserve Bid Price replacement with Market Fill Option "No" or Resource included in the Multi-Day Bid Resource Exception List.</t>
  </si>
  <si>
    <t>RUC Bid Price replacement with Market Fill Option "No" or Resource included in the Multi-Day Bid Resource Exception List.</t>
  </si>
  <si>
    <t>Online Generating Resource State Group</t>
  </si>
  <si>
    <t>A group of Online Generating Resource States of a MSG. Online Generating Resource State Groups may be nested.</t>
  </si>
  <si>
    <t>Minimum State Group Up Time</t>
  </si>
  <si>
    <t>The minimum duration that a Generating Resource must stay Online in a given Online Generating Resource State Group.</t>
  </si>
  <si>
    <t>Minimum State Group Down Time</t>
  </si>
  <si>
    <t>The minimum duration that a Generating Resource must stay off from a given Online Generating Resource State Group after a State Transition from a State in that Group onto another State (including the Offline Generating Resource State) not in that Group.</t>
  </si>
  <si>
    <t>Added terms for Online Generating Resource State Group and Minimum State Group Up and Down Time.</t>
  </si>
  <si>
    <t>Added 31472-31473 for Minimum State Group Up and Down Time validation.</t>
  </si>
  <si>
    <t>Modified 41129, 41224, and 41318 to add greenhouse gas allowances.</t>
  </si>
  <si>
    <t>Added terms for Greenhouse Gas Start-Up Cost Allowance Curve, Greenhouse Gas Minimum Load Cost Allowance, and Greenhouse Gas Energy Cost Allowance Curve.</t>
  </si>
  <si>
    <t>Greenhouse Gas Start-Up Cost Allowance Curve</t>
  </si>
  <si>
    <t>Greenhouse Gas Energy Cost Allowance Curve</t>
  </si>
  <si>
    <t>5.4</t>
  </si>
  <si>
    <t>Changed MFR requirements for greenhouse gas allowances to RLC requirements.</t>
  </si>
  <si>
    <t>Removed deleted rules and terms, and updated rule flows.</t>
  </si>
  <si>
    <t>4.9.3.2</t>
  </si>
  <si>
    <t>Added MOO Resource registration for firing 51001 and 51003.</t>
  </si>
  <si>
    <t>Added exception in 51023, 51058, 51008, and 51059 to be consistent with 31427 and 31458.</t>
  </si>
  <si>
    <t>Deleted Pumping Minimum Down Time term and clarified Pumping Minimum Up Time term.</t>
  </si>
  <si>
    <t>Clarified MDT terms for PSH operating mode transitions.</t>
  </si>
  <si>
    <t>Clarified 31427-31429, 31458-31459, and 31468-31471 for MUT/MDT/MDS validation.</t>
  </si>
  <si>
    <t>Clarified 51008 and 51058-51059 for Bid Generation due to MUT constraint.</t>
  </si>
  <si>
    <t>Added 31474-31476 for MUT validation for Generating Resource Bids without a Self-Schedule Bid Component.</t>
  </si>
  <si>
    <t>Added 51011-51012 for Bid Generation due to 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</si>
  <si>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PT Self-Schedule Bid Component must be generated for that Online Generating Resource State in that Bid for the first Trading Hours of the Active Day, as needed to satisfy that registered Minimum Up Time, with a PT Self-Schedule Quantity equal to the registered Minimum Load for that Online Generating Resource State of that Generating Resource and Active Day.</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</si>
  <si>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Resource Up Time, with a PT Self-Schedule Quantity equal to the registered Minimum Load for that Online Generating Resource State of that Generating Resource and Active Day.</t>
  </si>
  <si>
    <t>The minimum duration that a PSH must stay Online in pumping operation.</t>
  </si>
  <si>
    <t>Minimum Gen-to-Pump Down Time</t>
  </si>
  <si>
    <t>MDT_GP</t>
  </si>
  <si>
    <t>The minimum duration that a PSH must stay Offline between generating and pumping operations.</t>
  </si>
  <si>
    <t>Minimum Pump-to-Gen Down Time</t>
  </si>
  <si>
    <t>MDT_PG</t>
  </si>
  <si>
    <t>The minimum duration that a PSH must stay Offline between pumping and generating operations.</t>
  </si>
  <si>
    <t>Minimum Pump-to-Pump Down Time</t>
  </si>
  <si>
    <t>MDT_PP</t>
  </si>
  <si>
    <t>The minimum duration that a PSH must stay Offline between pumping operations.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</si>
  <si>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other than a Pumping Self-Schedule Bid Component, for an Online Generating Resource State in the Day-Ahead Clean Bid for that Generating Resource in that previous Trading Day must not be less than the registered Minimum Up Time for that Online Generating Resource State of that Generating Resource and Trading Day, rounded up to the next hour, if there is no Self-Schedule Bid Component, other than a Pumping Self-Schedule Bid Component, for that Online Generating Resource State in that Bid.</t>
  </si>
  <si>
    <t>MUT validation. This rule looks into the previous Trading Day to account for daily transitions.</t>
  </si>
  <si>
    <t>The duration for each set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if it does not include the first Trading Hour but it includes the last Trading Hour of that previous Trading Day, where there was a Self-Schedule Bid Component, other than a Pumping Self-Schedule Bid Component, for that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Up Time for that Online Generating Resource State of that Generating Resource and Trading Day, rounded up to the next hour.</t>
  </si>
  <si>
    <t>MFR: Minimum Up Time (min) registry for Generating Resources by online state.
MUT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</si>
  <si>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for an Online Generating Resource State, including the last set of consecutive Trading Hours in the previous Trading Day where there was a Self-Schedule Bid Component, other than a Pumping Self-Schedule Bid Component, for that Online Generating Resource State in the Day-Ahead Clean Bid for that Generating Resource in that previous Trading Day, except if the next such set includes the first Trading Hour of the Trading Day specified in that Bid, must not be less than the registered Minimum Down Time for that Online Generating Resource State of that Generating Resource and Trading Day, rounded up to the next hour.</t>
  </si>
  <si>
    <t>MFR: Minimum Down Time (min) registry for Generating Resources by online state.
MDT validation. This rule looks into the previous Trading Day to account for daily transitions. The exception allows self-commitment bridging at the end of the previous Trading Day by self-scheduling in RTM.</t>
  </si>
  <si>
    <t>MFR: Pumping Minimum Up Time (min) registry for Pumped-Storage Hydro Units.
PMUT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</si>
  <si>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Pumping Self-Schedule Bid Component in the Day-Ahead Clean Bid for that Generating Resource in that previous Trading Day must not be less than the registered Pumping Minimum Up Time for that Generating Resource and Trading Day, rounded up to the next hour, if there is no Pumping Self-Schedule Bid Component in that Bid.</t>
  </si>
  <si>
    <t>PMUT validation. This rule looks into the previous Trading Day to account for daily transitions.</t>
  </si>
  <si>
    <t>The duration between any two sets of consecutive Trading Hours where a Generating Resource Bid for a Generating Resource has a Pumping Self-Schedule Bid Component,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Pump-to-Pump Down Time for that Generating Resource and Trading Day, rounded up to the next hour.</t>
  </si>
  <si>
    <t xml:space="preserve">MFR: Minimum Pump-to-Pump Down Time (min) registry for Pumped-Storage Hydro Units.
MDT_PP validation. This rule looks into the previous Trading Day to account for daily transitions.
</t>
  </si>
  <si>
    <t>The duration between any two sets of consecutive Trading Hours where a Generating Resource Bid for a Generating Resource has a Pumping Self-Schedule Bid Component in the first set and a Self-Schedule Bid Component other than a Pumping Self-Schedule Bid Component in the second set, including the last set of consecutive Trading Hours in the previous Trading Day where there was a Pumping Self-Schedule Bid Component in the Day-Ahead Clean Bid for that Generating Resource in that previous Trading Day, except if the next such set includes the first Trading Hour of the Trading Day specified in that Bid, must not be less than the registered Minimum Pump-to-Gen Down Time for that Generating Resource and Trading Day, rounded up to the next hour.</t>
  </si>
  <si>
    <t>MFR: Minimum Pump-to-Gen Down Time (min) registry for Pumped-Storage Hydro Units.
MDT_PG validation. This rule looks into the previous Trading Day to account for daily transitions.</t>
  </si>
  <si>
    <t>The duration between any two sets of consecutive Trading Hours where a Generating Resource Bid for a Generating Resource has a Self-Schedule Bid Component other than a Pumping Self-Schedule Bid Component in the first set and a Pumping Self-Schedule Bid Component in the second set, including the last set of consecutive Trading Hours in the previous Trading Day where there was a Self-Schedule Bid Component other than a Pumping Self-Schedule Bid Component, in the Day-Ahead Clean Bid for that Generating Resource in that previous Trading Day, except if the next such set includes the first Trading Hour of the Trading Day specified in that Bid, must not be less than the registered Minimum Gen-to-Pump Down Time for that Generating Resource and Trading Day, rounded up to the next hour.</t>
  </si>
  <si>
    <t>MFR: Minimum Gen-to-Pump Down Time (min) registry for Pumped-Storage Hydro Units.
MDT_GP validation. This rule looks into the previous Trading Day to account for daily transitions.</t>
  </si>
  <si>
    <t>The duration for each set of consecutive Trading Hours where a Generating Resource Bid for a Generating Resource has a Self-Schedule Bid Component for any Online Generating Resource State,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the Day-Ahead Clean Bid for that Generating Resource in that previous Trading Day, and excluding the last set of consecutive Trading Hours if it includes the last Trading Hour of the Trading Day specified in that Bid, must not be less than the registered Minimum Resource Up Time for that Generating Resource and Trading Day, rounded up to the next hour, if that Generating Resource is registered as a MSG for that Trading Day.</t>
  </si>
  <si>
    <t>MSG only.
MFR: Minimum Resource Up Time (min) registry for Generating Resources.
MRUT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</si>
  <si>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the Day-Ahead Clean Bid for that Generating Resource in that previous Trading Day must not be less than the registered Minimum Resource Up Time for that Generating Resource and Trading Day, rounded up to the next hour, if there is no Self-Schedule Bid Component in that Bid and that Generating Resource is registered as a MSG for that Trading Day.</t>
  </si>
  <si>
    <t>MSG only.
MRUT validation. This rule looks into the previous Trading Day to account for daily transitions.</t>
  </si>
  <si>
    <t>The duration between any two sets of consecutive Trading Hours where a Generating Resource Bid for a Generating Resource has a Self-Schedule Bid Component for any Online Generating Resource State, including the last set of consecutive Trading Hours in the previous Trading Day where there was a Self-Schedule Bid Component for any Online Generating Resource State in the Day-Ahead Clean Bid for that Generating Resource in the previous Trading Day, except if the next such set includes the first Trading Hour of the Trading Day specified in that Bid, must not be less than the registered Minimum Resource Down Time for that Generating Resource and Trading Day, rounded up to the next hour, if that Generating Resource is registered as a MSG for that Trading Day.</t>
  </si>
  <si>
    <t>MSG only.
MFR: Minimum Resource Down Time (min) registry for Generating Resources.
MRDT validation. This rule looks into the previous Trading Day to account for daily transitions. The exception allows self-commitment bridging by self-scheduling in RTM.</t>
  </si>
  <si>
    <t>The number of all sets of consecutive Trading Hours where a Generating Resource Bid for a Generating Resource has a Self-Schedule Bid Component, other than a Pumping Self-Schedule Bid Component, excluding the first set of consecutive Trading Hours if it includes the first Trading Hour of the Trading Day specified in that Bid and there was a Self-Schedule Bid Component, other than a Pumping Self-Schedule Bid Component, in the Day-Ahead Clean Bid for that Generating Resource in the last Trading Hour of the previous Trading Day, must not be greater than the registered Maximum Daily Start-Ups for that Generating Resource and Trading Day.</t>
  </si>
  <si>
    <t>MFR: Maximum Daily Start-Ups registry for Generating Resources.
MDS validation. This rule looks into the previous Trading Day to account for daily transitions.</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</si>
  <si>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Pumping Self-Schedule Bid Component in the Day-Ahead Clean Bid for that Generating Resource in the previous Trading Day is less than the registered Pumping Minimum Up Time for that Generating Resource and Active Day, rounded up to the next hour, a Generating Resource Bid must be generated for that Generating Resource and Active Day.</t>
  </si>
  <si>
    <t>PMUT constraint.</t>
  </si>
  <si>
    <t>If the duration of the last set of consecutive Trading Hours that does not include the first Trading Hour but it includes the last Trading Hour of the previous Trading Day from the Active Day specified in a Generating Resource Bid for a Generating Resource where there was a Pumping Self-Schedule Bid Component in the Day-Ahead Clean Bid for that Generating Resource in that previous Trading Day is less than the registered Pumping Minimum Up Time for that Generating Resource and Active Day, rounded up to the next hour, a Pumping Self-Schedule Bid Component must be generated in that Bid for the first Trading Hours of the Active Day, as needed to satisfy that registered Pumping Minimum Up Time, with a Pumping Self-Schedule Quantity equal to the registered Maximum Pumping Capacity of that Generating Resource and Active Day.</t>
  </si>
  <si>
    <t>5.5</t>
  </si>
  <si>
    <t>Clarified 31472-31473 for MUT/MDT validation of MSG State Groups.</t>
  </si>
  <si>
    <t>MSG only.
MFR: Online Generating Resource State Group registry for Generating Resources.
MFR: Minimum State Group Up Time (min) registry for Generating Resources by Online Generating Resource State Group.
Minimum State Group Up Time validation. This rule looks into the previous Trading Day to account for daily transitions.</t>
  </si>
  <si>
    <t>MSG only.
Minimum State Group Up Time validation. This rule looks into the previous Trading Day to account for daily transitions.</t>
  </si>
  <si>
    <t>The duration of the last set of consecutive Trading Hours that does not include the first Trading Hour but it includes the last Trading Hour of the previous Trading Day from the Trading Day specified in a Generating Resource Bid for a Generating Resource where there was a Self-Schedule Bid Component for any Online Generating Resource State in a registered Online Generating Resource State Group for that Generating Resource in the Day-Ahead Clean Bid for that Generating Resource in that previous Trading Day must not be less than the registered Minimum State Group Up Time for that Online Generating Resource State Group of that Generating Resource and Trading Day, rounded up to the next hour, if there is no Self-Schedule Bid Component in that Bid and that Generating Resource is registered as a MSG for that Trading Day.</t>
  </si>
  <si>
    <t>Added 31477 for Minimum State Group Up Time validation for Generating Resource Bids without a Self-Schedule Bid Component.</t>
  </si>
  <si>
    <t>Added 51013-51014 for Bid Generation due to Minimum State Group Up Time constraint.</t>
  </si>
  <si>
    <t>Merged changes from v4.9.3.2.</t>
  </si>
  <si>
    <t>MSG only.
Minimum State Group Up Time constraint.</t>
  </si>
  <si>
    <t>If the duration of the last set of consecutive Trading Hours that does not include the first Trading Hour but it includes the last Trading Hour of the previous Trading Day from the Active Day specified in a Generating Resource Bid for a Generating Resource, which is registered as a MSG for that Active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PT Self-Schedule Bid Component must be generated in that Bid for the first Trading Hours of the Active Day and for the Online Generating Resource State of the Self-Schedule Bid Component(s) in the last Trading Hour of that Day-Ahead Clean Bid, as needed to satisfy that registered Minimum State Group Up Time, with a PT Self-Schedule Quantity equal to the registered Minimum Load for that Online Generating Resource State of that Generating Resource and Active Day.</t>
  </si>
  <si>
    <t>If there is no Generating Resource Bid for a Generating Resource and the Active Day, and the duration of the last set of consecutive Trading Hours that does not include the first Trading Hour but it includes the last Trading Hour of the previous Trading Day where there was a Self-Schedule Bid Component, other than a Pumping Self-Schedule Bid Component, for an Online Generating Resource State in the Day-Ahead Clean Bid for that Generating Resource in that previous Trading Day is less than the registered Minimum Up Time for that Online Generating Resource State of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</si>
  <si>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the Day-Ahead Clean Bid for that Generating Resource in that previous Trading Day is less than the registered Minimum Resource Up Time for that Generating Resource and Active Day, rounded up to the next hour, a Generating Resource Bid must be generated for that Generating Resource and Active Day.</t>
  </si>
  <si>
    <t>If there is no Generating Resource Bid for a Generating Resource and the Active Day, that Generating Resource is registered as a MSG for that Active Day, and the duration of the last set of consecutive Trading Hours that does not include the first Trading Hour but it includes the last Trading Hour of the previous Trading Day where there was a Self-Schedule Bid Component for any Online Generating Resource State in a registered Online Generating Resource State Group for that Generating Resource in the Day-Ahead Clean Bid for that Generating Resource in that previous Trading Day is less than the registered Minimum State Group Up Time for that Online Generating Resource State Group of that Generating Resource and Active Day, rounded up to the next hour, a Generating Resource Bid must be generated for that Generating Resource and Active Day.</t>
  </si>
  <si>
    <t>The duration for each set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if it does not include the first Trading Hour but it includes the last Trading Hour of that previous Trading Day where there was a Self-Schedule Bid Component for any Online Generating Resource State in that Online Generating Resource State Group in the Day-Ahead Clean Bid for that Generating Resource in that previous Trading Day, and excluding the last set of consecutive Trading Hours if it includes the last Trading Hour of the Trading Day specified in that Bid, must not be less than the registered Minimum State Group Up Time for that Online Generating Resource State Group of that Generating Resource and Trading Day, rounded up to the next hour, if that Generating Resource is registered as a MSG for that Trading Day.</t>
  </si>
  <si>
    <t>The duration for each set of consecutive Trading Hours where a Generating Resource Bid for a Generating Resource has a Pumping Self-Schedule Bid Component, including the last set of consecutive Trading Hours in the previous Trading Day, if it does not include the first Trading Hour but it includes the last Trading Hour of that previous Trading Day, where there was a Pumping Self-Schedule Bid Component in the Day-Ahead Clean Bid for that Generating Resource in that previous Trading Day, and excluding the last set of consecutive Trading Hours, if it includes the last Trading Hour of the Trading Day specified in that Bid, must not be less than the registered Pumping Minimum Up Time for that Generating Resource and Trading Day, rounded up to the next hour.</t>
  </si>
  <si>
    <t>The duration between any two sets of consecutive Trading Hours where a Generating Resource Bid has a Self-Schedule Bid Component for any Online Generating Resource State in a registered Online Generating Resource State Group for that Generating Resource and the Trading Day specified in that Bid, including the last set of consecutive Trading Hours in the previous Trading Day where there was a Self-Schedule Bid Component for any Online Generating Resource State in that Online Generating Resource State Group in the Day-Ahead Clean Bid for that Generating Resource in that previous Trading Day, except if the next such set includes the first Trading Hour of that Trading Day specified in that Bid, must not be less than the registered Minimum State Group Down Time for that Online Generating Resource State Group of that Generating Resource and Trading Day, rounded up to the next hour, if that Generating Resource is registered as a MSG for that Trading Day.</t>
  </si>
  <si>
    <t>Regulation Up Award transfer.</t>
  </si>
  <si>
    <t>Regulation Down Award transfer.</t>
  </si>
  <si>
    <t>Added 41512 and split 41509 for Regulation Up and Down, and modified 41510-41511 to generate AS Bid Component before AS Award transfer.</t>
  </si>
  <si>
    <t>Added SR/NS award exception for firing 42402, and added 42403 for SR/NS awards.</t>
  </si>
  <si>
    <t>If there is no Energy Bid Component or Self-Schedule Bid Component in a Non-Generator Resource Bid, but there is a negative Day-Ahead Schedule without a Spinning or Non-Spinning Reserve Award for the Non-Generator Resource and the Trading Hour specified in that Bid, a PT Load Self-Schedule Bid Component must be generated in that Bid with a PT Load Self-Schedule Quantity equal to the negative of that Day-Ahead Schedule.</t>
  </si>
  <si>
    <t>If there is no Energy Bid Component or Self-Schedule Bid Component in a Non-Generator Resource Bid, but there is a negative Day-Ahead Schedule with a Spinning or Non-Spinning Reserve Award for the Non-Generator Resource and the Trading Hour specified in that Bid, and the sum of that Day-Ahead Schedule and these Spinning and Non-Spinning Reserve Awards is less than the Minimum NGR Load for that Non-Generator Resource and Trading Hour, a PT Load Self-Schedule Bid Component must be generated in that Bid with a PT Load Self-Schedule Quantity equal to the negative sum of that Day-Ahead Schedule and these Spinning and Non-Spinning Reserve Awards.</t>
  </si>
  <si>
    <t>MSG only.
MFR: Minimum State Group Down Time (min) registry for Generating Resources by Online Generating Resource State Group.
Minimum State Group Down Time validation. This rule looks into the previous Trading Day to account for daily transitions. The exception allows self-commitment bridging by self-scheduling in RTM.</t>
  </si>
  <si>
    <t>Load PT Self-Schedule generation for negative DAS without SR/NS Award.</t>
  </si>
  <si>
    <t>Load PT Self-Schedule generation for negative DAS with SR/NS Award.</t>
  </si>
  <si>
    <t>Energy Limit Bid Component generation for LESR.</t>
  </si>
  <si>
    <t>If there is no Energy Limit Bid Component for the Non-Generator Resource in a Non-Generator Resource Bid, that Non-Generator Resource is registered as a LESR for the Bid Period specified in that Bid, and a Maximum Stored Energy is registered for that Non-Generator Resource and Bid Period, an Energy Limit Bid Component must be generated in that Bid with a Lower Charge Limit equal to the registered Minimum Stored Energy and an Upper Charge Limit equal to the registered Maximum Stored Energy for that Non-Generator Resource and Bid Period.</t>
  </si>
  <si>
    <t>Made 42702 conditional on MSE registry.</t>
  </si>
  <si>
    <t>Added 31477, 51013-51014 to DAM G RF.</t>
  </si>
  <si>
    <t>A Bid must include at least one of the following: a) a Self-Schedule Bid Component, b) an Energy Bid Component, c) an Ancillary Service Bid Component, d) a Pumping Bid Component, e) a Day-Ahead Schedule, or f) a Day-Ahead Ancillary Service Award.</t>
  </si>
  <si>
    <t>Changed 40014 to DAM and added 40017 for RTM including DAS and AS awards.</t>
  </si>
  <si>
    <r>
      <t xml:space="preserve">Physical Resource Bids only.
</t>
    </r>
    <r>
      <rPr>
        <sz val="10"/>
        <color rgb="FFFF0000"/>
        <rFont val="Arial"/>
        <family val="2"/>
      </rPr>
      <t>This rule must fire after all Bid processing rules to set the Bid Status.</t>
    </r>
  </si>
  <si>
    <t>Moved 40001/40007 to be the last processing rule in all rule flows and aligned 40014/40017 and 41009 consistently across rule flows.</t>
  </si>
  <si>
    <t>Removed duplication of OTS rules and aligned them consistently across rule flows.</t>
  </si>
  <si>
    <t>CASBR2636</t>
  </si>
  <si>
    <t>CASBR2646</t>
  </si>
  <si>
    <t>CASBR2590</t>
  </si>
  <si>
    <t>5.6</t>
  </si>
  <si>
    <t>If there is no Source Bid for a Generating Resource and a Trading Hour after the Active Hour in the Real-Time Market Horizon, but there is a Market Accepted Bid for that Generating Resource and Trading Hour, that Market Accepted Bid must become the Source Bid for that Generating Resource and Trading Hour.</t>
  </si>
  <si>
    <t>DAM Clean Bid as Source Bid by second priority.</t>
  </si>
  <si>
    <t>If there is a Source Bid for a Generating Resource and a Trading Hour after the Active Hour in the Real-Time Market Horizon, a Multi-Period Generating Resource Bid must be generated from that Source Bid for that Generating Resource and Trading Hour with a Bid Status set to BG. Any Day-Ahead Schedule and Ancillary Service Awards for that Generating Resource and Trading Hour must be transferred into this Bid. Any previously generated Multi-Period Generating Resource Bid for that Generating Resource and Trading Hour must become obsolete.</t>
  </si>
  <si>
    <t>Deleted 72011; Active Hour Clean Bid is dropped from Source Bid choices.</t>
  </si>
  <si>
    <t>Deleted 72014; not needed because of 72012.</t>
  </si>
  <si>
    <t>Added 71020-71021 for Source Bid selection.</t>
  </si>
  <si>
    <t>Modified 71037 to generate Multi-Hour Bid from Source Bid.</t>
  </si>
  <si>
    <t>Deleted 71038; not needed because of 71021.</t>
  </si>
  <si>
    <t>Deleted 71062-71067, 71043-71046, 71052-71053, 71049-71050, 71070, and 71072-71073; covered by 71037.</t>
  </si>
  <si>
    <t>If there is no Source Bid for an Inter-Tie Resource and a Trading Hour after the Active Hour in the Real-Time Market Horizon, but there is a Market Accepted Bid for that Inter-Tie Resource and Trading Hour, that Market Accepted Bid must become the Source Bid for that Inter-Tie Resource and Trading Hour.</t>
  </si>
  <si>
    <t>If there is a Source Bid for an Inter-Tie Resource and a Trading Hour after the Active Hour in the Real-Time Market Horizon, a Multi-Period Inter-Tie Resource Bid must be generated from that Source Bid for that Inter-Tie Resource and Trading Hour with a Bid Status set to BG. Any Day-Ahead Schedule and Ancillary Service Awards for that Inter-Tie Resource and Trading Hour must be transferred into this Bid. Any previously generated Multi-Period Inter-Tie Resource Bid for that Inter-Tie Resource and Trading Hour must become obsolete.</t>
  </si>
  <si>
    <t>Added 73020-73021 for Source Bid selection.</t>
  </si>
  <si>
    <t>Modified 73045 to generate Multi-Hour Bid from Source Bid.</t>
  </si>
  <si>
    <t>Deleted 73048; not needed because of 73021.</t>
  </si>
  <si>
    <t>Deleted 73063-73065, 73049-73051, 73056-73059, and 73066-73067; covered by 73045.</t>
  </si>
  <si>
    <t>Spinning/Non-Spinning Reserve Award with Energy Bid.</t>
  </si>
  <si>
    <t>Copied 52002-52003 to 72015-72016 for Multi-Hour Bids.</t>
  </si>
  <si>
    <t>Spinning Reserve Award without Energy Bid.
Day-Ahead Schedule can be less than Minimum Load for COG.</t>
  </si>
  <si>
    <t>Spinning Reserve Award with Energy Bid.</t>
  </si>
  <si>
    <t>Non-Spinning Reserve Award from non-FSU without Energy Bid.
Day-Ahead Schedule can be less than Minimum Load for COG.</t>
  </si>
  <si>
    <t>Non-Spinning Reserve Award from non-FSU with Energy Bid.</t>
  </si>
  <si>
    <t>Non-Spinning Reserve Award from offline FSU without Energy Bid.</t>
  </si>
  <si>
    <t>Non-Spinning Reserve Award from offline FSU with Energy Bid.</t>
  </si>
  <si>
    <t>Non-Spinning Reserve Award from online FSU without Energy Bid.
Day-Ahead Schedule can be less than Minimum Load for COG.</t>
  </si>
  <si>
    <t>Non-Spinning Reserve Award from online FSU with Energy Bid.</t>
  </si>
  <si>
    <t>If there is no Energy Bid Component in a Multi-Period Bid for a Non-Generator Resource and a Trading Hour after the Active Hour in the Real-Time Market Horizon, but there is a Day-Ahead Spinning or Non-Spinning Reserve Award for that Non-Generator Resource and Trading Hour, an Energy Bid Component must be generated in that Bid from the Day-Ahead Schedule for that Non-Generator Resource and Trading Hour, if any, or zero otherwise, with an Energy Bid Range equal to the sum of the Day-Ahead Spinning and Non-Spinning Reserve Awards for that Non-Generator Resource and Trading Hour.</t>
  </si>
  <si>
    <t>If there is an Energy Bid Component in a Multi-Period Bid for a Non-Generator Resource and a Trading Hour after the Active Hour in the Real-Time Market Horizon, and there is a Day-Ahead Spinning or Non-Spinning Reserve Award for that Non-Generator Resource and Trading Hour, the Energy Bid Curve specified in that Energy Bid Component must be extended upwards, if necessary, so that its Energy Bid Range is at least equal to the sum of the Day-Ahead Spinning and Non-Spinning Reserve Awards for that Non-Generator Resource and Trading Hour.</t>
  </si>
  <si>
    <t>If there is no Energy Bid Component for an Online Generating Resource State in a Multi-Period Bid for a Generating Resource and a Trading Hour after the Active Hour in the Real-Time Market Horizon, but there is a Day-Ahead Spinning Reserve Award for that Generating Resource and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the sum of the Day-Ahead Spinning and Non-Spinning Reserve Awards for that Generating Resource and Trading Hour.</t>
  </si>
  <si>
    <t>If there is an Energy Bid Component for an Online Generating Resource State in a Multi-Period Bid for a Generating Resource and a Trading Hour after the Active Hour in the Real-Time Market Horizon, and there is a Day-Ahead Spinning Reserve Award for that Generating Resource and that Trading Hour, the Energy Bid Curve specified in that Energy Bid Component must be extended upwards, if necessary, so that its Energy Bid Range is at least equal to the sum of the Day-Ahead Spinning and Non-Spinning Reserve Awards for that Generating Resource and Trading Hour.</t>
  </si>
  <si>
    <t>If there is no Energy Bid Component for an Online Generating Resource State in a Multi-Period Bid for a Generating Resource and a Trading Hour after the Active Hour in the Real-Time Market Horizon, but there is a Day-Ahead Non-Spinning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an Energy Bid Component must be generated for that Online Generating Resource State in that Bid from that registered Minimum Load with an Energy Bid Range equal to that Day-Ahead Non-Spinning Reserve Award minus that registered Minimum Load.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</si>
  <si>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Day-Ahead Schedule, for that Generating Resource and Trading Hour, that Generating Resource is registered as a FSU for that Trading Hour, and that Day-Ahead Non-Spinning Reserve Award is greater than the registered Minimum Load for that Online Generating Resource State of that Generating Resource and Trading Hour, the Energy Bid Curve specified in that Energy Bid Component must be extended upwards, if necessary, so that its Energy Bid Range is at least equal to that Day-Ahead Non-Spinning Reserve Award minus that registered Minimum Load.</t>
  </si>
  <si>
    <t>If there is no Energy Bid Component for an Online Generating Resource State in a Multi-Period Bid for a Generating Resource and a Trading Hour after the Active Hour in the Real-Time Market Horizon, but there is a Day-Ahead Non-Spinning Reserve Award and a positive Day-Ahead Schedule for that Generating Resource and Trading Hour, and that Generating Resource is registered as a FSU for that Trading Hour, an Energy Bid Component must be generated for that Online Generating Resource State in that Bid from the higher of the registered Minimum Load for that Online Generating Resource State of that Generating Resource and Trading Hour, or that Day-Ahead Schedule, with an Energy Bid Range equal to that Day-Ahead Non-Spinning Reserve Award.</t>
  </si>
  <si>
    <t>If there is no Energy Bid Component for an Online Generating Resource State in a Multi-Period Bid for a Generating Resource and a Trading Hour after the Active Hour in the Real-Time Market Horizon, but there is a Day-Ahead Non-Spinning Reserve Award and no negative Day-Ahead Schedule for that Generating Resource and Trading Hour, and that Generating Resource is not registered as a FSU for that Trading Hour, an Energy Bid Component must be generated for that Online Generating Resource State in that Bid from the higher of the registered Minimum Load for that Online Generating Resource State of that Generating Resource and Trading Hour, or the Day-Ahead Schedule for that Generating Resource and Trading Hour, with an Energy Bid Range equal to that Day-Ahead Non-Spinning Reserve Award.</t>
  </si>
  <si>
    <t>If there is an Energy Bid Component for an Online Generating Resource State in a Multi-Period Bid for a Generating Resource and a Trading Hour after the Active Hour in the Real-Time Market Horizon, and there is a Day-Ahead Non-Spinning Reserve Award, no Day-Ahead Spinning Reserve Award, and no negative Day-Ahead Schedule for that Generating Resource and Trading Hour, and that Generating Resource is not registered as a FSU for that Trading Hour, the Energy Bid Curve specified in that Energy Bid Component must be extended upwards, if necessary, so that its Energy Bid Range is at least equal to that Day-Ahead Non-Spinning Reserve Award.</t>
  </si>
  <si>
    <t>If there is an Energy Bid Component for an Online Generating Resource State in a Multi-Period Bid for a Generating Resource and a Trading Hour after the Active Hour in the Real-Time Market Horizon, no Day-Ahead Spinning Reserve Award, and a positive Day-Ahead Schedule for that Generating Resource and Trading Hour, and that Generating Resource is registered as a FSU for that Trading Hour, the Energy Bid Curve specified in that Energy Bid Component must be extended upwards, if necessary, so that its Energy Bid Range is at least equal to that Day-Ahead Non-Spinning Reserve Award.</t>
  </si>
  <si>
    <t>Copied 51024-51031 to 71022-71029 for Multi-Hour Bids.</t>
  </si>
  <si>
    <t>Deleted 53030; covered by 43001.</t>
  </si>
  <si>
    <r>
      <t xml:space="preserve">Spinning Reserve Award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</si>
  <si>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Spinning Reserve Award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</si>
  <si>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</si>
  <si>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r>
      <t xml:space="preserve">Non-Spinning Reserve Award from non-FSU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</si>
  <si>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without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</si>
  <si>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offline FSU with Energy Bid.
</t>
    </r>
    <r>
      <rPr>
        <sz val="10"/>
        <color indexed="10"/>
        <rFont val="Arial"/>
        <family val="2"/>
      </rPr>
      <t>This rule must fire after Energy Bid Component generation for RA Resources and RUC Schedules and after Energy Bid Curve extension for RUC Schedules.</t>
    </r>
  </si>
  <si>
    <r>
      <t xml:space="preserve">Non-Spinning Reserve Award from online FSU without Energy Bid.
Day-Ahead Schedule can be less than Minimum Load for COG.
</t>
    </r>
    <r>
      <rPr>
        <sz val="10"/>
        <color indexed="10"/>
        <rFont val="Arial"/>
        <family val="2"/>
      </rPr>
      <t>This rule must fire after Energy Bid Component generation for RA Resources and RUC Schedules and after Energy Bid Curve extension for RUC Schedules.</t>
    </r>
  </si>
  <si>
    <t>This rule must fire after Energy Bid Component generation for RA Resources and RUC Schedules and after Energy Bid Curve extension for RUC Schedules.</t>
  </si>
  <si>
    <t>Copied 53016-53017 to 73022-73023 for Multi-Hour Bids.</t>
  </si>
  <si>
    <t>If there is no Energy Bid Component in an Import Resource Bid for the Active Hour, but there is a Day-Ahead Spinning or Non-Spinning Reserve Award for the Import Resource specified in that Bid and for that Active Hour, an Energy Bid Component must be generated in that Bid with an Energy Bid Curve from the Day-Ahead Schedule for that Import Resource and Active Hour, and an Energy Bid Range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</si>
  <si>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an Energy Bid Component in an Import Resource Bid for the Active Hour, and there is a Day-Ahead Spinning or Non-Spinning Reserve Award for the Import Resource specified in that Bid and for that Active Hour, the Energy Bid Curve specified in that Energy Bid Component must be extended upwards, if necessary, so that its Energy Bid Range is at least equal to the sum of the Day-Ahead Spinning and Non-Spinning Reserve Awards for that Import Resource and Active Hour, using the Day-Ahead On-Peak RLC Curve for that Import Resource and Trading Hour, if that Trading Hour is an On-Peak Trading Hour, or the Day-Ahead Off-Peak RLC Curve, if that Trading Hour is an Off-Peak Trading Hour.</t>
  </si>
  <si>
    <t>If there is no Energy Bid Component in a Multi-Period Bid for an Import Resource and a Trading Hour after the Active Hour in the Real-Time Market Horizon, but there is a Day-Ahead Spinning or Non-Spinning Reserve Award for that Import Resource and Trading Hour, an Energy Bid Component must be generated in that Bid from the Day-Ahead Schedule for that Import Resource and Trading Hour, if any, or zero otherwise, with an Energy Bid Range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</si>
  <si>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If there is an Energy Bid Component in a Multi-Period Bid for an Import Resource and a Trading Hour after the Active Hour in the Real-Time Market Horizon, and there is a Day-Ahead Spinning or Non-Spinning Reserve Award for that Import Resource and Trading Hour, the Energy Bid Curve specified in that Energy Bid Component must be extended upwards, if necessary, so that its Energy Bid Range is at least equal to the sum of the Day-Ahead Spinning and Non-Spinning Reserve Awards for that Import Resource and Trading Hour, using the Day-Ahead On-Peak RLC Curve for that Import Resource and Trading Hour, if that Trading Hour is an On-Peak Trading Hour, or the Day-Ahead Off-Peak RLC Curve, if that Trading Hour is an Off-Peak Trading Hour.</t>
  </si>
  <si>
    <t>Added 61002-61005, 61010, 63002-63003, and 63008 to MD-DAM RF for TOR/ETC balancing.</t>
  </si>
  <si>
    <t>Cleaned up, revised, and added Special Bid Processing rules to MH-RTM RF.</t>
  </si>
  <si>
    <t>Added 71030 and 73024 for unmatched Wheeling Bid Component removal.</t>
  </si>
  <si>
    <t>If there is a Supporting Resource specified in an Export Resource PT Self-Schedule Bid Component in a Multi-Period Bid for a Trading Hour after the Active Hour in the Real-Time Market Horizon, and the sum of the PT Self-Schedule Quantities specified in all Export Resource PT Self-Schedule Bid Components that specify that Supporting Resource for that Trading Hour, multiplied by the configurable PT Export Capacity Factor, is greater than the Eligible PT Export Capacity for that Supporting Resource and Trading Hour, these PT Self-Schedule Bid Components must be converted to LPT Self-Schedule Bid Components with a LPT Self-Schedule Quantity equal to the corresponding PT Self-Schedule Quantity, if the relevant Export Resource Multi-Period Bids do not include a LPT Self-Schedule Bid Component for that Trading Hour, otherwise the LPT Self-Schedule Quantity specified in the LPT Self-Schedule Bid Component for that Trading Hour in these Bids must be increased by the corresponding PT Self-Schedule Quantity and the PT Self-Schedule Bid Component for that Trading Hour must be erased in these Bids.</t>
  </si>
  <si>
    <t>Added 73025 for PT to LPT Self-Schedule conversion.</t>
  </si>
  <si>
    <t>Generalized 73090 to apply to all Inter-Tie Resources.</t>
  </si>
  <si>
    <t>Modified 53016-53017 to use On-Peak/Off-Peak RLC Curve.</t>
  </si>
  <si>
    <t>Deleted and removed STUC Bid Generation rules and rule flow sections.</t>
  </si>
  <si>
    <t>6.0</t>
  </si>
  <si>
    <t>Default Regulation Mileage Bid Price</t>
  </si>
  <si>
    <t>The default Regulation Mileage Bid Price used for a Resource with no Regulation Mileage Bid Component.</t>
  </si>
  <si>
    <t>Regulation Mileage Bid Ceiling</t>
  </si>
  <si>
    <t>The maximum price allowed in a Regulation Mileage Up or Down Bid Component.</t>
  </si>
  <si>
    <t>Regulation Mileage Down</t>
  </si>
  <si>
    <t>An Ancillary Service for Resource movement while on Regulation Down.</t>
  </si>
  <si>
    <t>Regulation Mileage Down Bid Component</t>
  </si>
  <si>
    <t>A Bid Component for Regulation Mileage Down.</t>
  </si>
  <si>
    <t>Regulation Mileage Down Price</t>
  </si>
  <si>
    <t>The price of a Bid for Regulation Mileage Down.</t>
  </si>
  <si>
    <t>Regulation Mileage Up Bid Component</t>
  </si>
  <si>
    <t>Regulation Mileage Up Price</t>
  </si>
  <si>
    <t>An Ancillary Service for Resource movement while on Regulation Up.</t>
  </si>
  <si>
    <t>A Bid Component for Regulation Mileage Up.</t>
  </si>
  <si>
    <t>The price of a Bid for Regulation Mileage Up.</t>
  </si>
  <si>
    <t>Regulation Mileage Up</t>
  </si>
  <si>
    <t>The configurable Regulation Mileage Bid Ceiling must be initialized to $50/MWh.</t>
  </si>
  <si>
    <t>The configurable Default Regulation Mileage Bid Price must be initialized to $0/MWh.</t>
  </si>
  <si>
    <t>Added 10049 to initialize the Regulation Mileage Bid Ceiling.</t>
  </si>
  <si>
    <t>Added 10050 to initialize the Default Regulation Mileage Bid Price.</t>
  </si>
  <si>
    <t>A Generating Resource Ancillary Service Bid Component must specify at least one of the following: 1) at most one Regulation Down Bid Component; 2) at most one Regulation Up Bid Component; 3) at most one Regulation Mileage Down Bid Component; 4) at most one Regulation Mileage Up Bid Component; 5) at most one Spinning Reserve Bid Component; 6) at most one Non-Spinning Reserve Bid Component; 7) at most one Regulation Down Self-Provision Bid Component; 8) at most one Regulation Up Self-Provision Bid Component; 9) at most one Spinning Reserve Self-Provision Bid Component; 10) at most one Non-Spinning Reserve Self-Provision Bid Component; 11) at most one Load Following Down Self-Provision Bid Component; and 12) at most one Load Following Up Self-Provision Bid Component.</t>
  </si>
  <si>
    <t>Simplified 21519 and added Regulation Mileage Up and Down Bid Components.</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</si>
  <si>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4) at most one Regulation Mileage Up Bid Component; 5) at most one Spinning Reserve Bid Component; and 6) at most one Non-Spinning Reserve Bid Component, if that Non-Generator Resource is not registered as a REM Resource for that Trading Hour.</t>
  </si>
  <si>
    <t>An Ancillary Service Bid Component for the Non-Generator Resource and a Trading Hour in a Non-Generator Resource Bid must specify at least one of the following: 1) at most one Regulation Down Bid Component; 2) at most one Regulation Up Bid Component; 3) at most one Regulation Mileage Down Bid Component; and 4) at most one Regulation Mileage Up Bid Component, if that Non-Generator Resource is registered as a REM Resource for that Trading Hour.</t>
  </si>
  <si>
    <t>Added Regulation Mileage Up and Down Bid Components in 22502-22503.</t>
  </si>
  <si>
    <t>Simplified 23311 and added Regulation Mileage Up and Down Bid Components.</t>
  </si>
  <si>
    <t>An Inter-Tie Resource Ancillary Service Bid Component must specify at least one of the following: 1) at most one Regulation Down Bid Component; 2) at most one Regulation Up Bid Component; 3) at most one Regulation Mileage Down Bid Component; 4) at most one Regulation Mileage Up Bid Component; 4) at most one Spinning Reserve Bid Component; and 5) at most one Non-Spinning Reserve Bid Component.</t>
  </si>
  <si>
    <t>Added 21523-21524, 22509-22510, and 23318-23319 for Regulation Mileage Up and Down Bid Component content.</t>
  </si>
  <si>
    <t>The Regulation Mileage Down Price specified in a Generating Resource Regulation Mileage Down Bid Component must not be less than the Ancillary Service Bid Floor.</t>
  </si>
  <si>
    <t>The Regulation Mileage Down Price specified in a Generating Resource Regulation Mileage Down Bid Component must not be greater than the Regulation Mileage Bid Ceiling.</t>
  </si>
  <si>
    <t>Added terms for Regulation Mileage Up, Regulation Mileage Down, Regulation Mileage Up Bid Component, Regulation Mileage Down Bid Component, Regulation Mileage Up Price,  Regulation Mileage Down Price, Default Regulation Mileage Price, Regulation Mileage Bid Ceiling, Regulation Mileage Down Opportunity Cost, and Regulation Mileage Up Opportunity Cost.</t>
  </si>
  <si>
    <t>The Regulation Mileage Up Price specified in a Generating Resource Regulation Mileage Up Bid Component must not be less than the Ancillary Service Bid Floor.</t>
  </si>
  <si>
    <t>The Regulation Mileage Up Price specified in a Generating Resource Regulation Mileage Up Bid Component must not be greater than the Regulation Mileage Bid Ceiling.</t>
  </si>
  <si>
    <t>The Generating Resource specified in a Generating Resource Bid that has a Regulation Mileage Up Bid Component for an Online Generating Resource State must be certified for Regulation Up for that Online Generating Resource State and for the Bid Period specified in that Bid.</t>
  </si>
  <si>
    <t>The Generating Resource specified in a Generating Resource Bid that has a Regulation Mileage Down Bid Component for an Online Generating Resource State must be certified for Regulation Down for that Online Generating Resource State and for the Bid Period specified in that Bid.</t>
  </si>
  <si>
    <t>The Generating Resource specified in a Generating Resource Bid that has a Regulation Down Bid Component for an Online Generating Resource State must be certified for Regulation Down for that Online Generating Resource State and for the Bid Period specified in that Bid.</t>
  </si>
  <si>
    <t>The Generating Resource specified in a Generating Resource Bid that has a Regulation Up Bid Component for an Online Generating Resource State must be certified for Regulation Up for the Bid Period specified in that Bid and for that Online Generating Resource State.</t>
  </si>
  <si>
    <t>The Non-Generator Resource specified in a Non-Generator Resource Bid that has a Regulation Down Bid Component must be certified for Regulation Down for the Bid Period specified in that Bid.</t>
  </si>
  <si>
    <t>The Non-Generator Resource specified in a Non-Generator Resource Bid that has a Regulation Up Bid Component must be certified for Regulation Up for the Bid Period specified in that Bid.</t>
  </si>
  <si>
    <t>The Regulation Mileage Down Price specified in a Non-Generator Resource Regulation Mileage Down Bid Component must not be less than the Ancillary Service Bid Floor.</t>
  </si>
  <si>
    <t>The Regulation Mileage Down Price specified in a Non-Generator Resource Regulation Mileage Down Bid Component must not be greater than the Regulation Mileage Bid Ceiling.</t>
  </si>
  <si>
    <t>The Regulation Mileage Up Price specified in a Non-Generator Resource Regulation Mileage Up Bid Component must not be less than the Ancillary Service Bid Floor.</t>
  </si>
  <si>
    <t>The Regulation Mileage Up Price specified in a Non-Generator Resource Regulation Mileage Up Bid Component must not be greater than the Regulation Mileage Bid Ceiling.</t>
  </si>
  <si>
    <t>The Non-Generator Resource specified in a Non-Generator Resource Bid that has a Regulation Mileage Down Bid Component must be certified for Regulation Down for the Bid Period specified in that Bid.</t>
  </si>
  <si>
    <t>The Non-Generator Resource specified in a Non-Generator Resource Bid that has a Regulation Mileage Up Bid Component must be certified for Regulation Up for the Bid Period specified in that Bid.</t>
  </si>
  <si>
    <t>The Inter-Tie Resource specified in a Bid that has an Inter-Tie Resource Regulation Down Bid Component must be certified for Regulation Down for the Bid Period specified in the Bid.</t>
  </si>
  <si>
    <t>The Inter-Tie Resource specified in a Bid that has an Inter-Tie Resource Regulation Up Bid Component must be certified for Regulation Up for the Bid Period specified in the Bid.</t>
  </si>
  <si>
    <t>Added 31550, 31552-31553, 31562, 31570, 31578-31579, 31581, 32532-32539, and 33353-33360 for Regulation Mileage Up and Down Bid Component validation.</t>
  </si>
  <si>
    <t>The Regulation Mileage Down Price specified in an Inter-Tie Resource Regulation Mileage Down Bid Component must not be less than the Ancillary Service Bid Floor.</t>
  </si>
  <si>
    <t>The Regulation Mileage Down Price specified in an Inter-Tie Resource Regulation Mileage Down Bid Component must not be greater than the Regulation Mileage Bid Ceiling.</t>
  </si>
  <si>
    <t>The Inter-Tie Resource specified in an Inter-Tie Resource Bid that has a Regulation Mileage Down Bid Component must be certified for Regulation Down for the Bid Period specified in that Bid.</t>
  </si>
  <si>
    <t>The Inter-Tie Resource specified in an Inter-Tie Resource Bid that has a Regulation Mileage Up Bid Component must be certified for Regulation Up for the Bid Period specified in that Bid.</t>
  </si>
  <si>
    <t>The Regulation Mileage Up Price specified in an Inter-Tie Resource Regulation Mileage Up Bid Component must not be less than the Ancillary Service Bid Floor.</t>
  </si>
  <si>
    <t>The Regulation Mileage Up Price specified in an Inter-Tie Resource Regulation Mileage Up Bid Component must not be greater than the Regulation Mileage Bid Ceiling.</t>
  </si>
  <si>
    <t>If there is a Regulation Mileage Down Bid Component for a Trading Hour and an Online Generating Resource State in a Generating Resource Bid, there must be a Regulation Down Bid Component for that Trading Hour and Online Generating Resource State in that Bid.</t>
  </si>
  <si>
    <t>Regulation Mileage Down Bid Component requires Regulation Down Bid Component.</t>
  </si>
  <si>
    <t>If there is a Regulation Mileage Up Bid Component for a Trading Hour and an Online Generating Resource State in a Generating Resource Bid, there must be a Regulation Up Bid Component for that Trading Hour and Online Generating Resource State in that Bid.</t>
  </si>
  <si>
    <t>Regulation Mileage Up Bid Component requires Regulation Up Bid Component.</t>
  </si>
  <si>
    <t>If there is a Regulation Mileage Down Bid Component for a Trading Hour in a Non-Generator Resource Bid, there must be a Regulation Down Bid Component for that Trading Hour in that Bid.</t>
  </si>
  <si>
    <t>If there is a Regulation Mileage Up Bid Component for a Trading Hour in a Non-Generator Resource Bid, there must be a Regulation Up Bid Component for that Trading Hour in that Bid.</t>
  </si>
  <si>
    <t>If there is a Regulation Mileage Up Bid Component for a Trading Hour in an Inter-Tie Resource Bid, there must be a Regulation Up Bid Component for that Trading Hour in that Bid.</t>
  </si>
  <si>
    <t>If there is a Regulation Mileage Down Bid Component for a Trading Hour in an Inter-Tie Resource Bid, there must be a Regulation Down Bid Component for that Trading Hour in that Bid.</t>
  </si>
  <si>
    <t>Added 31594-31595, 32540-32541, and 33360-33361 for Regulation Mileage Up/Down Bid Component dependency on Regulation Up/Down Bid Component.</t>
  </si>
  <si>
    <t>The Regulation Mileage Down Prices specified in all Regulation Mileage Down Bid Components for a Trading Hour in a Generating Resource Bid must be the same, if the Generating Resource specified in that Bid is registered as a MSG for the Bid Period specified in that Bid.</t>
  </si>
  <si>
    <t>The Regulation Mileage Up Prices specified in all Regulation Mileage Up Bid Components for a Trading Hour in a Generating Resource Bid must be the same, if the Generating Resource specified in that Bid is registered as a MSG for the Bid Period specified in that Bid.</t>
  </si>
  <si>
    <t>MSG only.
The Regulation Mileage Down Price must be the same for all online states.</t>
  </si>
  <si>
    <t>MSG only.
The Regulation Mileage Up Price must be the same for all online states.</t>
  </si>
  <si>
    <t>Added 31503 and 31529 to force the same Regulation Mileage Up/Down Price for all Online Generating Resource States for a given Trading Hour.</t>
  </si>
  <si>
    <t>The Generating Resource specified in a Generating Resource Bid that has a Regulation Down Self-Provision Bid Component for an Online Generating Resource State must be certified for Regulation Down for that Online Generating Resource State and for the Bid Period specified in that Bid.</t>
  </si>
  <si>
    <t>The Generating Resource specified in a Generating Resource Bid that has a Regulation Up Self-Provision Bid Component for an Online Generating Resource State must be certified for Regulation Up for that Online Generating Resource State and for the Bid Period specified in that Bid.</t>
  </si>
  <si>
    <t>If there is an Energy Bid Component or a Self-Schedule Bid Component, and no Regulation Down Bid Component for a Trading Hour and an Online Generating Resource State in a Generating Resource Bid, the Generating Resource specified in that Bid is certified for Regulation Down for that Online Generating Resource State and Trading Hour, and the RA Flag for that Generating Resource and Trading Hour is "Yes", and the Generating Resource is registered as a MOO resource, a Regulation Down Bid Component must be generated, if necessary, for that Online Generating Resource State and Trading Hour in that Bid, with a Regulation Down Capacity equal to the lower of the difference between the certified Regulation Down Capacity for that Online Generating Resource State of that Generating Resource and Trading Hour, and the Regulation Down Self-Provision Capacity specified in the Regulation Down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Down Self-Provision Capacity specified in the Regulation Down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Down Price equal to the Regulation Down Price specified in a Regulation Down Bid Component, if any, for another Online Generating Resource State for that Trading Hour in that Bid, or the Default Ancillary Service Bid Price otherwise.</t>
  </si>
  <si>
    <t>If there is an Energy Bid Component or a Self-Schedule Bid Component, and no Regulation Up Bid Component for a Trading Hour and an Online Generating Resource State in a Generating Resource Bid, the Generating Resource specified in that Bid is certified for Regulation Up for that Online Generating Resource State and Trading Hour, and the RA Flag for that Generating Resource and Trading Hour is "Yes", and the Generating Resource is registered as a MOO resource, a Regulation Up Bid Component must be generated, if necessary, for that Online Generating Resource State and Trading Hour in that Bid, with a Regulation Up Capacity equal to the lower of the difference between the certified Regulation Up Capacity for that Online Generating Resource State of that Generating Resource and Trading Hour, and the Regulation Up Self-Provision Capacity specified in the Regulation Up Self-Provision Bid Component, if any, for that Online Generating Resource State and Trading Hour in that Bid, and the positive difference between a) the lower of i) the RA Capacity for that Generating Resource and Trading Hour, or ii) the Upper Regulating Limit of the last (highest) registered Regulating Range, for that Online Generating Resource State of that Generating Resource and Trading Hour, reduced by the Load Following Up Self-Provision Capacity specified in the Load Following Up Self-Provision Bid Component, if any, for that Online Generating Resource State and Trading Hour in that Bid, and b) the sum of the Lower Regulating Limit of the first (lowest) registered Regulating Range for that Online Generating Resource State of that Generating Resource and Trading Hour, the Load Following Down Self-Provision Capacity specified in the Load Following Down Self-Provision Bid Component, if any, the Regulation Up Self-Provision Capacity specified in the Regulation Up Self-Provision Bid Component, if any, the Non-Spinning Reserve Self-Provision Capacity specified in the Non-Spinning Reserve Self-Provision Bid Component, if any, the Spinning Reserve Self-Provision Capacity specified in the Spinning Reserve Self-Provision Bid Component, if any, and the Regulation Up Self-Provision Capacity specified in the Regulation Up Self-Provision Bid Component, if any, for that Online Generating Resource State and Trading Hour in that Bid, and with a Regulation Up Price equal to the Regulation Up Price specified in a Regulation Up Bid Component, if any, for another Online Generating Resource State for that Trading Hour in that Bid, or the Default Ancillary Service Bid Price otherwise.</t>
  </si>
  <si>
    <t>Modified 31501, 31506, 31521, 31524, 32501, 32505, 33301, 33306, 41525, 41527, 41501, and 41503 for separate Regulation Up and Down certification.</t>
  </si>
  <si>
    <t>Regulation Down Award transfer validation and association.</t>
  </si>
  <si>
    <t>Regulation Up Award transfer validation and association.</t>
  </si>
  <si>
    <t>If there is a Self-Schedule Bid Component for an Online Generating Resource State in a Generating Resource Bid and a Day-Ahead Regulation Up Award for the Generating Resource and Trading Hour specified in that Bid, and that Online Generating Resource State is different from the Day-Ahead Generating Resource State, that Generating Resource must be certified for Regulation Up for that Online Generating Resource State and Trading Hour, and that Day-Ahead Regulation Up Award must be associated with that Online Generating Resource State instead of the Day-Ahead Generating Resource State.</t>
  </si>
  <si>
    <t>If there is a Self-Schedule Bid Component for an Online Generating Resource State in a Generating Resource Bid and a Day-Ahead Regulation Down Award for the Generating Resource and Trading Hour specified in that Bid, and that Online Generating Resource State is different from the Day-Ahead Generating Resource State, that Generating Resource must be certified for Regulation Down for that Online Generating Resource State and Trading Hour, and that Day-Ahead Regulation Down Award must be associated with that Online Generating Resource State instead of the Day-Ahead Generating Resource State.</t>
  </si>
  <si>
    <t>Added 31566 to bifurcate 31500 for separate Regulation Up and Down certification.</t>
  </si>
  <si>
    <t>Regulation Mileage Down Bid Component without Regulation Down Bid Component.</t>
  </si>
  <si>
    <t>Regulation Mileage Up Bid Component without Regulation Up Bid Component.</t>
  </si>
  <si>
    <t>If there is a Regulation Mileage Down Bid Component, but no Regulation Down Bid Component for a Trading Hour in a Non-Generator Resource Bid, that Regulation Mileage Down Bid Component must be erased.</t>
  </si>
  <si>
    <t>If there is a Regulation Mileage Up Bid Component, but no Regulation Up Bid Component for a Trading Hour in a Non-Generator Resource Bid, that Regulation Mileage Up Bid Component must be erased.</t>
  </si>
  <si>
    <t>If there is a Regulation Mileage Down Bid Component, but no Regulation Down Bid Component for a Trading Hour in an Import Resource Bid, that Regulation Mileage Down Bid Component must be erased.</t>
  </si>
  <si>
    <t>If there is a Regulation Mileage Up Bid Component, but no Regulation Up Bid Component for a Trading Hour in an Import Resource Bid, that Regulation Mileage Up Bid Component must be erased.</t>
  </si>
  <si>
    <t>Regulation Mileage Down Bid Component without Regulation Down Bid Component or Regulation Down Self-Provision Bid Component.</t>
  </si>
  <si>
    <t>Regulation Mileage Up Bid Component without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</si>
  <si>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</si>
  <si>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that Regulation Mileage Up Bid Component must be erased.</t>
  </si>
  <si>
    <t>Regulation Mileage Down Bid Component without Regulation Down Award, Regulation Down Bid Component, or Regulation Down Self-Provision Bid Component.</t>
  </si>
  <si>
    <t>Regulation Mileage Up Bid Component without Regulation Up Award, Regulation Up Bid Component, or Regulation Up Self-Provision Bid Component.</t>
  </si>
  <si>
    <t>If there is a Regulation Mileage Down Bid Component, but no Regulation Down Bid Component or Regulation Down Self-Provision Bid Component for a Trading Hour and an Online Generating Resource State in a Generating Resource Bid, and no Regulation Down Award for that Trading Hour and the Generating Resource specified in that Bid, that Regulation Mileage Down Bid Component must be erased.</t>
  </si>
  <si>
    <t>If there is a Regulation Mileage Up Bid Component, but no Regulation Up Bid Component or Regulation Up Self-Provision Bid Component for a Trading Hour and an Online Generating Resource State in a Generating Resource Bid, and no Regulation Up Award for that Trading Hour and the Generating Resource specified in that Bid, that Regulation Mileage Up Bid Component must be erased.</t>
  </si>
  <si>
    <t>Regulation Mileage Down Bid Component without Regulation Down Award or Regulation Down Bid Component.</t>
  </si>
  <si>
    <t>Regulation Mileage Up Bid Component without Regulation Up Award or Regulation Up Bid Component.</t>
  </si>
  <si>
    <t>If there is a Regulation Mileage Down Bid Component, but no Regulation Down Bid Component for a Trading Hour in a Non-Generator Resource Bid, and no Regulation Down Award for that Trading Hour and the Non-Generator Resource specified in that Bid, that Regulation Mileage Down Bid Component must be erased.</t>
  </si>
  <si>
    <t>If there is a Regulation Mileage Up Bid Component, but no Regulation Up Bid Component for a Trading Hour in a Non-Generator Resource Bid, and no Regulation Up Award for that Trading Hour and the Non-Generator Resource specified in that Bid, that Regulation Mileage Up Bid Component must be erased.</t>
  </si>
  <si>
    <t>If there is a Regulation Mileage Down Bid Component, but no Regulation Down Bid Component for a Trading Hour in an Import Resource Bid, and no Regulation Down Award for that Trading Hour and the Import Resource specified in that Bid, that Regulation Mileage Down Bid Component must be erased.</t>
  </si>
  <si>
    <t>If there is a Regulation Mileage Up Bid Component, but no Regulation Up Bid Component for a Trading Hour in an Import Resource Bid, and no Regulation Up Award for that Trading Hour and the Import Resource specified in that Bid, that Regulation Mileage Up Bid Component must be erased.</t>
  </si>
  <si>
    <t>Added 41513-41515, 41517, 42517-42520, and 43307-43310 to erase Regulation Mileage Up/Down Bid Component without Regulation Up/Down Award, Regulation Up/Down Bid Component, or Regulation Up/Down Self-Provision Bid Component.</t>
  </si>
  <si>
    <t>Regulation Mileage Down Bid Component generation.</t>
  </si>
  <si>
    <t>If there is no Regulation Mileage Down Bid Component, but there is a Regulation Down Bid Component or a Regulation Down Self-Provision Bid Component for a Trading Hour and an Online Generating Resource State in a Generating Resource Bid, a Regulation Mileage Down Bid Component must be generated for that Trading Hour and Online Generating Resource State in that Bid with a Regulation Mileage Down Price equal to the Default Regulation Mileage Bid Price.</t>
  </si>
  <si>
    <t>Regulation Mileage Up Bid Component generation.</t>
  </si>
  <si>
    <t>If there is no Regulation Mileage Up Bid Component, but there is a Regulation Up Bid Component or a Regulation Up Self-Provision Bid Component for a Trading Hour and an Online Generating Resource State in a Generating Resource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</si>
  <si>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 Regulation Mileage Down Bid Component must be generated for that Trading Hour and Online Generating Resource State in that Bid with a Regulation Mileage Down Price equal to the Default Regulation Mileage Bid Price.</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</si>
  <si>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 Regulation Mileage Up Bid Component must be generated for that Trading Hour and Online Generating Resource State in that Bid with a Regulation Mileage Up Price equal to the Default Regulation Mileage Bid Price.</t>
  </si>
  <si>
    <t>If there is no Regulation Mileage Down Bid Component, but there is a Regulation Down Bid Component for a Trading Hour in a Non-Generator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</si>
  <si>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</si>
  <si>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</si>
  <si>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</si>
  <si>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 Non-Generator Resource Bid, or a Regulation Down Award for that Trading Hour and the Non-Generator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</si>
  <si>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 Non-Generator Resource Bid, or a Regulation Up Award for that Trading Hour and the Non-Generator Resource specified in that Bid, a Regulation Mileage Up Bid Component must be generated for that Trading Hour in that Bid with a Regulation Mileage Up Price equal to the Default Regulation Mileage Bid Price.</t>
  </si>
  <si>
    <t>If there is no Regulation Mileage Down Bid Component, but there is a Regulation Down Bid Component for a Trading Hour in an Import Resource Bid, or a Regulation Down Award for that Trading Hour and the Import Resource specified in that Bid, a Regulation Mileage Down Bid Component must be generated for that Trading Hour in that Bid with a Regulation Mileage Down Price equal to the Default Regulation Mileage Bid Price.</t>
  </si>
  <si>
    <t>If there is no Regulation Mileage Up Bid Component, but there is a Regulation Up Bid Component for a Trading Hour in an Import Resource Bid, or a Regulation Up Award for that Trading Hour and the Import Resource specified in that Bid, a Regulation Mileage Up Bid Component must be generated for that Trading Hour in that Bid with a Regulation Mileage Up Price equal to the Default Regulation Mileage Bid Price.</t>
  </si>
  <si>
    <t xml:space="preserve">Added 41519, 41541-41543, 42521-42524, and 43311-43314 for Regulation Mileage Up/Down Bid Component generation. </t>
  </si>
  <si>
    <t>If the TOR Self-Schedule Quantity specified in a TOR Self-Schedule Bid Component for a Trading Hour in a Generating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</si>
  <si>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Generating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</si>
  <si>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Positive TOR Entitlement for TOR Chain.
MFR: TOR Chain to TOR Link association.</t>
  </si>
  <si>
    <t>Positive TOR Entitlement for TOR Link.
ETCC: TOR Entitlement will be received from ETCC for each TOR Link and Trading Hour.</t>
  </si>
  <si>
    <t>Positive ETC Entitlement for ETC Link.
ETCC: ETC Entitlement will be received from ETCC for each ETC Link and Trading Hour.</t>
  </si>
  <si>
    <t>Positive ETC Entitlement for ETC Chain.
MFR: ETC Chain to ETC Link association.</t>
  </si>
  <si>
    <t>If the TOR Pumping Self-Schedule Quantity specified in a TOR Pumping Self-Schedule Bid Component for a Trading Hour in a Generating Resource Bid is positive and the TOR Reference specified in that TOR Pumping Self-Schedule Bid Component points to a TOR Link whose registered Right Indicator for the Market specified in that Bid indicates physical rights, the TOR Entitlement for that TOR Link and Trading Hour must be positive.</t>
  </si>
  <si>
    <t>Positive TOR Entitlement for TOR Link.</t>
  </si>
  <si>
    <t>Positive TOR Entitlement for TOR Chain.</t>
  </si>
  <si>
    <t>If the TOR Pumping Self-Schedule Quantity specified in a TOR Pumping Self-Schedule Bid Component for a Trading Hour in a Generating Resource Bid is positive and the TOR Reference specified in that TOR Pumping Self-Schedule Bid Component points to a TOR Chain whose registered Right Indicator for the Market specified in that Bid indicates physical rights, the TOR Entitlement for each TOR Link included in that TOR Chain for that Trading Hour must be positive.</t>
  </si>
  <si>
    <t>Positive ETC Entitlement for ETC Link.</t>
  </si>
  <si>
    <t>Positive ETC Entitlement for ETC Chain.</t>
  </si>
  <si>
    <t>If the ETC Pumping Self-Schedule Quantity specified in a ETC Pumping Self-Schedule Bid Component for a Trading Hour in a Generating Resource Bid is positive and the ETC Reference specified in that ETC Pumping Self-Schedule Bid Component points to an ETC Link whose registered Right Indicator for the Market specified in that Bid indicates physical rights, the ETC Entitlement for that ETC Link and Trading Hour must be positive.</t>
  </si>
  <si>
    <t>If the ETC Pumping Self-Schedule Quantity specified in a ETC Pumping Self-Schedule Bid Component for a Trading Hour in a Generating Resource Bid is positive and the ETC Reference specified in that ETC Pumping Self-Schedule Bid Component points to an ETC Chain whose registered Right Indicator for the Market specified in that Bid indicates physical rights, the ETC Entitlement for each ETC Link included in that ETC Chain for that Trading Hour must be positive.</t>
  </si>
  <si>
    <t>If the ETC Self-Schedule Quantity specified in a ETC Self-Schedule Bid Component for a Trading Hour in a Generating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</si>
  <si>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Generating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</si>
  <si>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6.0.1</t>
  </si>
  <si>
    <t>CQ2347</t>
  </si>
  <si>
    <t>CQ2348</t>
  </si>
  <si>
    <t>CASBR2681</t>
  </si>
  <si>
    <t>If the TOR Self-Schedule Quantity specified in a TOR Self-Schedule Bid Component for a Trading Hour in an Inter-Tie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</si>
  <si>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an Inter-Tie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</si>
  <si>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an Inter-Tie Resource Bid is positive and the ETC Reference specified in that ETC Self-Schedule Bid Component points to an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</si>
  <si>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an Inter-Tie Resource Bid is positive and the ETC Reference specified in that ETC Self-Schedule Bid Component points to an ETC Chain whose registered Right Indicator for the Market specified in that Bid indicates physical rights, the ETC Entitlement for each ETC Link included in that ETC Chain for that Trading Hour must be positive.</t>
  </si>
  <si>
    <t>If the TOR Self-Schedule Quantity specified in a TOR Self-Schedule Bid Component for a Trading Hour in a Non-Participating Load Resource Bid is positive and the TOR Reference specified in that TOR Self-Schedule Bid Component points to a TOR Link whose registered Right Indicator for the Market specified in that Bid indicates physical rights, the TOR Entitlement for that TOR Link and Trading Hour must be positive.</t>
  </si>
  <si>
    <t>If the TOR Self-Schedule Quantity specified in a TOR Self-Schedule Bid Component for a Trading Hour in a Non-Participating Load Resource Bid is positive and the TOR Reference specified in that TOR Self-Schedule Bid Component points to a TOR Chain whose registered Right Indicator for the Market specified in that Bid indicates physical rights, the TOR Entitlement for each TOR Link included in that TOR Chain for that Trading Hour must be positive.</t>
  </si>
  <si>
    <t>If the ETC Self-Schedule Quantity specified in a ETC Self-Schedule Bid Component for a Trading Hour in a Non-Participating Load Resource Bid is positive and the ETC Reference specified in that ETC Self-Schedule Bid Component points to a ETC Link whose registered Right Indicator for the Market specified in that Bid indicates physical rights, the ETC Entitlement for that ETC Link and Trading Hour must be positive.</t>
  </si>
  <si>
    <t>If the ETC Self-Schedule Quantity specified in a ETC Self-Schedule Bid Component for a Trading Hour in a Non-Participating Load Resource Bid is positive and the ETC Reference specified in that ETC Self-Schedule Bid Component points to a ETC Chain whose registered Right Indicator for the Market specified in that Bid indicates physical rights, the ETC Entitlement for each ETC Link included in that ETC Chain for that Trading Hour must be positive.</t>
  </si>
  <si>
    <t>Added 31478-31485, 33231-33234, and 34218-34221 for TOR/ETC Self-Schedule invalidation on zero TOR/ETC Entitlement.</t>
  </si>
  <si>
    <t>Regulation Down Opportunity Cost</t>
  </si>
  <si>
    <t>Regulation Up Opportunity Cost</t>
  </si>
  <si>
    <t>The long-term opportunity cost for providing Regulation Down.</t>
  </si>
  <si>
    <t>The long-term opportunity cost for providing Regulation Up.</t>
  </si>
  <si>
    <t>6.0.2</t>
  </si>
  <si>
    <t>Removed the word Mileage from the Regulation Up/Down Opportunity Cost terms.</t>
  </si>
  <si>
    <t>A Generating Resource Regulation Down Bid Component must specify a Regulation Down Capacity (MW) and a Regulation Down Price ($/MWh), and may specify a Regulation Down Opportunity Cost ($/MWh).</t>
  </si>
  <si>
    <t>A Generating Resource Regulation Up Bid Component must specify a Regulation Up Capacity (MW) and a Regulation Up Price ($/MWh), and may specify a Regulation Up Opportunity Cost ($/MWh).</t>
  </si>
  <si>
    <t>A Generating Resource Regulation Mileage Down Bid Component must specify a Regulation Mileage Down Price ($/MWh).</t>
  </si>
  <si>
    <t>A Generating Resource Regulation Mileage Up Bid Component must specify a Regulation Mileage Up Price ($/MWh).</t>
  </si>
  <si>
    <t>A Non-Generator Resource Regulation Mileage Down Bid Component must specify a Regulation Mileage Down Price ($/MWh).</t>
  </si>
  <si>
    <t>A Non-Generator Resource Regulation Down Bid Component must specify a Regulation Down Capacity (MW) and a Regulation Down Price ($/MWh), and may specify a Regulation Down Opportunity Cost ($/MWh).</t>
  </si>
  <si>
    <t>A Non-Generator Resource Regulation Mileage Up Bid Component must specify a Regulation Mileage Up Price ($/MWh).</t>
  </si>
  <si>
    <t>A Non-Generator Resource Regulation Up Bid Component must specify a Regulation Up Capacity (MW) and a Regulation Up Price ($/MWh) and may specify a Regulation Up Opportunity Cost ($/MWh).</t>
  </si>
  <si>
    <t>Moved the Regulation Up/Down Opportunity Cost from the Regulation Mileage Up/Down Bid Components (21523-21524, 22509-22510, 23318-23319) to the Regulation Up/Down Bid Components (21503, 21505, 22504-22505, 23303, 23305).</t>
  </si>
  <si>
    <t>An Inter-Tie Resource Regulation Mileage Down Bid Component must specify a Regulation Mileage Down Price ($/MWh).</t>
  </si>
  <si>
    <t>An Inter-Tie Resource Regulation Down Bid Component must specify a Regulation Down Capacity (MW) and a Regulation Down Price ($/MWh) and may specify a Regulation Down Opportunity Cost ($/MWh).</t>
  </si>
  <si>
    <t>An Inter-Tie Resource Regulation Mileage Up Bid Component must specify a Regulation Mileage Up Price ($/MWh).</t>
  </si>
  <si>
    <t>An Inter-Tie Resource Regulation Up Bid Component must specify a Regulation Up Capacity (MW) and a Regulation Up Price ($/MWh) and may specify a Regulation Up Opportunity Cost ($/MWh).</t>
  </si>
  <si>
    <t>The Regulation Down Opportunity Cost specified in a Generating Resource Regulation Down Bid Component must not be negative.</t>
  </si>
  <si>
    <t>The Regulation Up Opportunity Cost specified in a Generating Resource Regulation Up Bid Component must not be negative.</t>
  </si>
  <si>
    <t>The Regulation Down Opportunity Cost specified in a Non-Generator Resource Regulation Down Bid Component must not be negative.</t>
  </si>
  <si>
    <t>The Regulation Up Opportunity Cost specified in a Non-Generator Resource Regulation Up Bid Component must not be negative.</t>
  </si>
  <si>
    <t>The Regulation Down Opportunity Cost specified in an Inter-Tie Resource Regulation Down Bid Component must not be negative.</t>
  </si>
  <si>
    <t>Removed Mileage from 31562, 31581, 32535, 32539, 33356, 33360</t>
  </si>
  <si>
    <t>The Regulation Up Opportunity Cost specified in an Inter-Tie Resource Regulation Up Bid Component must not be negative.</t>
  </si>
  <si>
    <t>Added 31568 and 31599 to force the same Regulation Up/Down Opportunity Cost for all Online Generating Resource States for a given Trading Hour.</t>
  </si>
  <si>
    <t>MSG only.
The Regulation Down Opportunity Cost must be the same for all online states.</t>
  </si>
  <si>
    <t>MSG only.
The Regulation Up Opportunity Cost must be the same for all online states.</t>
  </si>
  <si>
    <t>The Regulation Down Opportunity Costs specified in all Regulation Down Bid Components for a Trading Hour in a Generating Resource Bid must be the same, if the Generating Resource specified in that Bid is registered as a MSG for the Bid Period specified in that Bid.</t>
  </si>
  <si>
    <t>The Regulation Up Opportunity Costs specified in all Regulation Up Bid Components for a Trading Hour in a Generating Resource Bid must be the same, if the Generating Resource specified in that Bid is registered as a MSG for the Bid Period specified in that Bid.</t>
  </si>
  <si>
    <t>Renumbered the 2nd 33360 and 33361 to 33361-33362 to resolve duplication and corrected Business Rule Numbering and rule flows.</t>
  </si>
  <si>
    <t xml:space="preserve">Added 41519 and 41541 to MD-DAM rule flow. </t>
  </si>
  <si>
    <t xml:space="preserve">Added 41542-41543 to MH-RTM rule flow. </t>
  </si>
  <si>
    <t>6.1</t>
  </si>
  <si>
    <t>Deactivated 31478-31485, 33231-33234, and 34218-34221 for TOR/ETC Self-Schedule invalidation on zero TOR/ETC Entitlement until FERC ruling.</t>
  </si>
  <si>
    <t>Non-Market-Rate Resource</t>
  </si>
  <si>
    <t xml:space="preserve">A Resource for which FERC has temporarily suspended market rate authority disallowing bids at market rates.  </t>
  </si>
  <si>
    <t>NMRR</t>
  </si>
  <si>
    <t>NMRR only.
MFR: NMRR registry for Generating Resources.</t>
  </si>
  <si>
    <t>NMRR only.</t>
  </si>
  <si>
    <t>Merged changes from v5.7.</t>
  </si>
  <si>
    <t>The Energy Bid Curve specified in an Energy Bid Component for an Online Generating Resource State in a Generating Resource Bid must have a single Energy Bid Segment with an Energy Bid Price equal to the Default Energy Bid Price, if the Generating Resource specified in that Bid is registered as a NMRR for the Bid Period specified in that Bid.</t>
  </si>
  <si>
    <t>The Regulation Down Price specified in a Regulation Down Bid Component for an Online Generating Resource State in a Generating Resource Bid must be equal to the Default Ancillary Service Bid Price, if the Generating Resource specified in that Bid is registered as a NMRR for the Bid Period specified in that Bid.</t>
  </si>
  <si>
    <t>The Regulation Up Price specified in a Regulation Up Bid Component for an Online Generating Resource State in a Generating Resource Bid must be equal to the Default Ancillary Service Bid Price, if the Generating Resource specified in that Bid is registered as a NMRR for the Bid Period specified in that Bid.</t>
  </si>
  <si>
    <t>The Regulation Mileage Down Price specified in a Regulation Mileage Down Bid Component for an Online Generating Resource State in a Generating Resource Bid must be equal to the Default Regulation Mileage Bid Price, if the Generating Resource specified in that Bid is registered as a NMRR for the Bid Period specified in that Bid.</t>
  </si>
  <si>
    <t>The Regulation Mileage Up Price specified in a Regulation Mileage Up Bid Component for an Online Generating Resource State in a Generating Resource Bid must be equal to the Default Regulation Mileage Bid Price, if the Generating Resource specified in that Bid is registered as a NMRR for the Bid Period specified in that Bid.</t>
  </si>
  <si>
    <t>The Spinning Reserve Price specified in a 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</si>
  <si>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Non-Spinning Reserve Price specified in a Non-Spinning Reserve Bid Component for an Online Generating Resource State in a Generating Resource Bid must be equal to the Default Ancillary Service Bid Price, if the Generating Resource specified in that Bid is registered as a NMRR for the Bid Period specified in that Bid.</t>
  </si>
  <si>
    <t>The RUC Price specified in a RUC Bid Component for an Online Generating Resource State in a Generating Resource Bid must be equal to the Default RUC Bid Price, if that Generating Resource is registered as a NMRR for that Bid Period.</t>
  </si>
  <si>
    <t>Added 31655-31656 for NMRR Generating Resource Bid validation.</t>
  </si>
  <si>
    <t>The Energy Bid Curve specified in an Energy Bid Component in an Import Resource Bid must have a single Energy Bid Segment with an Energy Bid Price equal to the Default Energy Bid Price, if the Import Resource specified in that Bid is registered as a NMRR for the Bid Period specified in that Bid.</t>
  </si>
  <si>
    <t>NMRR import only.
MFR: NMRR registry for Import Resources.</t>
  </si>
  <si>
    <t>The Regulation Down Price specified in a Regulation Down Bid Component in an Import Resource Bid must be equal to the Default Ancillary Service Bid Price, if the Import Resource specified in that Bid is registered as a NMRR for the Bid Period specified in that Bid.</t>
  </si>
  <si>
    <t>NMRR import only.</t>
  </si>
  <si>
    <t>The Regulation Up Price specified in a Regulation Up Bid Component in an Import Resource Bid must be equal to the Default Ancillary Service Bid Price, if the Import Resource specified in that Bid is registered as a NMRR for the Bid Period specified in that Bid.</t>
  </si>
  <si>
    <t>The Spinning Reserve Price specified in a Spinning Reserve Bid Component in an Import Resource Bid must be equal to the Default Ancillary Service Bid Price, if the Import Resource specified in that Bid is registered as a NMRR for the Bid Period specified in that Bid.</t>
  </si>
  <si>
    <t>The Non-Spinning Reserve Price specified in a Non-Spinning Reserve Bid Component in an Import Resource Bid must be equal to the Default Ancillary Service Bid Price, if the Import Resource specified in that Bid is registered as a NMRR for the Bid Period specified in that Bid.</t>
  </si>
  <si>
    <t>The Regulation Mileage Down Price specified in a Regulation Mileage Down Bid Component in an Import Resource Bid must be equal to the Default Regulation Mileage Bid Price, if the Import Resource specified in that Bid is registered as a NMRR for the Bid Period specified in that Bid.</t>
  </si>
  <si>
    <t>The Regulation Mileage Up Price specified in a Regulation Mileage Up Bid Component in an Import Resource Bid must be equal to the Default Regulation Mileage Bid Price, if the Import Resource specified in that Bid is registered as a NMRR for the Bid Period specified in that Bid.</t>
  </si>
  <si>
    <t>Added 33329-33330 for NMRR Import Bid validation.</t>
  </si>
  <si>
    <t>Off-Peak RLC Curve</t>
  </si>
  <si>
    <t>A proxy Energy Bid Curve used for RA Import Resources during Off-Peak Trading Hours.</t>
  </si>
  <si>
    <t>On-Peak RLC Curve</t>
  </si>
  <si>
    <t>A proxy Energy Bid Curve used for RA Import Resources during On-Peak Trading Hours.</t>
  </si>
  <si>
    <t>If there is an Energy Bid Component for an Online Generating Resource State in a Generating Resource Bid and the Generating Resource specified in that Bid is registered as a NMRR for the Bid Period specified in that Bid, the Energy Bid Curve specified in that Energy Bid Component must be replaced with a generated Energy Bid Curve.</t>
  </si>
  <si>
    <t>RA NMRR import only.</t>
  </si>
  <si>
    <t>5.7</t>
  </si>
  <si>
    <t>Added 31330, 31651-31654, 31612-31614, and 31923 for NMRR Generating Resource Bid Validation.</t>
  </si>
  <si>
    <t>Added 33118, and 33325-33328 for NMRR Import Bid Validation.</t>
  </si>
  <si>
    <t>Added 41350 for NMRR Generating Resource Bid Processing</t>
  </si>
  <si>
    <t>Added 43130-43131 for NMRR Import Bid Processing</t>
  </si>
  <si>
    <t>Added terms for On/Off-Peak RLC Curve.</t>
  </si>
  <si>
    <t>Deactivated 10042, 10044-10045, and 31327-31329 for RDRR and PDR.</t>
  </si>
  <si>
    <t>Added exception in 31330 and 33118 for Market Accepted Bids.</t>
  </si>
  <si>
    <t>6.2</t>
  </si>
  <si>
    <t>Major Maintenance Minimum Load Cost Adder</t>
  </si>
  <si>
    <t>Grid Management Charge Start-Up Cost Adder</t>
  </si>
  <si>
    <t>Greenhouse Gas Minimum Load Cost Allowance</t>
  </si>
  <si>
    <t>Major Maintenance Start-Up Cost Adder</t>
  </si>
  <si>
    <t>Added terms for Major Maintenance Start-Up and Minimum Load Cost Adders.</t>
  </si>
  <si>
    <t>Added Major Maintenance and Grid Management Charge Start-Up Cost Adders in 41129.</t>
  </si>
  <si>
    <t>Added Major Maintenance and Grid Management Charge Minimum Load Cost Adders in 41224.</t>
  </si>
  <si>
    <t>Grid Management Charge Energy Cost Rate</t>
  </si>
  <si>
    <t>Grid Management Charge Minimum Load Cost Rate</t>
  </si>
  <si>
    <t>Grid Management Charge Start-Up Cost Rate</t>
  </si>
  <si>
    <t>Added terms for Grid Management Charge Start-Up Cost, Minimum Load Cost, and Energy Cost Rates.</t>
  </si>
  <si>
    <t>Added Grid Management Charge Energy Cost Rate in 41318.</t>
  </si>
  <si>
    <t>A grid management charge cost adder to each segment of the generated Energy Bid Curve for any Generating Resource or MSG configuration.</t>
  </si>
  <si>
    <t>A per MW grid management charge cost adder to the Proxy Minimum Load Cost for any Generating Resource or MSG configuration.</t>
  </si>
  <si>
    <t>A greenhouse gas emission cost adder to the generated Energy Bid Curve for a Generating Resource or MSG configuration.</t>
  </si>
  <si>
    <t>A per MW greenhouse gas emission cost adder to the Proxy Minimum Load Cost for a Generating Resource or MSG configuration.</t>
  </si>
  <si>
    <t>A greenhouse gas emission cost adder to the Proxy Start-Up Cost Curve for a Generating Resource or startable MSG configuration.</t>
  </si>
  <si>
    <t>A major maintenance cost adder to the Proxy Minimum Load Cost for a Generating Resource or MSG configuration.</t>
  </si>
  <si>
    <t>RLC: Grid Management Charge Start-Up Cost Rate ($0/MWh/start by default).</t>
  </si>
  <si>
    <t>Removed External Bid Status condition from 41123.</t>
  </si>
  <si>
    <t>The Start-Up Fuel Cost Curve used to derive the Proxy Start-Up Cost Curve for an Online Generating Resource State in a Generating Resource Bid must be calculated as the product of the registered Start-Up Fuel Curve for that Online Generating Resource State and the registered Gas Price Index, for the Generating Resource and Bid Period specified in that Bid, if that Generating Resource is registered with a Start-Up Cost Basis of "Proxy Cost" and as a Natural Gas Resource for that Bid Period.</t>
  </si>
  <si>
    <t>Added 41130 for Grid Management Charge Start-Up Cost Adder calculation.</t>
  </si>
  <si>
    <t xml:space="preserve">The Grid Management Charge Start-Up Cost Adder used to derive the Proxy Start-Up Cost Curve for an Online Generating Resource State in a Generating Resource Bid must be calculated as one half of the product of a) the registered Minimum Load, b) the second (hot standby) Start-Up Time (in hours) in the registered Start-Up Time Curve, and c) the Grid Management Charge Start-Up Cost Rate, for that Online Generating Resource State of the Generating Resource and Bid Period specified in that Bid.
</t>
  </si>
  <si>
    <t xml:space="preserve">The Proxy Minimum Load Cost for an Online Generating Resource State in a Generating Resource Bid must be derived as the sum of a) the Minimum Load Fuel Cost, b) the product of the registered Operation and Maintenance Cost and the registered Minimum Load, c) the product of the Greenhouse Gas Minimum Load Cost Allowance and the registered Minimum Load, d) the Major Maintenance Minimum Load Cost Adder, and e) the product of the Grid Management Charge Minimum Load Cost Rate and the registered Minimum Load, for that Online Generating Resource State of the Generating Resource and Bid Period specified in that Bid, if that Generating Resource is registered with a Minimum Load Cost Basis of "Proxy Cost" for that Bid Period.
</t>
  </si>
  <si>
    <t>A volumetric grid management charge cost rate used to calculate the Grid Management Charge Start-Up Cost Adder for any Generating Resource or MSG configuration.</t>
  </si>
  <si>
    <t>The configurable Energy Bid Floor must be initialized to −$150/MWh.</t>
  </si>
  <si>
    <t>Changed the Energy Bid Floor initialization in 10021 to −$150/MWh.</t>
  </si>
  <si>
    <t>If there is a Spinning Reserve Bid Component or a Spinning Reserve Self-Provision Bid Component for an Online Generating Resource State in a Generating Resource Bid, or a Day-Ahead Spinning Reserve Award associated with that Online Generating Resource State of the Generating Resource and Trading Hour specified in that Bid, the sum of a) the Spinning Reserve Capacity specified in that Spinning Reserve Bid Component, if any, b) the Spinning Reserve Self-Provision Capacity specified in that Spinning Reserve Self-Provision Bid Component, if any, and c) that Day-Ahead Spinning Reserve Award, if any, must not be greater than the certified Spinning Reserve Capacity for that Online Generating Resource State of that Generating Resource and Trading Hour.</t>
  </si>
  <si>
    <t>6.2.1</t>
  </si>
  <si>
    <t>CASBR2816</t>
  </si>
  <si>
    <t>If there is a Regulation Down Bid Component or a Regulation Down Self-Provision Bid Component for an Online Generating Resource State in a Generating Resource Bid, or a Day-Ahead Regulation Down Award associated with that Online Generating Resource State of the Generating Resource and Trading Hour specified in that Bid, the sum of a) the Regulation Down Capacity specified in that Regulation Down Bid Component, if any, b) the Regulation Down Self-Provision Capacity specified in that Regulation Down Self-Provision Bid Component, if any, and c) that Day-Ahead Regulation Down Award, if any, must not be greater than the certified Regulation Down Capacity for that Online Generating Resource State of that Generating Resource and Trading Hour.</t>
  </si>
  <si>
    <t>If there is a Regulation Up Bid Component or a Regulation Up Self-Provision Bid Component for an Online Generating Resource State in a Generating Resource Bid, or a Day-Ahead Regulation Up Award associated with that Online Generating Resource State of the Generating Resource and Trading Hour specified in that Bid, the sum of a) the Regulation Up Capacity specified in that Regulation Up Bid Component, if any, b) the Regulation Up Self-Provision Capacity specified in that Regulation Up Self-Provision Bid Component, if any, and c) that Day-Ahead Regulation Up Award, if any, must not be greater than the certified Regulation Up Capacity for that Online Generating Resource State of that Generating Resource and Trading Hour.</t>
  </si>
  <si>
    <t>If there is a Non-Spinning Reserve Bid Component or a Non-Spinning Reserve Self-Provision Bid Component for an Online Generating Resource State in a Generating Resource Bid, or a Day-Ahead Non-Spinning Reserve Award associated with that Online Generating Resource State of the Generating Resource and Trading Hour specified in that Bid, the sum of a) the Non-Spinning Reserve Capacity specified in that Non-Spinning Reserve Bid Component, if any, b) the Non-Spinning Reserve Self-Provision Capacity specified in that Non-Spinning Reserve Self-Provision Bid Component, if any, and c) that Day-Ahead Non-Spinning Reserve Award, if any, must not be greater than the certified Non-Spinning Reserve Capacity for that Online Generating Resource State of that Generating Resource and Trading Hour.</t>
  </si>
  <si>
    <t xml:space="preserve">Added firing condition for Day-Ahead AS Awards in 31534, 31536, 31538, and 31540. </t>
  </si>
  <si>
    <t>6.2.2</t>
  </si>
  <si>
    <t>All Energy Bid Prices of the Energy Bid Curve specified in a Generating Resource Energy Bid Component must not be less than the Energy Bid Floor.</t>
  </si>
  <si>
    <t>All Energy Bid Prices of the Energy Bid Curve specified in an Inter-Tie Resource Energy Bid Component must not be less than the Energy Bid Floor.</t>
  </si>
  <si>
    <t>All Energy Bid Prices of the Energy Bid Curve specified in a Non-Participating Load Resource Energy Bid Component must not be less than the Energy Bid Floor.</t>
  </si>
  <si>
    <t>Added 31320, 33112, 34103 to validate the Energy Bid Floor.</t>
  </si>
  <si>
    <t>7.0</t>
  </si>
  <si>
    <t>Deleted 10007 and 10048 for the Maximum Ramp Rate Curve Segment Number.</t>
  </si>
  <si>
    <t>Removed Ramp Rates from precision requirements in 10004.</t>
  </si>
  <si>
    <t>Deleted Ramp Rate Bid Component Content rules (216xx and 226xx).</t>
  </si>
  <si>
    <t>Deleted Ramp Rate Bid Component Validation rules (31601-31650 and 326xx).</t>
  </si>
  <si>
    <t>Deleted Ramp Rate Bid Component Processing rules (416xx and 426xx).</t>
  </si>
  <si>
    <t>Deleted Ramp Rate terms.</t>
  </si>
  <si>
    <t>Removed Ramp Rate Bid Component from 21017-21018 and 22002-22003.</t>
  </si>
  <si>
    <t>Energy Forecast</t>
  </si>
  <si>
    <t>Dispatch Interval</t>
  </si>
  <si>
    <t>The 5-minute Trading Interval of a Real-Time Market.</t>
  </si>
  <si>
    <t>Energy Consumption Forecast</t>
  </si>
  <si>
    <t>Energy Production Forecast</t>
  </si>
  <si>
    <t>The forecasted energy consumption for the load served behind the meter of a Generating Resource over a Dispatch Interval.</t>
  </si>
  <si>
    <t>The forecasted energy production of a Generating Resource with variable energy production over a Dispatch Interval.</t>
  </si>
  <si>
    <t>Added a new Market Type ("EF") for Energy Forecast.</t>
  </si>
  <si>
    <t>Added EF in Market Type enumeration in 20005.</t>
  </si>
  <si>
    <t>EF</t>
  </si>
  <si>
    <t>Active Dispatch Interval</t>
  </si>
  <si>
    <t>Added 20029-20033 for Energy Forecast Identification.</t>
  </si>
  <si>
    <t>Added new rule flow for Energy Forecast.</t>
  </si>
  <si>
    <t>Energy Forecast Content</t>
  </si>
  <si>
    <t>Energy Forecast Content Rules</t>
  </si>
  <si>
    <t>Added new bidding rule sections for Energy Forecast Content and Validation.</t>
  </si>
  <si>
    <t>The Energy Production Forecast or the Energy Consumption Forecast for a Generating Resource over a Dispatch Interval.</t>
  </si>
  <si>
    <t>Energy Forecast Validation</t>
  </si>
  <si>
    <t>Energy Forecast Validation Rules</t>
  </si>
  <si>
    <t>Added 30024 for Energy Forecast Validation.</t>
  </si>
  <si>
    <t>The Scheduling Coordinator specified in a Bid must be registered for the Bid Period specified in that Bid.</t>
  </si>
  <si>
    <t>Clarified 30009.</t>
  </si>
  <si>
    <t>MFR: Load-Serving Generator registration for Generating Resources.</t>
  </si>
  <si>
    <t>Added terms for Variable Energy Resource and Load-Serving Generator.</t>
  </si>
  <si>
    <t>Variable Energy Resource</t>
  </si>
  <si>
    <t>VER</t>
  </si>
  <si>
    <t>Load-Serving Generator</t>
  </si>
  <si>
    <t>LSG</t>
  </si>
  <si>
    <t>A Generating Resource that serves load behind the meter qualifying for net Energy settlement.</t>
  </si>
  <si>
    <t>Added 37001-37008 for Energy Forecast Validation.</t>
  </si>
  <si>
    <t>Dispatch Option</t>
  </si>
  <si>
    <t>Commitment Interval</t>
  </si>
  <si>
    <t>The 15-minute Trading Interval of a Real-Time Market.</t>
  </si>
  <si>
    <t>Added term for Commitment Interval, Dispatch Option, and Miscellaneous Bid Component.</t>
  </si>
  <si>
    <t>Miscellaneous Bid Component</t>
  </si>
  <si>
    <t>The RA repository (IRRSNAP schema) that contains the RA Capacity information on an hourly basis.</t>
  </si>
  <si>
    <t>An hourly Bid Component for miscellaneous Bid information.</t>
  </si>
  <si>
    <t>TG Only.</t>
  </si>
  <si>
    <t>The Generating Resource Miscellaneous Bid Component must be associated with a Trading Hour in the Bid Period specified in the Bid.</t>
  </si>
  <si>
    <t>The Generating Resource Miscellaneous Bid Component is an hourly bid common for all online states.</t>
  </si>
  <si>
    <t>A Miscellaneous Bid Component for a Generating Resource and a Trading Hour in a Generating Resource Bid must include at least one of the following: 1) a Capacity Limit (MW); 2) a NERC Tag, if and only if that Generating Resource is registered as an Inter-Tie Generating Resource for that Trading Hour; and 3) a Dispatch Option, if and only if that Generating Resource is registered as an Inter-Tie Generating Resource for that Trading Hour.</t>
  </si>
  <si>
    <t>A Miscellaneous Bid Component for a Generating Resource and a Trading Hour in a Generating Resource Bid must include at least one of the following: 1) a Capacity Limit (MW); and 2) a NERC Tag, if and only if that Generating Resource is registered as an Inter-Tie Generating Resource for that Trading Hour.</t>
  </si>
  <si>
    <t>The Inter-Tie Resource Miscellaneous Bid Component must be associated with a Trading Hour in the Bid Period specified in the Bid.</t>
  </si>
  <si>
    <t>The Inter-Tie Resource Miscellaneous Bid Component is an hourly bid.</t>
  </si>
  <si>
    <t>A Miscellaneous Bid Component in an Inter-tie Resource Bid must include a NERC Tag.</t>
  </si>
  <si>
    <t>A Miscellaneous Bid Component in an Inter-Tie Resource Bid must include at least one of the following: 1) a NERC Tag; and 2) a Dispatch Option.</t>
  </si>
  <si>
    <t>Inter-Tie Resource Miscellaneous Bid Component Validation</t>
  </si>
  <si>
    <t>Generating Resource Miscellaneous Bid Component Validation</t>
  </si>
  <si>
    <t>Inter-Tie Resource Miscellaneous Bid Component Content</t>
  </si>
  <si>
    <t>Generating Resource Pumping Bid Component Content</t>
  </si>
  <si>
    <t>Generating Resource State Transition Bid Component Content</t>
  </si>
  <si>
    <t>Generating Resource Miscellaneous Bid Component Content</t>
  </si>
  <si>
    <t>Added Miscellaneous Bid Component in 21017-21018, 22002-22003, 23020, and 23022. Folded the NERC Tag into the Miscellaneous Bid Component.</t>
  </si>
  <si>
    <t>Non-Generator Resource Miscellaneous Bid Component Content</t>
  </si>
  <si>
    <t>The Non-Generator Resource Miscellaneous Bid Component is an hourly bid.</t>
  </si>
  <si>
    <t>The Non-Generator Resource Miscellaneous Bid Component must be associated with a Trading Hour in the Bid Period specified in the Bid.</t>
  </si>
  <si>
    <t>Added 21612-21614, 22611-22613, and 23611-23612 for Miscellaneous Bid Component Content.</t>
  </si>
  <si>
    <t>Dynamic Resource</t>
  </si>
  <si>
    <t>Generalized the term Dynamic Interchange to Dynamic Resource.</t>
  </si>
  <si>
    <t>TG only.
MFR: Dynamic Resource registry for Generating Resources.</t>
  </si>
  <si>
    <t>The Dispatch Option specified in a Miscellaneous Bid Component for an Inter-Tie Generating Resource and a Trading Hour in a Generating Resource Bid must be either "Hourly" or "Once", if that  Inter-Tie Generating Resource is registered as an Hourly Pre-Dispatched Resource for that Trading Hour.</t>
  </si>
  <si>
    <t>Added 31615-31617 and 33651-33653 for Dispatch Option Validation.</t>
  </si>
  <si>
    <t>Added 20020 to DAM NGR rule flow.</t>
  </si>
  <si>
    <t>Generating Resource Miscellaneous Bid Component Processing</t>
  </si>
  <si>
    <t>Inter-Tie Resource Miscellaneous Bid Component Processing</t>
  </si>
  <si>
    <t>Added 41612, 42603, and 43601 for Miscellaneous Bid Component Processing.</t>
  </si>
  <si>
    <t>Added 41613-41615, and 43602-43604 for Dispatch Option Processing.</t>
  </si>
  <si>
    <t>Non-Generator Resource Miscellaneous Bid Component Processing</t>
  </si>
  <si>
    <t>LSG Self-Schedule</t>
  </si>
  <si>
    <t>LSG Self-Schedule Bid Component</t>
  </si>
  <si>
    <t>LSG Self-Schedule Quantity</t>
  </si>
  <si>
    <t>A Self-Schedule for the load behind the meter of a LSG.</t>
  </si>
  <si>
    <t>A Bid Component for a LSG Self-Schedule.</t>
  </si>
  <si>
    <t>The Energy Bid Quantity for a LSG Self-Schedule.</t>
  </si>
  <si>
    <t>A Generating Resource Self-Schedule Bid Component must specify at least one of the following: 1) at most one Lay-Off Self-Schedule Bid Component for each Trading Hour in the Bid Period specified in the Bid, if the Generating Resource specified in that Bid is registered as a Pseudo-Tie for the Bid Period specified in that Bid; 2) any number of Transmission Ownership Right (TOR) Self-Schedule Bid Components for each Trading Hour in the Bid Period specified in the Bid; 3) any number of Existing Transmission Contract (ETC) Self-Schedule Bid Components for each Trading Hour in the Bid Period specified in the Bid; 4) at most one Regulatory Must Run/Take (RMT) Self-Schedule Bid Component for each Trading Hour in the Bid Period specified in the Bid; 5) at most one Load-Serving Generator (LSG) Self-Schedule Bid Component for each Trading Hour in the Bid Period specified in the Bid; 6) at most one Price-Taker (PT) Self-Schedule Bid Component for each Trading Hour in the Bid Period specified in the Bid; 7) any number of TOR Pumping Self-Schedule Bid Components for each Trading Hour in the Bid Period specified in the Bid, if the Generating Resource specified in the Bid is registered as a Pumped-Storage Hydro Unit or a Pump for the Bid Period specified in the Bid; 8) any number of ETC Pumping Self-Schedule Bid Components for each Trading Hour in the Bid Period specified in the Bid, if the Generating Resource specified in the Bid is registered as a Pumped-Storage Hydro Unit or a Pump for the Bid Period specified in the Bid; and 9) at most one PT Pumping Self-Schedule Bid Component for each Trading Hour in the Bid Period specified in the Bid, if the Generating Resource specified in the Bid is registered as a Pumped-Storage Hydro Unit or a Pump for the Bid Period specified in the Bid.</t>
  </si>
  <si>
    <t>A Generating Resource LSG Self-Schedule Bid Component must specify a LSG Self-Schedule Quantity (MW).</t>
  </si>
  <si>
    <t>Added 21427-21428 for LSG Self-Schedule Bid Component Content.</t>
  </si>
  <si>
    <t>The LSG Self-Schedule Quantity specified in a Generating Resource LSG Self-Schedule Bid Component must not be negative.</t>
  </si>
  <si>
    <t>If there is a Pumping Self-Schedule Bid Component for a Trading Hour in a Generating Resource Bid, there must not be a Lay-Off, TOR, ETC, RMT, LSG, or PT Self-Schedule Bid Component for the same Trading Hour in that Bid.</t>
  </si>
  <si>
    <t>Added LSG Self-Schedule in 31418.</t>
  </si>
  <si>
    <t>Added 31486-31488 for LSG Self-Schedule Bid Component Validation.</t>
  </si>
  <si>
    <t>Added terms for LSG Reference, LSG Self-Schedule, LSG Self-Schedule Bid Component, LSG Self-Schedule Quantity, and Maximum LSG Self-Schedule Quantity.</t>
  </si>
  <si>
    <t>Maximum LSG Self-Schedule Quantity</t>
  </si>
  <si>
    <t>The maximum LSG Self-Schedule Quantity allowed for a Generating Resource.</t>
  </si>
  <si>
    <t>Changed 41002 to set the Open Tie Status after checking all associated Ties.</t>
  </si>
  <si>
    <t>Replaced 43002-43006 with 43007-43008 to set the Open Tie Status after checking all associated Ties.</t>
  </si>
  <si>
    <t>Deleted term Tie Priority.</t>
  </si>
  <si>
    <t>MFR: Maximum LSG Self-Schedule Quantity registry for Generating Resources; it must not exceed the registered Maximum Capacity.</t>
  </si>
  <si>
    <t>A Bid option that determines the participation of an Inter-Tie Resource or an Inter-Tie Generating Resource in the Real-Time Market:
Hourly: dispatched as an Hourly Pre-Dispatched Resource with a flat Dispatch for all Trading Intervals of a Trading Hour.
Once: dispatched as an Hourly Pre-Dispatched Resource with up to a single Dispatch revision in a Commitment Interval of a Trading Hour.
15min: dispatched in each Commitment Interval of a Trading Hour with a flat Dispatch for all Dispatch Intervals of that Commitment Interval.
Dynamic: dispatched in each Dispatch Interval of a Trading Hour.</t>
  </si>
  <si>
    <t>The Dispatch Option specified in a Miscellaneous Bid Component in a Generating Resource Bid must be one of the following: 1) "Hourly"; 2) "Once"; 3) "15min"; or 4) "Dynamic".</t>
  </si>
  <si>
    <t>Added terms for Energy Forecast, Energy Production Forecast, Energy Consumption Forecast, and Dispatch Interval.</t>
  </si>
  <si>
    <t>Added User authorization for submitting Energy Forecast in 10017.</t>
  </si>
  <si>
    <t>Added 27001 for Energy Forecast Content.</t>
  </si>
  <si>
    <t>The Energy Forecast must include at least one of the following: a) an Energy Production Forecast (MW); or b) an Energy Consumption Forecast (MW).</t>
  </si>
  <si>
    <t>A Generating Resource RUC Bid Component must specify a RUC Capacity (MW) and a RUC Price ($/MW).</t>
  </si>
  <si>
    <t>A limit for the total Generating Resource Capacity that can be used for Commodities in DAM and RTM.</t>
  </si>
  <si>
    <t>Extended the definition for Capacity Limit to include RTM.</t>
  </si>
  <si>
    <t>Deleted the term Capacity Limit Indicator.</t>
  </si>
  <si>
    <t>Removed Capacity Limit Indicator from 21903.</t>
  </si>
  <si>
    <t>Deleted 31904, 31919, and 31921.</t>
  </si>
  <si>
    <t>Deleted 41915-41916.</t>
  </si>
  <si>
    <t>Non-Generator Resource Miscellaneous Bid Component Validation</t>
  </si>
  <si>
    <t>The Capacity Limit specified in a Miscellaneous Bid Component in a Generating Resource Bid must be greater than the lowest registered Minimum Load among all Online Generating Resource States of the Generating Resource and Bid Period specified in that Bid.</t>
  </si>
  <si>
    <t>The Capacity Limit specified in a Miscellaneous Bid Component in a Generating Resource Bid must not be greater than the highest registered Maximum Capacity among all Online Generating Resource States of the Generating Resource and Bid Period specified in that Bid.</t>
  </si>
  <si>
    <t>Generating Capacity Limit</t>
  </si>
  <si>
    <t>A limit for the total Non-Generator Resource generating Capacity that can be used for Commodities in DAM and RTM.</t>
  </si>
  <si>
    <t>Load Capacity Limit</t>
  </si>
  <si>
    <t>A limit for the total Non-Generator Resource load Capacity that can be used for Commodities in DAM and RTM.</t>
  </si>
  <si>
    <t>Added terms for Generating Capacity Limit and Load Capacity Limit for NGR.</t>
  </si>
  <si>
    <t>Replaced Capacity Limit with Generating Capacity Limit and Load Capacity Limit in 22612.</t>
  </si>
  <si>
    <t>Added 31618-31620 for Generating Resource Capacity Limit Validation.</t>
  </si>
  <si>
    <t>Added 32605-32608 for NGR Capacity Limit Validation.</t>
  </si>
  <si>
    <t>The Generating Capacity Limit specified in a Miscellaneous Bid Component in a Non-Generator Resource Bid must be greater than the registered Minimum NGR Generation of the Non-Generator Resource and Bid Period specified in that Bid.</t>
  </si>
  <si>
    <t>The Generating Capacity Limit specified in a Miscellaneous Bid Component in a Non-Generator Resource Bid must not be greater than the registered Maximum NGR Generation of the Non-Generator Resource and Bid Period specified in that Bid.</t>
  </si>
  <si>
    <t>If there is no Dispatch Option specified in a Miscellaneous Bid Component for a Generating Resource and a Trading Hour in a Generating Resource Bid and that Generating Resource is registered as an Inter-Tie Generating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</si>
  <si>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Miscellaneous Bid Component for a Trading Hour in a Generating Resource Bid, a Miscellaneous Bid Component must be generated for that Trading Hour in that Bid.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</si>
  <si>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</si>
  <si>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Generating Resource and a Trading Hour in a Generating Resource Bid and that Generating Resource is registered as an Inter-Tie Generating Resource, a Dispatch Option of "15min" must be specified in that Miscellaneous Bid Component.
If the External Bid Status is not set to “M” (Modified) or “CM” (Conditionally Modified), set the External Bid Status to "MI" (Valid).</t>
  </si>
  <si>
    <t>If there is no Capacity Limit specified in a Miscellaneous Bid Component in a Generating Resource Bid, a Capacity Limit must be specified in that Miscellaneous Bid Component equal to the highest registered Maximum Capacity among all Online Generating Resource States of the Generating Resource and Bid Period specified in that Bid.
If the External Bid Status is not set to “M” (Modified) or “CM” (Conditionally Modified), set the External Bid Status to "MI" (Valid).</t>
  </si>
  <si>
    <t>Added 41616 for Generating Resource Capacity Limit Processing.</t>
  </si>
  <si>
    <t>If there is no Miscellaneous Bid Component for a Trading Hour in a Non-Generator Resource Bid, a Miscellaneous Bid Component must be generated for that Trading Hour in that Bid.
If the External Bid Status is not set to “M” (Modified) or “CM” (Conditionally Modified), set the External Bid Status to "MI" (Valid).</t>
  </si>
  <si>
    <t>If there is no Generating Capacity Limit specified in a Miscellaneous Bid Component in a Non-Generator Resource Bid, a Generating Capacity Limit must be specified in that Miscellaneous Bid Component equal to the registered Maximum NGR Generation for the Non-Generator Resource and Bid Period specified in that Bid.
If the External Bid Status is not set to “M” (Modified) or “CM” (Conditionally Modified), set the External Bid Status to "MI" (Valid).</t>
  </si>
  <si>
    <t>Added 42604-42605 for NGR Capacity Limit Processing.</t>
  </si>
  <si>
    <t>If there is no Miscellaneous Bid Component in an Inter-Tie Resource Bid, a Miscellaneous Bid Component must be generated in that Bid.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</si>
  <si>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an Hourly Pre-Dispatched Resource for that Trading Hour, a Dispatch Option of "Hourly" must be specified in that  Miscellaneous Bid Component.
If the External Bid Status is not set to “M” (Modified) or “CM” (Conditionally Modified), it must be set to "MI" (Valid).</t>
  </si>
  <si>
    <t>If there is no Dispatch Option specified in a Miscellaneous Bid Component for an Inter-Tie Resource and a Trading Hour in an Inter-Tie Resource Bid and that Inter-Tie Resource is registered as a Dynamic Resource for that Trading Hour, a Dispatch Option of "Dynamic" must be specified in that  Miscellaneous Bid Component.
If the External Bid Status is not set to “M” (Modified) or “CM” (Conditionally Modified), it must be set to "MI" (Valid).</t>
  </si>
  <si>
    <t>The Capacity Limit specified in a Miscellaneous Bid Component for a Generating Resource and a Trading Hour in a Generating Resource Bid must not be less than the Total Self-Schedule Quantity derived from all Self-Schedule Bid Components for that Trading Hour in that Bid.</t>
  </si>
  <si>
    <t>The Capacity Limit specified in a Miscellaneous Bid Component for a Generating Resource and a Trading Hour in a Generating Resource Bid must not be less than the RUC Schedule for that Generating Resource and Trading Hour, if that RUC Schedule is greater than the Day-Ahead Schedule for that Generating Resource and Trading Hour.</t>
  </si>
  <si>
    <t>Added 31621-31625 for Generating Resource Capacity Limit Validation.</t>
  </si>
  <si>
    <t>The Generating Capacity Limit specified in a Miscellaneous Bid Component for a Trading Hour in a Non-Generator Resource Bid must not be less than the Total Generating Self-Schedule Quantity derived from all Generating Self-Schedule Bid Components for that Trading Hour in that Bid.</t>
  </si>
  <si>
    <t>The Load Capacity Limit specified in a Miscellaneous Bid Component for a Trading Hour in a Non-Generator Resource Bid must not be greater than the Total Load Self-Schedule Quantity derived from all Load Self-Schedule Bid Components for that Trading Hour in that Bid.</t>
  </si>
  <si>
    <t>Added 32609-32612 for NGR Capacity Limit Validation.</t>
  </si>
  <si>
    <t>Added 41617 for Generating Resource Capacity Limit Processing.</t>
  </si>
  <si>
    <t>Added 42606-42607 for NGR Capacity Limit Processing.</t>
  </si>
  <si>
    <t>Deleted term LSG Reference.</t>
  </si>
  <si>
    <t>The LSG Self-Schedule Quantity specified in a Generating Resource LSG Self-Schedule Bid Component must not be greater than the corresponding registered Maximum LSG Self-Schedule Quantity for the Generating Resource and the Bid Period specified in the Bid.</t>
  </si>
  <si>
    <t>Removed LSG Reference from 31486.</t>
  </si>
  <si>
    <t>An Energy Forecast may be submitted at any time.</t>
  </si>
  <si>
    <t>A Scheduling Coordinator must be specified in an Energy Forecast.</t>
  </si>
  <si>
    <t>The Market Type of a Bid must be one of the following: a) Day-Ahead Market ("DAM"), or b) Real-Time Market ("RTM").</t>
  </si>
  <si>
    <t>An Energy Forecast Period (Start Date/Time, End Date/Time) must be specified in an Energy Forecast.</t>
  </si>
  <si>
    <t>The Energy Forecast Period specified in an Energy Forecast must be one Dispatch Interval.</t>
  </si>
  <si>
    <t>A Resource must be specified in an Energy Forecast.</t>
  </si>
  <si>
    <t>A Resource Type must be specified in an Energy Forecast.</t>
  </si>
  <si>
    <t>Removed EF from the Market Type enumeration in 20005.</t>
  </si>
  <si>
    <t>Added term for Energy Forecast Period.</t>
  </si>
  <si>
    <t>Added LSG Self-Schedule Bid Component in 21418.</t>
  </si>
  <si>
    <t>Energy Forecast Period</t>
  </si>
  <si>
    <t>The time period for which an Energy Forecast applies.</t>
  </si>
  <si>
    <t>Replaced Bid with Energy Forecast in Active Dispatch Interval term.</t>
  </si>
  <si>
    <t>The Energy Forecast Period specified in an Energy Forecast must not start earlier than the start of the Active Dispatch Interval for that Energy Forecast.</t>
  </si>
  <si>
    <t>The Energy Forecast Period specified in an Energy Forecast must not end later than the start of the Active Dispatch Interval for that Energy Forecast plus the configurable Real-Time Market Horizon.</t>
  </si>
  <si>
    <t xml:space="preserve">An Energy Forecast must be checked for content immediately after submission; if it passes content check, it must be accepted, otherwise it must be rejected. </t>
  </si>
  <si>
    <t xml:space="preserve">The Scheduling Coordinator specified in an Energy Forecast must be notified of the status of that Energy Forecast and of any content rules that have failed. </t>
  </si>
  <si>
    <t>An accepted Energy Forecast must be validated immediately after content check; if it passes validation, it must become valid, otherwise it must become invalid.</t>
  </si>
  <si>
    <t>The Scheduling Coordinator specified in an Energy Forecast must be registered for the Energy Forecast Period specified in that Energy Forecast.</t>
  </si>
  <si>
    <t>Energy Forecast obsolescence.</t>
  </si>
  <si>
    <t>Energy Forecast canceling.</t>
  </si>
  <si>
    <t>A valid Energy Forecast with the same Scheduling Coordinator, Resource, and Energy Forecast Period, with an earlier valid Energy Forecast, must make the earlier Energy Forecast obsolete.</t>
  </si>
  <si>
    <t>The Dispatch Interval that starts at or after 10min later than the Energy Forecast submission time. For example, if the Energy Forecast submission time is 0:00:00, the Active Dispatch Interval is 0:10:00-0:15:00;  if the Energy Forecast submission time is 0:01:17, the Active Dispatch Interval is 0:15:00-0:20:00.</t>
  </si>
  <si>
    <t>A valid Energy Forecast may be canceled by the Scheduling Coordinator that submitted that Energy Forecast at any time up to 10 minutes before the start of the Energy Forecast Period specified in that Energy Forecast.</t>
  </si>
  <si>
    <t xml:space="preserve">The Scheduling Coordinator specified in an Energy Forecast must be notified of the status of that Energy Forecast and of any validation rules that have failed. </t>
  </si>
  <si>
    <t>Added 20034-20039 for Energy Forecast content to treat Energy Forecast differently from a Bid.</t>
  </si>
  <si>
    <t>Added 30025-30028 for Energy Forecast validation to treat Energy Forecast differently from a Bid.</t>
  </si>
  <si>
    <t>If there is a Capacity Limit specified in a Miscellaneous Bid Component and there is an Energy Bid Component for a Generating Resource and a Trading Hour in a Generating Resource Bid, that Capacity Limit must not be less than highest Upper Economic Limit among the Energy Bid Curves specified in the Energy Bid Components for that Trading Hour in that Bid.</t>
  </si>
  <si>
    <t>If there is a Generating Capacity Limit specified in a Miscellaneous Bid Component and there is an Energy Bid Component for a Non-Generator Resource and a Trading Hour in a Non-Generator Resource Bid, that Generating Capacity Limit must not be less than the Upper Economic Limit of the Energy Bid Curve specified in that Energy Bid Component.</t>
  </si>
  <si>
    <t>If there is a Load Capacity Limit specified in a Miscellaneous Bid Component and there is an Energy Bid Component for a Non-Generator Resource and a Trading Hour in a Non-Generator Resource Bid, that Load Capacity Limit must not be greater than the Lower Economic Limit of the Energy Bid Curve specified in that Energy Bid Component.</t>
  </si>
  <si>
    <t>Generating Resource Pumping Bid Component Validation</t>
  </si>
  <si>
    <t>The Pumping Level specified in a Generating Resource Pumping Bid Component must not be negative.</t>
  </si>
  <si>
    <t>The Pumping Level specified in a Generating Resource Pumping Bid Component must not be greater than the registered Maximum Pumping Capacity for the Generating Resource and the Bid Period specified in the Bid.</t>
  </si>
  <si>
    <t>MFR: Maximum Pumping Capacity registry for Pumped-Storage Hydro Units and Pumps.</t>
  </si>
  <si>
    <t>The Pump Shut-Down Cost specified in a Generating Resource Pumping Bid Component must not be negative.</t>
  </si>
  <si>
    <t>The Pump Shut-Down Cost specified in a Generating Resource Pumping Bid Component must not be greater than the registered Maximum Pump-Shut Down Cost for the Generating Resource and the Bid Period specified in the Bid.</t>
  </si>
  <si>
    <t>MFR: Maximum Pump Shut-Down Cost registry for Pumped-Storage Hydro Units and Pumps.</t>
  </si>
  <si>
    <t>The Pumping Cost specified in a Generating Resource Pumping Bid Component must not be less than the registered Minimum Pumping Cost for the Generating Resource and the Bid period specified in the Bid.</t>
  </si>
  <si>
    <t>MFR: Minimum Pumping Cost registry for Pumped-Storage Hydro Units and Pumps.</t>
  </si>
  <si>
    <t>State Transition Bid Component Validation</t>
  </si>
  <si>
    <t>Deleted 21427, 31486.</t>
  </si>
  <si>
    <t>The Capacity Limit must not limit Regulation Up Awards.</t>
  </si>
  <si>
    <t>The Capacity Limit must not limit Self-Schedules.</t>
  </si>
  <si>
    <t>The Capacity Limit must not limit RA Capacity.</t>
  </si>
  <si>
    <t>The Capacity Limit must not limit Energy Bids.</t>
  </si>
  <si>
    <t>The Capacity Limit must not limit RUC Schedules.</t>
  </si>
  <si>
    <t>The Capacity Limit must not limit RUC Capacity Bids.
RUC Capacity is absolute for non-RA Resources.</t>
  </si>
  <si>
    <t>The Capacity Limit must not limit RUC Capacity Bids.
RUC Capacity is relative for RA Resources.</t>
  </si>
  <si>
    <t>If there is a Capacity Limit specified in a Miscellaneous Bid Component for a Generating Resource and a Trading Hour in a Generating Resource Bid, and there is a Day-Ahead Regulation Up Award for that Generating Resource and Trading Hour, that Capacity Limit must not be less than the sum of a) the higher of the registered Minimum Load or the Total Self-Schedule Quantity derived from all Self-Schedule Bid Components for that Trading Hour in that Bid for the Online Generating Resource State associated with that Day-Ahead Regulation Up Award, and b) that Day-Ahead Regulation Up Award.</t>
  </si>
  <si>
    <t>The Generating Capacity Limit must not limit Generating Self-Schedules.</t>
  </si>
  <si>
    <t>The Load Capacity Limit must not limit Load Self-Schedules.</t>
  </si>
  <si>
    <t>The Generating Capacity Limit must not limit Regulation Up Awards.</t>
  </si>
  <si>
    <t>The Load Capacity Limit must not limit Regulation Down Awards.</t>
  </si>
  <si>
    <t>If there is a Generating Capacity Limit specified in a Miscellaneous Bid Component for a Non-Generator Resource and a Trading Hour in a Non-Generator Resource Bid, and there is a Day-Ahead Regulation Up Award for that Non-Generator Resource and Trading Hour, that Generating Capacity Limit must not be less than the sum of a) the higher of the registered Minimum NGR Generation or the Total Generating Self-Schedule Quantity derived from all Generating Self-Schedule Bid Components for that Trading Hour in that Bid, and b) that Day-Ahead Regulation Up Award.</t>
  </si>
  <si>
    <t>Added 31626 and 32613-32614 for Capacity Limit Validation.</t>
  </si>
  <si>
    <t>7.1</t>
  </si>
  <si>
    <t>Removed Capacity Limit and Capacity Limit Indicator from 71041.</t>
  </si>
  <si>
    <t>The Load Capacity Limit specified in a Miscellaneous Bid Component in a Non-Generator Resource Bid must be less than the registered Minimum NGR Load of the Non-Generator Resource and Bid Period specified in that Bid.</t>
  </si>
  <si>
    <t>The Load Capacity Limit specified in a Miscellaneous Bid Component in a Non-Generator Resource Bid must not be less than the registered Maximum NGR Load of the Non-Generator Resource and Bid Period specified in that Bid.</t>
  </si>
  <si>
    <t>If there is a Load Capacity Limit specified in a Miscellaneous Bid Component for a Non-Generator Resource and a Trading Hour in a Non-Generator Resource Bid, and there is a Day-Ahead Regulation Down Award for that Non-Generator Resource and Trading Hour, that Load Capacity Limit must not be greater than the lower of the registered Minimum NGR Load or the Total Load Self-Schedule Quantity derived from all Load Self-Schedule Bid Components for that Trading Hour in that Bid, minus that Day-Ahead Regulation Down Award.</t>
  </si>
  <si>
    <t>If there is a Capacity Limit specified in a Miscellaneous Bid Component and there is an Energy Bid Component for a Generating Resource and a Trading Hour in a Generating Resource Bid, that Capacity Limit must be increased, if necessary, to the highest Upper Economic Limit among the Energy Bid Curves specified in the Energy Bid Components for that Trading Hour in that Bid.</t>
  </si>
  <si>
    <t>If there is a Generating Capacity Limit specified in a Miscellaneous Bid Component and there is an Energy Bid Component for a Trading Hour in a Non-Generator Resource Bid, that Generating Capacity Limit must be increased, if necessary, to the Upper Economic Limit of the Energy Bid Curve specified in that Energy Bid Component.</t>
  </si>
  <si>
    <t>If there is a Load Capacity Limit specified in a Miscellaneous Bid Component and there is an Energy Bid Component for a Trading Hour in a Non-Generator Resource Bid, that Load Capacity Limit must be decreased, if necessary, to the Lower Economic Limit of the Energy Bid Curve specified in that Energy Bid Component.</t>
  </si>
  <si>
    <t>6.3</t>
  </si>
  <si>
    <t>Inactivate 41342, 41343, 41344, 41345 for default path sequence.</t>
  </si>
  <si>
    <t>Flex RA</t>
  </si>
  <si>
    <t>Added back 31960, 31965, 31966, 31973, 31975, 31976, 31977, and 31978; accidentally deleted after v4.9.1; Generating Resource Wheeling and Pumping Bid Components.</t>
  </si>
  <si>
    <t>Modified 41348 to check for self schedules in all states when generating Energy Bid Curve.</t>
  </si>
  <si>
    <t>Deleted terms (Default) Start-Up State Transition Path. (RRSGO)</t>
  </si>
  <si>
    <t>Deactivated 41342-41345 for RRSGO (merged from v6.3).</t>
  </si>
  <si>
    <t>Deleted terms (Default) Start-Up State Transition Path (merged from v6.3).</t>
  </si>
  <si>
    <t>Added firing condition and clarified 41348 (merged from v6.3).</t>
  </si>
  <si>
    <t>Corrected 32607-32608 and 32614 for NGR Capacity Limit Validation.</t>
  </si>
  <si>
    <t>Simplified 41617 and 42606-42607.</t>
  </si>
  <si>
    <t>7.2</t>
  </si>
  <si>
    <t>Removed Ramp Rate Bid Component from 41009.</t>
  </si>
  <si>
    <t>Reinstated terms and rules for Ramp Rates that were removed in v7.0.</t>
  </si>
  <si>
    <t>If there is no Source Bid for a Generating Resource and a Trading Day after the Active Day in the Day-Ahead Market Horizon, that Generating Resource is not registered as an ELS for the Active Day, the Bid Fill Option is "History", there is a DAM Clean Bid for that Generating Resource and the History Day for that Trading Day, and that History Day is not earlier than the Registry Start Date for that Generating Resource, that DAM Clean Bid must become the Source Bid for that Generating Resource and Trading Day.</t>
  </si>
  <si>
    <t>If there is no Source Bid for a Generating Resource and a Trading Day after the Active Day in the Day-Ahead Market Horizon, that Generating Resource is not registered as an ELS for the Active Day, and there is a Market Accepted Bid for that Generating Resource and Trading Day, that Market Accepted Bid must become the Source Bid for that Generating Resource and Trading Day.</t>
  </si>
  <si>
    <t>If there is no Source Bid for a Generating Resource and a Trading Day after the Active Day in the Day-Ahead Market Horizon, that Generating Resource is not registered as an ELS for the Active Day, the Bid Fill Option is "Last", and there is a Market Accepted Bid for that Generating Resource in the Day-Ahead Market Horizon (including the DAM Clean Bid for the Active Day) for an earlier Trading Day, the latest such Market Accepted Bid must become the Source Bid for that Generating Resource and Trading Day.</t>
  </si>
  <si>
    <t>6.4</t>
  </si>
  <si>
    <t>CASBR2879</t>
  </si>
  <si>
    <t>Modified 71001-71003 to prevent Multi-Day Bid Generation for ELS when there is no DAM Clean Bid for the Active Day.</t>
  </si>
  <si>
    <t>Reactivated Convergence Bidding Position Limit rules for Scheduling Points (35108, 35110, 36108, and 36110).</t>
  </si>
  <si>
    <t>Added 35111 and 36111 for integer Energy Bid Quantities for Virtual Import/Export Bids.</t>
  </si>
  <si>
    <t>CASBR2881</t>
  </si>
  <si>
    <t>Regulation Up Award without Energy Bid or Self-Schedule.</t>
  </si>
  <si>
    <t>Regulation Down Award without Energy Bid or Self-Schedule.</t>
  </si>
  <si>
    <t>CASBR2877</t>
  </si>
  <si>
    <t>If there is no Energy Bid Component or Self-Schedule Bid Component in a Generating Resource Bid, but there is a Regulation Up Award for the Generating Resource and the Trading Hour specified in that Bid, a PT Self-Schedule Bid Component must be generated for the Day-Ahead Generating Resource State in that Bid with a PT Self-Schedule Quantity equal to zero.</t>
  </si>
  <si>
    <t>Added 42404-42405, and 41415 for Regulation Awards without Energy Bid or Self-Schedule.</t>
  </si>
  <si>
    <t>Base Schedule</t>
  </si>
  <si>
    <t>BS</t>
  </si>
  <si>
    <t>Balancing Authority Area</t>
  </si>
  <si>
    <t>BAA</t>
  </si>
  <si>
    <t>Energy Imbalance Market</t>
  </si>
  <si>
    <t>EIM</t>
  </si>
  <si>
    <t>EIM Entity</t>
  </si>
  <si>
    <t>EIM Resource</t>
  </si>
  <si>
    <t>EIM Participating Resource</t>
  </si>
  <si>
    <t>EIMPR</t>
  </si>
  <si>
    <t>EIM Non-Participating Resource</t>
  </si>
  <si>
    <t>EIMNPR</t>
  </si>
  <si>
    <t>EIM Entity SC</t>
  </si>
  <si>
    <t>A Control Area.</t>
  </si>
  <si>
    <t>The extension of the Real-Time Market to BAAs other than the CAISO.</t>
  </si>
  <si>
    <t>EIM BAA</t>
  </si>
  <si>
    <t>Full Network Model</t>
  </si>
  <si>
    <t>FNM</t>
  </si>
  <si>
    <t>The Network used in the Market; it includes the CAISO and several other BAAs.</t>
  </si>
  <si>
    <t>Non-EIM BAA</t>
  </si>
  <si>
    <t>A BAA that does not participate in EIM.</t>
  </si>
  <si>
    <t>A BAA operator for one or more EIM BAAs.</t>
  </si>
  <si>
    <t>A Resource that consumes Energy exported out of a BAA.</t>
  </si>
  <si>
    <t>A Resource that produces Energy that is imported into a BAA.</t>
  </si>
  <si>
    <t>A BAA that participates in EIM, other than the CAISO.</t>
  </si>
  <si>
    <t>The Energy dispatched from a Resource for a Dispatch Interval of a Real-Time Market.</t>
  </si>
  <si>
    <t>The Ancillary Service Capacity selected from a Resource in a Trading Hour of a Day-Ahead Market or a Commitment Interval of a Real-Time Market, or the RUC Capacity selected from a Resource in a Trading Hour of a Day-Ahead Market.</t>
  </si>
  <si>
    <t>The Energy scheduled for production or consumption from a Resource in a Trading Hour of a Day-Ahead Market or a Commitment Interval of a Real-Time Market.</t>
  </si>
  <si>
    <t>Demand Forecast</t>
  </si>
  <si>
    <t>DF</t>
  </si>
  <si>
    <t>ISO Demand Forecast Indicator</t>
  </si>
  <si>
    <t>If set, it indicates that an EIM Entity has elected to use the Demand Forecast produced by the CAISO for balancing Base Schedules in their EIM BAA(s).</t>
  </si>
  <si>
    <t>Day-Ahead Base Schedule Cutoff Time</t>
  </si>
  <si>
    <t>Real-Time Base Schedule First Cutoff Time</t>
  </si>
  <si>
    <t>Real-Time Base Schedule Second Cutoff Time</t>
  </si>
  <si>
    <t>Real-Time Base Schedule Third Cutoff Time</t>
  </si>
  <si>
    <t>Day-Ahead Demand Forecast Cutoff Time</t>
  </si>
  <si>
    <t>Base Schedule Period</t>
  </si>
  <si>
    <t>The time period for which a Base Schedule applies.</t>
  </si>
  <si>
    <t>Real-Time Demand Forecast Third Cutoff Time</t>
  </si>
  <si>
    <t>Real-Time Demand Forecast Second Cutoff Time</t>
  </si>
  <si>
    <t>Real-Time Demand Forecast First Cutoff Time</t>
  </si>
  <si>
    <t>The latest time when Base Schedules can be submitted in the DAM for the Active Day.</t>
  </si>
  <si>
    <t>The first cutoff time when Base Schedules can be submitted in the RTM for the Active Hour.</t>
  </si>
  <si>
    <t>The second cutoff time when Base Schedules can be submitted in the RTM for the Active Hour.</t>
  </si>
  <si>
    <t>The third and last cutoff time when Base Schedules can be submitted in the RTM for the Active Hour.</t>
  </si>
  <si>
    <t>The cutoff time used in the DAM to retrieve the Demand Forecast for an EIM BAA for the Active Day for  Base Schedule balancing validation.</t>
  </si>
  <si>
    <t>The first cutoff time used in the RTM to retrieve the Demand Forecast for an EIM BAA for the Active Hour for Base Schedule balancing validation.</t>
  </si>
  <si>
    <t>The second cutoff time used in the RTM to retrieve the Demand Forecast for an EIM BAA for the Active Hour for Base Schedule balancing validation.</t>
  </si>
  <si>
    <t>The third cutoff time used in the RTM to retrieve the Demand Forecast for an EIM BAA for the Active Hour for Base Schedule balancing validation.</t>
  </si>
  <si>
    <t>Base Schedule Coordinator</t>
  </si>
  <si>
    <t>BSC</t>
  </si>
  <si>
    <t>A User must be authorized to do one of the following: a) submit Bids, b) submit Trades, c) submit Energy Forecasts, d) submit Base Schedules, e) generate reports, f) receive notices and warnings, or any combination of these actions.</t>
  </si>
  <si>
    <t>8.0</t>
  </si>
  <si>
    <t>Added Base Schedule submission in 10017.</t>
  </si>
  <si>
    <t>Modified terms: Award, Export Resource, Import Resource, Schedule, and Dispatch.</t>
  </si>
  <si>
    <t>A configurable parameter used for setting the time of day to trigger OTC/Entitlement validation for applicable bids when ETCC data is received. (similar to Market Close Time)</t>
  </si>
  <si>
    <t>If there is a TOR Entitlement increase for a TOR for a Trading Hour in the Active Day, the registered DAM Right Indicator for that TOR indicates physical rights, the Balancing Indicator for that TOR is set to "Yes" for that Trading Hour, the current time is after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</si>
  <si>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ETC Entitlement change for a ETC for a Trading Hour in the Active Day, the registered DAM Right Indicator for that ETC indicates physical rights, the Balancing Indicator for that ETC is set to "Yes" for that Trading Hour, the current time is before the ETCC Cutoff Time for that Active Day, that ETC is not a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</si>
  <si>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If there is a ETC Entitlement increase for an ETC for a Trading Hour in the Active Day, the registered DAM Right Indicator for that ETC indicates physical rights, the Balancing Indicator for that ETC is set to "Yes" for that Trading Hour, the current time is after the ETCC Cutoff Time for that Active Day, that ETC is not an ETC Chain, and the sum of all ETC Self-Schedule Quantities specified in the ETC Self-Schedule Bid Components with the same ETC Reference or a ETC Reference of any ETC Chain that includes that ETC, over all Generating and Import Resource Bids for that Trading Hour, is greater than the ETC Entitlement for that ETC and Trading Hour, the Priority Indicator for that ETC and Trading Hour must be set to "No," otherwise it must be set to "Yes."</t>
  </si>
  <si>
    <t>Added 10051 for missing ETCC Cutoff Time initialization.</t>
  </si>
  <si>
    <r>
      <t>T</t>
    </r>
    <r>
      <rPr>
        <sz val="10"/>
        <rFont val="Symbol"/>
        <family val="1"/>
        <charset val="2"/>
      </rPr>
      <t>-</t>
    </r>
    <r>
      <rPr>
        <sz val="10"/>
        <rFont val="Arial"/>
        <family val="2"/>
      </rPr>
      <t>75'</t>
    </r>
  </si>
  <si>
    <r>
      <t>9am D</t>
    </r>
    <r>
      <rPr>
        <sz val="10"/>
        <rFont val="Symbol"/>
        <family val="1"/>
        <charset val="2"/>
      </rPr>
      <t>-</t>
    </r>
    <r>
      <rPr>
        <sz val="10"/>
        <rFont val="Arial"/>
        <family val="2"/>
      </rPr>
      <t>1.</t>
    </r>
  </si>
  <si>
    <r>
      <t>T</t>
    </r>
    <r>
      <rPr>
        <sz val="10"/>
        <rFont val="Symbol"/>
        <family val="1"/>
        <charset val="2"/>
      </rPr>
      <t>-</t>
    </r>
    <r>
      <rPr>
        <sz val="10"/>
        <rFont val="Arial"/>
        <family val="2"/>
      </rPr>
      <t>55'</t>
    </r>
  </si>
  <si>
    <r>
      <t>T</t>
    </r>
    <r>
      <rPr>
        <sz val="10"/>
        <rFont val="Symbol"/>
        <family val="1"/>
        <charset val="2"/>
      </rPr>
      <t>-</t>
    </r>
    <r>
      <rPr>
        <sz val="10"/>
        <rFont val="Arial"/>
        <family val="2"/>
      </rPr>
      <t>40'</t>
    </r>
  </si>
  <si>
    <r>
      <t>T</t>
    </r>
    <r>
      <rPr>
        <sz val="10"/>
        <rFont val="Symbol"/>
        <family val="1"/>
        <charset val="2"/>
      </rPr>
      <t>-</t>
    </r>
    <r>
      <rPr>
        <sz val="10"/>
        <rFont val="Arial"/>
        <family val="2"/>
      </rPr>
      <t>80'</t>
    </r>
  </si>
  <si>
    <r>
      <t>T</t>
    </r>
    <r>
      <rPr>
        <sz val="10"/>
        <rFont val="Symbol"/>
        <family val="1"/>
        <charset val="2"/>
      </rPr>
      <t>-</t>
    </r>
    <r>
      <rPr>
        <sz val="10"/>
        <rFont val="Arial"/>
        <family val="2"/>
      </rPr>
      <t>60'</t>
    </r>
  </si>
  <si>
    <r>
      <t>T</t>
    </r>
    <r>
      <rPr>
        <sz val="10"/>
        <rFont val="Symbol"/>
        <family val="1"/>
        <charset val="2"/>
      </rPr>
      <t>-</t>
    </r>
    <r>
      <rPr>
        <sz val="10"/>
        <rFont val="Arial"/>
        <family val="2"/>
      </rPr>
      <t>45'</t>
    </r>
  </si>
  <si>
    <t>Added 10052-10059 for Base Schedule and Demand Forecast Cutoff Time initialization.</t>
  </si>
  <si>
    <t>A Scheduling Coordinator must be specified in a Base Schedule.</t>
  </si>
  <si>
    <t>The Base Schedule Period specified in a Base Schedule must be a Trading Hour.</t>
  </si>
  <si>
    <t>A Market Type must be specified in a Base Schedule.</t>
  </si>
  <si>
    <t>The Market Type of a Base Schedule must be one of the following: a) Day-Ahead Market ("DAM"), or b) Real-Time Market ("RTM").</t>
  </si>
  <si>
    <t>A Base Schedule Period (Start Date/Time, End Date/Time) must be specified in a Base Schedule.</t>
  </si>
  <si>
    <t>DBS</t>
  </si>
  <si>
    <t>The Base Schedule Period specified in a Base Schedule must not start earlier than the start of the Active Day.</t>
  </si>
  <si>
    <t>RBS</t>
  </si>
  <si>
    <t>The Base Schedule Period specified in a Base Schedule must not end later than the start of the Active Day plus the Day-Ahead Market Horizon.</t>
  </si>
  <si>
    <t>The Base Schedule Period specified in a Base Schedule must not start earlier than the start of the Active Hour.</t>
  </si>
  <si>
    <t>A Resource must be specified in a Base Schedule.</t>
  </si>
  <si>
    <t>A Resource Type must be specified in a Base Schedule.</t>
  </si>
  <si>
    <t xml:space="preserve">A Base Schedule must be checked for content immediately after submission; if it passes content check, it must be accepted, otherwise it must be rejected. </t>
  </si>
  <si>
    <t>A Market participant authorized by the ISO to submit Base Schedules for an EIM Resource.</t>
  </si>
  <si>
    <t>A Base Schedule Coordinator must be specified in a Base Schedule.</t>
  </si>
  <si>
    <t>Base Schedule Content</t>
  </si>
  <si>
    <t>Base Schedule Content Rules</t>
  </si>
  <si>
    <t>Added 20040-20056 for Base Schedule Identification.</t>
  </si>
  <si>
    <t>Added 28001 for Base Schedule Content.</t>
  </si>
  <si>
    <t>Base Spinning Reserve Schedule</t>
  </si>
  <si>
    <t>Base Energy Schedule</t>
  </si>
  <si>
    <t>Base Non-Spinning Reserve Schedule</t>
  </si>
  <si>
    <t>The hourly Spinning Reserve Schedule of an EIM Resource outside of EIM; it is ignored in the DAM and the RTM and provided only for information and future functionality.</t>
  </si>
  <si>
    <t>The hourly  Non-Spinning Reserve Schedule of an EIM Resource outside of EIM; it is ignored in the DAM and the RTM and provided only for information and future functionality.</t>
  </si>
  <si>
    <t>An accepted Base Schedule must be validated immediately after content check; if it passes validation, it must become valid, otherwise it must become invalid.</t>
  </si>
  <si>
    <t>A valid Base Schedule with the same Scheduling Coordinator, Resource, and Base Schedule Period, with an earlier valid Base Schedule, must make the earlier Base Schedule obsolete.</t>
  </si>
  <si>
    <t>Base Schedule obsolescence.</t>
  </si>
  <si>
    <t>Base Schedule canceling.</t>
  </si>
  <si>
    <t>The configurable ETCC Cutoff Time must be initialized to one (1) hour before the DAM Market Close Time.</t>
  </si>
  <si>
    <t>The Scheduling Coordinator specified in a Base Schedule must be registered for the Base Schedule Period specified in that Base Schedule.</t>
  </si>
  <si>
    <t>The Base Schedule Coordinator specified in a Base Schedule must be registered for the Base Schedule Period specified in that Base Schedule.</t>
  </si>
  <si>
    <t>MFR: Base Schedule Coordinator registry.</t>
  </si>
  <si>
    <t>MFR: The EIM Entity SC must be the SC for EIMNPR.</t>
  </si>
  <si>
    <t>EIM Participating Indicator</t>
  </si>
  <si>
    <t>It indicates that an EIM Resource may submit Bids in EIM.</t>
  </si>
  <si>
    <t>An EIM Resource for which the EIM Participating Indicator is set; it may submit Bids in EIM.</t>
  </si>
  <si>
    <t>An EIM Resource for which the EIM Participating Indicator is not set; it may not submit Bids in EIM.</t>
  </si>
  <si>
    <t>Added Terms: Balancing Authority Area, Base Schedule, Energy Imbalance Market, EIM Entity, EIM Entity SC, EIM BAA, Non-EIM BAA, EIM Participation Indicator, EIM Resource, EIM Participating Resource, EIM Non-Participating Resource, Demand Forecast, ISO Demand Forecast Indicator, Day-Ahead Base Schedule Cutoff Time, Real-Time Base Schedule First Cutoff Time, Real-Time Base Schedule Second Cutoff Time, Real-Time Base Schedule Third Cutoff Time, Day-Ahead Demand Forecast Cutoff Time, Real-Time Demand Forecast First Cutoff Time, Real-Time Demand Forecast Second Cutoff Time, Real-Time Demand Forecast Third Cutoff Time, Base Schedule Period, and Base Schedule Coordinator.</t>
  </si>
  <si>
    <t>Base Schedule Validation</t>
  </si>
  <si>
    <t>Base Schedule Validation Rules</t>
  </si>
  <si>
    <t>The Base Regulation Down Schedule specified in a Base Schedule must be positive.</t>
  </si>
  <si>
    <t>The Base Regulation Up Schedule specified in a Base Schedule must be positive.</t>
  </si>
  <si>
    <t>The Base Spinning Reserve Schedule specified in a Base Schedule must be positive.</t>
  </si>
  <si>
    <t>The Base Non-Spinning Reserve Schedule specified in a Base Schedule must be positive.</t>
  </si>
  <si>
    <t>The Base Energy Schedule specified in a Base Schedule for a NGR and a Base Schedule Period must not be between zero and the registered Minimum NGR Generation or between the registered Minimum NGR Load and zero for that NGR and Base Schedule Period.</t>
  </si>
  <si>
    <t>The Base Energy Schedule specified in a Base Schedule for a NGR and a Base Schedule Period must not be greater than the registered Maximum NGR Generation or less than the registered Maximum NGR Load for that NGR and Base Schedule Period.</t>
  </si>
  <si>
    <t>A Base Schedule for the Active Hour may not be submitted after the Real-Time Base Schedule Third Cutoff Time.</t>
  </si>
  <si>
    <t>Removed deleted terms and rules.</t>
  </si>
  <si>
    <r>
      <t>9:30am D</t>
    </r>
    <r>
      <rPr>
        <sz val="10"/>
        <rFont val="Symbol"/>
        <family val="1"/>
        <charset val="2"/>
      </rPr>
      <t>-</t>
    </r>
    <r>
      <rPr>
        <sz val="10"/>
        <rFont val="Arial"/>
        <family val="2"/>
      </rPr>
      <t>1.</t>
    </r>
  </si>
  <si>
    <r>
      <t>10am D</t>
    </r>
    <r>
      <rPr>
        <sz val="10"/>
        <rFont val="Symbol"/>
        <family val="1"/>
        <charset val="2"/>
      </rPr>
      <t>-</t>
    </r>
    <r>
      <rPr>
        <sz val="10"/>
        <rFont val="Arial"/>
        <family val="2"/>
      </rPr>
      <t>1.</t>
    </r>
  </si>
  <si>
    <t>The hourly Energy or Ancillary Service Schedule of an EIM Resource that predates the EIM.</t>
  </si>
  <si>
    <t>The hourly Energy Schedule of an EIM Resource that predates the EIM; it is fixed and not settled in the DAM; it is the reference for imbalance Energy in the RTM.</t>
  </si>
  <si>
    <t>The Base Energy Schedule specified in a Base Schedule for a Generating Resource that is not registered as a MSG, PSH, or Pump for the Base Schedule Period specified in that Base Schedule must not be negative or between zero and the registered Minimum Load for that Generating Resource and Base Schedule Period.</t>
  </si>
  <si>
    <t>The Base Energy Schedule specified in a Base Schedule for a Generating Resource that is not registered as a MSG, PSH, or Pump for the Base Schedule Period specified in that Base Schedule must not be greater than the registered Maximum Capacity for that Generating Resource and Base Schedule Period.</t>
  </si>
  <si>
    <t>The Base Energy Schedule specified in a Base Schedule for a Generating Resource that is registered as a PSH for the Base Schedule Period specified in that Base Schedule must not be between zero and the registered Minimum Load for that PSH and Base Schedule Period.</t>
  </si>
  <si>
    <t>The Base Energy Schedule specified in a Base Schedule for a Generating Resource that is registered as a PSH for the Base Schedule Period specified in that Base Schedule must not be greater than the registered Maximum Capacity for that PSH and Base Schedule Period.</t>
  </si>
  <si>
    <t>If there is a Base Regulation Down Schedule specified in a Base Schedule for a Generating Resource that is not registered as a MSG for the Base Schedule Period specified in that Base Schedule, the Base Energy Schedule specified in that Base Schedule must not be less than the lowest registered Lower Regulating Limit for that Generating Resource and Base Schedule Period, plus that Base Regulation Down Schedule.</t>
  </si>
  <si>
    <t>If there is a Base Regulation Down Schedule specified in a Base Schedule for a NGR, the Base Energy Schedule specified in that Base Schedule must not be less the registered Lower Regulating Limit for that NGR and Base Schedule Period, plus that Base Regulation Down Schedule.</t>
  </si>
  <si>
    <t>Base Schedule Special Processing</t>
  </si>
  <si>
    <t>Base Schedule Special Processing Rules</t>
  </si>
  <si>
    <t>Added 68001-68004 for Base Schedule Special Processing.</t>
  </si>
  <si>
    <t>Base Schedule Final Processing Rules</t>
  </si>
  <si>
    <t>Added 58001-58008 for Base Schedule Final Processing.</t>
  </si>
  <si>
    <t>Base Regulation Up Schedule</t>
  </si>
  <si>
    <t>Base Regulation Down Schedule</t>
  </si>
  <si>
    <t>The hourly Regulation Down Schedule of an EIM Resource outside of EIM; it is ignored in the DAM and the RTM and provided only for information and future functionality.</t>
  </si>
  <si>
    <t>The hourly Regulation Up Schedule of an EIM Resource outside of EIM; it is ignored in the DAM and the RTM and provided only for information and future functionality.</t>
  </si>
  <si>
    <t>The forecast for the hourly Demand of a BAA in the FNM for a Trading Day in the DAM or a Trading Interval in the RTM.</t>
  </si>
  <si>
    <t>Clarified in the term that the Demand Forecast is hourly.</t>
  </si>
  <si>
    <t>The Base Energy Schedule specified in a Base Schedule for a Generating Resource that is registered as a PSH for the Base Schedule Period specified in that Base Schedule must not be less than the negative of the registered Maximum Pumping Capacity for that PSH and Base Schedule Period.</t>
  </si>
  <si>
    <t>The Base Energy Schedule specified in a Base Schedule for a Generating Resource that is registered as a Pump for the Base Schedule Period specified in that Base Schedule must not be positive or less than the negative of the registered Maximum Pumping Capacity for that Pump and Base Schedule Period.</t>
  </si>
  <si>
    <t>Modified 38014-38015 to reflect that the Maximum Pumping Capacity is negative.</t>
  </si>
  <si>
    <t>If there is a Base Regulation Up Schedule specified in a Base Schedule for a Generating Resource that is not registered as a MSG for the Base Schedule Period specified in that Base Schedule, the Base Energy Schedule specified in that Base Schedule must not be greater than the highest registered Upper Regulating Limit for that Generating Resource and Base Schedule Period, minus that Base Regulation Up Schedule, minus the Base Spinning and Non-Spinning Reserve Schedule, if any is specified in that Base Schedule.</t>
  </si>
  <si>
    <t>If there is a Base Regulation Up Schedule specified in a Base Schedule for a NGR, the Base Energy Schedule specified in that Base Schedule must not be greater than the registered Upper Regulating Limit for that NGR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</si>
  <si>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not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that Generating Resource and Base Schedule Period, minus the Base Spinning and Non-Spinning Reserve Schedule, if any is specified in that Base Schedule.</t>
  </si>
  <si>
    <t>If there is no Base Regulation Down or Up Schedule specified in a Base Schedule for a NGR, but there is a Base Spinning or Non-Spinning Reserve Schedule specified in that Base Schedule, the Base Energy Schedule specified in that Base Schedule must not be greater than the registered Maximum NGR Generation for that NGR and Base Schedule Period, minus the Base Spinning and Non-Spinning Reserve Schedule, if any is specified in that Base Schedule.</t>
  </si>
  <si>
    <t>Modified 58001, 58003, 58005, 58007, and 68001-68004 to reflect that Export Base Schedules are positive.</t>
  </si>
  <si>
    <t xml:space="preserve">The Base Schedule Coordinator authorized to submit Base Schedules for the Resource and Base Schedule Period specified in a valid Base Schedule must be notified of the status of that Base Schedule. </t>
  </si>
  <si>
    <t>The BSC has access to all valid Base Schedules at all times.</t>
  </si>
  <si>
    <t>Modified 58003, 58005, 58007, and 68002-68004 to add Day-Ahead Schedules.</t>
  </si>
  <si>
    <t>EIM Transfer</t>
  </si>
  <si>
    <t>EIMT</t>
  </si>
  <si>
    <t>A Location associated with an Inter-Tie Resource.</t>
  </si>
  <si>
    <t>Base Net Interchange</t>
  </si>
  <si>
    <t>The Net Interchange attributed to Base Energy Schedules.</t>
  </si>
  <si>
    <t>Generation Aggregation Point</t>
  </si>
  <si>
    <t>An aggregate Location comprised of Generating Resources in a BAA.</t>
  </si>
  <si>
    <t>GAP</t>
  </si>
  <si>
    <t>Default Generation Aggregation Point</t>
  </si>
  <si>
    <t>DGAP</t>
  </si>
  <si>
    <t>The Generation Aggregation Point that includes all Generating Resources in a BAA; it may be used as an Inter-Tie Scheduling Point.</t>
  </si>
  <si>
    <t>Custom Generation Aggregation Point</t>
  </si>
  <si>
    <t>CGAP</t>
  </si>
  <si>
    <t>The Generation Aggregation Point that includes a custom set of Generating Resources in a BAA; it may be used as an Inter-Tie Scheduling Point.</t>
  </si>
  <si>
    <t>Registered Inter-Tie Resource</t>
  </si>
  <si>
    <t>REM Resource</t>
  </si>
  <si>
    <t>Inter-Tie Transaction</t>
  </si>
  <si>
    <t>Direction</t>
  </si>
  <si>
    <t>An Inter-Tie Transaction attribute that indicates Import (I) or Export (E).</t>
  </si>
  <si>
    <t>Bid Type</t>
  </si>
  <si>
    <t>An Inter-Tie Transaction attribute that indicates a Physical Resource (P) or Virtual Resource (V).</t>
  </si>
  <si>
    <t>Primary Inter-Tie</t>
  </si>
  <si>
    <t>The Inter-Tie associated with an Inter-Tie Resource for tagging Schedules and Awards from associated Bids when the Open Tie Status is not set for these Bids.</t>
  </si>
  <si>
    <t>Alternate Inter-Tie</t>
  </si>
  <si>
    <t>The Inter-Tie optionally associated with an Inter-Tie Resource for tagging Schedules and Awards from associated Bids when the Open Tie Status is set for these Bids.</t>
  </si>
  <si>
    <t>Added 10060 for Maximum Inter-Tie Transaction Sequence.</t>
  </si>
  <si>
    <t>Inter-Tie Transaction Identification</t>
  </si>
  <si>
    <t>Modified terms for Dynamic Resource and Wheeling Import/Export Resource.</t>
  </si>
  <si>
    <t>An Inter-Tie Resource or an Inter-Tie Generating Resource that can be dynamically controlled to maintain the frequency and Net Interchange of a Control Area. Registered Inter-Tie Resources and Inter-Tie Generating Resources that are Dynamic Resources are registered with Energy Type DYN.</t>
  </si>
  <si>
    <t>Registered Resource</t>
  </si>
  <si>
    <t>A Resource that is registered and identified statically in the Market by a unique resource identification.</t>
  </si>
  <si>
    <t>An Inter-Tie Resource that is identified dynamically, but persistently in the Market by a unique combination of submitted Bid attributes.</t>
  </si>
  <si>
    <t>If the Resource specified in a Base Schedule is a Registered Resource, it must be registered as an EIM Resource for the Base Schedule Period specified in that Base Schedule.</t>
  </si>
  <si>
    <t>EIM Inter-Tie</t>
  </si>
  <si>
    <t>If the Resource specified in a Base Schedule is an Inter-Tie Transaction, its Primary Inter-Tie must be registered as an EIM Inter-Tie for the Base Schedule Period specified in that Base Schedule.</t>
  </si>
  <si>
    <t>MFR: EIM Resource designation in Resource registry.
Base Schedules may be submitted only for EIM Resources.</t>
  </si>
  <si>
    <t>Generalized term for Inter-Tie Resource and added terms for Registered (Inter-Tie) Resource, Inter-Tie Transaction, Inter-Tie Transaction Identification, Primary Inter-Tie, Alternate Inter-Tie, Direction, Bid Type, and (Maximum) Inter-Tie Transaction Sequence.</t>
  </si>
  <si>
    <t>MFR: Inter-Tie registry. EIM Inter-Tie designation in Inter-Tie registry.
Base Schedules may be submitted only for EIM Resources.</t>
  </si>
  <si>
    <t>Added term for EIM Inter-Tie and modified term Inter-Tie.</t>
  </si>
  <si>
    <t>Modified term for EIM Entity SC to clarify BSC roles.</t>
  </si>
  <si>
    <t>The Scheduling Coordinator specified in a Base Schedule for a Registered Resource must be authorized for the Resource and the Base Schedule Period specified in that Base Schedule.</t>
  </si>
  <si>
    <t>Virtual Demand Resource Bid Processing Rules</t>
  </si>
  <si>
    <t>The system must broadcast all Base Schedules after the Day-Ahead Base Schedule Cutoff Time.</t>
  </si>
  <si>
    <t>The system must broadcast all Base Schedules after the Real-Time Base Schedule First Cutoff Time.</t>
  </si>
  <si>
    <t>The system must broadcast all Base Schedules after the Real-Time Base Schedule Second Cutoff Time.</t>
  </si>
  <si>
    <t>The system must broadcast all Base Schedules after the Real-Time Base Schedule Third Cutoff Time.</t>
  </si>
  <si>
    <t>Base Schedule Processing</t>
  </si>
  <si>
    <t>Base Schedule Processing Rules</t>
  </si>
  <si>
    <t>Inter-Tie Transaction Identification generation.</t>
  </si>
  <si>
    <t>Added 48001-48003 for Base Schedule Processing.</t>
  </si>
  <si>
    <t>7.3</t>
  </si>
  <si>
    <t>7.4</t>
  </si>
  <si>
    <t>CASBR3009</t>
  </si>
  <si>
    <t>CASBR3012</t>
  </si>
  <si>
    <t>Modified 20033 to add TG for EF Content.</t>
  </si>
  <si>
    <t>Modified 37001 to add TG for EF Validation.</t>
  </si>
  <si>
    <t>MFR: ISO Demand Forecast Indicator for EIM Entities.
MFR: Inter-Tie registry with From-To BAA specification.
ALFS: Hourly demand forecast for EIM BAAs.</t>
  </si>
  <si>
    <t>Added terms for Base Net Interchange, EIM Transfer, and (Default/Custom) Generation Aggregation Point; modified Inter-Tie Scheduling Point term.</t>
  </si>
  <si>
    <t>A Registered Resource that is an Inter-Tie Resource. An Inter-Tie Generating Resource (TG) is both a Generating Resource and an Inter-Tie Resource, thus it is also a Registered Inter-Tie Resource.</t>
  </si>
  <si>
    <t>Added 20057 for Inter-Tie Transaction Content.</t>
  </si>
  <si>
    <t>Added Terms: Base Energy Schedule, Base Regulation Up Schedule, Base Regulation Down Schedule, Base Spinning Reserve Schedule, and Base Non-Spinning Reserve Schedule.</t>
  </si>
  <si>
    <t>An Import Resource or an Export Resource at an Inter-Tie Scheduling Point; it is either a Registered Inter-Tie Resource or an Inter-Tie Transaction.</t>
  </si>
  <si>
    <t>Modified 30037 to clarify the time window for canceling Base Schedules.</t>
  </si>
  <si>
    <t>Added 30029-30039 and 38001-38014 for Base Schedule Validation.</t>
  </si>
  <si>
    <t>Added 30040 to provide Base Schedule access to BSC.</t>
  </si>
  <si>
    <t>Added 38015-38033 for Base Schedule Validation.</t>
  </si>
  <si>
    <t>Modified 37003 to add support for VER option to provide Energy Forecast.</t>
  </si>
  <si>
    <t>Added 30041 for Base Schedule canceling for Inter-Tie Resources.</t>
  </si>
  <si>
    <t>MFR: Generating Resource certification for Market participation. EIMNPR must not be certified for any Market participation. EIMPR must be certified for RTM participation only.</t>
  </si>
  <si>
    <t>MFR: NGR certification for Market participation. EIMNPR must not be certified for any Market participation. EIMPR must be certified for RTM participation only.</t>
  </si>
  <si>
    <t>Added MFR for 31002, 32002, and 33003 that EIMNPR may not participate in a Market and EIMPR may only participate in RTM.</t>
  </si>
  <si>
    <t>MFR: Generating Resource certification for Regulation Down by online state. EIMPR must not be certified for AS.</t>
  </si>
  <si>
    <t>MFR: Generating Resource certification for Regulation Up by online state. EIMPR must not be certified for AS.</t>
  </si>
  <si>
    <t>MFR: Generating Resource certification for Spinning Reserve by online state. EIMPR must not be certified for AS.</t>
  </si>
  <si>
    <t>MFR: Generating Resource certification for Non-Spinning Reserve by online state separately for the DAM and the RTM. Only FSU online states can be certified for the RTM. Note that FSU registration must be for an online state. EIMPR must not be certified for AS.</t>
  </si>
  <si>
    <t>MFR: Generating Resource certification for Load Following Down. MSSA association for Generating Resources. Load Following Option registry for MSSAs. EIMPR must not be certified for AS.</t>
  </si>
  <si>
    <t>MFR: Generating Resource certification for Load Following Up. EIMPR must not be certified for AS.</t>
  </si>
  <si>
    <t>MFR: NGR certification for Regulation Down. EIMPR must not be certified for AS.</t>
  </si>
  <si>
    <t>MFR: NGR certification for Regulation Up. EIMPR must not be certified for AS.</t>
  </si>
  <si>
    <t>MFR: NGR certification for Spinning Reserve. EIMPR must not be certified for AS.</t>
  </si>
  <si>
    <t>MFR: NGR certification for Non-Spinning Reserve. EIMPR must not be certified for AS.</t>
  </si>
  <si>
    <t>MFR: Inter-Tie Resource certification for Regulation Up. EIMPR must not be certified for AS.</t>
  </si>
  <si>
    <t>MFR: Inter-Tie Resource certification for Regulation Down. EIMPR must not be certified for AS.</t>
  </si>
  <si>
    <t>MFR: Inter-Tie Resource certification for Spinning Reserve. EIMPR must not be certified for AS.</t>
  </si>
  <si>
    <t>MFR: Inter-Tie Resource certification for Non-Spinning Reserve. EIMPR must not be certified for AS.</t>
  </si>
  <si>
    <t>Added MFR for 31501, 31506, 31511, 31516, 31593, 31597, 32501, 32505, 32509, 32513, 33301, 33306, 33311, and 33316 that EIMPR may not be certified for AS.</t>
  </si>
  <si>
    <t>Added MFR for 31907 that EIMPR may not be certified for RUC.</t>
  </si>
  <si>
    <t>Non-Participating Load Resource Bids for Non-Participating Load Resources in an EIM BAA must not be accepted in the Day-Ahead Market.</t>
  </si>
  <si>
    <t>Added 24007 to reject Bids from Non-Participating Load Resources in EIM BAAs.</t>
  </si>
  <si>
    <t>Added 38034-38037 and modified 38024 to require integer Inter-Tie Base Schedules.</t>
  </si>
  <si>
    <t>MFR: RUC certification for Generating Resources. All RA Resources, including Resources used for RA substitution, must be certified for RUC. EIMPR must not be registered as RA or certified for RUC.</t>
  </si>
  <si>
    <t>Added MFR for EIMNPR and EIMPR in 31002, 31501, 31506, 31516, 31593, 31597, 31907, 32002, 32501, 32505, 32509, 32513, 33003, 33301, 33306, 33311, and 3316 regarding DAM/RTM participation, RA registration, and AS/RUC certification.</t>
  </si>
  <si>
    <t>Virtual Export Resource</t>
  </si>
  <si>
    <t>VE</t>
  </si>
  <si>
    <t>A Virtual Demand Resource at a Virtual Demand Resource Location that is an Inter-Tie Scheduling Point.</t>
  </si>
  <si>
    <t>Virtual Import Resource</t>
  </si>
  <si>
    <t>VI</t>
  </si>
  <si>
    <t>Virtual Import/Export Resource Bids only.</t>
  </si>
  <si>
    <t>A non-physical non-registered Resource that may only participate in the DAM with Energy Bid Components.</t>
  </si>
  <si>
    <t>Virtual Generating Resource</t>
  </si>
  <si>
    <t>VG</t>
  </si>
  <si>
    <t>A Virtual Supply Resource at a Virtual Supply Resource Location that is not an Inter-Tie Scheduling Point.</t>
  </si>
  <si>
    <t>Modified terms for Virtual Resource, and added terms for Virtual Generating/Load/Import/Export Resource.</t>
  </si>
  <si>
    <t>A Virtual Supply Resource at a Virtual Supply Resource Location that is an Inter-Tie Scheduling Point.</t>
  </si>
  <si>
    <t>Virtual Load Resource</t>
  </si>
  <si>
    <t>VL</t>
  </si>
  <si>
    <t>A Virtual Demand Resource at a Virtual Demand Resource Location that is not an Inter-Tie Scheduling Point.</t>
  </si>
  <si>
    <t>A Location must be specified in the Bid Identification of a Bid, if and only if the Resource Type specified in that Bid Identification is VG, VL, VI, or VE.</t>
  </si>
  <si>
    <t>Modified 20021 to support VG, VL, VI, and VE.</t>
  </si>
  <si>
    <t>Inter-Tie Transactions only.</t>
  </si>
  <si>
    <t>Added 20059 for Inter-Tie Transaction Bid Content.</t>
  </si>
  <si>
    <t>Added 20058 for Primary Inter-Tie specification for VI and VE.</t>
  </si>
  <si>
    <t>An Inter-Tie Resource Bid for a Registered Inter-Tie Resource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Wheeling Bid Component for each Trading Hour in that Bid Period; 5) at most one Miscellaneous Bid Component for each Trading Hour in that Bid Period; 6) at most one Contingency Dispatch Indicator; and 7) at most one Minimum Hourly Block.</t>
  </si>
  <si>
    <t>Modified 23020 and 23022, and added 23023-23024 to differentiate Bid Content between Registered Inter-Tie Resources and Inter-Tie Transactions.</t>
  </si>
  <si>
    <t>An Export Resource used for Wheeling Transactions.</t>
  </si>
  <si>
    <t>An Import Resource used for Wheeling Transactions.</t>
  </si>
  <si>
    <t>A Wheeling Import Resource or a Wheeling Export Resource; Registered Inter-Tie Resources that are Wheeling Resources are registered with Energy Type of WHL; Inter-Tie Transactions that are Wheeling Resources are specified with Energy Type of WHL.</t>
  </si>
  <si>
    <t>Modified 23604 to add support for Wheeling Inter-Tie Transactions.</t>
  </si>
  <si>
    <t>Virtual Supply Resource Bid</t>
  </si>
  <si>
    <t>Modified 24001 and 25001 to bundle VG/VI under VS and VL/VE under VD.</t>
  </si>
  <si>
    <t>Modified 28001 to require a Base Online Generating Resource State for MSG.</t>
  </si>
  <si>
    <t>A Bid with Resource Type VL or VE must be considered a Virtual Demand Resource Bid.</t>
  </si>
  <si>
    <t>A Bid with Resource Type VG or VI must be considered a Virtual Supply Resource Bid.</t>
  </si>
  <si>
    <t>Removed term Minimum Hourly Block Limit.</t>
  </si>
  <si>
    <t>An Inter-Tie Resource Bid for an Inter-Tie Transaction may include the following: 1) at most one Energy Bid Component for each Trading Hour in the Bid Period specified in that Bid; 2) at most one Self-Schedule Bid Component for each Trading Hour in that Bid Period; 3) at most one Wheeling Bid Component for each Trading Hour in that Bid Period; 4) at most one Miscellaneous Bid Component for each Trading Hour in that Bid Period; and 5) at most one Minimum Hourly Block.</t>
  </si>
  <si>
    <t>An Import Resource that is not supported by Spinning Reserve; it is registered or specified with Energy Type NF.</t>
  </si>
  <si>
    <t>Modified 33115 and 33224, and added 33119 and 33235 to separate Non-Firm Import Resource validation for Registered Resources and Inter-Tie Transactions.</t>
  </si>
  <si>
    <t>If the Inter-Tie Resource specified in an Import Resource Bid is a Registered Inter-Tie Resource, it must be registered as an Import Resource for the Bid Period specified in that Bid.</t>
  </si>
  <si>
    <t>If the Inter-Tie Resource specified in an Export Resource Bid is a Registered Inter-Tie Resource, it must be registered as an Export Resource for the Bid Period specified in that Bid.</t>
  </si>
  <si>
    <t>If the Inter-Tie Resource specified in an Inter-Tie Resource Bid is a Registered Inter-Tie Resource, it must be certified for participation in the Market indicated by the Market Type and for the Bid Period specified in that Bid.</t>
  </si>
  <si>
    <t>The Scheduling Coordinator specified in an Inter-Tie Resource Bid for a Registered Inter-Tie Resource must be authorized to submit Bids for the Inter-Tie Resource and the Bid Period specified in that Bid.</t>
  </si>
  <si>
    <t>Modified 33618 and added 33620 to separate Wheeling Transaction validation for Registered Resources and Inter-Tie Transactions.</t>
  </si>
  <si>
    <t>Deleted 33017 for Minimum Hourly Block Limit validation.</t>
  </si>
  <si>
    <t>MFR: Wheeling Energy Type registration for Registered Inter-Tie Resources. They must not be certified for AS and they must not be registered as Load Following Resources.</t>
  </si>
  <si>
    <t>The Inter-Tie Scheduling Point of the Inter-Tie Transaction specified in an Inter-Tie Resource Bid must be registered for the Bid Period specified in that Bid.</t>
  </si>
  <si>
    <t>The Primary Inter-Tie of the Inter-Tie Transaction specified in an Inter-Tie Resource Bid must be registered for the Bid Period specified in that Bid.</t>
  </si>
  <si>
    <t>The Primary Inter-Tie of the Inter-Tie Transaction specified in an Inter-Tie Resource Bid must be among the allowable Inter-Ties registered for the Inter-Tie Scheduling Point of that Inter-Tie Transaction for the Bid Period specified in that Bid.</t>
  </si>
  <si>
    <t>MFR: Inter-Tie Scheduling Point one-to-many association with Inter-Ties.</t>
  </si>
  <si>
    <t>MFR: Scheduling Coordinator one-to-many association with Inter-Tie Scheduling Points.</t>
  </si>
  <si>
    <t>The Alternate Inter-Tie of the Inter-Tie Transaction specified in an Inter-Tie Resource Bid must be registered for the Bid Period specified in that Bid.</t>
  </si>
  <si>
    <t>The Alternate Inter-Tie of the Inter-Tie Transaction specified in an Inter-Tie Resource Bid must be among the allowable Inter-Ties registered for the Inter-Tie Scheduling Point of that Inter-Tie Transaction for the Bid Period specified in that Bid.</t>
  </si>
  <si>
    <t>MFR: SC authorization for Registered Inter-Tie Resources.</t>
  </si>
  <si>
    <t>MFR: Registered Inter-Tie Resource certification for Market participation. EIMNPR must not be certified for any Market participation. EIMPR must be certified for RTM participation only.</t>
  </si>
  <si>
    <t>Modified 33010-33011 and 33003-33004 to fire for Registered Inter-Tie Resources.</t>
  </si>
  <si>
    <t>Added 33018-33024 for Inter-Tie Transaction Bid Validation.</t>
  </si>
  <si>
    <t>Added 33621-33628 for Wheeling Transaction validation.</t>
  </si>
  <si>
    <t>The Inter-Tie Scheduling Point of the Inter-Tie Transaction specified in a Base Schedule must be registered for the Base Schedule Period specified in that Base Schedule.</t>
  </si>
  <si>
    <t>The Inter-Tie Scheduling Point of the Inter-Tie Transaction specified in a Base Schedule must be among the allowable Inter-Tie Scheduling Points registered for the Scheduling Coordinator of that Inter-Tie Transaction for the Base Schedule Period specified in that Base Schedule.</t>
  </si>
  <si>
    <t>The Inter-Tie Scheduling Point of the Inter-Tie Transaction specified in an Inter-Tie Resource Bid must be among the allowable Inter-Tie Scheduling Points registered for the Scheduling Coordinator of that Inter-Tie Transaction for the Bid Period specified in that Bid.</t>
  </si>
  <si>
    <t>The Primary Inter-Tie of the Inter-Tie Transaction specified in a Base Schedule must be registered for the Base Schedule Period specified in that Base Schedule.</t>
  </si>
  <si>
    <t>The Primary Inter-Tie of the Inter-Tie Transaction specified in a Base Schedule must be among the allowable Inter-Ties registered for the Inter-Tie Scheduling Point of that Inter-Tie Transaction for the Base Schedule Period specified in that Base Schedule.</t>
  </si>
  <si>
    <t>The Alternate Inter-Tie of the Inter-Tie Transaction specified in a Base Schedule must be registered for the Base Schedule Period specified in that Base Schedule.</t>
  </si>
  <si>
    <t>The Alternate Inter-Tie of the Inter-Tie Transaction specified in a Base Schedule must be among the allowable Inter-Ties registered for the Inter-Tie Scheduling Point of that Inter-Tie Transaction for the Base Schedule Period specified in that Base Schedule.</t>
  </si>
  <si>
    <t>Added 38038-38045 for Inter-Tie Transaction validation in Base Schedules.</t>
  </si>
  <si>
    <t xml:space="preserve">The Scheduling Coordinator specified in an Inter-Tie Resource Bid for an Inter-Tie Transaction must be notified of the Inter-Tie Transaction Identification of that Inter-Tie Transaction. </t>
  </si>
  <si>
    <t>Added 43009-43010 for Inter-Tie Transaction Identification generation and notification.</t>
  </si>
  <si>
    <t>An Inter-Tie must be specified in the Bid Identification of a Bid, if and only if the Resource Type specified in that Bid Identification is VI or VE.</t>
  </si>
  <si>
    <t>The Inter-Tie specified in a Virtual Import Resource Bid must be registered for the Bid Period specified in that Bid.</t>
  </si>
  <si>
    <t>The Inter-Tie specified in a Virtual Import Resource Bid must be among the allowable Inter-Ties registered for the Inter-Tie Scheduling Point and the Bid Period specified in that Bid.</t>
  </si>
  <si>
    <t>Added 35007-35008 and 36007-36008 for Virtual Import/Export Resource Bid validation.</t>
  </si>
  <si>
    <t>The Inter-Tie specified in a Virtual Export Resource Bid must be registered for the Bid Period specified in that Bid.</t>
  </si>
  <si>
    <t>The Inter-Tie specified in a Virtual Export Resource Bid must be among the allowable Inter-Ties registered for the Inter-Tie Scheduling Point and the Bid Period specified in that Bid.</t>
  </si>
  <si>
    <t>All Energy Bid Quantities of the Energy Bid Curve specified in an Energy Bid Component in a Virtual Import Resource Bid must be integers.</t>
  </si>
  <si>
    <t>Simplified 35111, 35108, 35110, 36111, 36108, and 36110.</t>
  </si>
  <si>
    <t>All Energy Bid Quantities of the Energy Bid Curve specified in an Energy Bid Component in a Virtual Export Resource Bid must be integers.</t>
  </si>
  <si>
    <t xml:space="preserve">The Scheduling Coordinator specified in a Virtual Import Resource Bid must be notified of the Inter-Tie Transaction Identification of that Bid. </t>
  </si>
  <si>
    <t xml:space="preserve">The Scheduling Coordinator specified in a Virtual Export Resource Bid must be notified of the Inter-Tie Transaction Identification of that Bid. </t>
  </si>
  <si>
    <t>Added 45003-45004 and 46003-46004 for Virtual Inter-Tie Transaction Identification generation and notification.</t>
  </si>
  <si>
    <t>Deleted 31960, 33610, 33615, and 33617 for Wheeling Reference validation.</t>
  </si>
  <si>
    <t>TG only.
MFR: Wheeling Energy Type registration for Registered Inter-Tie Generating Resources. They must not be certified for AS and they must not be registered as Load Following Resources.</t>
  </si>
  <si>
    <t>If the counter Wheeling Resource specified in a Wheeling Bid Component for a Trading Hour in an Inter-Tie Resource Bid is an Inter-Tie Transaction, the Scheduling Coordinator specified in that Inter-Tie Transaction must be registered for that Trading Hour.</t>
  </si>
  <si>
    <t>If the counter Wheeling Resource specified in a Wheeling Bid Component for a Trading Hour in an Inter-Tie Resource Bid is an Inter-Tie Transaction, the Primary Inter-Tie of that Inter-Tie Transaction must be among the allowable Inter-Ties registered for the Inter-Tie Scheduling Point of that Inter-Tie Transaction for that Trading Hour.</t>
  </si>
  <si>
    <t>If the counter Wheeling Resource specified in a Wheeling Bid Component for a Trading Hour in an Inter-Tie Generating Resource Bid is an Inter-Tie Transaction, the Scheduling Coordinator specified in that Inter-Tie Transaction must be registered for that Trading Hour.</t>
  </si>
  <si>
    <t>If the counter Wheeling Resource specified in a Wheeling Bid Component for a Trading Hour in an Inter-Tie Generating Resource Bid is an Inter-Tie Transaction, the Primary Inter-Tie of that Inter-Tie Transaction must be registered for that Trading Hour and it must be different from the Primary Inter-Tie that is registered for the Resource specified in that Bid.</t>
  </si>
  <si>
    <t>If the counter Wheeling Resource specified in a Wheeling Bid Component for a Trading Hour in an Inter-Tie Generating Resource Bid is an Inter-Tie Transaction, the Primary Inter-Tie of that Inter-Tie Transaction must be among the allowable Inter-Ties registered for the Inter-Tie Scheduling Point of that Inter-Tie Transaction for that Trading Hour.</t>
  </si>
  <si>
    <t>If there is a Wheeling Bid Component for a Trading Hour in an Inter-Tie Generating Resource Bid, there must be an Energy or Self-Schedule Bid Component for that Trading Hour in that Bid.</t>
  </si>
  <si>
    <t>TG only.
Wheeling Resources are used exclusively in Wheeling Transactions.</t>
  </si>
  <si>
    <t>If the counter Wheeling Resource specified in a Wheeling Bid Component for a Trading Hour in an Inter-Tie Resource Bid is an Inter-Tie Transaction, the Primary Inter-Tie of that Inter-Tie Transaction must be registered for that Trading Hour and it must be different from the Primary Inter-Tie that is registered or specified for the Resource in that Bid.</t>
  </si>
  <si>
    <t>If the counter Wheeling Resource specified in a Wheeling Bid Component for a Trading Hour in an Inter-Tie Resource Bid is an Inter-Tie Transaction, the Inter-Tie Scheduling Point of that Inter-Tie Transaction must be registered for that Trading Hour and it must be different from the Inter-Tie Scheduling Point that is registered or specified for the Resource in that Bid.</t>
  </si>
  <si>
    <t>If the counter Wheeling Resource specified in a Wheeling Bid Component for a Trading Hour in an Inter-Tie Generating Resource Bid is an Inter-Tie Transaction, the Inter-Tie Scheduling Point of that Inter-Tie Transaction must be registered for that Trading Hour and it must be different from the Inter-Tie Scheduling Point that is registered for the Resource in that Bid.</t>
  </si>
  <si>
    <t>Added 31940-31948 for TG Wheeling Bid Component validation.</t>
  </si>
  <si>
    <r>
      <t>An indicator for each TOR/ETC and Trading Hour that indicates whether the corresponding TOR/ETC has passed or failed TOR/ETC balancing validation.</t>
    </r>
    <r>
      <rPr>
        <strike/>
        <sz val="10"/>
        <rFont val="Arial"/>
        <family val="2"/>
      </rPr>
      <t xml:space="preserve">
</t>
    </r>
    <r>
      <rPr>
        <sz val="10"/>
        <rFont val="Arial"/>
        <family val="2"/>
      </rPr>
      <t>An indicator for each Wheeling Bid Component that indicates whether the corresponding Wheeling Transaction is balanced or not.</t>
    </r>
  </si>
  <si>
    <t>Modified the Balance Indicator term to apply to the Wheeling Bid Component instead of the Wheeling Reference.</t>
  </si>
  <si>
    <t>This is required for obsolete bids in case where the counter Wheeling Resource is changed, or the Wheeling Bid Component is removed.</t>
  </si>
  <si>
    <t>Deleted terms for Wheeling Reference and Matching Wheeling Bid Component, and modified terms for Wheeling Import/Export Resource.</t>
  </si>
  <si>
    <t>Modified 61012 and 63010-63011 for Wheeling Transaction balancing.</t>
  </si>
  <si>
    <t>If there is a Wheeling Bid Component for a Trading Hour in a Generating Resource Bid for an Inter-Tie Generating Resource and there is an Export Resource Bid for the counter Wheeling Resource specified in that Wheeling Bid Component with a Wheeling Bid Component for that Trading Hour that specifies that Inter-Tie Generating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Inter-Tie Generating Resource Bid must be set to "No" and the Scheduling Coordinator specified in that Bid must be notified that the Wheeling Transaction is not matched for that Trading Hour.</t>
  </si>
  <si>
    <t>If there is a Wheeling Bid Component for a Trading Hour in an Import Resource Bid for an Import Resource and there is an Export Resource Bid for the counter Wheeling Resource specified in that Wheeling Bid Component with a Wheeling Bid Component for that Trading Hour that specifies that Import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Import Resource Bid must be set to "No" and the Scheduling Coordinator specified in that Bid must be notified that the Wheeling Transaction is not matched for that Trading Hour.</t>
  </si>
  <si>
    <t>If there is a Wheeling Bid Component for a Trading Hour in an Export Resource Bid for an Export Resource and there is an Import Resource Bid or an Inter-Tie Generating Resource Bid for the counter Wheeling Resource specified in that Wheeling Bid Component with a Wheeling Bid Component for that Trading Hour that specifies that Export Resource as a counter Wheeling Resource, the Balance Indicators for both Wheeling Bid Components in these Bid must be set to "Yes" and both Scheduling Coordinators specified in these Bids must be notified that the Wheeling Transaction is matched for that Trading Hour; otherwise, the Balance Indicator for that Wheeling Bid Component in that Export Resource Bid must be set to "No" and the Scheduling Coordinator specified in that Bid must be notified that the Wheeling Transaction is not matched for that Trading Hour.</t>
  </si>
  <si>
    <t>If there is a Wheeling Bid Component in an Inter-Tie Resource Bid for a Trading Hour in the Active Day and the Balance Indicator for that Wheeling Bid Component is "No," any Energy, Self-Schedule, and Wheeling Bid Components for that Trading Hour must be erased from that Bid and the Minimum Hourly Block must be set to 1 in that Bid.</t>
  </si>
  <si>
    <t>If there is a Wheeling Bid Component in an Inter-Tie Resource Bid for the Active Hour and the Balance Indicator for that Wheeling Bid Component is "No" for that Active Hour, any Energy, Self-Schedule, and Wheeling Bid Components for that Active Hour must be erased from that Bid.</t>
  </si>
  <si>
    <t>Modified 51010, 51021, 53005 and 53012 for Wheeling Bid Component removal.</t>
  </si>
  <si>
    <t>If there is a Wheeling Bid Component in an Inter-Tie Generating Resource Bid for a Trading Hour in the Active Day and the Balance Indicator for that Wheeling Bid Component is "No," that Wheeling Bid Component must be erased from that Bid.</t>
  </si>
  <si>
    <t>If there is a Wheeling Bid Component in an Inter-Tie Generating Resource Bid for the Active Hour and the Balance Indicator for that Wheeling Bid Component is "No," that Wheeling Bid Component must be erased from that Bid.</t>
  </si>
  <si>
    <t>Modified 60019-60021 and deleted 60022 for Wheeling Bid Component removal notification.</t>
  </si>
  <si>
    <t>Wheeling Transaction matching.
TG only.</t>
  </si>
  <si>
    <t>Wheeling Bid Component removal notification.
TG only.</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</si>
  <si>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Day specified in that Bid.</t>
  </si>
  <si>
    <t>If the Balance Indicator for a Wheeling Bid Component in an Inter-Tie Generating Resource Bid is set to "No," the Scheduling Coordinator specified in that Bid must be notified that that Wheeling Bid Component will be erased from that Bid after the Market Close Time for the Trading Hour specified in that Bid.</t>
  </si>
  <si>
    <t>This is required for obsolete bids in case where the counter Wheeling Resource is changed, or the Wheeling Bid Component is removed.
TG only.</t>
  </si>
  <si>
    <t>Moved 60019-60021 to 61032-61034 and 63037-63039 because the Wheeling Bid Component removal notification is different for TG and Inter-Tie Resources.</t>
  </si>
  <si>
    <t>If the Balance Indicator for a Wheeling Bid Component in an Inter-Tie Resource Bid is set to "No," the Scheduling Coordinator specified in that Bid must be notified that any Energy, Self-Schedule, and Wheeling Bid Components for that Trading Hour will be erased from that Bid after the Market Close Time for the Trading Day specified in that Bid.</t>
  </si>
  <si>
    <t>If the Balance Indicator for a Wheeling Bid Component in an Inter-Tie Resource Bid is set to "No," the Scheduling Coordinator specified in that Bid must be notified that any Energy, Self-Schedule, and Wheeling Bid Components will be erased from that Bid after the Market Close Time for the Trading Hour specified in that Bid.</t>
  </si>
  <si>
    <t>Added term for Base Generating Resource State.</t>
  </si>
  <si>
    <t>Base Generating Resource State</t>
  </si>
  <si>
    <t>The Generating Resource State of an EIM Resource that predates the EIM; it is fixed in the DAM; it is fixed for EIMNPR in the RTM.</t>
  </si>
  <si>
    <t>The Base Energy Schedule specified in a Base Schedule for a Generating Resource that is registered as a MSG for the Base Schedule Period specified in that Base Schedule must not be negative or between zero and the registered Minimum Load for the Base Generating Resource State specified in that Base Schedule for that MSG and Base Schedule Period.</t>
  </si>
  <si>
    <t>The Base Energy Schedule specified in a Base Schedule for a Generating Resource that is registered as a MSG for the Base Schedule Period specified in that Base Schedule must not be greater than the registered Maximum Capacity for the Base Generating Resource State specified in that Base Schedule for that MSG and Base Schedule Period.</t>
  </si>
  <si>
    <t>The Base Generating Resource State specified in a Base Schedule must be a registered Generating Resource State for the Generating Resource and the Base Schedule Period specified in that Base Schedule.</t>
  </si>
  <si>
    <t>Added 41010-41011, 42001, and 43011-43012 to expose EIMPR Energy Bid Range to the EIM Entity SC.</t>
  </si>
  <si>
    <t>If there is a Self-Schedule Bid Component but no Energy Bid Component for an Online Generating Resource State and a Trading Hour in a Generating Resource Bid for a Generating Resource that is registered as an EIM Participating Resource and as a MSG for that Trading Hour, there must be a Base Schedule for that Generating Resource and Trading Hour with a Base Generating Resource State equal to that Online Generating Resource State and a Base Energy Schedule equal to the Total Self-Schedule Quantity derived from all Self-Schedule Bid Components for that Online Generating Resource State in that Bid.</t>
  </si>
  <si>
    <t>If there is a Generating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Generating Self-Schedule Quantity derived from all Generating Self-Schedule Bid Components specified in that Bid.</t>
  </si>
  <si>
    <t>If there is a Load Self-Schedule Bid Component but no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equal to the Total Load Self-Schedule Quantity derived from all Load Self-Schedule Bid Components specified in that Bid.</t>
  </si>
  <si>
    <t>If there is a Self-Schedule Bid Component but no Energy Bid Component for a Trading Hour in an Inter-Tie Resource Bid for a Registered Inter-Tie Resource that is registered as an EIM Participating Resource for that Trading Hour, there must be a Base Schedule for that Inter-Tie Resource and Trading Hour equal to the Total Self-Schedule Quantity derived from all Self-Schedule Bid Components in that Bid.</t>
  </si>
  <si>
    <t>If there is a Self-Schedule Bid Component but no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equal to the Total Self-Schedule Quantity derived from all Self-Schedule Bid Components in that Bid.</t>
  </si>
  <si>
    <t>Added 31331-31332, 32308, and 33120-33121 for Energy Bid and Base Schedule cross-validation.</t>
  </si>
  <si>
    <t>Added 31489-31491, 32409-32410, and 33236-33237 for Self-Schedule and Base Schedule cross-validation.</t>
  </si>
  <si>
    <t>Deleted 20053-20054; covered by 30032-30033.</t>
  </si>
  <si>
    <t>A Base Schedule for a Trading Hour in the Active Day may not be submitted after the Day-Ahead Base Schedule Cutoff Time.</t>
  </si>
  <si>
    <t>The Base Schedule Coordinator specified in a Base Schedule for a Registered Resource for a Trading Hour after the Active Hour must be authorized to submit Base Schedules for that Resource and Trading Hour.</t>
  </si>
  <si>
    <t>Added 38046-38047 for forward RTM Base Schedule validation.</t>
  </si>
  <si>
    <t>A valid Base Schedule may be canceled by the Base Schedule Coordinator that submitted that Base Schedule at any time before the Day-Ahead Base Schedule Cutoff Time that corresponds to the Base Schedule Period specified in that Base Schedule.</t>
  </si>
  <si>
    <t>A valid Base Schedule for a Trading Hour and an Inter-Tie Resource may be canceled by the Base Schedule Coordinator that submitted that Base Schedule at any time before the Real-Time Base Schedule Third Cutoff Time that corresponds to that Trading Hour, if there is no Bid for that Resource and Trading Hour.</t>
  </si>
  <si>
    <t>A valid Base Schedule for the Active Hour and a Registered Resource that is not an Inter-Tie Resource may be canceled by the Base Schedule Coordinator that submitted that Base Schedule at any time before the Real-Time Base Schedule Second Cutoff Time, if there is no Bid for that Resource and the Active Hour.</t>
  </si>
  <si>
    <t>If there is an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of either zero or within the Energy Bid Range of the Energy Bid Curve specified in that Energy Bid Component.</t>
  </si>
  <si>
    <t>Modified the Energy Bid Range term to be inclusive of LEL and UEL.</t>
  </si>
  <si>
    <t>The Capacity range of an Energy Bid Curve between the LEL and UEL, inclusive.</t>
  </si>
  <si>
    <t>If there is an Energy Bid Component for a Trading Hour in an Inter-Tie Resource Bid for a Registered Inter-Tie Resource that is registered as an EIM Participating Resource for that Trading Hour, there must be a Base Schedule for that Inter-Tie Resource and Trading Hour with a Base Energy Schedule within the Energy Bid Range of the Energy Bid Curve specified in that Energy Bid Component.</t>
  </si>
  <si>
    <t>If there is an Energy Bid Component for a Trading Hour in an Inter-Tie Resource Bid for an Inter-Tie Transaction with a Primary Inter-Tie that is registered as an EIM Inter-Tie for that Trading Hour, there must be a Base Schedule for that Inter-Tie Transaction and Trading Hour with a Base Energy Schedule within the Energy Bid Range of the Energy Bid Curve specified in that Energy Bid Component.</t>
  </si>
  <si>
    <t>If there is a Self-Schedule Bid Component but no Energy Bid Component for a Trading Hour in a Generating Resource Bid for a Generating Resource that is registered as an EIM Participating Resource but not as a MSG for that Trading Hour, there must be a Base Schedule for that Generating Resource and Trading Hour with a Base Energy Schedule equal to the Total Self-Schedule Quantity derived from all Self-Schedule Bid Components in that Bid.</t>
  </si>
  <si>
    <t>If there is a Pumping Self-Schedule Bid Component for a Trading Hour in a Generating Resource Bid for a Generating Resource that is registered as an EIM Participating Resource and as a PSH or a Pump for that Trading Hour, there must be a Base Schedule for that Generating Resource and Trading Hour with a Base Energy Schedule equal to the negative of the Total Pumping Self-Schedule Quantity derived from all Pumping Self-Schedule Bid Components in that Bid.</t>
  </si>
  <si>
    <t>Added 38048-38051 for Base Schedule and Energy Bid cross-validation.</t>
  </si>
  <si>
    <t>Added 38052-38057 for Base Schedule and Self-Schedule cross-validation.</t>
  </si>
  <si>
    <t>Branch Group</t>
  </si>
  <si>
    <t>BG</t>
  </si>
  <si>
    <t>An oriented group of Network Branches.</t>
  </si>
  <si>
    <t>A Branch Group that inter-connects two BAAs (from a BAA to another BAA).</t>
  </si>
  <si>
    <t>A Y/N ITC attribute published by ETCC indicating an isolated ITC condition where only stranded load can be served under the ITC OTC.</t>
  </si>
  <si>
    <t>A registered Y/N Resource attribute that indicates a stranded load that can be served under an isolated ITC condition.</t>
  </si>
  <si>
    <t>Isolated ITC Indicator</t>
  </si>
  <si>
    <t>Registered Import Resource</t>
  </si>
  <si>
    <t>A Registered Resource that is an Import Resource.</t>
  </si>
  <si>
    <t>Registered Export Resource</t>
  </si>
  <si>
    <t>A Registered Resource that is an Export Resource.</t>
  </si>
  <si>
    <t>Deleted terms for MSL and Tie; added term for Branch Group, and modified term for ITC and Stranded Load; changed Isolated Tie Indicator to Isolated ITC Indicator; added terms for Registered Import/Export Resource.</t>
  </si>
  <si>
    <t>Modified 41002 and 43007-43008 to use ITC instead of Tie.</t>
  </si>
  <si>
    <t>Added 43013-43014 to set the OTS for Inter-Tie Transactions.</t>
  </si>
  <si>
    <t>Modified 45002 and 46002 for setting the OTS for Virtual Bids.</t>
  </si>
  <si>
    <t>The Open Tie Status must be set to "No" for each Trading Hour in a Virtual Import Resource Bid.</t>
  </si>
  <si>
    <t>The Open Tie Status must be set to "No" for each Trading Hour in a Virtual Export Resource Bid.</t>
  </si>
  <si>
    <t>Virtual Import Resource Bid</t>
  </si>
  <si>
    <t>A Bid for a Virtual Import Resource.</t>
  </si>
  <si>
    <t>Virtual Export Resource Bid</t>
  </si>
  <si>
    <t>A Bid for a Virtual Export Resource.</t>
  </si>
  <si>
    <t>Added terms for Virtual Import Export Resource Bid.</t>
  </si>
  <si>
    <t>Simplified 45001 and 46001 for OTS initialization for Virtual Resource Bids.</t>
  </si>
  <si>
    <t>No MSG, PSH, or Pump.</t>
  </si>
  <si>
    <t>MSG.</t>
  </si>
  <si>
    <t>PSH.</t>
  </si>
  <si>
    <t>Pump.</t>
  </si>
  <si>
    <t>NGR.</t>
  </si>
  <si>
    <t>Inter-Tie Resource.</t>
  </si>
  <si>
    <t>Non-MSG.</t>
  </si>
  <si>
    <t>If an Inter-Tie Generating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</si>
  <si>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Wheeling Transaction matching.
Import Resource.</t>
  </si>
  <si>
    <t>Wheeling Transaction matching.
Export Resource.</t>
  </si>
  <si>
    <t>If an Inter-Tie Resource Bid with a Wheeling Bid Component for a Trading Hour is made obsolete or canceled, the Special Bid Processing rules for Wheeling Transactions (61012 and 63010-63011) must re-fire for the Wheeling Bid Component for that Trading Hour in the Bid from the counter Wheeling Resource specified in that first Wheeling Bid Component.</t>
  </si>
  <si>
    <t>Modified 61029-61031 and 63034-63036 to use ITC instead of Tie and to support Inter-Tie Transactions.</t>
  </si>
  <si>
    <t>Modified 35006 and 36006, and added 35009 and 36009 to use Inter-Tie Scheduling Point and Inter-Tie in Virtual Inter-Tie Resource Bid validation.</t>
  </si>
  <si>
    <t>Modified 65010 and 66010 to refire 35009 and 36009.</t>
  </si>
  <si>
    <t>Modified 65008-65009 and 66008-66009 to use ITC instead of Tie.</t>
  </si>
  <si>
    <t>If there is a TOR Entitlement change for a TOR for a Trading Hour in the Active Day, the registered DAM Right Indicator for that TOR indicates physical rights, the Balancing Indicator for that TOR is set to "Yes" for that Trading Hour, the current time is before the ETCC Cutoff Time for that Active Day, that TOR is not a TOR Chain, and the sum of all TOR Self-Schedule Quantities specified in the TOR Self-Schedule Bid Components with the same TOR Reference or a TOR Reference of any TOR Chain that includes that TOR, over all Generating and Import Resource Bids for that Trading Hour, is greater than the TOR Entitlement for that TOR and Trading Hour, the Priority Indicator for that TOR and Trading Hour must be set to "No," otherwise it must be set to "Yes."</t>
  </si>
  <si>
    <t>If there is a Self-Schedule Bid Component for an Online Generating Resource State in a Generating Resource Bid and a Day-Ahead Regulation Up Award for the Generating Resource and Trading Hour specified in that Bid, and the Day-Ahead Generating Resource State for that Generating Resource and Trading Hour is different from that Online Generating Resource State, that Day-Ahead Regulation Up Award must be transferred to that Online Generating Resource State in that Bid.</t>
  </si>
  <si>
    <t>If there is a Self-Schedule Bid Component for an Online Generating Resource State in a Generating Resource Bid and a Day-Ahead Regulation Down Award for the Generating Resource and Trading Hour specified in that Bid, and the Day-Ahead Generating Resource State for that Generating Resource and Trading Hour is different from that Online Generating Resource State, that Day-Ahead Regulation Down Award must be transferred to that Online Generating Resource State in that Bid.</t>
  </si>
  <si>
    <t>If there is a Self-Schedule Bid Component for an Online Generating Resource State in a Generating Resource Bid and a Day-Ahead Spinning Reserve Award for the Generating Resource and Trading Hour specified in that Bid, and the Day-Ahead Generating Resource State for that Generating Resource and Trading Hour is different from that Online Generating Resource State, that Day-Ahead Spinning Reserve Award must be transferred to that Online Generating Resource State in that Bid.</t>
  </si>
  <si>
    <t>If there is a Self-Schedule Bid Component for an Online Generating Resource State in a Generating Resource Bid and a Day-Ahead Non-Spinning Reserve Award for the Generating Resource and Trading Hour specified in that Bid, and the Generating Resource State associated with that Day-Ahead Non-Spinning Reserve Award is different from that Online Generating Resource State, that Day-Ahead Non-Spinning Reserve Award must be transferred to that Online Generating Resource State in that Bid.</t>
  </si>
  <si>
    <t>Modified 41509-41511.</t>
  </si>
  <si>
    <t>CASBR3013</t>
  </si>
  <si>
    <t>Modified 30036-30037 and 30041, and added 30042 to restrict Base Schedule canceling.</t>
  </si>
  <si>
    <t>Generating PT Self-Schedule generation for positive DAS.</t>
  </si>
  <si>
    <t>If there is a Spinning Reserve Bid Component in a Multi-Period Bid for a Generating Resource and a Trading Hour in a Trading Day after the Active Day in the Day-Ahead Market Horizon, the Source Bid for that Multi-Period Bid, if any, is a Market Accepted Bid, and the Market Fill Option is "No" or that Generating Resource is included in the Multi-Day Bid Resource Exception List, the Spinning Reserve Price specified in that Spinning Reserve Bid Component must be replaced with the Default Ancillary Service Bid Price.</t>
  </si>
  <si>
    <t>If the counter Wheeling Resource specified in a Wheeling Bid Component for a Trading Hour in an Inter-Tie Generating Resource Bid is an Inter-Tie Transaction, the Inter-Tie Scheduling Point of that Inter-Tie Transaction must be among the allowable Inter-Tie Scheduling Points registered for the Scheduling Coordinator of that Inter-Tie Transaction for that Trading Hour.</t>
  </si>
  <si>
    <t>If the counter Wheeling Resource specified in a Wheeling Bid Component for a Trading Hour in an Inter-Tie Resource Bid is an Inter-Tie Transaction, the Inter-Tie Scheduling Point of that Inter-Tie Transaction must be among the allowable Inter-Tie Scheduling Points registered for the Scheduling Coordinator of that Inter-Tie Transaction for that Trading Hour.</t>
  </si>
  <si>
    <t>An hourly Y/N status generated by SIBR for a Bid to indicate open or isolated ITC conditions that apply to that Bid for the relevant Trading Hour. The DAM and RTM applications would treat the Resource as unavailable in these Trading Hours producing zero Energy/AS schedules.</t>
  </si>
  <si>
    <t>An ISO application that publishes ITC OTC and TOR/ETC Entitlements.</t>
  </si>
  <si>
    <t>The dynamic directional ITC limit published by ETCC.</t>
  </si>
  <si>
    <t>Modified 20012 and 20014 to support Virtual Generating Resource ("VG"), Virtual Load Resource ("VL"), Virtual Import Resource ("VI"), and Virtual Export Resource ("VE").</t>
  </si>
  <si>
    <t>A Resource must be specified in the Bid Identification of a Bid, if and only if the Resource Type specified in that Bid Identification is not VG, VL, VI, or VE.</t>
  </si>
  <si>
    <t>8.1</t>
  </si>
  <si>
    <t>Purchasing-Selling Entity</t>
  </si>
  <si>
    <t>PSE</t>
  </si>
  <si>
    <t>A registered entity that purchases or sells Energy or Ancillary Services over Inter-Ties; it appears in electronic tags for Inter-Tie Schedules.</t>
  </si>
  <si>
    <t>An Inter-Tie Transaction specified in a Bid must specify all of the following attributes: 1) an Inter-Tie Scheduling Point; 2) a Primary Inter-Tie; 3) an Energy Type; and 4) a PSE; it may also specify an Alternate Inter-Tie.</t>
  </si>
  <si>
    <t>An Inter-Tie Transaction specified in a Base Schedule must specify all of the following attributes: 1) an Inter-Tie Scheduling Point; 2) a Primary Inter-Tie; 3) an Energy Type; and 4) a PSE; it may also specify an Alternate Inter-Tie.</t>
  </si>
  <si>
    <t xml:space="preserve">The Base Schedule Coordinator specified in a Base Schedule must be notified of the status of that Base Schedule and of any validation rules that have failed. </t>
  </si>
  <si>
    <t>The PSE of the Inter-Tie Transaction specified in an Inter-Tie Resource Bid must be a registered PSE.</t>
  </si>
  <si>
    <t>MFR: PSE registry.</t>
  </si>
  <si>
    <t>If the Resource specified in an Inter-Tie Resource Bid is an Inter-Tie Transaction, the system must generate an Inter-Tie Transaction Identification for this Resource by concatenating through hyphens ("-") the following attributes: 1) the Scheduling Coordinator specified in that Bid;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</si>
  <si>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Modified 43009 and 48001 to add PSE in the Inter-Tie Transaction Identification.</t>
  </si>
  <si>
    <t>If the Resource specified in a Base Schedule is an Inter-Tie Transaction, the system must generate an Inter-Tie Transaction Identification for this Resource by concatenating through hyphens ("-") the following attributes: 1) the Scheduling Coordinator specified in that Base Schedule; 2) the Inter-Tie Scheduling Point of that Inter-Tie Transaction; 3) the Primary Inter-Tie of that Inter-Tie Transaction; 4) "I" if that Inter-Tie Transaction is an Import Resource or "E" if it is an Export Resource; 5) "P" to indicate a physical Inter-Tie Transaction; 6) the Energy Type of that Inter-Tie Transaction; and 7) the PSE of that Inter-Tie Transaction.</t>
  </si>
  <si>
    <t xml:space="preserve">The Base Schedule Coordinator specified in a Base Schedule must be notified of the status of that Base Schedule and of any content rules that have failed. </t>
  </si>
  <si>
    <t xml:space="preserve">The Base Schedule Coordinator specified in a Base Schedule for an Inter-Tie Transaction must be notified of the Inter-Tie Transaction Identification of that Inter-Tie Transaction. </t>
  </si>
  <si>
    <t>Modified 20059, 20057, and 23604 to use PSE instead of Inter-Tie Transaction Sequence.</t>
  </si>
  <si>
    <t>An Inter-Tie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</si>
  <si>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Deleted 10060 for Maximum Inter-Tie Transaction Sequence.</t>
  </si>
  <si>
    <t>Deleted terms (Maximum) Inter-Tie Transaction Sequence, added term Purchasing-Selling Entity (PSE), and modified term Inter-Tie Transaction Identification to use PSE instead of the Inter-Tie Transaction Sequence.</t>
  </si>
  <si>
    <t>If the counter Wheeling Resource specified in a Wheeling Bid Component for a Trading Hour in an Inter-Tie Generating Resource Bid is an Inter-Tie Transaction, the PSE of that Inter-Tie Transaction must be a registered PSE.</t>
  </si>
  <si>
    <t>If the counter Wheeling Resource specified in a Wheeling Bid Component for a Trading Hour in an Inter-Tie Resource Bid is an Inter-Tie Transaction, the PSE of that Inter-Tie Transaction must be a registered PSE.</t>
  </si>
  <si>
    <t>Modified 31947, 33025, 33628, and 38045 for PSE validation.</t>
  </si>
  <si>
    <t>Removed SC from 20056, 30038, and 48002 because SCs cannot log into EIM SIBR.</t>
  </si>
  <si>
    <t>An Inter-Tie Generating Resource Wheeling Bid Component must specify the counter Wheeling Resource, if it is a Registered Inter-Tie Resource, or if the counter Wheeling Resource is an Inter-Tie Transaction, all of its following attributes: 1) the Scheduling Coordinator; 2) the Inter-Tie Scheduling Point; 3) the Primary Inter-Tie; and 4) the PSE.</t>
  </si>
  <si>
    <t>Modified 21954 for TG Wheeling Bid Component content.</t>
  </si>
  <si>
    <t>7.6</t>
  </si>
  <si>
    <t>7.5</t>
  </si>
  <si>
    <t>Updated with v6.5 changes; incorporated directly in v8.1.</t>
  </si>
  <si>
    <t>Updated SBR_PARAMETER for DAM publication in hours (for 11am if Markets are Open for TD); internal change with no impact on rules.</t>
  </si>
  <si>
    <t>CASBR3026</t>
  </si>
  <si>
    <t>CASBR3027</t>
  </si>
  <si>
    <t>Modify 33653 to limit "Dynamic" Bid Option to only Dynamic resources.</t>
  </si>
  <si>
    <t>7.7</t>
  </si>
  <si>
    <t>CASBR3029</t>
  </si>
  <si>
    <t>Reactivated 10042 and 31327 for RDRR in RTM.</t>
  </si>
  <si>
    <t>8.2</t>
  </si>
  <si>
    <t>Removed deleted terms and rules, and incorporated changes from v7.6 and v7.7.</t>
  </si>
  <si>
    <t>The type of the Resource specified in the Bid Identification of a Bid or in a Base Schedule. It can be one of the following: 1) a Generating Resource ("G"); 2) a Non-Generator Resource ("NGR"); 3) an Inter-Tie Generating Resource ("TG"); 4) a Registered Import Resource ("I"); 5) a Registered Export Resource ("E"); 6) an Import Transaction ("IT"); 7) an Export Transaction ("ET"); 8) a Non-Participating Load Resource ("L"); 9) a Virtual Generating Resource ("VG"); 10) a Virtual Load Resource ("VL"); 11) a Virtual Import Resource ("VI"); or 12) a Virtual Export Resource ("VE").</t>
  </si>
  <si>
    <t>A Bid with a Resource Type set to "I", "E", "IT", or "ET" must be considered an Inter-Tie Resource Bid and the Import or Export Resource specified in that Bid must be considered an Inter-Tie Resource.</t>
  </si>
  <si>
    <t>An Inter-Tie Resource can be a Registered Inter-Tie Resource or an Inter-Tie Transaction.</t>
  </si>
  <si>
    <t>The Dispatch Option specified in a Miscellaneous Bid Component for an Inter-Tie Generating Resource and a Trading Hour in a Generating Resource Bid must be "Dynamic", if and only if that Inter-Tie Generating Resource is registered as a Dynamic Resource for that Trading Hour.</t>
  </si>
  <si>
    <t xml:space="preserve">Deleted 38048-38057 for Base Schedule and Bid cross-validation; covered by similar rules for Bids; a Base Schedule must be submitted before a Bid. </t>
  </si>
  <si>
    <t xml:space="preserve">Energy Bid and Base Schedule cross-validation.
Non-MSG.
A Base Schedule must be submitted before a Bid. </t>
  </si>
  <si>
    <t xml:space="preserve">Energy Bid and Base Schedule cross-validation.
MSG.
A Base Schedule must be submitted before a Bid. </t>
  </si>
  <si>
    <t xml:space="preserve">Self-Schedule and Base Schedule cross-validation.
Non-MSG.
A Base Schedule must be submitted before a Bid. </t>
  </si>
  <si>
    <t xml:space="preserve">Self-Schedule and Base Schedule cross-validation.
MSG.
A Base Schedule must be submitted before a Bid. </t>
  </si>
  <si>
    <t xml:space="preserve">Self-Schedule and Base Schedule cross-validation.
PSH or Pump.
A Base Schedule must be submitted before a Bid. </t>
  </si>
  <si>
    <t xml:space="preserve">Energy Bid and Base Schedule cross-validation.
A Base Schedule must be submitted before a Bid. </t>
  </si>
  <si>
    <t xml:space="preserve">Self-Schedule and Base Schedule cross-validation.
A Base Schedule must be submitted before a Bid. </t>
  </si>
  <si>
    <t xml:space="preserve">Energy Bid and Base Schedule cross-validation.
Registered Inter-Tie Resource.
A Base Schedule must be submitted before a Bid. </t>
  </si>
  <si>
    <t xml:space="preserve">Energy Bid and Base Schedule cross-validation.
Inter-Tie Transaction.
A Base Schedule must be submitted before a Bid. </t>
  </si>
  <si>
    <t xml:space="preserve">Self-Schedule and Base Schedule cross-validation.
Registered Inter-Tie Resource.
A Base Schedule must be submitted before a Bid. </t>
  </si>
  <si>
    <t xml:space="preserve">Self-Schedule and Base Schedule cross-validation.
Inter-Tie Transaction.
A Base Schedule must be submitted before a Bid. </t>
  </si>
  <si>
    <t>The Primary Inter-Tie of the Inter-Tie Transaction specified in an Inter-Tie Resource Bid must be registered as a CAISO Inter-Tie for the Bid Period specified in that Bid.</t>
  </si>
  <si>
    <t>Inter-Tie Transactions may only bid at CAISO Inter-Ties in the DAM.</t>
  </si>
  <si>
    <t>MFR: Inter-Tie participation registry for EIM Entities.
Inter-Tie Transactions may bid at an EIM Inter-Tie in the RTM only if the relevant EIM Entity has authorized Inter-Tie participation in the EIM.</t>
  </si>
  <si>
    <t>Added 33026-33027 to restrict Inter-Tie Transaction Bids.</t>
  </si>
  <si>
    <t>Added term for Greenhouse Gas Bid.</t>
  </si>
  <si>
    <t>Modified Resource Type term and 20014, 20052, and 23001 to explicitly include Inter-Tie Transactions.</t>
  </si>
  <si>
    <t>Registered Inter-Tie Resource.</t>
  </si>
  <si>
    <t>Added 21306, 22304, and 23104-23105 for Greenhouse Gas Bid content.</t>
  </si>
  <si>
    <t>The Dispatch Option specified in a Miscellaneous Bid Component in an Inter-Tie Resource Bid for a Registered Inter-Tie Resource must be one of the following: 1) "Hourly"; 2) "Once"; 3) "15min"; or 4) "Dynamic".</t>
  </si>
  <si>
    <t>The Dispatch Option specified in a Miscellaneous Bid Component in an Inter-Tie Resource Bid for an Inter-Tie Transaction must be one of the following: 1) "Hourly"; 2) "Once"; or 3) "15min".</t>
  </si>
  <si>
    <t>Inter-Tie Transaction.</t>
  </si>
  <si>
    <t>Modified 33651-33653 and added 33654 to disallow dynamic Inter-Tie Transaction Bids.</t>
  </si>
  <si>
    <t>The Dispatch Option specified in a Miscellaneous Bid Component for a Registered Inter-Tie Resource and a Trading Hour in an Inter-Tie Resource Bid must be either "Hourly" or "Once", if that Inter-Tie Resource is registered as an Hourly Pre-Dispatched Resource for that Trading Hour.</t>
  </si>
  <si>
    <t>MFR: Dynamic Resource registry for Inter-Tie Resources.
Registered Inter-Tie Resource.</t>
  </si>
  <si>
    <t>Modified 31319, 32301, and 33111, and added 31333, 32309, and 33122 for Greenhouse Gas Bid validation.</t>
  </si>
  <si>
    <t>Added 41351, 42302, and 43132-43133 for Greenhouse Gas Bid processing.</t>
  </si>
  <si>
    <t>Added 31334 to force the same Greenhouse Gas Bid for all MSG states.</t>
  </si>
  <si>
    <t>If there is a Wheeling Bid Component in a Generating Resource Bid for an Inter-Tie Generating Resource, that Resource must be registered as a Wheeling Resource for the Bid Period specified in that Bid.</t>
  </si>
  <si>
    <t>If the counter Wheeling Resource specified in a Wheeling Bid Component for a Trading Hour in an Inter-Tie Generating Resource Bid is a Registered Inter-Tie Resource, that Resource must be registered as a Wheeling Export Resource for that Trading Hour with a different Inter-Tie Scheduling Point and Primary Inter-Tie than the one registered for the Resource in that Bid.</t>
  </si>
  <si>
    <t>If there is an Energy Bid Component in an Import Resource Bid for a Registered Inter-Tie Resource, that Resource must not be registered as a Non-Firm Import Resource for the Bid Period specified in that Bid.</t>
  </si>
  <si>
    <t>If there is an Energy Bid Component in an Import Resource Bid for an Inter-Tie Transaction, that Inter-Tie Transaction must not be specified as a Non-Firm Import Resource.</t>
  </si>
  <si>
    <t>If there is a Self-Schedule Bid Component in an Import Resource Bid for a Registered Inter-Tie Resource, that Resource must not be registered as a Non-Firm Import Resource for the Trading Hour specified in that Bid.</t>
  </si>
  <si>
    <t>If there is a Self-Schedule Bid Component in an Import Resource Bid for an Inter-Tie Transaction, that Inter-Tie Transaction must not be specified as a Non-Firm Import Resource.</t>
  </si>
  <si>
    <t>If there is a Wheeling Bid Component in an Inter-Tie Resource Bid for a Registered Inter-Tie Resource, that Resource must be registered as a Wheeling Resource for the Bid Period specified in that Bid.</t>
  </si>
  <si>
    <t>If there is a Wheeling Bid Component in an Inter-Tie Resource Bid for an Inter-Tie Transaction, that Inter-Tie Transaction must be specified as a Wheeling Resource.</t>
  </si>
  <si>
    <t>If the counter Wheeling Resource specified in a Wheeling Bid Component for a Trading Hour in an Import Resource Bid is a Registered Inter-Tie Resource, that Resource must be registered as a Wheeling Export Resource for that Trading Hour with a different Inter-Tie Scheduling Point and Primary Inter-Tie than the ones registered or specified for the Import Resource in that Bid.</t>
  </si>
  <si>
    <t>If the counter Wheeling Resource specified in a Wheeling Bid Component for a Trading Hour in an Export Resource Bid is a Registered Inter-Tie Resource, that Resource must be registered as a Wheeling Import Resource for that Trading Hour with a different Inter-Tie Scheduling Point and Primary Inter-Tie than the ones registered or specified for the Export Resource in that Bid.</t>
  </si>
  <si>
    <t>The Dispatch Option specified in a Miscellaneous Bid Component for a Registered Inter-Tie Resource and a Trading Hour in an Inter-Tie Resource Bid must be "Dynamic", if and only if that Inter-Tie Resource is registered as a Dynamic Resource for that Trading Hour.</t>
  </si>
  <si>
    <t>The Energy Type of the Inter-Tie Transaction specified in a Base Schedule must be one of the following: 1) firm ("F"); 2) non-firm ("N"); 3) unit-contingent ("U"); 4) dynamic ("D"); or 5) wheeling ("W").</t>
  </si>
  <si>
    <t>Modified Inter-Tie Transaction Identification term and 31940-31941, 33024, 33115, 33119, 33224, 33235, 33618, 33620-33622, 33653, and 38044 because Energy Type (ET) must be limited to a single character.</t>
  </si>
  <si>
    <t>The unique identifier of an Inter-Tie Transaction assigned by SIBR based on a unique combination of submitted Bid attributes, as follows:
SCID-LID-TID-D-BT[-ET-PSE]
Where:
SCID is the Scheduling Coordinator identification (required);
LID is the Inter-Tie Scheduling Point identification (required);
TID is the Primary Inter-Tie identification (required);
D is the Direction (required): I for Import and E for Export;
BT is the Bid Type (required): P for physical and V for virtual;
ET is the Energy Type (required for physical transactions): F for firm, N for non-firm, U for unit-contingent, D for Dynamic Interchange, and W for Wheeling Resource; and
PSE is a registered Purchase-Selling Entity (required for physical transactions) with optional trailing numerals (from ".1" to ".9"); it can be used to distinguish multiple Inter-Tie Transactions by PSE.</t>
  </si>
  <si>
    <t>8.3</t>
  </si>
  <si>
    <t>Modified the ITC term to conform with the new scheduling constraint formulation.</t>
  </si>
  <si>
    <t>Added term for Inter-Tie Scheduling Limit (ISL).</t>
  </si>
  <si>
    <t>Inter-Tie Scheduling Limit</t>
  </si>
  <si>
    <t>ISL</t>
  </si>
  <si>
    <t>A scheduling limit that applies on an Inter-Tie.</t>
  </si>
  <si>
    <t>Modified term for EIM Inter-Tie so that the direction is outward from an EIM BAA.</t>
  </si>
  <si>
    <t>If the Primary Inter-Tie of the Inter-Tie Transaction specified in an Inter-Tie Resource Bid is registered as an EIM Inter-Tie, the EIM Entity of the EIM BAA at the sending end of that Primary Inter-Tie must have authorized Inter-Tie participation in the EIM.</t>
  </si>
  <si>
    <t>Modified 33027, 38004, and 48003 to conform to the convention for the EIM Inter-Tie direction.</t>
  </si>
  <si>
    <t>Added LSG Self-Schedule in the term for Total Self-Schedule Quantity.</t>
  </si>
  <si>
    <t>The sum of the Self-Schedule Quantities specified in all Lay-Off, TOR, ETC, RMT, PT, LPT, and LSG Self-Schedule Bid Components for a given Resource and Trading Hour; it is zero if there is no Self-Schedule Bid Component.</t>
  </si>
  <si>
    <t>CASBR3037</t>
  </si>
  <si>
    <t>The Resource Type specified in an Energy Forecast must be a Generating Resource ("G"), an Inter-Tie Generating Resource ("TG"), or a Registered Import Resource ("I").</t>
  </si>
  <si>
    <t>A Resource with variable non-controllable Energy production (wind, solar, run-of-the river hydro, etc.)</t>
  </si>
  <si>
    <t>The Resource specified in an Energy Forecast must be registered for the Energy Forecast Period specified in that Energy Forecast.</t>
  </si>
  <si>
    <t>The Scheduling Coordinator specified in an Energy Forecast must be authorized to submit Bids for the Resource and the Energy Forecast Period specified in that Energy Forecast.</t>
  </si>
  <si>
    <t>If there is an Energy Production Forecast specified in an Energy Forecast, the Resource specified in that Energy Forecast must be registered as a Variable Energy Resource with the option to provide energy forecast for the Energy Forecast Period specified in that Energy Forecast.</t>
  </si>
  <si>
    <t>If there is an Energy Consumption Forecast specified in an Energy Forecast, the Resource specified in that Energy Forecast must be registered as a Load-Serving Generator for the Energy Forecast Period specified in that Energy Forecast.</t>
  </si>
  <si>
    <t>If there is an Energy Production Forecast specified in an Energy Forecast, it must not be less than the registered Minimum Load for the Resource and Energy Forecast Period specified in that Energy Forecast.</t>
  </si>
  <si>
    <t>If there is an Energy Production Forecast specified in an Energy Forecast, it must not be greater than the registered Maximum Capacity for the Resource and Energy Forecast Period specified in that Energy Forecast.</t>
  </si>
  <si>
    <t>If there is an Energy Consumption Forecast specified in an Energy Forecast, it must not be greater than the registered Maximum LSG Self-Schedule Quantity for the Resource and Energy Forecast Period specified in that Energy Forecast.</t>
  </si>
  <si>
    <t>If there is an Energy Forecast for a Resource, there must be a Market Accepted Bid, a Multi-Hour Bid, or a Base Schedule for that Resource and the Trading Hour that includes the Energy Forecast Period specified in that Energy Forecast.</t>
  </si>
  <si>
    <t>Modified 37008 to allow Energy Forecast submission from EIMNPR.</t>
  </si>
  <si>
    <t>Modified VER term and generalized 20033, and 37001-37008 to allow Registered Import Resources as VERs.</t>
  </si>
  <si>
    <t>The Base Schedule Period specified in a Base Schedule must not end later than the last Trading Hour of the current Trading Day plus the Day-Ahead Market Horizon.</t>
  </si>
  <si>
    <t>Modified 20049 to allow Base Schedule submission in RTM 7 days in advance and for the entire Trading Day.</t>
  </si>
  <si>
    <t>The configurable Day-Ahead Base Schedule Cutoff Time must be initialized to the DAM Market Close Time.</t>
  </si>
  <si>
    <t>The configurable Real-Time Base Schedule First Cutoff Time must be initialized to the RTM Market Close Time.</t>
  </si>
  <si>
    <t>The configurable Real-Time Base Schedule Second Cutoff Time must be initialized to 55 minutes before the start of the Active Hour.</t>
  </si>
  <si>
    <t>The configurable Real-Time Base Schedule Third Cutoff Time must be initialized to 40 minutes before the start of the Active Hour.</t>
  </si>
  <si>
    <t>The configurable Day-Ahead Demand Forecast Cutoff Time must be initialized to 30 minutes before the DAM Base Schedule Cutoff Time.</t>
  </si>
  <si>
    <t>The configurable Real-Time Demand Forecast First Cutoff Time must be initialized to 5 minutes before the RTM Base Schedule First Cutoff Time.</t>
  </si>
  <si>
    <t>The configurable Real-Time Demand Forecast Second Cutoff Time must be initialized to 5 minutes before the RTM Base Schedule Second Cutoff Time.</t>
  </si>
  <si>
    <t>The configurable Real-Time Demand Forecast Third Cutoff Time must be initialized to 5 minutes before the RTM Base Schedule Third Cutoff Time.</t>
  </si>
  <si>
    <t>Modified 10052-10059 for proper use of the Base Schedule and Demand Forecast Cutoff Time terms.</t>
  </si>
  <si>
    <t>A Y/N ISL attribute published by ETCC indicating an isolated ISL condition where only stranded load can be served under the ISL OTC.</t>
  </si>
  <si>
    <t>Isolated ISL Indicator</t>
  </si>
  <si>
    <t>Added term for Isolated ISL Indicator.</t>
  </si>
  <si>
    <t>TG only.
OTS setting due to ISL.
MFR: ISL registry.
MFR: Primary and optional Alternate Inter-Tie association with Inter-Tie Resources.
ETCC: directional OTC publication for each ISL and Trading Hour.
ETCC: Isolated ISL Indicator publication for each ISL and Trading Hour.</t>
  </si>
  <si>
    <t>If the Generating Resource specified in a Generating Resource Bid is registered as an Inter-Tie Generating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Generating Resource and Trading Hour: a) both import and export OTCs are zero; or b) the Isolated ISL Indicator is "Yes".</t>
  </si>
  <si>
    <t>Modified 41002, 43007-43008, 43013, 45002, and 46002 to use Inter-Tie Scheduling Point to ITC association; generalized 43013 to cover exports.</t>
  </si>
  <si>
    <t>Added 41012, 45005, 46005, and modified 43014 to provide Open Tie support for ISL.</t>
  </si>
  <si>
    <t>OTS setting due to ISL.</t>
  </si>
  <si>
    <t>The Open Tie Status for a Trading Hour in a Virtual Import Resource Bid must be set to "Yes" if any of the following conditions hold for the ISL on the specified Inter-Tie for that Virtual Import Resource Bid and Trading Hour: a) both import and export OTCs are zero; or b) the Isolated ISL Indicator is "Yes".</t>
  </si>
  <si>
    <t>The Open Tie Status for a Trading Hour in a Virtual Export Resource Bid must be set to "Yes" if any of the following conditions hold for the ISL on the specified Inter-Tie for that Virtual Export Resource Bid and Trading Hour: a) both import and export OTCs are zero; or b) the Isolated ISL Indicator is "Yes".</t>
  </si>
  <si>
    <t>If there is a change in the import or export OTC or in the Isolated ISL Indicator for a Trading Hour in the Active Day and an ISL, and the current time is before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</si>
  <si>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(41001-41002, and 41012) must refire for that Trading Hour in all Inter-Tie Generating Resource Bids for that Active Day for Inter-Tie Generating Resources with a registered Primary or Alternate Inter-Tie with that ISL.</t>
  </si>
  <si>
    <t>If there is a change in the import or export OTC or in the Isolated ISL Indicator for the Active Hour and an ISL, the Bid Processing rules for Open Tie Status (41001-41002, and 41012) must refire for all Inter-Tie Generating Resource Bids for that Active Hour for Inter-Tie Generating Resources with a registered Primary or Alternate Inter-Tie with that ISL.</t>
  </si>
  <si>
    <t>If there is a change in the import OTC or in the Isolated ITC Indicator for a Trading Hour in the Active Day and an ITC associated with a single Inter-Tie Scheduling Point, and the current time is before the ETCC Cutoff Time, the Bid Processing rules (45001-45002, and 45005) must refire for that Trading Hour in all Virtual Import Resource Bids for the Active Day at that Inter-Tie Scheduling Point.</t>
  </si>
  <si>
    <t>TG only.
Open Tie enforcement.</t>
  </si>
  <si>
    <t>Open Tie enforcement.</t>
  </si>
  <si>
    <t>Modified 61029-61031, 63034-63036, 65008-65009, and 66008-66009 to use Inter-Tie Scheduling Point to ITC association.</t>
  </si>
  <si>
    <t>Added 61035-61037, 63040-63042, 65011-65012, and 66011-66012 to provide Open Tie support for ISL.</t>
  </si>
  <si>
    <t>Deleted 35009, 36009, 65010, and 66010.</t>
  </si>
  <si>
    <t>If there is a change in the import OTC or in the Isolated ISL Indicator for a Trading Hour in the Active Day and an ISL, and the current time is before the ETCC Cutoff Time, the Bid Processing rules (45001-45002, and 45005) must refire for that Trading Hour in all Virtual Import Resource Bids for the Active Day with the Inter-Tie that has that ISL.</t>
  </si>
  <si>
    <t>If there is a change in the export OTC or in the Isolated ITC Indicator for a Trading Hour in the Active Day and an ITC associated with a single Inter-Tie Scheduling Point, and the current time is before the ETCC Cutoff Time, the Bid Processing rules (46001-46002, and 46005) must refire for that Trading Hour in all Virtual Export Resource Bids for the Active Day at that Inter-Tie Scheduling Point.</t>
  </si>
  <si>
    <t>If there is a change in the export OTC or in the Isolated ISL Indicator for a Trading Hour in the Active Day and an ISL, and the current time is before the ETCC Cutoff Time, the Bid Processing rules (46001-46002, and 46005) must refire for that Trading Hour in all Virtual Export Resource Bids for the Active Day with the Inter-Tie that has that ISL.</t>
  </si>
  <si>
    <r>
      <t>A collection of Inter-Tie Scheduling Point</t>
    </r>
    <r>
      <rPr>
        <sz val="10"/>
        <rFont val="Arial"/>
        <family val="2"/>
      </rPr>
      <t>s</t>
    </r>
    <r>
      <rPr>
        <sz val="10"/>
        <color rgb="FF000000"/>
        <rFont val="Arial"/>
        <family val="2"/>
      </rPr>
      <t xml:space="preserve"> where </t>
    </r>
    <r>
      <rPr>
        <sz val="10"/>
        <rFont val="Arial"/>
        <family val="2"/>
      </rPr>
      <t xml:space="preserve">an </t>
    </r>
    <r>
      <rPr>
        <sz val="10"/>
        <color rgb="FF000000"/>
        <rFont val="Arial"/>
        <family val="2"/>
      </rPr>
      <t>Energy/AS scheduling limit is enforced.</t>
    </r>
  </si>
  <si>
    <t>MFR: Variable Energy Resource (VER) registry for Resources. Option to provide energy forecast registry for VER.</t>
  </si>
  <si>
    <t>If there is an increase in the import OTC or the Isolated ITC Indicator is changed from "Yes" to "No" for a Trading Hour in the Active Day and an ITC associated with a single Inter-Tie Scheduling Point, and the current time is after the ETCC Cutoff Time for that Active Day, the Bid Processing rules (45001-45002, and 45005) must refire for that Trading Hour in all Virtual Import Resource Bids for the Active Day at that Inter-Tie Scheduling Point.</t>
  </si>
  <si>
    <t>If there is an increase in the import OTC or the Isolated ISL Indicator is changed from "Yes" to "No" for a Trading Hour in the Active Day and an ISL, and the current time is after the ETCC Cutoff Time for that Active Day, the Bid Processing rules (45001-45002, and 45005) must refire for that Trading Hour in all Virtual Import Resource Bids for the Active Day with the Inter-Tie that has that ISL.</t>
  </si>
  <si>
    <t>If there is an increase in the export OTC or the Isolated ITC Indicator is changed from "Yes" to "No" for a Trading Hour in the Active Day and an ITC associated with a single Inter-Tie Scheduling Point, and the current time is after the ETCC Cutoff Time for that Active Day, the Bid Processing rules (46001-46002, and 46005) must refire for that Trading Hour in all Virtual Export Resource Bids for the Active Day at that Inter-Tie Scheduling Point.</t>
  </si>
  <si>
    <t>If there is an increase in the export OTC or the Isolated ISL Indicator is changed from "Yes" to "No" for a Trading Hour in the Active Day and an ISL, and the current time is after the ETCC Cutoff Time for that Active Day, the Bid Processing rules (46001-46002, and 46005) must refire for that Trading Hour in all Virtual Export Resource Bids for the Active Day with the Inter-Tie that has that ISL.</t>
  </si>
  <si>
    <t>8.4</t>
  </si>
  <si>
    <t>If there is a Wheeling Bid Component in a Multi-Period Bid for a Generating Resource and a Trading Hour in a Trading Day after the Active Day in the Day-Ahead Market Horizon, and the Balance Indicator for that Wheeling Bid Component is "No", that Wheeling Bid Component must be erased from that Bid.</t>
  </si>
  <si>
    <t>If there is a Wheeling Bid Component in a Multi-Period Bid for an Inter-Tie Resource and a Trading Hour after the Active Hour in the Real-Time Market Horizon, and the Balance Indicator for that Wheeling Bid Component is "No" for that Trading Hour, that Wheeling Bid Component must be erased from that Bid.</t>
  </si>
  <si>
    <t>Deleted 10030 and modified 71090, 71030, 73090, and 73024 to remove Wheeling Reference.</t>
  </si>
  <si>
    <t>Deleted 21306, 22304, and 23104-23105, and modified 21018, 22003, 23022, and 23024 to move the Greenhouse Gas Bid from the Energy Bid Component to the Bid Identification because it is a daily bid.</t>
  </si>
  <si>
    <t>CASBR3166</t>
  </si>
  <si>
    <t>Deleted 31334.</t>
  </si>
  <si>
    <t>Modified 31319, 32301, and 33111 to use the Greenhouse Gas Bid from the Bid Identification.</t>
  </si>
  <si>
    <t>Moved 31333 to 31009, 32309 to 32005, and 33122 to 33028.</t>
  </si>
  <si>
    <t>Added 41013, 42002, and 43015 to copy the Greenhouse Gas Bid from the latest Clean Bid.</t>
  </si>
  <si>
    <t>Move 41351 to 41014, 42302 to 42003, and 43132-43133 to 43016-43017.</t>
  </si>
  <si>
    <t>If there is a Wheeling Bid Component in a Multi-Period Bid for a Generating Resource and a Trading Hour after the Active Hour in the Real-Time Market Horizon, and the Balance Indicator for that Wheeling Bid Component is "No" for that Trading Hour, that Wheeling Bid Component must be erased from that Bid.</t>
  </si>
  <si>
    <t>If there is a Wheeling Bid Component in a Multi-Period Bid for an Inter-Tie Resource and a Trading Hour in a Trading Day after the Active Day in the Day-Ahead Market Horizon, and the Balance Indicator for that Wheeling Bid Component is "No" for that Trading Hour, that Wheeling Bid Component must be erased from that Bid.</t>
  </si>
  <si>
    <t>8.5</t>
  </si>
  <si>
    <t>The maximum Minimum Load Cost allowed in a Minimum Load Cost Bid Component for a Generating Resource registered with a Minimum Load Cost Basis of "Proxy Cost," relative to the Proxy Minimum Load Cost.</t>
  </si>
  <si>
    <t>The maximum Start-Up Cost allowed in a Start-Up Cost Bid Component for a Generating Resource registered with a Start-Up Cost Basis of "Proxy Cost," relative to the Proxy Start-Up Cost Curve.</t>
  </si>
  <si>
    <t>The configurable Relative Proxy Start-Up Cost Ceiling must be initialized to 1.25.</t>
  </si>
  <si>
    <t>The configurable Relative Proxy Minimum Load Cost Ceiling must be initialized to 1.25.</t>
  </si>
  <si>
    <t>Added terms for Relative Proxy Start-Up Cost Ceiling and Relative Proxy Minimum Load Cost Ceiling</t>
  </si>
  <si>
    <t>Added 10060-10061 for Relative Proxy Start-Up Cost Ceiling and Relative Proxy Minimum Load Cost Ceiling initialization.</t>
  </si>
  <si>
    <t>Relative Proxy Start-Up Cost Ceiling</t>
  </si>
  <si>
    <t>Relative Proxy Minimum Load Cost Ceiling</t>
  </si>
  <si>
    <t>Modified 41127 to cap the Start-Up Cost by the Relative Proxy Start-Up Cost Ceiling.</t>
  </si>
  <si>
    <t>Modified 41212 to cap the Minimum Load Cost by the Relative Proxy Minimum Load Cost Ceiling.</t>
  </si>
  <si>
    <t>MFR: Minimum Load Fuel Cost ($/hr) and Operation and Maintenance Cost ($/MWh) registry by online state for Generating Resources with a Minimum Load Cost Basis of "Proxy Cost".
RLC: Greenhouse Gas Minimum Load Cost Allowance for Generating Resources by Online Generating Resource State ($0/MWh by default).
RLC: Major Maintenance Minimum Load Cost Adder for Generating Resources by Online Generating Resource State ($0/h by default).
RLC: Grid Management Charge Minimum Load Cost Rate ($0/MWh by default).</t>
  </si>
  <si>
    <t>Added Scheduling Coordinator validation in 38004.</t>
  </si>
  <si>
    <t>CASBR3245</t>
  </si>
  <si>
    <t>CASBR3244</t>
  </si>
  <si>
    <t>Clarified 68001-68003.</t>
  </si>
  <si>
    <t>If there is an Energy Bid Component for a Trading Hour in a Generating Resource Bid for a Generating Resource that is registered as an EIM Participating Resource and as a MSG for that Trading Hour, there must be a Base Schedule for that Generating Resource and Trading Hour; if the Base Generating Resource State specified in that Base Schedule is an Online Generating Resource State, there must be an Energy Bid Component for that Online Generating Resource State in that Bid and the Base Energy Schedule specified in that Base Schedule must be within the Energy Bid Range of the Energy Bid Curve specified in that Energy Bid Component for that Online Generating Resource State in that Bid.</t>
  </si>
  <si>
    <t>CASBR3248</t>
  </si>
  <si>
    <t>Modified 31332 to require an Energy Bid at the Base Configuration for an EIM MSG.</t>
  </si>
  <si>
    <t>The Energy Type of the Inter-Tie Transaction specified in an Inter-Tie Resource Bid must be one of the following: 1) firm ("F"); 2) non-firm ("N"); 3) unit-contingent ("U"); or 4) wheeling ("W").</t>
  </si>
  <si>
    <t>Modified 33024 to remove Dynamic from Inter-Tie Transaction Energy Type.</t>
  </si>
  <si>
    <t>If the Primary Inter-Tie of the Inter-Tie Transaction specified in an Inter-Tie Resource Bid is registered as an EIM Inter-Tie, the BAA at the receiving end of that Primary Inter-Tie must be a non-EIM BAA.</t>
  </si>
  <si>
    <t>No Bids are allowed on Inter-Ties between EIM BAAs.</t>
  </si>
  <si>
    <t>Added 33029 to disallow Bids on Inter-Ties between EIM BAAs.</t>
  </si>
  <si>
    <t>8.5.1</t>
  </si>
  <si>
    <t>Modified EIM Entity SC term and added EIM Entity BSC term.</t>
  </si>
  <si>
    <t>EIM Entity BSC</t>
  </si>
  <si>
    <t>The SC of an EIM Entity for an EIM BAA; it is the SC for the EIM Non-Participating Resources in that EIM BAA. The EIM Entity SC may not be the SC for an EIM Participating Resource.</t>
  </si>
  <si>
    <t>A valid Base Schedule for a Trading Hour after the Active Hour and for a Registered Resource that is not an Inter-Tie Resource may be canceled by the Base Schedule Coordinator that submitted that Base Schedule at any time before the Real-Time Base Schedule Second Cutoff Time that corresponds to that Trading Hour, if that Base Schedule Coordinator is not an EIM Entity BSC and there is no Bid for that Resource and Trading Hour.</t>
  </si>
  <si>
    <t xml:space="preserve">The EIM Entity BSC of the EIM Entity of the EIM BAA of a Registered Resource specified in a valid Base Schedule must be notified of the status of that Base Schedule. </t>
  </si>
  <si>
    <t>The EIM Entity BSC has access to all valid Base Schedules at all times.</t>
  </si>
  <si>
    <t>MFR: BAA registry. EIM BAA designation. Resource association with BAA. EIM BAA association with EIM Entity. EIM Entity association with EIM Entity SC and EIM Entity BSC.
Only the EIM Entity BSC may submit Base Schedules for Inter-Tie Resources.</t>
  </si>
  <si>
    <t>The Base Schedule Coordinator specified in a Base Schedule for an Inter-Tie Transaction must be the EIM Entity BSC of the EIM Entity of the EIM BAA at the sending end of the Primary Inter-Tie of that Inter-Tie Transaction.</t>
  </si>
  <si>
    <t>Only the EIM Entity BSC may submit Base Schedules for Inter-Tie Resources.</t>
  </si>
  <si>
    <t>The Scheduling Coordinator specified in a Base Schedule for an Inter-Tie Transaction must be the EIM Entity SC of the EIM Entity of the EIM BAA at the sending end of the Primary Inter-Tie of that Inter-Tie Transaction.</t>
  </si>
  <si>
    <t>Only the EIM Entity SC may be the SC for Base Schedules for Inter-Tie Transactions.</t>
  </si>
  <si>
    <t>Only the EIM Entity BSC may submit Base Schedules in the DAM.</t>
  </si>
  <si>
    <t>The Base Schedule Coordinator specified in a Base Schedule for the Active Hour submitted before the Real-Time Base Schedule Second Cutoff Time must not be an EIM Entity BSC if the Resource specified in that Base Schedule is a Registered Resource, but not an Inter-Tie Resource. That Base Schedule Coordinator must be authorized to submit Base Schedules for that Resource and the Active Hour.</t>
  </si>
  <si>
    <t>MFR: Base Schedule Coordinator registry for EIM Resources that are not Inter-Tie Resources. There must be two BSCs registered for each of these Resources. The EIM Entity BSC must be one of them. For EIMPR, the other BSC must be the Resource SC. For EIMNPR, the other BSC must not be a SC.
The EIM Entity BSC may not submit Base Schedules for non-Inter-Tie Resources before the Real-Time Base Schedule Second Cutoff Time.</t>
  </si>
  <si>
    <t>The EIM Entity BSC may seed forward Base Schedules, but it may not overwrite or cancel them.</t>
  </si>
  <si>
    <t>If there is an Energy Bid Component for a Trading Hour in a Generating Resource Bid for a Generating Resource that is registered as an EIM Participating Resource, but not as a MSG, for that Trading Hour, the EIM Entity BSC of the EIM Entity of the EIM BAA of that Generating Resource must be notified of the Lower and Upper Economic Limits of the Energy Bid Curve specified in that Energy Bid Component.</t>
  </si>
  <si>
    <t>EIMPR Energy Bid Range exposure to the EIM Entity BSC.
Non-MSG.</t>
  </si>
  <si>
    <t>If there is an Energy Bid Component for a Trading Hour in a Generating Resource Bid for an Online Generating Resource State of a Generating Resource that is registered as an EIM Participating Resource and as a MSG for that Trading Hour, the EIM Entity BSC of the EIM Entity of the EIM BAA of that Generating Resource must be notified of the Lower and Upper Economic Limits of the Energy Bid Curve specified in that Energy Bid Component for that Online Generating Resource State.</t>
  </si>
  <si>
    <t>EIMPR Energy Bid Range exposure to the EIM Entity BSC.
MSG.</t>
  </si>
  <si>
    <t>If there is an Energy Bid Component for a Trading Hour in a Non-Generator Resource Bid for a Non-Generator Resource that is registered as an EIM Participating Resource for that Trading Hour, the EIM Entity BSC of the EIM Entity of the EIM BAA of that Non-Generator Resource must be notified of the Lower and Upper Economic Limits of the Energy Bid Curve specified in that Energy Bid Component.</t>
  </si>
  <si>
    <t>EIMPR Energy Bid Range exposure to the EIM Entity BSC.</t>
  </si>
  <si>
    <t>If there is an Energy Bid Component for a Trading Hour in an Inter-Tie Resource Bid for a Registered Inter-Tie Resource that is registered as an EIM Participating Resource for that Trading Hour, the EIM Entity BSC of the EIM Entity of the EIM BAA of that Inter-Tie Resource must be notified of the Lower and Upper Economic Limits of the Energy Bid Curve specified in that Energy Bid Component.</t>
  </si>
  <si>
    <t>If there is an Energy Bid Component for a Trading Hour in an Inter-Tie Resource Bid for an Inter-Tie Transaction with a Primary Inter-Tie that is registered as an EIM Inter-Tie for that Trading Hour, the EIM Entity BSC of the EIM Entity of the EIM BAA of that Inter-Tie Resource must be notified of the Lower and Upper Economic Limits of the Energy Bid Curve specified in that Energy Bid Component.</t>
  </si>
  <si>
    <t>EIMPR Energy Bid Range exposure to the EIM Entity BSC.
Inter-Tie Transaction.</t>
  </si>
  <si>
    <t>EIMPR Energy Bid Range exposure to the EIM Entity BSC.
Registered Inter-Tie Resource.</t>
  </si>
  <si>
    <t>Used EIM Entity BSC in 30037, 30039, 30041, 38003-38007, 38047, 41010-41011, 42001, 43011-43012, 48003, 58001, 58003, 58005, 58007, 68001-68004.</t>
  </si>
  <si>
    <t>Added 38048 for SC validation in Inter-Tie Transaction Base Schedules.</t>
  </si>
  <si>
    <r>
      <t xml:space="preserve">TLSS </t>
    </r>
    <r>
      <rPr>
        <sz val="10"/>
        <rFont val="Calibri"/>
        <family val="2"/>
      </rPr>
      <t>≥</t>
    </r>
    <r>
      <rPr>
        <sz val="10"/>
        <rFont val="Arial"/>
        <family val="2"/>
      </rPr>
      <t xml:space="preserve"> Lmax.
Future support for other LSS types.</t>
    </r>
  </si>
  <si>
    <t>8.5.2</t>
  </si>
  <si>
    <t>CASBR3289</t>
  </si>
  <si>
    <t>Modified 42404-42405 to exclude NGR REM.</t>
  </si>
  <si>
    <t>If there is no Energy Bid Component or Self-Schedule Bid Component in a Non-Generator Resource Bid, but there is a Regulation Up Award for the Non-Generator Resource and the Trading Hour specified in that Bid, and that Non-Generator Resource is not registered as a REM Resource for that Trading Hour, a PT Generating Self-Schedule Bid Component must be generated in that Bid with a PT Generating Self-Schedule Quantity equal to zero.</t>
  </si>
  <si>
    <t>If there is no Energy Bid Component or Self-Schedule Bid Component in a Non-Generator Resource Bid, but there is a Regulation Down Award for the Non-Generator Resource and the Trading Hour specified in that Bid, and that Non-Generator Resource is not registered as a REM Resource for that Trading Hour, a PT Load Self-Schedule Bid Component must be generated in that Bid with a PT Load Self-Schedule Quantity equal to zero.</t>
  </si>
  <si>
    <t>8.6</t>
  </si>
  <si>
    <t>Added Inter-Tie Generating Resource in 38034-38037 and 38024.</t>
  </si>
  <si>
    <t>Added Inter-Tie Generating Resource in 58001, 58003, 58005, 58007 and 68001-68004.</t>
  </si>
  <si>
    <t>Used RUC Schedule instead of Day-Ahead Schedule in 58003, 58005, and 58007.</t>
  </si>
  <si>
    <t>Only the EIM Entity BSC may submit Base Schedules after the Real-Time Base Schedule Second Cutoff Time.</t>
  </si>
  <si>
    <t>Corrected typo in the EIM Entity BSC term and in the comment of 38007.</t>
  </si>
  <si>
    <t>8.6.1</t>
  </si>
  <si>
    <t>A Resource in an EIM BAA, or an Inter-Tie Resource or Inter-Tie Generating Resource associated with an EIM Inter-Tie.</t>
  </si>
  <si>
    <t>The portion of Net Interchange with other EIM BAAs or the CAISO.</t>
  </si>
  <si>
    <t>Modified terms for EIM Resource, EIM Inter-Tie, EIM Transfer, and EIM Entity BSC.</t>
  </si>
  <si>
    <t>An Inter-Tie from an EIM BAA to a non-EIM BAA.</t>
  </si>
  <si>
    <t>The BSC of an EIM Entity for an EIM BAA. The EIM Entity BSC is the BSC for all EIM Non-Participating Resources associated with an intertie with that EIM BAA. In the DAM, the EIM Entity BSC is the BSC for all EIM Resources residing in or associated with an intertie with that EIM BAA. In the RTM, the EIM Entity BSC is the BSC for all EIM Resources residing in or associated with an intertie with that EIM BAA after the RTM Base Schedule Second Cutoff Time.</t>
  </si>
  <si>
    <t>A valid Base Schedule for the Active Hour and a Registered Resource that is not an Inter-Tie Resource may be canceled by the EIM Entity BSC of the EIM Entity of the EIM BAA where that Resource resides or the EIM BAA at the sending end of the Primary Inter-Tie of that Resource, at any time after the Real-Time Base Schedule Second Cutoff Time and before the Real-Time Base Schedule Third Cutoff Time, if there is no Bid for that Resource and the Active Hour.</t>
  </si>
  <si>
    <t>Clarified 38003.</t>
  </si>
  <si>
    <t>Modified 38005, 38007, 38047 to suport for EIM TGs.</t>
  </si>
  <si>
    <t>Modified 30037 to support for EIM TGs.</t>
  </si>
  <si>
    <t>8.6.2</t>
  </si>
  <si>
    <t>TG only.
OTS setting due to ITC.
MFR: ITC registry.
MFR: one-to-many ITC to Inter-Tie Scheduling Point association.
ETCC: directional OTC publication for each ITC and Trading Hour.
ETCC: Isolated ITC Indicator publication for each ITC and Trading Hour.</t>
  </si>
  <si>
    <t>CASBR3321</t>
  </si>
  <si>
    <t>OTS setting due to ITC.</t>
  </si>
  <si>
    <t>The Open Tie Status for a Trading Hour in a Virtual Import Resource Bid must be set to "Yes" if any of the following conditions hold for any ITC associated with the specified Inter-Tie Scheduling Point of that Virtual Import Resource Bid and Trading Hour: a) both import and export OTCs are zero; or b) the Isolated ITC Indicator is "Yes".</t>
  </si>
  <si>
    <t>The Open Tie Status for a Trading Hour in a Virtual Export Resource Bid must be set to "Yes" if any of the following conditions hold for any ITC associated with the specified Inter-Tie Scheduling Point of that Virtual Export Resource Bid and Trading Hour: a) both import and export OTCs are zero; or b) the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</si>
  <si>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(41001-41002, and 41012) must refire for that Trading Hour in all Inter-Tie Generating Resource Bids for that Active Day for Inter-Tie Generating Resources at that Inter-Tie Scheduling Point.</t>
  </si>
  <si>
    <t>Expanded 43014 to include both Registered Inter-Tie Resources and Inter-Tie Transactions.</t>
  </si>
  <si>
    <t>Modified 41002, 43007-43008, 43013, 45002, 46002, 61029-61031, and 63034-63036 to check all ITCs for setting OTS (temporary fix).</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</si>
  <si>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(41001-41002, and 41012) must refire for that Trading Hour in all Inter-Tie Generating Resource Bids for that Active Day for Inter-Tie Generating Resources at that Inter-Tie Scheduling Point.</t>
  </si>
  <si>
    <t>If there is a change in the import or export OTC or in the Isolated ITC Indicator for the Active Hour and an ITC, the Bid Processing rules for Open Tie Status (41001-41002, and 41012) must refire for all Inter-Tie Generating Resource Bids for that Active Hour for Inter-Tie Generating Resources at that Inter-Tie Scheduling Point.</t>
  </si>
  <si>
    <t>8.6.3</t>
  </si>
  <si>
    <t>Corrected sign for RUC Schedules in 58003, 58005, 58007 and 68002-68004.</t>
  </si>
  <si>
    <t>Clarified 38034-38037 and 38024.</t>
  </si>
  <si>
    <t>8.6.4</t>
  </si>
  <si>
    <t>The Base Schedule Coordinator specified in a Base Schedule for a Registered Inter-Tie Resource must be the EIM Entity BSC of the EIM Entity of the EIM BAA of that Resource.</t>
  </si>
  <si>
    <t>The Base Schedule Coordinator specified in a Base Schedule for a Registered Resource must be the EIM Entity BSC of the EIM Entity of the EIM BAA of that Resource.</t>
  </si>
  <si>
    <t>The Base Schedule Coordinator specified in a Base Schedule for a Registered Resource for the Active Hour submitted after the Real-Time Base Schedule Second Cutoff Time must be the EIM Entity BSC of the EIM Entity of the EIM BAA of that Resource.</t>
  </si>
  <si>
    <t>The Base Schedule Coordinator specified in a Base Schedule for a Trading Hour after the Active Hour and for a Registered Resource that is not an Inter-Tie Resource may be the EIM Entity BSC of the EIM Entity of the EIM BAA of that Resource only if there is no Base Schedule for that Resource and Trading Hour.</t>
  </si>
  <si>
    <t>Deleted 48003; duplicate of 48002 considering 38004.</t>
  </si>
  <si>
    <t>Removed RUC Schedules from EIM BAA balancing calculation in 58003, 58005, 58007, and 68002-68004 after introducing mirror EIM Registered Inter-Tie Resources for CAISO Inter-Ties.</t>
  </si>
  <si>
    <t>Simplified rules 38003, 38005, 38007, and 38047 for EIM Registered Resources assuming that they are always associated with an EIM BAA.</t>
  </si>
  <si>
    <t>8.7</t>
  </si>
  <si>
    <t>Flexible RA Capacity</t>
  </si>
  <si>
    <t>Flexible RA Flag</t>
  </si>
  <si>
    <t>A Yes/No flag provided by IRR for each Resource and Trading Hour indicating whether the Resource is a Flexible RA Resource in that Trading Hour.</t>
  </si>
  <si>
    <t>The flexible Capacity of a Resource under Resource Adequacy requirements, provided by IRR for each Resource and Trading Hour.</t>
  </si>
  <si>
    <t>A Resource with flexible Resource Adequacy requirements.</t>
  </si>
  <si>
    <t>Flexible RA Resource</t>
  </si>
  <si>
    <t>Added terms for Flexible RA Capacity, Flexible RA Flag, and Flexible RA Resource.</t>
  </si>
  <si>
    <t>The RUC Capacity specified in a RUC Bid Component for a Trading Hour and an Online Generating Resource State in a Generating Resource Bid must be greater than the registered Minimum Load and less than or equal to the registered Maximum Capacity for that Online Generating Resource State of the Generating Resource and Bid Period specified in that Bid, if the RA Flag and the Flexible the RA Flag for that Generating Resource and Trading Hour are both "No".</t>
  </si>
  <si>
    <t>IRR: Flexible RA Flag (Yes/No) provided by IRR for each Resource and Trading Hour; it must be the same across Markets.</t>
  </si>
  <si>
    <t>IRR: Flexible RA Capacity provided by IRR for Flexible RA Resources and each Trading Hour; it must be greater than the Minimum Load and less than or equal to the Maximum Capacity of the default online state (1).
Flexible RA Capacity is absolute and RUC Capacity is incremental for Flexible RA Resources.
Note that RUC Capacity cannot be submitted for online states with Maximum Capacity below the Flexible RA Capacity.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</si>
  <si>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RA Capacity for that Generating Resource and Trading Hour, if the RA Flag and the Flexible RA Flag for that Generating Resource and Trading Hour are "Yes" and "No",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</si>
  <si>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Flexible RA Capacity for that Generating Resource and Trading Hour, if the RA Flag and the Flexible RA Flag for that Generating Resource and Trading Hour are "No" and "Yes", respectively.</t>
  </si>
  <si>
    <t>The RUC Capacity specified in a RUC Bid Component for a Trading Hour and an Online Generating Resource State in a Generating Resource Bid must be greater than zero (0) and less than or equal to the positive difference between the registered Maximum Capacity for that Online Generating Resource State of the Generating Resource and Bid Period specified in that Bid, and the greater of the RA Capacity or the Flexible RA Capacity for that Generating Resource and Trading Hour, if the RA Flag and the Flexible RA Flag for that Generating Resource and Trading Hour are both "Yes".</t>
  </si>
  <si>
    <t>Modified 31913 and 31917, and added 31924-31925 for FRAC support.</t>
  </si>
  <si>
    <t>The Capacity Limit must not limit Flexible RA Capacity.</t>
  </si>
  <si>
    <t>The Capacity Limit must not limit RA Capacity or Flexible RA Capacity.</t>
  </si>
  <si>
    <t>The Capacity Limit specified in a Miscellaneous Bid Component for a Generating Resource and a Trading Hour in a Generating Resource Bid must not be less than the RA Capacity for that Generating Resource and Trading Hour, if the RA Flag and the Flexible RA Flag for that Generating Resource and Trading Hour are "Yes" and "No", respectively.</t>
  </si>
  <si>
    <t>The Capacity Limit specified in a Miscellaneous Bid Component for a Generating Resource and a Trading Hour in a Generating Resource Bid must not be less than the Flexible RA Capacity for that Generating Resource and Trading Hour, if the RA Flag and the Flexible RA Flag for that Generating Resource and Trading Hour are "No" and "Yes", respectively.</t>
  </si>
  <si>
    <t>The Capacity Limit specified in a Miscellaneous Bid Component for a Generating Resource and a Trading Hour in a Generating Resource Bid must not be less than the greater of the RA Capacity or the Flexible RA Capacity for that Generating Resource and Trading Hour, if the RA Flag and the Flexible RA Flag for that Generating Resource and Trading Hour are both "Yes".</t>
  </si>
  <si>
    <t>Modified 31620 and added 31627-31628 for FRAC support.</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</si>
  <si>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"No", that Capacity Limit must not be less than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</si>
  <si>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"Yes" and "No", respectively, that Capacity Limit must not be less than the RA Capacity for that Generating Resource and Trading Hour, plus the highest RUC Capacity of all RUC Bid Components for that Trading Hour in that Bid.</t>
  </si>
  <si>
    <t>If there is a Capacity Limit specified in a Miscellaneous Bid Component and there is a RUC Bid Component for a Generating Resource and a Trading Hour in a Generating Resource Bid, and the RA Flag and the Flexible RA Flag for that Generating Resource and Trading Hour are "No" and "Yes", respectively, that Capacity Limit must not be less than the Flexible RA Capacity for that Generating Resource and Trading Hour, plus the highest RUC Capacity of all RUC Bid Components for that Trading Hour in that Bid.</t>
  </si>
  <si>
    <t>The Capacity Limit must not limit RUC Capacity Bids.
RUC Capacity is relative for Flexible RA Resources.</t>
  </si>
  <si>
    <t>If there is a Capacity Limit specified in a Miscellaneous Bid Component and there is a RUC Bid Component for a Generating Resource and a Trading Hour in a Generating Resource Bid, and the RA Flag and the Flexible RA Flag for that Generating Resource and Trading Hour are both "Yes", that Capacity Limit must not be less than the sum of the greater of the RA Capacity or the Flexible RA Capacity for that Generating Resource and Trading Hour, plus the highest RUC Capacity of all RUC Bid Components for that Trading Hour in that Bid.</t>
  </si>
  <si>
    <t>Modified 31623-31624 and added 31629-31630 for FRAC support.</t>
  </si>
  <si>
    <t>If there is a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</si>
  <si>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</si>
  <si>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a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RA RUC Obligation must be generated in that RUC Bid Component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</si>
  <si>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Modified 41913 and added 41919-41920 for FRAC support.</t>
  </si>
  <si>
    <t>Modified 41917 and added 41921-41922 for FRAC support.</t>
  </si>
  <si>
    <t>If there is no RUC Bid Component for a Trading Hour and an Online Generating Resource State of a Generating Resource in a Generating Resource Bid, the RA Flag and the Flexible RA Flag for that Generating Resource and Trading Hour are "Yes" and "No",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</si>
  <si>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"No" and "Yes", respectively,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Flexible RA Capacity for that Generating Resource and Trading Hour.
If the External Bid Status is not set to “M” (Modified) or “CM” (Conditionally Modified), set the External Bid Status to "MI" (Valid).</t>
  </si>
  <si>
    <t>If there is no RUC Bid Component for a Trading Hour and an Online Generating Resource State of a Generating Resource in a Generating Resource Bid, the RA Flag and the Flexible RA Flag for that Generating Resource and Trading Hour are both "Yes", and that Generating Resource is registered as a MOO Resource for that Trading Hour, a RUC Bid Component must be generated for that Online Generating Resource State and Trading Hour in that Bid with a RA RUC Obligation equal to the lower of a) the registered Maximum Capacity for that Online Generating Resource State of that Generating Resource and Trading Hour, or b) the greater of the RA Capacity or the Flexible RA Capacity for that Generating Resource and Trading Hour.
If the External Bid Status is not set to “M” (Modified) or “CM” (Conditionally Modified), set the External Bid Status to "MI" (Valid).</t>
  </si>
  <si>
    <t>Modified 41914 and added 41923-41924 for FRAC support.</t>
  </si>
  <si>
    <t>Modified 41918 and added 41925-41926 for FRAC support.</t>
  </si>
  <si>
    <t>RA RUC Obligation generation for Flexible RA Import Resources; RA RUC Obligation is not biddable.</t>
  </si>
  <si>
    <t>Modified 43914 and added 43915-43916 for FRAC support.</t>
  </si>
  <si>
    <t>If there is no Generating Resource Bid for a Generating Resource and the Active Day, but the RA Flag or the Flexible RA Flag for that Generating Resource and a Trading Hour in that Active Day is "Yes" and that Generating Resource is registered as a MOO Resource for that Active Day, a Generating Resource Bid must be generated for that Generating Resource and Active Day.</t>
  </si>
  <si>
    <t>Modified 51001 and 53002 for FRAC support.</t>
  </si>
  <si>
    <t>If there is no Multi-Period Bid for a Generating Resource and a Trading Day after the Active Day in the Day-Ahead Market Horizon, but the RA Flag or the Flexible RA Flag for that Generating Resource and a Trading Hour in that Trading Day is "Yes", and that Generating Resource is registered as a MOO Resource for that Trading Day, a Multi-Period Bid must be generated for that Generating Resource and Trading Day with a Bid Status set to BG. Any previously generated Multi-Period Bid for that Generating Resource and Trading Day must become obsolete.</t>
  </si>
  <si>
    <t>If there is a RA RUC Obligation specified in the RUC Bid Component in a Multi-Period Bid for a Generating Resource and a Trading Hour in a Trading Day after the Active Day in the Day-Ahead Market Horizon, but the RA Flag and the Flexible RA Flag for that Generating Resource and Trading Hour are both "No", that RA RUC Obligation must be erased from that RUC Bid Component. If there is no RUC Capacity in that RUC Bid Component, that RUC Bid Component must be erased from that Multi-Period Bid, otherwise, that RUC Capacity must be increased by that RA RUC Obligation.</t>
  </si>
  <si>
    <t>Modified 71012, 71041, and 73033 for FRAC support.</t>
  </si>
  <si>
    <t>8.7.1</t>
  </si>
  <si>
    <t>Modified 43604 and added 43605 to change Dispatch Option defaults.</t>
  </si>
  <si>
    <t>CASBR3372</t>
  </si>
  <si>
    <t>If there is no Dispatch Option specified in a Miscellaneous Bid Component in an Inter-Tie Resource Bid, and there is no Energy Bid Component in that Bid, a Dispatch Option of "Hourly" must be specified in that  Miscellaneous Bid Component.
If the External Bid Status is not set to “M” (Modified) or “CM” (Conditionally Modified), it must be set to "MI" (Valid).</t>
  </si>
  <si>
    <t>Corrected a typo in 73033.</t>
  </si>
  <si>
    <t>8.8</t>
  </si>
  <si>
    <t>Maximum ISL Export Capacity</t>
  </si>
  <si>
    <t>Maximum ITC Export Capacity</t>
  </si>
  <si>
    <t>Maximum ISL Import Capacity</t>
  </si>
  <si>
    <t>Maximum ITC Import Capacity</t>
  </si>
  <si>
    <t>Removed terms Maximum Import/Export Capacity and added terms for Maximum ISL Import/Export Capacity and Maximum ITC Import/Export Capacity.</t>
  </si>
  <si>
    <t>The maximum export capacity at a Virtual Demand Resource Location that is an Inter-Tie Scheduling Point, related to the ISL of an Inter-Tie associated with that Inter-Tie Scheduling Point.</t>
  </si>
  <si>
    <t>The maximum export capacity at a Virtual Demand Resource Location that is an Inter-Tie Scheduling Point, related to an ITC associated with that Inter-Tie Scheduling Point.</t>
  </si>
  <si>
    <t>The maximum import capacity at a Virtual Demand Resource Location that is an Inter-Tie Scheduling Point, related to the ISL of an Inter-Tie associated with that Inter-Tie Scheduling Point.</t>
  </si>
  <si>
    <t>The maximum import capacity at a Virtual Demand Resource Location that is an Inter-Tie Scheduling Point, related to an ITC associated with that Inter-Tie Scheduling Point.</t>
  </si>
  <si>
    <t>ETCC: Maximum ITC Import Capacity (MW) provided for each ITC and Trading Hour.</t>
  </si>
  <si>
    <t>ETCC: Maximum ISL Import Capacity (MW) provided for each Inter-Tie and Trading Hour.</t>
  </si>
  <si>
    <t>ETCC: Maximum ISL Export Capacity (MW) provided for each Inter-Tie and Trading Hour.</t>
  </si>
  <si>
    <t>ETCC: Maximum ITC Export Capacity (MW) provided for each ITC and Trading Hour.</t>
  </si>
  <si>
    <t>Deleted 35006 and 36006.</t>
  </si>
  <si>
    <t>The last (highest) Energy Bid Quantity of the Energy Bid Curve specified in the Energy Bid Component for a Trading Hour in a Virtual Import Resource Bid must not be greater than the product of the Virtual Import Position Limit Factor and the Maximum ISL Import Capacity (MW) for the Inter-Tie specified in that Bid.</t>
  </si>
  <si>
    <t>The last (highest) Energy Bid Quantity of the Energy Bid Curve specified in the Energy Bid Component for a Trading Hour in a Virtual Import Resource Bid must not be greater than the product of the Virtual Import Position Limit Factor and the lowest Maximum ITC Import Capacity (MW) of all ITCs associated with the Inter-Tie Scheduling Point specified in that Bid.</t>
  </si>
  <si>
    <t>The last (highest) Energy Bid Quantity of the Energy Bid Curve specified in the Energy Bid Component for a Trading Hour in a Virtual Import Resource Bid must not be greater than the Virtual Resource Position Limit (MW) for the Inter-Tie Scheduling Point specified in that Bid and the Convergence Bidding Entity associated with the Scheduling Coordinator specified in that Bid.</t>
  </si>
  <si>
    <t>Simplified and modified 35108 and 35110, and added 35112-35115 for Virtual Import Resource Bids on Inter-Tie Scheduling Points.</t>
  </si>
  <si>
    <t>Simplified and modified 36108 and 36110, and added 36112-36115 for Virtual Export Resource Bids on Inter-Tie Scheduling Points.</t>
  </si>
  <si>
    <t>The last (highest) Energy Bid Quantity of the Energy Bid Curve specified in the Energy Bid Component for a Trading Hour in a Virtual Export Resource Bid must not be greater than the product of the Virtual Export Position Limit Factor and the Maximum ISL Export Capacity (MW) for the Inter-Tie specified in that Bid.</t>
  </si>
  <si>
    <t>The last (highest) Energy Bid Quantity of the Energy Bid Curve specified in the Energy Bid Component for a Trading Hour in a Virtual Export Resource Bid must not be greater than the product of the Virtual Export Position Limit Factor and the lowest Maximum ITC Export Capacity (MW) of all ITCs associated with the Inter-Tie Scheduling Point specified in that Bid.</t>
  </si>
  <si>
    <t>The last (highest) Energy Bid Quantity of the Energy Bid Curve specified in the Energy Bid Component for a Trading Hour in a Virtual Export Resource Bid must not be greater than the Virtual Resource Position Limit (MW) for the Inter-Tie Scheduling Point specified in that Bid and the Convergence Bidding Entity associated with the Scheduling Coordinator specified in that Bid.</t>
  </si>
  <si>
    <t>Special Bid Processing for Maximum ISL Import Capacity reduction.</t>
  </si>
  <si>
    <t>Special Bid Processing for Maximum ITC Import Capacity reduction.</t>
  </si>
  <si>
    <t>Modified 65003 and 66003, and added 65013 and 66013 for Special Bid Processing of Virtual Import/Export Resource Bids on Inter-Tie Scheduling Points.</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</si>
  <si>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Maximum ISL Import Capacity (MW) for that Inter-Tie,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</si>
  <si>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product of the Virtual Import Position Limit Factor and the lowest Maximum ITC Import Capacity (MW) of all ITCs associated with that Inter-Tie Scheduling Point, all these Virtual Import Resource Bids must become Invalid.</t>
  </si>
  <si>
    <t>If the sum of the last (highest) Energy Bid Quantities of the Energy Bid Curves specified in the Energy Bid Components for a Trading Hour in all Virtual Import Resource Bids at the same Inter-Tie Scheduling Point and Inter-Tie with a Virtual Import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</si>
  <si>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Maximum ISL Export Capacity (MW) for that Inter-Tie,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</si>
  <si>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product of the Virtual Export Position Limit Factor and the lowest Maximum ITC Export Capacity (MW) of all ITCs associated with that Inter-Tie Scheduling Point, all these Virtual Export Resource Bids must become Invalid.</t>
  </si>
  <si>
    <t>If the sum of the last (highest) Energy Bid Quantities of the Energy Bid Curves specified in the Energy Bid Components for a Trading Hour in all Virtual Export Resource Bids at the same Inter-Tie Scheduling Point and Inter-Tie with a Virtual Export Resource Bid, where the Scheduling Coordinators specified in these Bids are associated with the same Convergence Bidding Entity, is greater than the Virtual Resource Position Limit (MW) for that Inter-Tie Scheduling Point and Convergence Bidding Entity, all these Virtual Import Resource Bids must become Invalid.</t>
  </si>
  <si>
    <t>Special Bid Processing for Maximum ISL Export Capacity reduction.</t>
  </si>
  <si>
    <t>Special Bid Processing for Maximum ITC Export Capacity reduction.</t>
  </si>
  <si>
    <t>A Conditionally Valid Bid, a Conditionally Modified Bid, a Valid Bid, or a Modified Bid with the same Scheduling Coordinator, Market Type, Resource, Inter-Tie, if any, and Bid Period, with an earlier Conditionally Valid Bid, Conditionally Modified Bid, Valid Bid, or Modified Bid, if any, must make the earlier Bid Obsolete.</t>
  </si>
  <si>
    <t>If there is a Maximum ISL Import Capacity reduction for an ISL for a Trading Hour in the Active Day and the current time is before the ETCC Cutoff Time for that Active Day, the Bid Validation rules (35108 and 35110) must re-fire for all Virtual Import Resource Bids which are Market Accepted at the Inter-Tie associated with that ISL.</t>
  </si>
  <si>
    <t>If there is a Maximum ITC Import Capacity reduction for an ITC for a Trading Hour in the Active Day and the current time is before the ETCC Cutoff Time for that Active Day, the Bid Validation rules (35112 and 35114) must re-fire for all Virtual Import Resource Bids which are Market Accepted at all Inter-Tie Scheduling Points associated with that ITC.</t>
  </si>
  <si>
    <t>If there is a Maximum ISL Export Capacity reduction for an ISL for a Trading Hour in the Active Day and the current time is before the ETCC Cutoff Time for that Active Day, the Bid Validation rules (36108 and 36110) must re-fire for all Virtual Export Resource Bids which are Market Accepted at the Inter-Tie associated with that ISL.</t>
  </si>
  <si>
    <t>If there is a Maximum ITC Export Capacity reduction for an ITC for a Trading Hour in the Active Day and the current time is before the ETCC Cutoff Time for that Active Day, the Bid Validation rules (36112 and 36114) must re-fire for all Virtual Export Resource Bids which are Market Accepted at all Inter-Tie Scheduling Points associated with that ITC.</t>
  </si>
  <si>
    <t>8.8.1</t>
  </si>
  <si>
    <t>Deleted 45003 as it does not apply in the current CB design</t>
  </si>
  <si>
    <t>Modified 30011 to include unique Inter-Tie</t>
  </si>
  <si>
    <t>Modified 65003, 65013, 66003, and 66013 so that it applies only to Market Accepted Bids</t>
  </si>
  <si>
    <t>If the Location specified in a Virtual Supply Resource Bid is an Inter-Tie Scheduling Point, then an Inter-Tie must be specified in the Bid Identification of a Bid.</t>
  </si>
  <si>
    <t>If the Location specified in a Virtual Demand Resource Bid is an Inter-Tie Scheduling Point, then an Inter-Tie must be specified in the Bid Identification of a Bid.</t>
  </si>
  <si>
    <t>8.8.2</t>
  </si>
  <si>
    <t>Deleted 46003 as it does not apply in the current CB design</t>
  </si>
  <si>
    <t>Added 35009 and 36009 to ensure that if a location specified in a CB is a scheduling point, the bid must also include an inter-tie</t>
  </si>
  <si>
    <t>8.7.2</t>
  </si>
  <si>
    <t>Modified 32308 to allow a base schedule to be zero for NGRs</t>
  </si>
  <si>
    <t>If there is an Energy Bid Component for a Trading Hour in a Non-Generator Resource Bid for a Non-Generator Resource that is registered as an EIM Participating Resource for that Trading Hour, there must be a Base Schedule for that Non-Generator Resource and Trading Hour with a Base Energy Schedule of either zero or within the Energy Bid Range of the Energy Bid Curve specified in that Energy Bid Component.</t>
  </si>
  <si>
    <t>Modified 63034-63036 and 63040-63042 to include new rules in the re-firing.</t>
  </si>
  <si>
    <t>8.8.3</t>
  </si>
  <si>
    <t>OTS setting due to ITC for Registered Import Resource - import OTC zero while isolated ITC indicator is Yes.</t>
  </si>
  <si>
    <t>OTS setting due to ITC for Registered Export Resource - export OTC zero while isolated ITC indicator is Yes.</t>
  </si>
  <si>
    <t>If there is a change in the import or export OTC or in the Isolated ITC Indicator for a Trading Hour in the Active Day and an ITC, and the current time is before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</si>
  <si>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(43001, 43007-43008, 43013-43014, and 43018-43022) must refire for that Trading Hour in all Inter-Tie Resource Bids for that Active Day for which the Registered Inter-Tie Resource or the Inter-Tie Transaction is at that Inter-Tie Scheduling Point.</t>
  </si>
  <si>
    <t>If there is a change in the import or export OTC or in the Isolated ITC Indicator for the Active Hour and an ITC, the Bid Processing rules for Open Tie Status (43001, 43007-43008, 43013-43014, and 43018-43022) must refire for all Inter-Tie Resource Bids for that Active Hour for which the Registered Inter-Tie Resource or the Inter-Tie Transaction is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</si>
  <si>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</si>
  <si>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(43001, 43007-43008, 43013-43014, and 43018-43022) must refire for that Trading Hour in all Inter-Tie Resource Bids for that Active Day for which the Primary or Alternate Inter-Tie of the Registered Inter-Tie Resource or the Inter-Tie Transaction has that ISL.</t>
  </si>
  <si>
    <t>If there is a change in the import or export OTC or in the Isolated ISL Indicator for the Active Hour and an ISL, the Bid Processing rules for Open Tie Status (43001, 43007-43008, 43013-43014, and 43018-43022) must refire for all Inter-Tie Resource Bids for that Active Hour for which the Primary or Alternate Inter-Tie of the Registered Inter-Tie Resource or the Inter-Tie Transaction has that ISL.</t>
  </si>
  <si>
    <t>The Open Tie Status for an Inter-Tie Transaction and a Trading Hour in an Inter-Tie Resource Bid must be set to "Yes" if any of the following conditions hold for the ISL on the Primary Inter-Tie, and the ISL on the Alternate Inter-Tie, if any, for that Inter-Tie Transaction and Trading Hour: a) both import and export OTCs are zero; or b) the Isolated ISL Indicator is "Yes".</t>
  </si>
  <si>
    <t>The Open Tie Status for a Registered Import Resource and a Trading Hour in an Inter-Tie Resource Bid must be set to "Yes" if any of the following conditions hold for the ISL on the Primary Inter-Tie, and the ISL on the Alternate Inter-Tie, if any, for that Import Resource and Trading Hour: a) both import and export OTCs are zero; b) the import OTC is zero while the Isolated ISL Indicator is "Yes"; or c) the import OTC is positive while the Isolated ISL Indicator is "Yes", but the registered Stranded Load Indicator is "No" for that Import Resource and Trading Hour.</t>
  </si>
  <si>
    <t>The Open Tie Status for a Registered Export Resource and a Trading Hour in an Inter-Tie Resource Bid must be set to "Yes" if any of the following conditions hold for the ISL on the Primary Inter-Tie, and the ISL on the Alternate Inter-Tie, if any, for that Export Resource and Trading Hour: a) both import and export OTCs are zero; b) the export OTC is zero while the Isolated ISL Indicator is "Yes"; or c) the export OTC is positive while the Isolated ISL Indicator is "Yes", but the registered Stranded Load Indicator is "No" for that Export Resource and Trading Hour.</t>
  </si>
  <si>
    <t>The Open Tie Status for an Inter-Tie Resource and a Trading Hour in an Inter-Tie Resource Bid must be set to "Yes" if any of the following conditions hold for any ITC associated with the Inter-Tie Scheduling Point of that Inter-Tie Resource and Trading Hour when both import and export OTCs are zero for that ITC: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</si>
  <si>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an Inter-Tie Transaction and a Trading Hour in an Inter-Tie Resource Bid must be set to "Yes" if any of the following conditions hold for any ITC associated with the Inter-Tie Scheduling Point of that Inter-Tie Transaction and Trading Hour when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</si>
  <si>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</si>
  <si>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zero while the Isolated ITC Indicator is "Yes":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</si>
  <si>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Import Resource and a Trading Hour in an Inter-Tie Resource Bid must be set to "Yes" if any of the following conditions hold for any ITC associated with the Inter-Tie Scheduling Point of that Import Resource and Trading Hour when the import OTC is positive while the Isolated ITC Indicator is "Yes", but the registered Stranded Load Indicator is "No" for that Import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</si>
  <si>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The Open Tie Status for a Registered Export Resource and a Trading Hour in an Inter-Tie Resource Bid must be set to "Yes" if any of the following conditions hold for any ITC associated with the Inter-Tie Scheduling Point of that Export Resource and Trading Hour when the export OTC is positive while the Isolated ITC Indicator is "Yes", but the registered Stranded Load Indicator is "No" for that Export Resource and Trading Hour: a) the Inter-Tie Resource Bid does not have a Wheeling Bid Component for that Trading Hour; or b) the Inter-Tie Resource Bid has a Wheeling Bid Component for that Trading Hour but the Inter-Tie Scheduling Point of the counter Wheeling Resource specified in that Wheeling Bid Component is not associated with that ITC.</t>
  </si>
  <si>
    <t>OTS setting due to ITC for Registered Import Resource - import OTC positive while isolated ITC indicator is Yes.</t>
  </si>
  <si>
    <t>OTS setting due to ITC for Registered Export Resource - export OTC positive while isolated ITC indicator is Yes.</t>
  </si>
  <si>
    <t>Added 43018-43022 to handle OTSL exemptions for wheeling transactions.</t>
  </si>
  <si>
    <t>If the Generating Resource specified in a Generating Resource Bid is registered as an Inter-Tie Generating Resource for the Bid Period specified in that Bid, the Open Tie Status for a Trading Hour in that Bid must be set to "Yes" if any of the following conditions hold for any ITC associated with the registered Inter-Tie Scheduling Point of that Inter-Tie Generating Resource and Trading Hour when either both import and export OTCs are zero or the Isolated ITC Indicator is "Yes": a) the Generating Resource Bid does not have a Wheeling Bid Component for that Trading Hour; or b) the Generating Resource Bid has a Wheeling Bid Component for that Trading Hour but the Inter-Tie Scheduling Point of the counter Wheeling Resource specified in that Wheeling Bid Component is not associated with that ITC.</t>
  </si>
  <si>
    <t>8.9</t>
  </si>
  <si>
    <t>Year 1 EIM - GHG</t>
  </si>
  <si>
    <t>Generating Resource Greenhouse Gas Bid Component Content</t>
  </si>
  <si>
    <t>Generating Resource Greenhouse Gas Bid Component Validation</t>
  </si>
  <si>
    <t>Greenhouse Gas Bid Component</t>
  </si>
  <si>
    <t>Greenhouse Gas Capacity</t>
  </si>
  <si>
    <t>Greenhouse Gas Price</t>
  </si>
  <si>
    <t>Deleted 41014, 42003, 43016 and 43017 due to introduction of GHG Bid Component.</t>
  </si>
  <si>
    <t>Non-Generator Resource Greenhouse Gas Bid Component Content</t>
  </si>
  <si>
    <t>The Non-Generator Resource Greenhouse Gas Bid Component is an hourly bid.</t>
  </si>
  <si>
    <t>Non-Generator Resource Greenhouse Gas Bid Component Validation</t>
  </si>
  <si>
    <t>Modified 21018, 22003, 23022, 23024, 31319, 32301, and 33111 due to introduction of GHG Bid Component.</t>
  </si>
  <si>
    <t>Inter-Tie Resource Greenhouse Gas Bid Component Content</t>
  </si>
  <si>
    <t>The Inter-Tie Resource Greenhouse Gas Bid Component is an hourly bid.</t>
  </si>
  <si>
    <t>Inter-Tie Resource Greenhouse Gas Bid Component Validation</t>
  </si>
  <si>
    <t>Modified 42605 to correct an issue with the treatment of NGRs</t>
  </si>
  <si>
    <t>If there is no Load Capacity Limit specified in a Miscellaneous Bid Component in a Non-Generator Resource Bid, a Load Capacity Limit must be specified in that Miscellaneous Bid Component equal to the registered Maximum NGR Load for the Non-Generator Resource and Bid Period specified in that Bid.
If the External Bid Status is not set to “M” (Modified) or “CM” (Conditionally Modified), set the External Bid Status to "MI" (Valid).</t>
  </si>
  <si>
    <t>Deleted 31009, 32005, and 33028 as a consequence of adding GHG Bid Component Validation rules.</t>
  </si>
  <si>
    <t>Deleted 41013, 42002, and 43015 due to introduction of hourly GHG Bid Component.</t>
  </si>
  <si>
    <t>An Inter-Tie Resource Bid for an Inter-Tie Transaction may include the following: 1) at most one Energy Bid Component; 2) at most one Self-Schedule Bid Component; 3) at most one Wheeling Bid Component; 4) at most one Miscellaneous Bid Component; and 5) at most one Greenhouse Gas Bid Component, if and only if that Inter-Tie Transaction is an Import Transaction and its Primary Inter-Tie is registered as an EIM Inter-Tie.</t>
  </si>
  <si>
    <t>A Bid Component for expressing the additional cost of complying with greenhouse gas emission regulations for energy imports to California.</t>
  </si>
  <si>
    <t>Removed the term Greenhouse Gas Bid and added the terms Greenhouse Gas Bid Component, Greenhouse Gas Capacity, Greenhouse Gas Price, and Maximum Greenhouse Gas Price due to introduction of GHG Bid Component.</t>
  </si>
  <si>
    <t>Maximum Greenhouse Gas Price</t>
  </si>
  <si>
    <t>The Capacity offered in the Greenhouse Gas Bid Component; it is absolute from zero and may overlap with the Energy Bid Quantities specified in the Energy Bid Curve.</t>
  </si>
  <si>
    <t>The bid price for the Greenhouse Gas Capacity in the Greenhouse Gas Bid Component.</t>
  </si>
  <si>
    <t>The maximum allowable Greenhouse Gas Price for a specific Resource based on the relevant greenhouse gas emmission rate and heat rate, or a negotiated value.</t>
  </si>
  <si>
    <t>Removed deleted terms and rules from prior versions.</t>
  </si>
  <si>
    <t>All Energy Bid Prices of the Energy Bid Curve specified in an Energy Bid Component in an Inter-Tie Resource Bid, plus the Greenhouse Gas Price specified in the Greenhouse Gas Bid Component in that Bid, if any, must not be greater than the Energy Bid Ceiling.</t>
  </si>
  <si>
    <t>All Energy Bid Prices of the Energy Bid Curve specified in an Energy Bid Component in a Non-Generator Resource Bid, plus the Greenhouse Gas Price specified in the Greenhouse Gas Bid Component in that Bid, if any, must not be greater than the Energy Bid Ceiling.</t>
  </si>
  <si>
    <t>All Energy Bid Prices of the Energy Bid Curve specified in an Energy Bid Component in a Generating Resource Bid, plus the Greenhouse Gas Price specified in the Greenhouse Gas Bid Component in that Bid, if any, must not be greater than the Energy Bid Ceiling.</t>
  </si>
  <si>
    <t>The Generating Resource Greenhouse Gas Bid Component must be associated with a Trading Hour in the Bid Period specified in the Bid.</t>
  </si>
  <si>
    <t>The Generating Resource Greenhouse Gas Bid Component is an hourly bid common for all online states.</t>
  </si>
  <si>
    <t>The Non-Generator Resource Greenhouse Gas Bid Component must be associated with a Trading Hour in the Bid Period specified in the Bid.</t>
  </si>
  <si>
    <t>A Greenhouse Gas Bid Component in a Non-Generator Resource Bid must specify a Greenhouse Gas Capacity (MW) and a Greenhouse Gas Price ($/MWh).</t>
  </si>
  <si>
    <t>The Inter-Tie Resource Greenhouse Gas Bid Component must be associated with a Trading Hour in the Bid Period specified in the Bid.</t>
  </si>
  <si>
    <t>A Greenhouse Gas Bid Component in an Inter-Tie Resource Bid must specify a Greenhouse Gas Capacity (MW) and a Greenhouse Gas Price ($/MWh).</t>
  </si>
  <si>
    <t>Added 21641-21642, 22641-22642, and 23641-23642 for GHG Bid Component Content.</t>
  </si>
  <si>
    <t>Added 31641-31643, 32641-32643, and 33676-33680 for GHG Bid Component Validation.</t>
  </si>
  <si>
    <t>If there is a Greenhouse Gas Bid Component in a Generating Resource Bid, there must be an Energy Bid Component or a Self-Schedule Bid Component in that Bid.</t>
  </si>
  <si>
    <t>The Greenhouse Gas Capacity specified in a Greenhouse Gas Bid Component in a Generating Resource Bid must not be negative.</t>
  </si>
  <si>
    <t>The Greenhouse Gas Capacity specified in a Greenhouse Gas Bid Component for a Trading Hour and a Generating Resource in a Generating Resource Bid must not be greater than the highest Maximum Capacity among all registered Online Generating Resource States for that Generating Resource and Trading Hour.</t>
  </si>
  <si>
    <t>The Greenhouse Gas Capacity specified in a Greenhouse Gas Bid Component in a Non-Generator Resource Bid must not be negative.</t>
  </si>
  <si>
    <t>The Greenhouse Gas Capacity specified in a Greenhouse Gas Bid Component for a Trading Hour and a Non-Generator Resource in a Non-Generator Resource Bid must not be greater than the Maximum NGR Generation for that Non-Generator Resource and Trading Hour.</t>
  </si>
  <si>
    <t>The Greenhouse Gas Capacity specified in a Greenhouse Gas Bid Component in an Inter-Tie Resource Bid must not be negative.</t>
  </si>
  <si>
    <t>The Greenhouse Gas Capacity specified in a Greenhouse Gas Bid Component in an Inter-Tie Resource Bid must be an integer.</t>
  </si>
  <si>
    <t>If there is a Greenhouse Gas Bid Component in an Inter-Tie Resource Bid, there must be an Energy Bid Component or a Self-Schedule Bid Component in that Bid.</t>
  </si>
  <si>
    <t>If there is a Greenhouse Gas Bid Component and an Energy Bid Component in an Inter-Tie Resource Bid, the Greenhouse Gas Capacity specified in that Greenhouse Gas Bid Component must not exceed the Upper Economic Limit of the Energy Bid Curve specified in that Energy Bid Component.</t>
  </si>
  <si>
    <t>If there is a Greenhouse Gas Bid Component but no Energy Bid Component in an Inter-Tie Resource Bid, the Greenhouse Gas Capacity specified in that Greenhouse Gas Bid Component must not exceed the Total Self-Schedule Quantity derived from all Self-Schedule Bid Components in that Bid.</t>
  </si>
  <si>
    <t>Generating Resource Greenhouse Gas Bid Component Processing</t>
  </si>
  <si>
    <t>Non-Generator Resource Greenhouse Gas Bid Component Processing</t>
  </si>
  <si>
    <t>Inter-Tie Resource Greenhouse Gas Bid Component Processing</t>
  </si>
  <si>
    <t>Modified 43007, 43008, 43013, 43014, and 41002 to handle OTSL exemptions for wheeling transactions. Portions of existing rules were split out into new rules below.</t>
  </si>
  <si>
    <t>OTS setting due to ISL - Inter-Tie Transaction.</t>
  </si>
  <si>
    <t>OTS setting due to ISL - Registered Import Resource.</t>
  </si>
  <si>
    <t>OTS setting due to ISL - Registered Export Resource.</t>
  </si>
  <si>
    <t>OTS setting due to ITC for Inter-Tie Resource (Registered Inter-Tie Resource or Inter-Tie Transaction) - both import and export OTCs are zero.</t>
  </si>
  <si>
    <t>OTS setting due to ITC for Inter-Tie Transaction - isolated ITC indicator is Yes.</t>
  </si>
  <si>
    <t>If there is a Greenhouse Gas Bid Component for a Trading Hour and a Generating Resource in a Generating Resource Bid, there is a registered Maximum Greenhouse Gas Price for that Generating Resource and Trading Hour, and the Greehouse Gas Price specified in that Greenhouse Gas Bid Component is greater than that Maximum Greenhouse Gas Price, that Greenhouse Gas Price must be replaced with that Maximum Greenhouse Gas Price in that Greenhouse Gas Bid Component.</t>
  </si>
  <si>
    <t>MFR: Default Maximum Greenhouse Gas Price registry.</t>
  </si>
  <si>
    <t>If there is a Greenhouse Gas Bid Component for a Trading Hour and a Generating Resource in a Generating Resource Bid, but there is no registered Maximum Greenhouse Gas Price for that Generating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</si>
  <si>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MFR: Maximum Greenhouse Gas Price registry for Non-Generator Resources.</t>
  </si>
  <si>
    <t>MFR: Maximum Greenhouse Gas Price registry for Generating Resources.</t>
  </si>
  <si>
    <t>If there is a Greenhouse Gas Bid Component for a Trading Hour and a Non-Generator Resource in a Non-Generator Resource Bid, but there is no registered Maximum Greenhouse Gas Price for that Non-Generator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</si>
  <si>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 Trading Hour and a Non-Generator Resource in a Non-Generator Resource Bid, there is a registered Maximum Greenhouse Gas Price for that Non-Generator Resource and Trading Hour, and the Greehouse Gas Price specified in that Greenhouse Gas Bid Component is greater than that Maximum Greenhouse Gas Price, that Greenhouse Gas Price must be replaced with that Maximum Greenhouse Gas Price in that Greenhouse Gas Bid Component.</t>
  </si>
  <si>
    <t>Added 41641-41642, 42641-42642, and 43641-43643 for GHG Bid Component Processing.</t>
  </si>
  <si>
    <t>MFR: Maximum Greenhouse Gas Price registry for Registered Import Resources.</t>
  </si>
  <si>
    <t>If there is a Greenhouse Gas Bid Component for a Trading Hour and a Registered Inter-Tie Resource in an Inter-Tie Resource Bid, there is a registered Maximum Greenhouse Gas Price for that Registered Inter-Tie Resource and Trading Hour, and the Greehouse Gas Price specified in that Greenhouse Gas Bid Component is greater than that Maximum Greenhouse Gas Price, that Greenhouse Gas Price must be replaced with that Maximum Greenhouse Gas Price in that Greenhouse Gas Bid Component.</t>
  </si>
  <si>
    <t>If there is a Greenhouse Gas Bid Component for a Trading Hour and a Registered Inter-Tie Resource in an Inter-Tie Resource Bid, but there is no registered Maximum Greenhouse Gas Price for that Registered Inter-Tie Resource and Trading Hour, and the Greehouse Gas Price specified in that Greenhouse Gas Bid Component is greater than the Default Maximum Greenhouse Gas Price, that Greenhouse Gas Price must be replaced with the Default Maximum Greenhouse Gas Price in that Greenhouse Gas Bid Component.</t>
  </si>
  <si>
    <t>If there is a Greenhouse Gas Bid Component for an Inter-Tie Transaction in an Inter-Tie Resource Bid and the Greehouse Gas Price specified in that Greenhouse Gas Bid Component is greater than the Default Maximum Greenhouse Gas Price, that Greenhouse Gas Price must be replaced with the Default Maximum Greenhouse Gas Price in that Greenhouse Gas Bid Component.</t>
  </si>
  <si>
    <t>Default Maximum Greenhouse Gas Price</t>
  </si>
  <si>
    <t>Added term Default Maximum Greenhouse Gas Price.</t>
  </si>
  <si>
    <t>8.8.4</t>
  </si>
  <si>
    <t>Added 41544-41547 to copy Regulation Mileage bids between MSG configurations when the Mileage bids are not submitted to all configurations that have Regulation bids.</t>
  </si>
  <si>
    <t>If there is no Regulation Mileage Down Bid Component, but there is a Regulation Down Bid Component or a Regulation Down Self-Provision Bid Component for a Trading Hour and an Online Generating Resource State in a Generating Resource Bid, and there is a Regulation Mileage Down Bid Component for a different Online Generating Resource State in that Bid, that Regulation Mileage Down Bid Component must be copied to that Online Generating Resource State in that Bid.</t>
  </si>
  <si>
    <t>Regulation Mileage Down Bid Component copy.  For MSG when Mileage component is not supplied for all configurations that have a Regulation bid.</t>
  </si>
  <si>
    <t>If there is no Regulation Mileage Up Bid Component, but there is a Regulation Up Bid Component or a Regulation Up Self-Provision Bid Component for a Trading Hour and an Online Generating Resource State in a Generating Resource Bid, and there is a Regulation Mileage Up Bid Component for a different Online Generating Resource State in that Bid, that Regulation Mileage Up Bid Component must be copied to that Online Generating Resource State in that Bid.</t>
  </si>
  <si>
    <t>Regulation Mileage Up Bid Component copy.  For MSG when Mileage component is not supplied for all configurations that have a Regulation bid.</t>
  </si>
  <si>
    <t>If there is no Regulation Mileage Down Bid Component, but there is a Regulation Down Bid Component or a Regulation Down Self-Provision Bid Component for a Trading Hour and an Online Generating Resource State in a Generating Resource Bid, or a Regulation Down Award for that Trading Hour and the Generating Resource specified in that Bid, and there is a Regulation Mileage Down Bid Component for a different Online Generating Resource State in that Bid, that Regulation Mileage Down Bid Component must be copied to that Online Generating Resource State in that Bid.</t>
  </si>
  <si>
    <t>If there is no Regulation Mileage Up Bid Component, but there is a Regulation Up Bid Component or a Regulation Up Self-Provision Bid Component for a Trading Hour and an Online Generating Resource State in a Generating Resource Bid, or a Regulation Up Award for that Trading Hour and the Generating Resource specified in that Bid, and there is a Regulation Mileage Up Bid Component for a different Online Generating Resource State in that Bid, that Regulation Mileage Up Bid Component must be copied to that Online Generating Resource State in that Bid.</t>
  </si>
  <si>
    <t>8.9.1</t>
  </si>
  <si>
    <t>A grid management charge cost adder to each segment of the Proxy Start-Up Cost Curve for a Generating Resource or MSG configuration.</t>
  </si>
  <si>
    <t>A major maintenance cost adder to each segment of the Proxy Start-Up Cost Curve for a Generating Resource or MSG configuration.</t>
  </si>
  <si>
    <t>A Generating Resource option (applicable to all MSG configurations) that indicates the basis of the SUC determination:
Registered Cost: The SUC is registered.
Proxy Cost: The SUC is bid, but it cannot be higher than an approximation of the actual SUC.</t>
  </si>
  <si>
    <t>Revised terms Grid Management Charge Start-Up Cost Adder, Major Maintenance Start-Up Cost Adder, and Start-Up Cost Basis to remove reference to start-able configurations.</t>
  </si>
  <si>
    <t>Modified 41129 to remove requirement that proxy start curve should only be calculated for startable MSG configurations.</t>
  </si>
  <si>
    <t>RLC: Greenhouse Gas Start-Up Cost Allowance Curve for Generating Resources by Online Generating Resource State ($0/start by default). The curve breakpoints must be the same as the breakpoints of the Start-Up Energy Curve and the Start-Up Fuel Cost Curve or the Start-Up Fuel Curve for that Online Generating Resource State.
RLC: Major Maintenance Start-Up Cost Adder for Generating Resources by Online Generating Resource State ($0/start by default).</t>
  </si>
  <si>
    <t xml:space="preserve">The Proxy Start-Up Cost Curve for an Online Generating Resource State, whether startable or not, in a Generating Resource Bid must be derived as the sum of a) the Start-Up Energy Cost Curve, b) the Start-Up Fuel Cost Curve, c) the Greenhouse Gas Start-Up Cost Allowance Curve, d) the Major Maintenance Start-Up Cost Adder, and e) the Grid Management Charge Start-Up Cost Adder, for that Online Generating Resource State of the Generating Resource and Bid Period specified in that Bid, if that Generating Resource is registered with a Start-Up Cost Basis of "Proxy Cost" for that Bid Period.
</t>
  </si>
  <si>
    <t>Deleted 41981, 41982 and 41984 for revising the transition cost calculation.</t>
  </si>
  <si>
    <t>The State Transition Cost specified in a State Transition Definition of the State Transition Bid Component in a Generating Resource Bid must not be negative.</t>
  </si>
  <si>
    <t>State Transition Cost Basis</t>
  </si>
  <si>
    <t>A Generating Resource option (applicable to all MSG configurations) that indicates the basis of the State Transition Cost determination:
Registered Cost: The State Transition Cost is registered.
Proxy Cost: The State Transition Cost is bid, but it cannot be higher than a multiple of an approximation of the State Transition Cost.</t>
  </si>
  <si>
    <t>The State Transition Cost specified in a State Transition Definition of the State Transition Bid Component in a Generating Resource Bid must be replaced by the registered State Transition Cost for that State Transition Definition of the State Transition Bid Component of the Generating Resource and Bid Period specified in that Bid, if that Generating Resource is registered with a State Transition Cost Basis of "Registered Cost" for that Bid Period.
If the External Bid Status is not set to “M” (Modified) or “CM” (Conditionally Modified), set the External Bid Status to "MI" (Valid).</t>
  </si>
  <si>
    <t>Relative Proxy State Transition Cost Ceiling</t>
  </si>
  <si>
    <t>Added terms State Transition Cost Basis and Relative Proxy State Transition Cost Ceiling.</t>
  </si>
  <si>
    <t>The configurable Relative Proxy State Transition Cost Ceiling must be initialized to 1.25.</t>
  </si>
  <si>
    <t>Added 10062 for configurable ceiling parameter for State Transition Cost bidding.</t>
  </si>
  <si>
    <t>A Generating Resource whose Energy output is limited due to governmental orders.</t>
  </si>
  <si>
    <t>Revised term Use-Limited Resource to align with new policy</t>
  </si>
  <si>
    <t>Addded 41985-41990 for revising the transition cost calculation and adding transition bid processing rules.</t>
  </si>
  <si>
    <t>A State Transition Definition in a Generating Resource State Transition Bid Component must specify all of the following: a) an Initial Online Generating Resource State; b) a Final Online Generating Resource State; c) a Notification Time (min); and d) a State Transition Cost.</t>
  </si>
  <si>
    <t>Modified 21974 to include a biddable State Transition Cost.</t>
  </si>
  <si>
    <t>Added 31979 to include rules for validating submitted State Transition Cost.</t>
  </si>
  <si>
    <t>The State Transition Cost specified in a generated State Transition Definition of the State Transition Bid Component in a Generating Resource Bid must be the registered State Transition Cost specified in that State Transition Definition for the Generating Resource and Bid Period specified in that Bid, if that Generating Resource is registered with a State Transition Cost Basis of "Registered Cost" for that Bid Period.</t>
  </si>
  <si>
    <t>MSG only.
MFR: State Transition Cost registry by State Transition Definition of MSG registered with a State Transition Cost Basis of "Registered Cost".</t>
  </si>
  <si>
    <t>MSG only.
MFR: State Transition Cost registry by State Transition Definition for MSG registered with a State Transition Cost Basis of "Registered Cost".</t>
  </si>
  <si>
    <t>The State Transition Cost specified in a generated State Transition Definition of the State Transition Bid Component in a Generating Resource Bid must be the corresponding Proxy State Transition Cost for that State Transition Definition of the Generating Resource and Bid Period specified in that Bid, if that Generating Resource is registered as a MSG with a State Transition Cost Basis of "Proxy Cost" for that Bid Period.</t>
  </si>
  <si>
    <t>Downward State Transition</t>
  </si>
  <si>
    <t>A State Transition where the Maximum Capacity of the Final Online Generating Resource State is generally lower than the Maximum Capacity of the Initial Online Generating Resource State.</t>
  </si>
  <si>
    <t>Upward State Transition</t>
  </si>
  <si>
    <t>A State Transition where the Maximum Capacity of the Final Online Generating Resource State is generally higher than the Maximum Capacity of the Initial Online Generating Resource State.</t>
  </si>
  <si>
    <t>Added terms for Upward/Downward State Transition.</t>
  </si>
  <si>
    <t>The Proxy State Transition Cost for a State Transition Definition of a Generating Resource must be set to zero if that State Transition Definition is registered as a Downward State Transition and if that Generating Resource is registered as a MSG with a Start-Up Cost Basis of "Proxy Cost" for the Bid Period specified in that Bid.</t>
  </si>
  <si>
    <t>The Start-Up Cost Bid Curve specified in the generated Start-Up Bid Component for an Online Generating Resource State in a Generating Resource Bid must be the Proxy Start-Up Cost Curve for that Online Generating Resource State of the Generating Resource and Bid Period specified in that Bid, if that Generating Resource is registered with a Start-Up Cost Basis of "Proxy Cost" for that Bid Period.
If the External Bid Status is not set to “M” (Modified) or “CM” (Conditionally Modified), set the External Bid Status to "MI" (Valid).</t>
  </si>
  <si>
    <t>The Proxy State Transition Cost for a State Transition Definition of a Generating Resource must be calculated as the positive difference between the highest cost in the Proxy Start-Up Cost Curve of the Final Online Generating Resource State and the highest cost in the Proxy Start-Up Cost Curve of the Initial Online Generating Resource State for that State Transition Definition if it is registered as an Upward State Transition and if that Generating Resource is registered as a MSG with a Start-Up Cost Basis of "Proxy Cost" for the Bid Period specified in that Bid.</t>
  </si>
  <si>
    <r>
      <t xml:space="preserve">MSG only.
MFR: Upward/Downward attribute for each State Transition Definition of MSG.
</t>
    </r>
    <r>
      <rPr>
        <sz val="10"/>
        <color rgb="FFFF0000"/>
        <rFont val="Arial"/>
        <family val="2"/>
      </rPr>
      <t>NOTE: The Proxy Start-Up Cost Curve must be calculated by 41129 for all MSG configurations (startable or not) irrespective of whether there is a Start-Up Bid Component in that configuration.</t>
    </r>
  </si>
  <si>
    <t>The Notification Time specified in a generated State Transition Definition of the State Transition Bid Component in a Generating Resource Bid must be the registered Maximum State Transition Time for that State Transition Definition for the Generating Resource and Bid Period specified in that Bid.</t>
  </si>
  <si>
    <t>Commitment Cost Enhancement Phase 2</t>
  </si>
  <si>
    <t>The maximum State Transition Cost allowed in a State Transition Definition of a State Transition Bid Component for a Generating Resource registered with a State Transition Cost Basis of "Proxy Cost," relative to the Proxy State Transition Cost calculated for a State Transition Definition.</t>
  </si>
  <si>
    <t>8.9.2</t>
  </si>
  <si>
    <t>Pricing enhancements project</t>
  </si>
  <si>
    <t>Re-activated 31478-31485, 33231-33234, and 34218-34221 for preventing ETC and TOR self-schedules when the allocation associated with the right and time period is zero.</t>
  </si>
  <si>
    <t>Greenhouse Gas Allowance Index Price</t>
  </si>
  <si>
    <t>A daily index price representing the typical cost of obtaining a California allowance to emit one ton of carbon dioxide.</t>
  </si>
  <si>
    <t>Added terms for Default Maximum Greenhouse Gas Emissions Rate and Greenhouse Gas Allowance Index Price</t>
  </si>
  <si>
    <t>Added 10063 and 40018 for calculation of Default Maximum Greenhouse Gas Price.</t>
  </si>
  <si>
    <t>8.9.3</t>
  </si>
  <si>
    <t>MFR: Greenhouse Gas Allowance Index Price registry.</t>
  </si>
  <si>
    <t>8.9.4</t>
  </si>
  <si>
    <t>Inter-Tie Scheduling Point Bid Direction</t>
  </si>
  <si>
    <t>An Inter-Tie Scheduling Point attribute that indicates whether the Scheduling Point only allows import bids/self-schedules (I), only allows export bids/self-schedules (E), or allows both imports and exports (B).</t>
  </si>
  <si>
    <t>Inter-Tie Scheduling Point Bid Period</t>
  </si>
  <si>
    <t>An Inter-Tie Scheduling Point attribute that indicates whether the Scheduling Point allows 15 minute bids (Y) or not (N).</t>
  </si>
  <si>
    <t>8.8.5</t>
  </si>
  <si>
    <t>Added terms for Inter-Tie Scheduling Point Bid Direction and Inter-Tie Scheduling Point Bid Period.</t>
  </si>
  <si>
    <t>Added terms for Import/Export Transaction and Import/Export Transaction Bid.</t>
  </si>
  <si>
    <t>Added 33030-33031 and 38049-38050 to validate Inter-Tie Transaction Bids or Base Schedules on Inter-Tie Scheduling Points that allow only Import or Export Resources.</t>
  </si>
  <si>
    <t>Added 33655 and 43606-43607, and modified 43604 to validate Inter-Tie Transaction Bids on Inter-Tie Scheduling Points that do not allow 15-minute scheduling.</t>
  </si>
  <si>
    <t>Import Transaction</t>
  </si>
  <si>
    <t>An Inter-Tie Transaction for an Import Resource.</t>
  </si>
  <si>
    <t>Import Transaction Bid</t>
  </si>
  <si>
    <t>A Bid for an Import Transaction.</t>
  </si>
  <si>
    <t>Export Transaction</t>
  </si>
  <si>
    <t>An Inter-Tie Transaction for an Export Resource.</t>
  </si>
  <si>
    <t>Export Transaction Bid</t>
  </si>
  <si>
    <t>A Bid for an Export Transaction.</t>
  </si>
  <si>
    <t xml:space="preserve">The registered Inter-Tie Scheduling Point Bid Direction of the Inter-Tie Scheduling Point of the Import Transaction specified in an Import Resource Bid must not be "E".  </t>
  </si>
  <si>
    <t>MFR: Inter-Tie Scheduling Point Bid Direction registry for Inter-Tie Scheduling Points.</t>
  </si>
  <si>
    <t xml:space="preserve">The registered Inter-Tie Scheduling Point Bid Direction of the Inter-Tie Scheduling Point of the Export Transaction specified in an Export Resource Bid must not be "I".  </t>
  </si>
  <si>
    <t xml:space="preserve">The registered Inter-Tie Scheduling Point Bid Direction of the Inter-Tie Scheduling Point of the Import Transaction specified in a Base Schedule must not be "E".  </t>
  </si>
  <si>
    <t xml:space="preserve">The registered Inter-Tie Scheduling Point Bid Direction of the Inter-Tie Scheduling Point of the Export Transaction specified in a Base Schedule must not be "I".  </t>
  </si>
  <si>
    <t>If the registered Inter-Tie Scheduling Point Bid Period of the Inter-Tie Scheduling Point of the Inter-Tie Transaction specified in an Inter-Tie Resource Bid is "N", the Dispatch Option specified in the Miscellaneous Bid Component in that Inter-Tie Resource Bid must be one of the following: 1) "Hourly"; or 2) "Once".</t>
  </si>
  <si>
    <t>MFR: Inter-Tie Scheduling Point Bid Period registry for Inter-Tie Scheduling Points.</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</si>
  <si>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"Y", a Dispatch Option of "15min" must be specified in that Miscellaneous Bid Component.
If the External Bid Status is not set to “M” (Modified) or “CM” (Conditionally Modified), it must be set to "MI" (Valid).</t>
  </si>
  <si>
    <t>If there is no Dispatch Option specified in a Miscellaneous Bid Component in an Inter-Tie Resource Bid for an Inter-Tie Transaction, but there is an Energy Bid Component in that Bid and the registered Inter-Tie Scheduling Point Bid Period of the Inter-Tie Scheduling Point of that Inter-Tie Transaction is "N", a Dispatch Option of "Hourly" must be specified in that Miscellaneous Bid Component.
If the External Bid Status is not set to “M” (Modified) or “CM” (Conditionally Modified), it must be set to "MI" (Valid).</t>
  </si>
  <si>
    <t>If there is no Dispatch Option specified in a Miscellaneous Bid Component in an Inter-Tie Resource Bid for a Registered Inter-Tie Resource, but there is an Energy Bid Component in that Bid, a Dispatch Option of "15min" must be specified in that  Miscellaneous Bid Component.
If the External Bid Status is not set to “M” (Modified) or “CM” (Conditionally Modified), it must be set to "MI" (Valid).</t>
  </si>
  <si>
    <t xml:space="preserve">If there is a Greenhouse Gas Bid Component in a Non-Generator Resource Bid, there must be an Energy Bid Component with an Upper Economic Limit greater than the registered Minimum NGR Generation for that Non-Generator Resource or a Generating Self-Schedule Bid Component in that Bid.  </t>
  </si>
  <si>
    <t>Modified 32641 to clarify that Energy Bid or Self-Schedule must cover at least the generation capacity range of the Non-Generator Resource.</t>
  </si>
  <si>
    <t>Merged changes from v8.8.5.</t>
  </si>
  <si>
    <t>9.0</t>
  </si>
  <si>
    <t>On Demand Capacity Procurement</t>
  </si>
  <si>
    <t>Generating Resource with CSP bid but no Energy Bid.</t>
  </si>
  <si>
    <t>Generating Resource with CSP and an Energy Bid.</t>
  </si>
  <si>
    <t>On Demand Capacity Procurement process</t>
  </si>
  <si>
    <t>The Energy Bid Curve of a generated Energy Bid Component, for a Trading Hour and an Online Generating Resource State in a Generating Resource Bid for a Generating Resource, must be a single segment set equal to the Energy Bid Ceiling, if that Generating Resource is not registered as a Natural Gas Resource for that Trading Hour, and a registered Average Fuel Cost ($/kWh) does not exist for the Generating Resource specified in that Bid for that Online Generating Resource State and Trading Hour.</t>
  </si>
  <si>
    <t>ODCP: proxy cost when data for constructing a generated bid does not otherwise exist.</t>
  </si>
  <si>
    <t>Added 41322 for backstop proxy bid for resources that do not have cost data.</t>
  </si>
  <si>
    <t>These rules must fire after the Market Close Time or on demand.
DAM rules must fire separately for each Trading Day in the DAM Market Horizon after the Active Day.  RTM rules must fire separately for each Trading Hour in the RTM Market Horizon after the Active Hour.</t>
  </si>
  <si>
    <t>ODCP Bids must be promoted to Final ODCP Bids.</t>
  </si>
  <si>
    <t>ODCP Bid Promotion.</t>
  </si>
  <si>
    <t>The Bid Status of ODCP Bids must be set to BG.</t>
  </si>
  <si>
    <t>DCP</t>
  </si>
  <si>
    <t>CP</t>
  </si>
  <si>
    <t>RCP</t>
  </si>
  <si>
    <t>Final ODCP Bid</t>
  </si>
  <si>
    <t>A promoted ODCP Bid for a Trading Day in a Day-Ahead Market Horizon, or a Trading Hour in a Real-Time Market Horizon.</t>
  </si>
  <si>
    <t>Generating Resource ODCP Bid Generation</t>
  </si>
  <si>
    <t>Generating Resource ODCP Bid Generation Rules</t>
  </si>
  <si>
    <t>ODCP Bid Generation Rules</t>
  </si>
  <si>
    <t>Non-Generator Resource ODCP Bid Generation</t>
  </si>
  <si>
    <t>Non-Generator Resource ODCP Bid Generation Rules</t>
  </si>
  <si>
    <t>Inter-Tie Resource ODCP Bid Generation</t>
  </si>
  <si>
    <t>Inter-Tie Resource ODCP Bid Generation Rules</t>
  </si>
  <si>
    <t>ODCP</t>
  </si>
  <si>
    <t>ODCP Bid</t>
  </si>
  <si>
    <t>ODCP Offer Status</t>
  </si>
  <si>
    <t>A Y/N status indicating whether or not a resource is eligible for offering ODCP bids.</t>
  </si>
  <si>
    <t>NQC Status</t>
  </si>
  <si>
    <t>A Y/N status indicating whether or not a resource has a net qualifying capacity (NQC).</t>
  </si>
  <si>
    <t>Added terms Final ODCP Bid, NQC Status, ODCP Bid, ODCP Offer Status, and On Demand Capacity Procurement.</t>
  </si>
  <si>
    <t>8.9.5</t>
  </si>
  <si>
    <t>ETSR</t>
  </si>
  <si>
    <t>Added terms for Energy Transfer System Resource (ETSR), ETSR Tag Indicator, and Mirror ETSR.</t>
  </si>
  <si>
    <t>Added 30043, 38051, and 48003 to validate and process Base Schedules for ETSRs.</t>
  </si>
  <si>
    <t>CASBR3642</t>
  </si>
  <si>
    <t>If the Base Schedule for an ETSR for a Bid Period is canceled, the Base Schedule for the Mirror ETSR of that ETSR and for that Bid Period must be automatically canceled.</t>
  </si>
  <si>
    <t>ETSR Tag Indicator</t>
  </si>
  <si>
    <t>For Energy Transfer System Resources (ETSRs), Y/N status indicating whether an associated Base Schedule can be submitted.</t>
  </si>
  <si>
    <t>Energy Transfer System Resource</t>
  </si>
  <si>
    <t>A Registered Inter-Tie Resource used for energy transfer between BAAs in the EIM.</t>
  </si>
  <si>
    <t>Mirror ETSR</t>
  </si>
  <si>
    <t>For Energy Transfer System Resources (ETSRs), indicates the complementary ETSR for the counter BAA; the Mirror ETSR for an Import ETSR is an Export ETSR, and vice versa.</t>
  </si>
  <si>
    <t xml:space="preserve">A Market with a variable Market Horizon of consecutive Trading Intervals that spans anywhere from 15 minutes to one day. The purpose of the market is to procure capacity on-demand if needed in real-time.  As needed, the market is run either the day before the capacity is procured, or immediately before. </t>
  </si>
  <si>
    <t>A Bid used in the ODCP process.</t>
  </si>
  <si>
    <t>On Demand Capacity Procurement (ODCP) Bid Generation</t>
  </si>
  <si>
    <t xml:space="preserve">These rules must fire after the MD-DAM Market Close Time and after the RTM Market Close Time.  </t>
  </si>
  <si>
    <t>Inserted two new rule flows for ODCP, one for DA (DCP RF) and one for RT (RCP RF).</t>
  </si>
  <si>
    <t>Added new rules series (80000) for ODCP.</t>
  </si>
  <si>
    <t>Added new Market enumerations (CP, DCP, and RCP).</t>
  </si>
  <si>
    <t>This rule should fire at the end of ODCP Bid Generation to revert the Bid Status of ODCP Bids from M to BG if it is changed by Bid Processing rules.</t>
  </si>
  <si>
    <t>If there is a DAM Clean Bid for a Generating Resource and the Active Day, that DAM Clean Bid without any RUC Bid Components must become the ODCP Bid for that Generating Resource and Active Day with a Bid Status set to BG.</t>
  </si>
  <si>
    <t>If there is a Multi-Period Bid for a Generating Resource and a Trading Day after the Active Day in the Day-Ahead Market Horizon, that Multi-Period Bid without any RUC Bid Components must become the ODCP Bid for that Generating Resource and Trading Days with a Bid Status set to BG.</t>
  </si>
  <si>
    <t>Multi-Period Bid without RUC Bid Components as ODBC Bid.</t>
  </si>
  <si>
    <t>Active Day Clean Bid without RUC Bid Components as ODBC Bid.</t>
  </si>
  <si>
    <t>If there is a RTM Clean Bid for a Generating Resource and the Active Hour, that RTM Clean Bid must become the ODCP Bid for that Generating Resource and Active Hour with a Bid Status set to BG.</t>
  </si>
  <si>
    <t>Active Hour Clean Bid as ODBC Bid.</t>
  </si>
  <si>
    <t>If there is no ODCP Bid for a Generating Resource and the Active Day or a Trading Day after the Active Day in the Day-Ahead Market Horizon, but both the ODCP Offer Status and the NQC Status for that Generating Resource are "Y", an ODCP Bid must be generated for that Generating Resource and Trading Day with a Bid Status set to BG.</t>
  </si>
  <si>
    <t>ODCP Bid Generation if the resource has a CSP bid but no DAM Clean or Multi-Day Bids.</t>
  </si>
  <si>
    <t>If there is no ODCP Bid for a Generating Resource and the Active Hour, but both the ODCP Offer Status and the NQC Status for that Generating Resource are "Y", an ODCP Bid must be generated for that Generating Resource and Active Hour with a Bid Status set to BG.</t>
  </si>
  <si>
    <t>ODCP Bid Generation if the resource has a CSP bid but no RTM Clean bid.</t>
  </si>
  <si>
    <t>If there is no Energy Bid Component for a Trading Hour and an Online Generating Resource State of the Generating Resource specified in an ODCP Bid, but both the ODCP Offer Status and the NQC Status for that Generating Resource are "Y", an Energy Bid Component must be generated in that Bid from the registered Minimum Load of that Generating Resource to the registered Maximum Capacity of that Generating Resource for that Trading Hour.</t>
  </si>
  <si>
    <t>If there is an Energy Bid Component for a Trading Hour and an Online Generating Resource State of the Generating Resource specified in an ODCP Bid, and both the ODCP Offer Status and the NQC Status for that Generating Resource are "Y", the Energy Bid Curve specified in that Energy Bid Component must be extended upwards, if necessary, to the registered Maximum Capacity of that Generating Resource for that Trading Hour.</t>
  </si>
  <si>
    <t>Added 80001, 80002, 81001-81006, 82001-82002, and 83001-83002 for ODCP Bid Generation.</t>
  </si>
  <si>
    <t>Added 81007, 82003, and 83003 for ODCP Bid Generation.</t>
  </si>
  <si>
    <t>If there is a DAM Clean Bid for a Non-Generator Resource and the Active Day, that DAM Clean Bid without any RUC Bid Components must become the ODCP Bid for that Non-Generator Resource and Active Day with a Bid Status set to BG.</t>
  </si>
  <si>
    <t>If there is a Multi-Period Bid for a Non-Generator Resource and a Trading Day after the Active Day in the Day-Ahead Market Horizon, that Multi-Period Bid without any RUC Bid Components must become the ODCP Bid for that Non-Generator Resource and Trading Days with a Bid Status set to BG.</t>
  </si>
  <si>
    <t>If there is a RTM Clean Bid for a Non-Generator Resource and the Active Hour, that RTM Clean Bid must become the ODCP Bid for that Non-Generator Resource and Active Hour with a Bid Status set to BG.</t>
  </si>
  <si>
    <t>If there is a DAM Clean Bid for an Inter-Tie Resource and the Active Day, that DAM Clean Bid without any RUC Bid Components must become the ODCP Bid for that Inter-Tie Resource and Active Day with a Bid Status set to BG.</t>
  </si>
  <si>
    <t>If there is a Multi-Period Bid for an Inter-Tie Resource and a Trading Day after the Active Day in the Day-Ahead Market Horizon, that Multi-Period Bid without any RUC Bid Components must become the ODCP Bid for that Inter-Tie Resource and Trading Days with a Bid Status set to BG.</t>
  </si>
  <si>
    <t>If there is a RTM Clean Bid for an Inter-Tie Resource and the Active Hour, that RTM Clean Bid must become the ODCP Bid for that Inter-Tie Resource and Active Hour with a Bid Status set to BG.</t>
  </si>
  <si>
    <t>9.1</t>
  </si>
  <si>
    <t>RSI changes as part of Commitment Cost Enhancement Phase 2</t>
  </si>
  <si>
    <t>If there is no Energy Bid Component for a Trading Hour in an Import Resource Bid, the RA Flag for the Import Resource specified in that Bid and for any Trading Hour is "Yes", the Trading Hour is a RAAIM Hour, and the RA Capacity for that Import Resource and Trading Hour is greater than the Total Self-Schedule Quantity derived from all Self-Schedule Bid Components for that Trading Hour in that Bid, an Energy Bid Component must be generated for that Trading Hour in that Bid with an Energy Bid Curve from that Total Self-Schedule Quantity to that RA Capacity, using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</si>
  <si>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and for any Trading Hour is "Yes", and the Trading Hour is a RAAIM Hour, the Energy Bid Curve specified in that Energy Bid Component must be extended upwards, if necessary, to the RA Capacity for that Import Resource and Trading Hour.</t>
  </si>
  <si>
    <t>If there is no Energy Bid Component for a Trading Hour in an Import Resource Bid, the RA Flag for the Import Resource specified in that Bid and for any Trading Hour is "Yes", the Trading Hour is a RAAIM Hour, and the Total Self-Schedule Quantity derived from all Self-Schedule Bid Components in that Bid is less than the lower of a) the RA Capacity for that Import Resource and Trading Hour, or b) the higher of the Day-Ahead Schedule or the RUC Schedule for that Import Resource and Trading Hour, an Energy Bid Component must be generated in that Bid with an Energy Bid Curve from that Total Self-Schedule Quantity to the lower of a) that RA Capacity, or b) the higher of that Day-Ahead Schedule or that RUC Schedule, using the Real-Time On-Peak RLC Curve for that Import Resource and Trading Hour, if that Trading Hour is an On-Peak Trading Hour, or the Real-Time Off-Peak RLC Curve, if that Trading Hour is an Off-Peak Trading Hour.</t>
  </si>
  <si>
    <t>If there is an Energy Bid Component for a Trading Hour in an Import Resource Bid and the RA Flag for the Import Resource specified in that Bid and for any Trading Hour is "Yes", and the Trading Hour is a RAAIM Hour, the Energy Bid Curve specified in that Energy Bid Component must be extended upwards, if necessary, to the lower of a) the RA Capacity for that Import Resource and Trading Hour, or b) the higher of the Day-Ahead Schedule or the RUC Schedule for that Import Resource and Trading Hour.</t>
  </si>
  <si>
    <t>RAAIM Hour</t>
  </si>
  <si>
    <t>Added term RAAIM Hour.</t>
  </si>
  <si>
    <t>MFR: RAAIM Hour specification.
Import RA Resource Energy Bid generation to RAC using the Day-Ahead On-Peak/Off-Peak RLC Curve.</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</si>
  <si>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Day-Ahead On-Peak RLC Curve for that Import Resource and Trading Hour, if that Trading Hour is an On-Peak Trading Hour, or the Day-Ahead Off-Peak RLC Curve, if that Trading Hour is an Off-Peak Trading Hour.</t>
  </si>
  <si>
    <t>If there is an Energy Bid Component for a Trading Hour in an Import Resource Bid, the RA Flag for the Import Resource specified in that Bid is "Yes" for that Trading Hour, and that Import Resource is registered as a NMRR for that Trading Hour, the Energy Bid Curve specified in that Energy Bid Component must be replaced with the Real-Time On-Peak RLC Curve for that Import Resource and Trading Hour, if that Trading Hour is an On-Peak Trading Hour, or the Real-Time Off-Peak RLC Curve, if that Trading Hour is an Off-Peak Trading Hour.</t>
  </si>
  <si>
    <t>Modified 43126, 43129, 43122, and 43108 so that bid insertion/extension rules would only apply during RAAIM hours for non-resource specific system resources with RA.</t>
  </si>
  <si>
    <t>Modified 53002 so that final bid generation would only apply during RAAIM hours for non-resource specific system resources with RA.</t>
  </si>
  <si>
    <t>Modified 73033 so that MD-DAM bid generation would only apply during RAAIM hours for non-resource specific system resources with RA.</t>
  </si>
  <si>
    <t>If there is no RUC Bid Component for a Trading Hour and an Import Resource in an Import Resource Bid, the RA Flag and the Flexible RA Flag for that Import Resource and Trading Hour are "Yes" and "No",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</si>
  <si>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"No" and "Yes", respectively,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</si>
  <si>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greater of the RA Capacity or the Flexible RA Capacity for that Import Resource and Trading Hour.
If the External Bid Status is not set to “M” (Modified) or “CM” (Conditionally Modified), set the External Bid Status to "MI" (Valid).</t>
  </si>
  <si>
    <t>If there is no RUC Bid Component for a Trading Hour and an Import Resource in an Import Resource Bid, and the RA Flag and the Flexible RA Flag for that Import Resource and Trading Hour are both "No", but the RA flag for that Import Resource and other Trading Hours is "Yes" and the Trading Hour is a RAAIM Hour, a RUC Bid Component must be generated for that Trading Hour in that Bid with a RA RUC Obligation equal to the lower of a) the Upper Economic Limit of the Energy Bid Curve specified in the Energy Bid Component for that Trading Hour in that Bid, if any, or otherwise the Total Self-Schedule Quantity derived from all Self-Schedule Bid Components for that Trading Hour in that Bid, or b) the RA Capacity for that Import Resource.
If the External Bid Status is not set to “M” (Modified) or “CM” (Conditionally Modified), set the External Bid Status to "MI" (Valid).</t>
  </si>
  <si>
    <t>Transition cost changes as part of Commitment Cost Enhancement Phase 2</t>
  </si>
  <si>
    <t>Modified rule flow of 41986 to occur after 41988 and 41989.   Matches as-implemented rule flow.</t>
  </si>
  <si>
    <t>An hour in which a resource's availability is assessed under the Resource Adequacy Availability Incentive Mechanism (RAAIM).</t>
  </si>
  <si>
    <t>If there is no Import Resource Bid for an Import Resource and the Active Day, and the RA Flag or the Flexible RA Flag for that Import Resource and any Trading Hour in that Active Day is "Yes", the Trading Hour is a RAAIM Hour, and the Import Resource is registered as a MOO resource, an Import Resource Bid must be generated for that Import Resource and Active Day.</t>
  </si>
  <si>
    <t>If there is no Multi-Period Bid for an Import Resource and a Trading Day after the Active Day in the Day-Ahead Market Horizon, but the RA Flag or the Flexible RA Flag for that Import Resource and any Trading Hour in that Trading Day is "Yes" and the Trading Hour is a RAAIM Hour, a Multi-Period Bid must be generated for that Import Resource and Trading Day with a Bid Status set to BG. Any previously generated Multi-Period Bid for that Import Resource and Trading Day must become obsolete.</t>
  </si>
  <si>
    <t>Modified 43914 - 43916 so that RUC bid would only apply during RAAIM hours for non-resource specific system resources with RA.</t>
  </si>
  <si>
    <t>Added 43917 so that RUC bid would only apply during RAAIM hours for non-resource specific system resources with RA.</t>
  </si>
  <si>
    <t>9.1.1</t>
  </si>
  <si>
    <t>Modified 41101, 41201, 41971 for commitment cost copy only when DA bid has a commitment.</t>
  </si>
  <si>
    <t>Aliso Canyon</t>
  </si>
  <si>
    <t>Modified 71021, 72012, 73021 MH source bid from DA only when DA bid has commitment.</t>
  </si>
  <si>
    <t>Added 71038 MH source bid in RTM for RA MOO. Previously covered in 71021.</t>
  </si>
  <si>
    <t>If there is no Source Bid for a Generating Resource and a Trading Hour after the Active Hour in the Real-Time Market Horizon, but there is a Day-Ahead Schedule, a Day-Ahead Ancillary Services Award, a RUC Schedule, or RUC Start-Up Instruction for that Generating Resource and the Active Day that includes that Trading Hour, the daily Bid Components and the hourly Bid Components for that Trading Hour from that DAM Clean Bid must compose the Source Bid for that Generating Resource and Trading Hour.</t>
  </si>
  <si>
    <t>Multi-Period Bid Generation for RA MOO Resources.</t>
  </si>
  <si>
    <t>If there is no Source Bid for a Non-Generator Resource and a Trading Hour after the Active Hour in the Real-Time Market Horizon, but there is a Day-Ahead Schedule, a Day-Ahead Ancillary Services Award, a RUC Schedule, or RUC Start-Up Instruction for that Non-Generator Resource and the Active Day that includes that Trading Hour, the daily Bid Components and the hourly Bid Components for that Trading Hour from that DAM Clean Bid must compose the Source Bid for that Non-Generator Resource and Trading Hour.</t>
  </si>
  <si>
    <t>If there is no Source Bid for an Inter-Tie Resource and a Trading Hour after the Active Hour in the Real-Time Market Horizon, but there is a Day-Ahead Schedule, a Day-Ahead Ancillary Services Award, a RUC Schedule, or RUC Start-Up Instruction for that Inter-Tie Resource and the Active Day that includes that Trading Hour, the daily Bid Components and the hourly Bid Components for that Trading Hour from that DAM Clean Bid must compose the Source Bid for that Inter-Tie Resource and Trading Hour.</t>
  </si>
  <si>
    <t>Modified MH-RTM RF to add 41102, 41202, 41971, 71038  also added existing rules in RF for bid component generation 411xx for startup, 412xx mlc, 41603, 419xx transition.</t>
  </si>
  <si>
    <t>Modified 41101, 41201, 41971 to clarify the hour within the DAClean.</t>
  </si>
  <si>
    <t>9.2</t>
  </si>
  <si>
    <t>8.9.6</t>
  </si>
  <si>
    <t>Placeholder - This version covered some changes to ODCP.  The version was sent to Siemens but the estimate was never approved, thus changes were not recorded.</t>
  </si>
  <si>
    <t>ESDER</t>
  </si>
  <si>
    <t>Initial State of Charge Bid Component</t>
  </si>
  <si>
    <t>A bid component allowing a resource to specify the initial State of Charge at the start of a Day-Ahead Market run.</t>
  </si>
  <si>
    <t>Modified 22002 to include Initial State of Charge Bid Component.</t>
  </si>
  <si>
    <t>Non-Generator Resource Initial State of Charge Bid Component Content</t>
  </si>
  <si>
    <t>The Initial State of Charge Bid Component in a Non-Generator Resource Bid must be considered applicable to the Trading Day that includes the Bid Period specified in that Bid.</t>
  </si>
  <si>
    <t>A Initial State of Charge Bid Component in a Non-Generator Resource Bid must specify a State of Charge (MW).</t>
  </si>
  <si>
    <t>Non-Generator Resource Initial State of Charge Bid Component Validation</t>
  </si>
  <si>
    <t>The State of Charge specified in a Non-Generator Resource Initial State of Charge Bid Component must not be less than the registered Minimum Stored Energy for the Non-Generator Resource and the Bid Period specified in that Bid.</t>
  </si>
  <si>
    <t>The State of Charge specified in a Non-Generator Resource Initial State of Charge Bid Component must not be greater than the registered Maximum Stored Energy for the Non-Generator Resource and the Bid Period specified in that Bid.</t>
  </si>
  <si>
    <t>If a Lower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less than that value.</t>
  </si>
  <si>
    <t>If an Upper Charge Limit is specified in a Non-Generator Resource Energy Limit Bid Component for a Non-Generator Resource for the Bid Period specified in that Bid, the State of Charge specified in the Initial State of Charge Bid Component for that Non-Generator Resource for the Bid Period specified in that Bid must not be greater than that value.</t>
  </si>
  <si>
    <t>The Non-Generator Resource Initial State of Charge Bid Component is a daily value.</t>
  </si>
  <si>
    <t>If there is a Base Regulation Down Schedule specified in a Base Schedule for a Generating Resource that is registered as a MSG for the Base Schedule Period specified in that Base Schedule, the Base Energy Schedule specified in that Base Schedule must not be less than the registered Lower Regulating Limit for the Base Online Generating Resource State specified in that Base Schedule for that Generating Resource and Base Schedule Period, plus that Base Regulation Down Schedule.</t>
  </si>
  <si>
    <t>If there is a Base Regulation Up Schedule specified in a Base Schedule for a Generating Resource that is registered as a MSG for the Base Schedule Period specified in that Base Schedule, the Base Energy Schedule specified in that Base Schedule must not be greater than the registered Upper Regulating Limit for the Base Generating Resource State specified in that Base Schedule for that Generating Resource and Base Schedule Period, minus that Base Regulation Up Schedule, minus the Base Spinning and Non-Spinning Reserve Schedule, if any is specified in that Base Schedule.</t>
  </si>
  <si>
    <t>If there is no Base Regulation Down or Up Schedule specified in a Base Schedule for a Generating Resource that is registered as a MSG for the Base Schedule Period specified in that Base Schedule, but there is a Base Spinning or Non-Spinning Reserve Schedule specified in that Base Schedule, the Base Energy Schedule specified in that Base Schedule must not be greater than the registered Maximum Capacity for the Base Generating Resource State specified in that Base Schedule for that Generating Resource and Base Schedule Period, minus the Base Spinning and Non-Spinning Reserve Schedule, if any is specified in that Base Schedule.</t>
  </si>
  <si>
    <t>No Pumping Self-Schedule is allowed for RA MOO Resources.</t>
  </si>
  <si>
    <t>There must not be a Pumping Self-Schedule Bid Component for a Trading Hour in a Generating Resource Bid, if the RA Flag for the Generating Resource specified in that Bid and for that Trading Hour is "Yes" and that Generating Resource is registered as a MOO resource for that Trading Hour.</t>
  </si>
  <si>
    <t>9.3</t>
  </si>
  <si>
    <t>CASBR3776</t>
  </si>
  <si>
    <t>Modified 31438 to extend RA MOO treatment to Pumping Self-Schedules.</t>
  </si>
  <si>
    <t>Added term for Initial State of Charge Bid Component.</t>
  </si>
  <si>
    <t>Added 22651 and 22652 to include content rules for the Initial State of Charge Bid Component.</t>
  </si>
  <si>
    <t>Added 32651-32654 to include validation rules for the Initial State of Charge Bid Component.</t>
  </si>
  <si>
    <t>CASBR4178</t>
  </si>
  <si>
    <t>Detour System Resource</t>
  </si>
  <si>
    <t>DSR</t>
  </si>
  <si>
    <t>A System Resource in a non-EIM BAA defined with similar attributes as an ETSR, but used to reroute energy between EIM BAAs that is not modeled as an energy transfer in an ETSR.</t>
  </si>
  <si>
    <t>Modified 28001 to exclude Base AS Schedules for ETSR and DSR.</t>
  </si>
  <si>
    <t>Added 30044 for DSR mirror Base Schedule cancelling.</t>
  </si>
  <si>
    <t>Added 48004 for DSR Base Schedule mirroring.</t>
  </si>
  <si>
    <t>Mirror DSR</t>
  </si>
  <si>
    <t>For Detour System Resources (DSRs), indicates the complementary DSR for the counter BAA; the Mirror DSR for an Import DSR is an Export DSR, and vice versa.</t>
  </si>
  <si>
    <t>The ETSR Tag Indicator for an ETSR specified in a Base Schedule must be "Y".</t>
  </si>
  <si>
    <t>The DSR Tag Indicator for a DSR specified in a Base Schedule must be "Y".</t>
  </si>
  <si>
    <t>Added term for Detour System Resource (DSR), Mirror DSR and Tag Indicator.</t>
  </si>
  <si>
    <t>Added 38052 to validate the Tag Indicator for DSR Base Schedule submission.</t>
  </si>
  <si>
    <t>Tag Indicator</t>
  </si>
  <si>
    <t>A Y/N attribute for ETSRs and DSRs specifying which one of the mirrored System Resources may submit a Base Schedule.</t>
  </si>
  <si>
    <t xml:space="preserve">The Base Schedule for a DSR with Tag Indicator "Y" must be copied to the Mirror DSR for that DSR. </t>
  </si>
  <si>
    <t xml:space="preserve">The Base Schedule for an ETSR with Tag Indicator "Y" must be copied to the Mirror ETSR for that ETSR. </t>
  </si>
  <si>
    <t>MFR: ETSR and DSR registration; ETSR/DSR are System Resources defined in mirrored pairs (Import to an Export and vice-versa).
A non-zero Base Energy Schedule or an Online Base Generating Resource State indicates self-commitment.</t>
  </si>
  <si>
    <t>MFR: Mirror ETSR registration.
ETSR Base Schedule canceling.</t>
  </si>
  <si>
    <t>If the Base Schedule for a DSR for a Bid Period is canceled, the Base Schedule for the Mirror DSR of that DSR and for that Bid Period must be automatically canceled.</t>
  </si>
  <si>
    <t>MFR: Mirror DSR registration.
DSR Base Schedule canceling.</t>
  </si>
  <si>
    <t>MFR: ETSR Tag Indicator registry.</t>
  </si>
  <si>
    <t>MFR: DSR Tag Indicator registry.</t>
  </si>
  <si>
    <t>The operating configuration indicator for a Generating Resource. All Generating Resources have an Offline Generating Resource State (0), and an Online Generating Resource State (1). MSGs have additional Online Generating Resource States (2, 3, etc.)</t>
  </si>
  <si>
    <t>The Online Generating Resource States of a MSG must be ordered first in ascending order of their registered Minimum Load and then in ascending order of their registered Maximum Capacity.</t>
  </si>
  <si>
    <t>9.4</t>
  </si>
  <si>
    <t>Added 10064 for Online Generating Resource State ordering.</t>
  </si>
  <si>
    <t>Removing 41102, 41202, 41975 RT Clean bid will be copied if it exists (and bid is re-validated or new submission for future hour) to align with Tariff.</t>
  </si>
  <si>
    <t>QC44504</t>
  </si>
  <si>
    <t>Consolidated 41348-41349 in 41348 and added a condition to prevent Energy Bid generation/extension when the operating range is fully covered by a Self-Schedule or Energy Bid in lower Online Generating Resource States.</t>
  </si>
  <si>
    <t>MFR: This rule assumes that there are no fully overlapping states, either non-overlapping or partially overlapping.
Energy Bid generation/extension for all MSG states without an Energy Self-Schedule or Bid covering the operating range below the highest UEL among all Energy Bid Components.
MSG only.</t>
  </si>
  <si>
    <t>MFR: Distribution Location registry for Aggregate Locations of Aggregate NGR.
This rule also applies to the Generating and Load Distribution Bid Components of ESDER.</t>
  </si>
  <si>
    <t>This rule also applies to the Generating and Load Distribution Bid Components of ESDER.</t>
  </si>
  <si>
    <t>Merged changes from v8.9.6 and v8.9.6.1.</t>
  </si>
  <si>
    <t>9.6</t>
  </si>
  <si>
    <t>BRE-B</t>
  </si>
  <si>
    <t>Corrected typo in 41101 and 41201.</t>
  </si>
  <si>
    <t>Added 41102 and 41202 to fill in missing Start-Up and Minimum Load Cost Bid Components from previous RTM Clean Bids.</t>
  </si>
  <si>
    <t>A Non-Generator Resource Distribution Bid Component must specify at least one Distribution Pair.</t>
  </si>
  <si>
    <t>9.4.1</t>
  </si>
  <si>
    <t>CQ4983</t>
  </si>
  <si>
    <t>If there is a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</si>
  <si>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N
MOO N</t>
  </si>
  <si>
    <t>If there is a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</si>
  <si>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N
FRA Flag Y
MOO N</t>
  </si>
  <si>
    <t>If there is a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RA RUC Obligation must be generated in that RUC Bid Component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</si>
  <si>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RA RUC Obligation generation for non-MOO Resources; RA RUC Obligation is not biddable.
RA Flag Y
FRA Flag Y
MOO N</t>
  </si>
  <si>
    <t>If there is no RUC Bid Component for a Trading Hour and an Online Generating Resource State of a Generating Resource in a Generating Resource Bid, the RA Flag and the Flexible RA Flag for that Generating Resource and Trading Hour are "Yes" and "No", respectively, that Generating Resource is not registered as a MOO Resource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</si>
  <si>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N
MOO N</t>
  </si>
  <si>
    <t>If there is no RUC Bid Component for a Trading Hour and an Online Generating Resource State of a Generating Resource in a Generating Resource Bid, the RA Flag and the Flexible RA Flag for that Generating Resource and Trading Hour are "No" and "Yes", respectively, that Generating Resource is not registered as a MOO Resource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</si>
  <si>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N
FRA Flag Y
MOO N</t>
  </si>
  <si>
    <t>If there is no RUC Bid Component for a Trading Hour and an Online Generating Resource State of a Generating Resource in a Generating Resource Bid, the RA Flag and the Flexible RA Flag for that Generating Resource and Trading Hour are both "Yes", that Generating Resource is not registered as a MOO Resource for that Trading Hour, a RUC Bid Component must be generated for that Online Generating Resource State and Trading Hour in that Bid with a RA RUC Obligation equal to the lower of a) the Upper Economic Limit of the Energy Bid Curve specified in the Energy Bid Component for that Online Generating Resource State and Trading Hour in that Bid, if any, or otherwise the Total Self-Schedule Quantity derived from all Self-Schedule Bid Components for that Online Generating Resource State and Trading Hour in that Bid, or b) the greater of the  RA Capacity or the Flexible RA Capacity for that Generating Resource and Trading Hour.
If the External Bid Status is not set to “M” (Modified) or “CM” (Conditionally Modified), set the External Bid Status to "MI" (Valid).</t>
  </si>
  <si>
    <t>RUC Bid Component and RA RUC Obligation generation for non-MOO Resources; RA RUC Obligation is not biddable.
RA Flag Y
FRA Flag Y
MOO N</t>
  </si>
  <si>
    <t>Modified 41917, 41921-41922, and 41918, and 41925-41926 for RA RUC Obligation for non-MOO Resources.</t>
  </si>
  <si>
    <t>If there is no Minimum Load Cost Bid Component for an Online Generating Resource State for the Generating Resource and Trading Hour specified in a Generating Resource Bid, but there is a RTM Clean Bid for that Generating Resource in the Active Day with a Minimum Load Cost Bid Component for that Online Generating Resource State, that Minimum Load Cost Bid Component of the latest such RTM Clean Bid must be copied into that Generating Resource Bid.
If the External Bid Status is not set to “M” (Modified) or “CM” (Conditionally Modified), set the External Bid Status to "MI" (Valid).</t>
  </si>
  <si>
    <t>If there is no Start-Up Bid Component for an Online Generating Resource State for the Generating Resource and Trading Hour specified in a Generating Resource Bid, but there is a RTM Clean Bid for that Generating Resource in the Active Day with a Start-Up Cost Bid Component for that Online Generating Resource State, that Start-Up Bid Component of the latest such RTM Clean Bid must be copied into that Generating Resource Bid.
If the External Bid Status is not set to “M” (Modified) or “CM” (Conditionally Modified), set the External Bid Status to "MI" (Valid).</t>
  </si>
  <si>
    <t>Added 41103 to prevent rebidding the Start-Up Bid Component in RTM for a Trading Hour after the Generating Resource receives a RTM Binding Start-Up Instruction to the relevant Online Generating Resource State.</t>
  </si>
  <si>
    <t>Added 41208 to prevent rebidding the Minimum Load Cost Bid Component in RTM for the duration of the relevant Minimum Up Time after the Generating Resource receives a RTM Binding Start-Up Instruction or a RTM Binding State Transition Instruction to the relevant Online Generating Resource State.</t>
  </si>
  <si>
    <t xml:space="preserve">Placed 71037 before 71038 in MH-RTM RF for efficiency. </t>
  </si>
  <si>
    <t>9.7</t>
  </si>
  <si>
    <t>GHG-E</t>
  </si>
  <si>
    <t>A Greenhouse Gas Bid Component in a Generating Resource must specify a Greenhouse Gas Capacity (MW) and a Greenhouse Gas Price ($/MWh), and may specify a CA Supply Indicator.</t>
  </si>
  <si>
    <t>Added term for CA Supply Indicator.</t>
  </si>
  <si>
    <t>Modify 21642 to add CA Supply Indicator to the GHG Bid Component.</t>
  </si>
  <si>
    <t>CA Supply Indicator</t>
  </si>
  <si>
    <t>A Y/N flag for EIM Participating Resources to indicate that they have an agreement with a LSE to serve load in CA. These resources are allowed to receive a GHG allocation in the first RTM pass that determines the GHG allocation reference for the second pass.</t>
  </si>
  <si>
    <t>The CA Supply Indicator specified in a Greenhouse Gas Bid Component, if any, must be either "Yes" or "No".</t>
  </si>
  <si>
    <t>Added 31644 for CA Supply Indicator validation.</t>
  </si>
  <si>
    <t>Added 41643 for CA Supply Indicator processing.</t>
  </si>
  <si>
    <t>If there is no CA Supply Indicator in a Greenhouse Gas Bid Component, a CA Supply Indicator of "No" must be generated in that Greenhouse Gas Bid Component.
If the External Bid Status is not set to “M” (Modified) or “CM” (Conditionally Modified), set the External Bid Status to "MI" (Valid).</t>
  </si>
  <si>
    <t>9.6.1</t>
  </si>
  <si>
    <t>Modified 41101 and 41103 to allow rebidding the Start-Up Bid Component in RTM if there is a non-Binding RUC Start-Up Instruction.</t>
  </si>
  <si>
    <t>Modified 41201 and 41208 to allow rebidding the Minimum Load Cost Bid Component in RTM if there is a non-Binding RUC Start-Up Instruction.</t>
  </si>
  <si>
    <t>Modified 41971 to allow rebidding the State Transition Bid Component in RTM if there is a non-Binding RUC Start-Up Instruction.</t>
  </si>
  <si>
    <t>Added 41975 to fill in missing State Transition Bid Component from previous RTM Clean Bids.</t>
  </si>
  <si>
    <t>Added 41976 to prevent rebidding the State Transition Bid Component in RTM for a Trading Hour after the Generating Resource receives a RTM Binding Transition Instruction.</t>
  </si>
  <si>
    <t>9.8</t>
  </si>
  <si>
    <t>Incorporated changes from v9.6.1.</t>
  </si>
  <si>
    <t>CCE-3</t>
  </si>
  <si>
    <t>If there is a Day-Ahead Schedule, a Day-Ahead Ancillary Services Award, or a Binding RUC Start-Up Instruction for the Generating Resource and Trading Hour specified in a Generating Resource Bid, all Start-Up Bid Components of the DAM Clean Bid for that Generating Resource must be copied into that Generating Resource Bid.
If the External Bid Status is not set to “M” (Modified) or “CM” (Conditionally Modified), set the External Bid Status to "MI" (Valid).</t>
  </si>
  <si>
    <t>If there is a Start-Up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for that Online Generating Resource State for that Generating Resource and Trading Hour, the Start-Up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</si>
  <si>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a Binding RUC Start-Up Instruction for the Generating Resource and a Bid Period in the Trading Hour specified in a Generating Resource Bid, all Minimum Load Cost Bid Components of the DAM Clean Bid for that Generating Resource must be copied into that Generating Resource Bid.
If the External Bid Status is not set to “M” (Modified) or “CM” (Conditionally Modified), set the External Bid Status to "MI" (Valid).
</t>
  </si>
  <si>
    <t>If there is a Minimum Load Cost Bid Component for an Online Generating Resource State for the Generating Resource and Trading Hour specified in a Generating Resource Bid, and there is no Day-Ahead Schedule, Day-Ahead Ancillary Services Award, or a Binding RUC Start-Up Instruction for that Generating Resource and Trading Hour, but there is a RTM Binding Start-Up Instruction or a RTM Binding State Transition Instruction to that Online Generating Resource State for that Trading Hour or a previous Trading Hour (in the current or previous Trading Day) that is not earlier than the Trading Hour specified in that Bid reduced by the registered Minimum Up Time for that Online Generating Resource State, the Minimum Load Cost Bid Component of the Multi-Period Bid for that Online Generating Resource State for that Generating Resource and Trading Hour, must be copied for that Online Generating Resource State into that Generating Resource Bid.</t>
  </si>
  <si>
    <t xml:space="preserve">If there is a Day-Ahead Schedule, a Day-Ahead Ancillary Services Award, or Binding RUC Start-Up Instruction for the Generating Resource and a Bid Period in the Trading Hour specified in a Generating Resource Bid, the State Transition Bid Component of the DAM Clean Bid for that Generating Resource must be copied into that Generating Resource Bid.
If the External Bid Status is not set to “M” (Modified) or “CM” (Conditionally Modified), set the External Bid Status to "MI" (Valid).
</t>
  </si>
  <si>
    <t>If there is no State Transition Bid Component for the Generating Resource and Trading Hour specified in a Generating Resource Bid, but there is a RTM Clean Bid for that Generating Resource in the Active Day with a State Transition Bid Component, the State Transition Bid Component of the latest such RTM Clean Bid must be copied into that Generating Resource Bid.
If the External Bid Status is not set to “M” (Modified) or “CM” (Conditionally Modified), set the External Bid Status to "MI" (Valid).</t>
  </si>
  <si>
    <t>If there is a State Transition Bid Component for the Generating Resource and Trading Hour specified in a Generating Resource Bid, and there is no Day-Ahead Schedule, Day-Ahead Ancillary Services Award, or a Binding RUC Start-Up Instruction for that Generating Resource and Trading Hour, but there is a RTM Binding State Transition Instruction for that Trading Hour, the State Transition Bid Component of the Multi-Period Bid for that Generating Resource and Trading Hour, must be copied into that Generating Resource Bid.</t>
  </si>
  <si>
    <t>Minimum Load Opportunity Cost</t>
  </si>
  <si>
    <t>Energy Opportunity Cost</t>
  </si>
  <si>
    <t>The long term opportunity cost of a ULR for incremental Energy above Minimum Load per Online Generating Resource State.</t>
  </si>
  <si>
    <t xml:space="preserve">Long term opportunity cost for a ULR at Minimum Load per Online Generating Resource State. </t>
  </si>
  <si>
    <t>Added terms for Start-Up Opportunity Cost, Minimum Load Opportunity Cost, Energy Opportunity Cost, and Online State Transition Opportunity Cost.</t>
  </si>
  <si>
    <t>Online State Transition Opportunity Cost</t>
  </si>
  <si>
    <t>Start-Up Opportunity Cost</t>
  </si>
  <si>
    <t xml:space="preserve">Long term opportunity cost for a ULR Start-Up. </t>
  </si>
  <si>
    <t>The Energy Bid Curve of a generated Energy Bid Component, or the Energy Bid Curve extension of an Energy Bid Component, for a Trading Hour and an Online Generating Resource State in a Generating Resource Bid for a Generating Resource that is not registered as a COG for that Trading Hour, must be calculated as the lower of a) the sum of i) the Incremental Fuel Cost Curve, ii) the registered Operation and Maintenance Cost ($/MWh), iii) the registered Greenhouse Gas Energy Cost Allowance Curve, iv) the Grid Management Charge Energy Cost Rate, and v) the Energy Opportunity Cost, for that Online Generating Resource State of that Generating Resource and Trading Hour, or b) the Energy Price Ceiling.</t>
  </si>
  <si>
    <t xml:space="preserve">Long term opportunity cost for a ULR MSG Online State Transition Definition. </t>
  </si>
  <si>
    <t>Modified 41127 to add the Start-Up Opportunity Cost in Start-Up Cost Bid Validation.</t>
  </si>
  <si>
    <t>Modified 41212 to add the Minimum Load Opportunity Cost in Minimum Load Cost Bid Validation.</t>
  </si>
  <si>
    <t>Modified 41986 to add the Online State Transition Opportunity Cost in State Transition Cost Bid Validation.</t>
  </si>
  <si>
    <t>Modified 41318 to add the Energy Opportunity Cost in the generated/extended Energy Bid Curve and cap the latter by the Energy Bid Ceiling.</t>
  </si>
  <si>
    <t>Removed Ramp Rate from 10004.</t>
  </si>
  <si>
    <t>Deleted 10007-10008.</t>
  </si>
  <si>
    <t>Deleted Ramp Rate Bid Component Validation rules (316xx and 326xx).</t>
  </si>
  <si>
    <t>Deleted all old and unused Participating Load Resource terms.</t>
  </si>
  <si>
    <r>
      <t>An Ancillary Service from an Offline Generating Resource or an Inter-Tie Resource</t>
    </r>
    <r>
      <rPr>
        <strike/>
        <sz val="10"/>
        <rFont val="Arial"/>
        <family val="2"/>
      </rPr>
      <t>, or a participating load Resource,</t>
    </r>
    <r>
      <rPr>
        <sz val="10"/>
        <rFont val="Arial"/>
        <family val="2"/>
      </rPr>
      <t xml:space="preserve"> to provide Energy within a specified time period after a Dispatch Instruction is issued.</t>
    </r>
  </si>
  <si>
    <t>Deleted terms for (Best/Worst) Operating/Operational/Regulating Reserve Ramp Rate, (Generating/Non-Generator Resource) Ramp Rate Bid Component, Maximum Ramp Rate, Maximum Ramp Rate Curve Segment Number, NGR Maximum Ramp Rate Curve Segment Number, Operating Level Break Point, (Operational) Ramp Rate Bid Curve.</t>
  </si>
  <si>
    <t>Replaced DAM 40014 with RTM 40017 in RCP RF.</t>
  </si>
  <si>
    <r>
      <t>A Bid Component for distributing the Bid, Schedule, or Dispatch of an Aggregate Generating Resource</t>
    </r>
    <r>
      <rPr>
        <sz val="10"/>
        <rFont val="Arial"/>
        <family val="2"/>
      </rPr>
      <t>.</t>
    </r>
  </si>
  <si>
    <r>
      <t>The fraction of the Bid, Schedule, or Dispatch of an Aggregate Generating Resource</t>
    </r>
    <r>
      <rPr>
        <sz val="10"/>
        <rFont val="Arial"/>
        <family val="2"/>
      </rPr>
      <t xml:space="preserve"> distributed at a Distribution Location.</t>
    </r>
  </si>
  <si>
    <r>
      <t>An Ancillary Service from an Online Generating Resource or an Inter-Tie Resource+C672</t>
    </r>
    <r>
      <rPr>
        <sz val="10"/>
        <rFont val="Arial"/>
        <family val="2"/>
      </rPr>
      <t xml:space="preserve"> to provide Energy within a specified time period after a Dispatch Instruction is issued.</t>
    </r>
  </si>
  <si>
    <t>ECIC: Start-Up Opportunity Cost for each startable Online Generating Resource State of each Generating Resource; zero if not applicable.
Start-Up Cost capped by the Relative Proxy Start-Up Cost Ceiling plus the Start-Up Opportunity Cost.</t>
  </si>
  <si>
    <t>ECIC: Minimum Load Opportunity Cost for each Online Generating Resource State of each Generating Resource; zero if not applicable.
Minimum Load Cost capped by the Relative Proxy Minimum Load Cost Ceiling plus the Minimum Load Opportunity Cost.</t>
  </si>
  <si>
    <t>RLC: Greenhouse Gas Energy Cost Allowance Curve for Generating Resources by Online Generating Resource State ($0/MWh by default). The curve breakpoints must be the same as the breakpoints of the Incremental Fuel Cost Curve or the Incremental Heat Rate Curve for that Online Generating Resource State.
RLC: Grid Management Charge Energy Cost Rate ($0/MWh by default).
ECIC: Energy Opportunity Cost for each Online Generating Resource State of each Generating Resource; zero if not applicable.</t>
  </si>
  <si>
    <t>MSG only.
ECIC: Online State Transition Opportunity Cost for each Online State Transition Definition of each Generating Resource; zero if not applicable.</t>
  </si>
  <si>
    <t>If the State Transition Cost specified in a State Transition Definition of the State Transition Bid Component in a Generating Resource Bid is greater than the corresponding Proxy State Transition Cost for that State Transition Definition of the State Transition Bid Component of the Generating Resource and Bid Period specified in that Bid, multiplied by the Relative Proxy State Transition Cost Ceiling, plus the Online State Transition Opportunity Cost for that State Transition Definition, that State Transition Cost must be replaced by that Proxy State Transition Cost multiplied by the Relative Proxy State Transition Cost Ceiling, plus that Online State Transition Opportunity Cost, if that Generating Resource is registered with a State Transition Cost Basis of "Proxy Cost" for that Bid Period.</t>
  </si>
  <si>
    <t>If a Start-Up Cost of the Start-Up Cost Bid Curve specified in a Start-Up Bid Component for an Online Generating Resource State in a Generating Resource Bid is greater than the corresponding Start-Up Cost of the Proxy Start-Up Cost Curve for that Online Generating Resource State of the Generating Resource and Bid Period specified in that Bid, multiplied by the Relative Proxy Start-Up Cost Ceiling, plus the Start-Up Opportunity Cost for that Online Generating Resource State, that Start-Up Cost must be replaced by the corresponding Start-Up Cost of that Proxy Start-Up Cost Curve multiplied by the Relative Proxy Start-Up Cost Ceiling, plus that Start-Up Opportunity Cost, if that Generating Resource is registered with a Start-Up Cost Basis of "Proxy Cost" for that Bid Period.</t>
  </si>
  <si>
    <t>If the Minimum Load Cost specified in the Minimum Load Cost Bid Component for an Online Generating Resource State in a Generating Resource Bid is greater than the Proxy Minimum Load Cost for that Online Generating Resource State of the Generating Resource and Bid Period specified in that Bid, multiplied by the Relative Proxy Minimum Load Cost Ceiling, plus the Minimum Load Opportunity Cost for that Online Generating Resource State, that Minimum Load Cost must be replaced by that Proxy Minimum Load Cost multiplied by the Relative Proxy Minimum Load Cost Ceiling, plus that Minimum Load Opportunity Cost, if that Generating Resource is registered with a Minimum Load Cost Basis of "Proxy Cost" for that Bid Period.</t>
  </si>
  <si>
    <t>Spring 2018</t>
  </si>
  <si>
    <t>9.9</t>
  </si>
  <si>
    <t>The Base Schedule must include a Base Energy Schedule (MW); it must also include a Base Generating Resource State, if and only if the Resource specified in the Base Schedule is a Generating Resource registered as a MSG for the Base Schedule Period specified in the Base Schedule; if the Resource specified in the Base Schedule is a Generating Resource not registered as an ETSR or a DSR for that Base Schedule Period, the Base Schedule may also include any of the following: 1) a Base Regulation Up Schedule (MW); 2) a Base Regulation Down Schedule (MW); 3) a Base Spinning Reserve Schedule (MW); 4) a Base Non-Spinning Reserve Schedule (MW); and 5) at most one Distribution Bid Component, if and only if the Resource specified in the Base Schedule is registered as an EIMNPR for the Base Schedule Period specified in the Base Schedule.</t>
  </si>
  <si>
    <t>Modified 28001 to add Distribution Bid Components for Base Schedule submissions for EIMNPRs.</t>
  </si>
  <si>
    <t>Base Schedule Distribution Bid Component Content</t>
  </si>
  <si>
    <t>A Base Schedule Distribution Bid Component must have at least one Distribution Pair.</t>
  </si>
  <si>
    <t>The Distribution Pair specified in a Base Schedule Distribution Bid Component must specify a Distribution Location and a Distribution Factor.</t>
  </si>
  <si>
    <t>The Base Schedule Distribution Bid Component is an hourly bid common for all online states.</t>
  </si>
  <si>
    <t>Added 28101, 28102, and 28103 to add content rules for Base Schedule Distribution Bid Components.</t>
  </si>
  <si>
    <t>Base Schedule Distribution Bid Component Validation</t>
  </si>
  <si>
    <t>The Generating Resource specified in a Base Schedule that has a Base Schedule Distribution Bid Component must be registered as an Aggregate Generating Resource for the Base Schedule Period specified in the Base Schedule.</t>
  </si>
  <si>
    <t>The Distribution Factor of a Distribution Pair specified in a Base Schedule Distribution Bid Component must be between 0 and 1 inclusive.</t>
  </si>
  <si>
    <t>The sum of the Distribution Factors of all Distribution Pairs specified in a Distribution Bid Component in a Base Schedule must be equal to one (1) within the Distribution Factor Precision.</t>
  </si>
  <si>
    <t>Added 38101 - 38104 to add validation rules for Base Schedule Distribution Bid Components.</t>
  </si>
  <si>
    <t>Base Schedule Distribution Bid Component Processing</t>
  </si>
  <si>
    <t>Added 48101 to add processing rules for Base Schedule Distribution Bid Components.</t>
  </si>
  <si>
    <t>Base Schedule Distribution Bid Component</t>
  </si>
  <si>
    <t>A Bid Component for distributing the Schedule of an Aggregate Generating Resource that is an EIMNPR.</t>
  </si>
  <si>
    <t>The Base Schedule Distribution Bid Component must be associated with a Trading Hour in the Base Schedule Period specified in the Base Schedule.</t>
  </si>
  <si>
    <t>If there is no Distribution Bid Component for a Trading Hour in a Base Schedule, but the Generating Resource specified in that Base Schedule is registered as an Aggregate Generating Resource for that Trading Hour, a Distribution Bid Component must be generated for that Trading Hour in that Base Schedule with the applicable Distribution Pairs from the GDF Library for that Generating Resource and Trading Hour.</t>
  </si>
  <si>
    <t>Incorporated changes from v9.4.2.</t>
  </si>
  <si>
    <t>9.4.2</t>
  </si>
  <si>
    <t>Added a firing condition in 41348 for the Online Generating Resource State with the highest Upper Economic Limit to not be capable of shuting down.</t>
  </si>
  <si>
    <t>CASBR6431</t>
  </si>
  <si>
    <t>For each Online Generating Resource State in ascending order for the MSG and each Trading Hour specified in a Generating Resource Bid: 1) if there is no Energy Bid Component for that Online Generating Resource State and Trading Hour, the registered Maximum Capacity for that Online Generating Resource State and Trading Hour is greater than the Total Self-Schedule Quantity derived from all Self-Schedule Bid Components for that Trading Hour in that Bid, the higher of a) the registered Minimum Load for that Online Generating Resource State and Trading Hour, or b) the Total Self-Schedule Quantity derived from all Self-Schedule Bid Components for that Online Generating Resource State and Trading Hour in that Bid, is less than the highest Upper Economic Limit among the Energy Bid Curves specified in the Energy Bid Components of all other Online Generating Resource States for that Trading Hour in that Bid, if any, or zero otherwise,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an Energy Bid Component must be generated for that Online Generating Resource State and Trading Hour in that Bid with an Energy Bid Curve from the higher of a) that registered Minimum Load, or b) the Total Self-Schedule Quantity derived from all Self-Schedule Bid Components for that Online Generating Resource State and Trading Hour in that Bid, to the lower of a) the registered Maximum Capacity for that Online Generating Resource State and Trading Hour, or b) that highest Upper Economic Limit; 2) if there is an Energy Bid Component for that Online Generating Resource State and Trading Hour, the Upper Economic Limit of the Energy Bid Curve specified in that Energy Bid Component is less than that highest Upper Economic Limit, the Online Generating Resource State Shut-Down Indicator for the Online Generating Resource State of that highest Upper Economic Limit is "No", and the registered Maximum Capacity for the immediately lower Online Generating Resource State, if any, and that Trading Hour is lower than that highest Upper Economic Limit, that Energy Bid Curve must be extended, if necessary, to the lower of a) the registered Maximum Capacity for that Online Generating Resource State and Trading Hour, or b) that highest Upper Economic Limit.</t>
  </si>
  <si>
    <t>Winter 2017</t>
  </si>
  <si>
    <t>9.9.1</t>
  </si>
  <si>
    <t>9.7.1</t>
  </si>
  <si>
    <t>Added 10065 for configurable CA Supply Option (ON or OFF ) default OFF, added 41644 to remove CA Supply Ind if Option is OFF.</t>
  </si>
  <si>
    <t>CQ 51110</t>
  </si>
  <si>
    <t>Modified the RTM G rule flow to add 41644 and MH RTM RF to add 41643 and 41644.</t>
  </si>
  <si>
    <t>Added term for CA Supply Option.</t>
  </si>
  <si>
    <t xml:space="preserve">The configurable CA Supply Option must be initialized to "OFF". </t>
  </si>
  <si>
    <t>GHG only.</t>
  </si>
  <si>
    <t xml:space="preserve">If there is a Greenhouse Gas Bid Component with a CA Supply Indicator and the CA Supply Option is set to ‘OFF’, that CA Supply Indicator must be erased from the bid.  
If the External Bid Status is not set to “M” (Modified) or “CM” (Conditionally Modified), set the External Bid Status to "MI" (Valid).  </t>
  </si>
  <si>
    <t>GHG only, Price and MW remain without a CA Supply Indicator.</t>
  </si>
  <si>
    <t>CA Supply Option</t>
  </si>
  <si>
    <t>A SIBR initialization parameter for allowing the bid to specify CA Supply Indication. When set to OFF no CA Supply Indicator will be present on the bid.</t>
  </si>
  <si>
    <t>Inter-Tie Non-Generator Resource</t>
  </si>
  <si>
    <t>TNGR</t>
  </si>
  <si>
    <t>A Non-Generator Resource at an Inter-Tie Scheduling Point.</t>
  </si>
  <si>
    <t>A Bid with Resource Type set to "NGR" or "TNGR" must be considered a Non-Generator Resource Bid.</t>
  </si>
  <si>
    <t>A Bid with Resource Type set to "TNGR" must be considered an Inter-Tie Non-Generator Resource Bid.</t>
  </si>
  <si>
    <t>Non-Generator Resource RUC Bid Component Content</t>
  </si>
  <si>
    <t>The Non-Generator Resource RUC Bid Component is an hourly bid.</t>
  </si>
  <si>
    <t>A Non-Generator Resource RUC Bid Component must be associated with a Trading Hour in the Bid Period specified in that Bid.</t>
  </si>
  <si>
    <t>A Non-Generator Resource RUC Bid Component must specify a RUC Capacity (MW) and a RUC Price ($/MW).</t>
  </si>
  <si>
    <t>A Miscellaneous Bid Component for a Non-Generator Resource and a Trading Hour in a Non-Generator Resource Bid must include at least one of the following: a) a Generating Capacity Limit (MW); b) a Load Capacity Limit (MW); and c) a NERC Tag, if and only if that Non-Generator Resource is registered as an Inter-Tie Non-Generator Resource for that Trading Hour.</t>
  </si>
  <si>
    <t>All Energy Bid Quantities of the Energy Bid Curve specified in an Energy Bid Component of a Non-Generator Resource Bid must be integers if the Non-Generator Resource specified in that Bid is registered as an Inter-Tie Non-Generator Resource for the Bid Period specified in that Bid.</t>
  </si>
  <si>
    <t>TNGRs only.
MFR: Minimum Load and Maximum Capacity for TNGRs must be integers. Zero is considered an integer.</t>
  </si>
  <si>
    <t>The Total Self-Schedule Quantity derived from all Generating Self-Schedule Bid Components for the Non-Generator Resource and a Trading Hour in a Non-Generator Resource Bid must be an integer if the Non-Generator Resource specified in that Bid is registered as an Inter-Tie Non-Generator Resource for the Bid Period specified in that Bid.</t>
  </si>
  <si>
    <t>TNGR only.
Zero is considered an integer in this rule. This rule should not be enforced in RTM because the DAS is not rounded for TNGRs.</t>
  </si>
  <si>
    <t>The Total Self-Schedule Quantity derived from all Load Self-Schedule Bid Components for the Non-Generator Resource and a Trading Hour in a Non-Generator Resource Bid must be an integer if the Non-Generator Resource specified in that Bid is registered as an Inter-Tie Non-Generator Resource for the Bid Period specified in that Bid.</t>
  </si>
  <si>
    <t>Non-Generator Resource RUC Bid Component Validation</t>
  </si>
  <si>
    <t>The Non-Generator Resource specified in a Bid that has a Non-Generator Resource RUC Bid Component must be certified for RUC for the Bid Period specified in the Bid.</t>
  </si>
  <si>
    <t>MFR: RUC certification for Non-Generator Resources. EIMPR must not be certified for RUC.</t>
  </si>
  <si>
    <t>The RUC Price specified in a Non-Generator Resource RUC Bid Component must not be less than the registered RUC Bid Floor.</t>
  </si>
  <si>
    <t>The RUC Price specified in a Non-Generator Resource RUC Bid Component must not be greater than the registered RUC Bid Ceiling.</t>
  </si>
  <si>
    <t>The Generating Capacity Limit must not limit RUC Schedules.</t>
  </si>
  <si>
    <t>The Load Capacity Limit must not limit RUC Schedules.</t>
  </si>
  <si>
    <t>The Generating Capacity Limit specified in a Miscellaneous Bid Component for a Non-Generator Resource and a Trading Hour in a Non-Generator Resource Bid must not be less than the RUC Schedule for that Non-Generator Resource and Trading Hour, if that RUC Schedule is greater than the Day-Ahead Schedule for that Non-Generator Resource and Trading Hour.</t>
  </si>
  <si>
    <t>The Load Capacity Limit specified in a Miscellaneous Bid Component for a Non-Generator Resource and a Trading Hour in a Non-Generator Resource Bid must not be greater than the RUC Schedule for that Non-Generator Resource and Trading Hour, if that RUC Schedule is greater than the Day-Ahead Schedule for that Non-Generator Resource and Trading Hour.</t>
  </si>
  <si>
    <t>TNGR only.</t>
  </si>
  <si>
    <t>The Dispatch Option specified in a Miscellaneous Bid Component for an Inter-Tie Non-Generator Resource and a Trading Hour in a Non-Generator Resource Bid must be "Dynamic", if and only if that Inter-Tie Non-Generator Resource is registered as a Dynamic Resource for that Trading Hour.</t>
  </si>
  <si>
    <t>TNGR only.
MFR: Dynamic Resource registry for Non-Generator Resources.</t>
  </si>
  <si>
    <t>The Base Regulation Down Schedule specified in a Base Schedule for an Inter-Tie Generating Resource, an Inter-Tie Non-Generator Resource, or an Inter-Tie Resource must be a positive integer.</t>
  </si>
  <si>
    <t>The Base Regulation Up Schedule specified in a Base Schedule for an Inter-Tie Generating Resource, an Inter-Tie Non-Generator Resource, or an Inter-Tie Resource must be a positive integer.</t>
  </si>
  <si>
    <t>The Base Spinning Reserve Schedule specified in a Base Schedule for an Inter-Tie Generating Resource, an Inter-Tie Non-Generator Resource, or an Inter-Tie Resource must be a positive integer.</t>
  </si>
  <si>
    <t>The Base Non-Spinning Reserve Schedule specified in a Base Schedule for an Inter-Tie Generating Resource, an Inter-Tie Non-Generator Resource, or an Inter-Tie Resource must be a positive integer.</t>
  </si>
  <si>
    <t>The Base Energy Schedule specified in a Base Schedule for an Inter-Tie Generating Resource, an Inter-Tie Non-Generator Resource, or an Inter-Tie Resource must be either zero or a positive integer.</t>
  </si>
  <si>
    <t>The Non-Generator Resource specified in a Base Schedule that has a Base Schedule Distribution Bid Component must be registered as an Aggregate Non-Generator Resource for the Base Schedule Period specified in the Base Schedule.</t>
  </si>
  <si>
    <t>MFR: Aggregate Non-Generator Resource registry.</t>
  </si>
  <si>
    <t>If the Non-Generator Resource specified in a Non-Generator Resource Bid is registered as an Inter-Tie Non-Generator Resource for the Bid Period specified in that Bid, the Open Tie Status must be set to "No" for each Trading Hour in that Bid.
If the External Bid Status is not set to “M” (Modified) or “CM” (Conditionally Modified), set the External Bid Status to "MI" (Valid).</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</si>
  <si>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any ITC associated with the registered Inter-Tie Scheduling Point of that Inter-Tie Non-Generator Resource and Trading Hour: a) both import and export OTCs are zero; or b) the Isolated ITC Indicator is "Yes".</t>
  </si>
  <si>
    <t>If the Non-Generator Resource specified in a Non-Generator Resource Bid is registered as an Inter-Tie Non-Generator Resource for the Bid Period specified in that Bid, the Open Tie Status for a Trading Hour in that Bid must be set to "Yes" if any of the following conditions hold for the ISL on the registered Primary Inter-Tie, and the ISL on the registered Alternate Inter-Tie, if any, for that Inter-Tie Non-Generator Resource and Trading Hour: a) both import and export OTCs are zero; or b) the Isolated ISL Indicator is "Yes".</t>
  </si>
  <si>
    <t>TNGR only.
OTS initialization.</t>
  </si>
  <si>
    <t>TNGR only.
OTS setting due to ITC.
MFR: ITC registry.
MFR: one-to-many ITC to Inter-Tie Scheduling Point association.
ETCC: directional OTC publication for each ITC and Trading Hour.
ETCC: Isolated ITC Indicator publication for each ITC and Trading Hour.</t>
  </si>
  <si>
    <t>TNGR only.
OTS setting due to ISL.
MFR: ISL registry.
MFR: Primary and optional Alternate Inter-Tie association with Inter-Tie Resources.
ETCC: directional OTC publication for each ISL and Trading Hour.
ETCC: Isolated ISL Indicator publication for each ISL and Trading Hour.</t>
  </si>
  <si>
    <t>MFR: HPD TNGR registration.
The Contingency Dispatch Indicator is a daily bid.</t>
  </si>
  <si>
    <t>The Contingency Dispatch Indicator specified in a Non-Generator Resource Bid, if any, must be "Yes" if the Non-Generator Resource specified in that Bid is registered as an Hourly Pre-Dispatched Inter-Tie Non-Generator Resource for the Bid Period specified in that Bid.</t>
  </si>
  <si>
    <t>HPD TNGR certified for AS only.</t>
  </si>
  <si>
    <t>The Total Self-Schedule Quantity derived from all Generating Self-Schedule Bid Components specified in a Non-Generator Resource Bid must not be greater than the Day-Ahead Schedule of the Non-Generator Resource and Trading Hour specified in that Bid, if that Non-Generator Resource is registered as an Hourly Pre-Dispatched Inter-Tie Non-Generator Resource certified for Spinning or Non-Spinning Reserve for that Trading Hour.</t>
  </si>
  <si>
    <t>The Total Self-Schedule Quantity derived from all Load Self-Schedule Bid Components specified in a Non-Generator Resource Bid must not be less than the Day-Ahead Schedule of the Non-Generator Resource and Trading Hour specified in that Bid, if that Non-Generator Resource is registered as an Hourly Pre-Dispatched Inter-Tie Non-Generator Resource certified for Spinning or Non-Spinning Reserve for that Trading Hour.</t>
  </si>
  <si>
    <t>The Dispatch Option specified in a Miscellaneous Bid Component in a Non-Generator Resource Bid must be one of the following: 1) "Hourly"; 2) "Once"; 3) "15min"; or 4) "Dynamic".</t>
  </si>
  <si>
    <t>The Dispatch Option specified in a Miscellaneous Bid Component for an Inter-Tie Non-Generator Resource and a Trading Hour in a Non-Generator Resource Bid must be either "Hourly" or "Once", if that  Inter-Tie Non-Generator Resource is registered as an Hourly Pre-Dispatched Resource for that Trading Hour.</t>
  </si>
  <si>
    <t>The Resource Type specified in a Bid must be one of the following: 1) a Generating Resource ("G"); 2) a Non-Generator Resource ("NGR"); 3) an Inter-Tie Generating Resource ("TG"); 4) an Inter-Tie Non-Generator Resource ("TNGR"); 5) a Registered Import Resource ("I"); 6) a Registered Export Resource ("E"); 7) an Import Transaction ("IT"); 8) an Export Transaction ("ET"); 9) a Non-Participating Load Resource ("L"); 10) a Virtual Generating Resource ("VG"); 11) a Virtual Load Resource ("VL"); 12) a Virtual Import Resource ("VI"); or 13) a Virtual Export Resource ("VE").</t>
  </si>
  <si>
    <t>The Resource Type specified in a Base Schedule must be one of the following: 1) a Generating Resource ("G"); 2) a Non-Generator Resource ("NGR"); 3) an Inter-Tie Generating Resource ("TG"); 4) an Inter-Tie Non-Generator Resource ("TNGR"); 5) a Registered Import Resource ("I"); 6) a Registered Export Resource ("E"); 7) an Import Transaction ("IT"); or 8) an Export Transaction ("ET")</t>
  </si>
  <si>
    <t>Modified 20014, 20052, 22001, 22002, and 22612 to include TNGRs and clarify that NGRs/TNGRs may submit AS Base Schedules and participate in RUC.</t>
  </si>
  <si>
    <t>The Ancillary Service Capacity specified in a Non-Generator Resource Ancillary Service Bid Component must be an integer if the Non-Generator Resource specified in that Bid is registered as an Inter-Tie Non-Generator Resource for the Bid Period specified in that Bid.</t>
  </si>
  <si>
    <t>TNGRs only.</t>
  </si>
  <si>
    <t>MFR: Regulation Down Capacity certification for NGR.  TNGR certified Regulation Down Capacity must be an integer.</t>
  </si>
  <si>
    <t>MFR: Regulation Up Capacity certification for NGR.  TNGR certified Regulation Up Capacity must be an integer.</t>
  </si>
  <si>
    <t>MFR: Spinning Reserve Capacity certification for NGR.  TNGR certified Spinning Reserve Capacity must be an integer.</t>
  </si>
  <si>
    <t>MFR: Non-Spinning Reserve Capacity certification for NGR.  TNGR certified Non-Spinning Reserve Capacity must be an integer.</t>
  </si>
  <si>
    <t>Modified comments in 32517, 32519, 32521, and 32523 for special Master File treatment of TNGRs.</t>
  </si>
  <si>
    <t>If there is no Dispatch Option specified in a Miscellaneous Bid Component for a Non-Generator Resource and a Trading Hour in a Non-Generator Resource Bid and that Non-Generator Resource is registered as an Inter-Tie Non-Generator Resource and as an Hourly Pre-Dispatched Resource for that Trading Hour, a Dispatch Option of "Hourly"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</si>
  <si>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and as a Dynamic Resource for that Trading Hour, a Dispatch Option of "Dynamic" must be specified in that Miscellaneous Bid Component.
If the External Bid Status is not set to “M” (Modified) or “CM” (Conditionally Modified), set the External Bid Status to "MI" (Valid).</t>
  </si>
  <si>
    <t>If there is no Dispatch Option specified in a Miscellaneous Bid Component for a Non-Generator Resource and a Trading Hour in a Non-Generator Resource Bid and that Non-Generator Resource is registered as an Inter-Tie Non-Generator Resource, a Dispatch Option of "15min" must be specified in that Miscellaneous Bid Component.
If the External Bid Status is not set to “M” (Modified) or “CM” (Conditionally Modified), set the External Bid Status to "MI" (Valid).</t>
  </si>
  <si>
    <t>If there is no Non-Generator Resource Bid for a Non-Generator Resource and the Active Hour, but there is a Day-Ahead Schedule, a RUC Schedule, or a Day-Ahead Ancillary Service Award for that Non-Generator Resource and Active Hour, a Non-Generator Resource Bid must be generated for that Non-Generator Resource and Active Hour. Any Day-Ahead Schedule and Ancillary Service Awards for that Non-Generator Resource and Active Hour must be transferred into this Bid.</t>
  </si>
  <si>
    <t>If there is a RUC Price specified in the RUC Bid Component in a Multi-Period Bid for a Non-Generator Resource and a Trading Hour in a Trading Day after the Active Day in the Day-Ahead Market Horizon, the Source Bid for that Multi-Period Bid, if any, is a Market Accepted Bid, and the Market Fill Option is "No" or that Non-Generator Resource is included in the Multi-Day Bid Resource Exception List, the RUC Price specified in that RUC Bid Component must be replaced with the Default RUC Bid Price.</t>
  </si>
  <si>
    <t>Non-Generator Resource Bid Special Processing</t>
  </si>
  <si>
    <t>Non-Generator Resource Bid Special Processing Rules</t>
  </si>
  <si>
    <t>TNGR only.
Open Tie enforcement.</t>
  </si>
  <si>
    <t>If there is a change in the import or export OTC or in the Isolated ITC Indicator for a Trading Hour in the Active Day and an ITC, and the current time is before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</si>
  <si>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an increase in the import or export OTC or the Isolated ITC Indicator is changed from "Yes" to "No" for a Trading Hour in the Active Day and an ITC, and the current time is after the ETCC Cutoff Time for that Active Day, the Bid Processing rules for Open Tie Status (42002-42004) must refire for that Trading Hour in all Inter-Tie Non-Generator Resource Bids for that Active Day for Inter-Tie Non-Generator Resources at that Inter-Tie Scheduling Point.</t>
  </si>
  <si>
    <t>If there is a change in the import or export OTC or in the Isolated ITC Indicator for the Active Hour and an ITC, the Bid Processing rules for Open Tie Status (42002-42004) must refire for all Inter-Tie Non-Generator Resource Bids for that Active Hour for Inter-Tie Non-Generator Resources at that Inter-Tie Scheduling Point.</t>
  </si>
  <si>
    <t>If there is a change in the import or export OTC or in the Isolated ISL Indicator for a Trading Hour in the Active Day and an ISL, and the current time is before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</si>
  <si>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an increase in the import or export OTC or the Isolated ISL Indicator is changed from "Yes" to "No" for a Trading Hour in the Active Day and an ISL, and the current time is after the ETCC Cutoff Time for that Active Day, the Bid Processing rules for Open Tie Status (42002-42004) must refire for that Trading Hour in all Inter-Tie Non-Generator Resource Bids for that Active Day for Inter-Tie Non-Generator Resources with a registered Primary or Alternate Inter-Tie with that ISL.</t>
  </si>
  <si>
    <t>If there is a change in the import or export OTC or in the Isolated ISL Indicator for the Active Hour and an ISL, the Bid Processing rules for Open Tie Status (42002-42004) must refire for all Inter-Tie Non-Generator Resource Bids for that Active Hour for Inter-Tie Non-Generator Resources with a registered Primary or Alternate Inter-Tie with that ISL.</t>
  </si>
  <si>
    <t>If there is a Generating Capacity Limit specified in a Miscellaneous Bid Component and there is a RUC Bid Component for a Non-Generator Resource and a Trading Hour in a Non-Generator Resource Bid, that Generating Capacity Limit minus the Maximum NGR Load for that Non-Generator Resource and Trading Hour must not be less than the RUC Capacity specified in that RUC Bid Component.</t>
  </si>
  <si>
    <t>If there is a Load Capacity Limit specified in a Miscellaneous Bid Component and there is a RUC Bid Component for a Non-Generator Resource and a Trading Hour in a Non-Generator Resource Bid, the Maximum NGR Generation for that Non-Generator Resource and Trading Hour minus that Load Capacity Limit must not be less than the RUC Capacity specified in that RUC Bid Component.</t>
  </si>
  <si>
    <t>If there is a Generating Capacity Limit and a Load Capacity Limit specified in a Miscellaneous Bid Component and there is a RUC Bid Component for a Non-Generator Resource and a Trading Hour in a Non-Generator Resource Bid, that Generating Capacity Limit minus that Load Capacity Limit must not be less than the RUC Capacity specified in that RUC Bid Component.</t>
  </si>
  <si>
    <t>The Generating Capacity Limit must not limit the Energy Bid.</t>
  </si>
  <si>
    <t>The Load Capacity Limit must not limit the Energy Bid.</t>
  </si>
  <si>
    <t>The Generating Capacity Limit must not limit the RUC Capacity Bid.</t>
  </si>
  <si>
    <t>The Load Capacity Limit must not limit the RUC Capacity Bid.</t>
  </si>
  <si>
    <t>The Generating and Load Capacity Limits must not limit the RUC Capacity Bid.</t>
  </si>
  <si>
    <t>Added 32901-32904 and 32615-32619 to add NGR/TNGR content rules for RUC.</t>
  </si>
  <si>
    <t>Added term for Base Schedule Distribution Bid Component.</t>
  </si>
  <si>
    <t>Incorporated changes from 9.7.1.</t>
  </si>
  <si>
    <t>Added term for new resource type: Inter-Tie Non-Generator Resource (TNGR).</t>
  </si>
  <si>
    <t>Added 22005 and 22613 to add content rules for TNGRs.</t>
  </si>
  <si>
    <t>Added 22901 and 22902 to add NGR/TNGR content rules for RUC.</t>
  </si>
  <si>
    <t>Added 32005, 32309, 32411-32414, 32542 and 32620-32622 to add validation rules for TNGRs.</t>
  </si>
  <si>
    <t>Modified 38024 and 38034-38037 to include TNGRs.</t>
  </si>
  <si>
    <t>The Distribution Location of a Distribution Pair specified in a Base Schedule Distribution Bid Component must be a registered Location for the Aggregate Location of the Aggregate Resource and the Base Schedule Period specified in the Base Schedule.</t>
  </si>
  <si>
    <t>MFR: Distribution Location registry for Aggregate Locations of Aggregate Resources.</t>
  </si>
  <si>
    <t>Generalized 38102 to include NGRs in Base Schedule Distribution Components.</t>
  </si>
  <si>
    <t>Added 38105 to include NGRs in Base Schedule Distribution Components.</t>
  </si>
  <si>
    <t>Load Self-Schedule must accommodate RUC Schedule.</t>
  </si>
  <si>
    <t>Added 32415 to prevent NGR Load Self-Schedule undercutting RUC Schedule.</t>
  </si>
  <si>
    <t>If there is a Load Self-Schedule Bid Component for a Trading Hour in a Non-Generator Resource Bid and the RUC Schedule is greater than the Day-Ahead Schedule for that Non-Generator Resource and Trading Hour, the Total Load Self-Schedule Quantity derived from all Load Self-Schedule Bid Components specified in that Bid must not be less than that RUC Schedule.</t>
  </si>
  <si>
    <t>Added 42302-42305 to add NGR/TNGR bid processing rules for RUC.</t>
  </si>
  <si>
    <r>
      <t xml:space="preserve">Non-Generator Resource with RUC Bid and no Energy Bid.
</t>
    </r>
    <r>
      <rPr>
        <sz val="10"/>
        <color rgb="FFFF0000"/>
        <rFont val="Arial"/>
        <family val="2"/>
      </rPr>
      <t>This rule must fire after Self-Schedule Bid Component Generation (42401-42405).</t>
    </r>
  </si>
  <si>
    <r>
      <t xml:space="preserve">RUC Schedule greater than Day-Ahead Schedule, without Energy Bid.
</t>
    </r>
    <r>
      <rPr>
        <sz val="10"/>
        <color indexed="10"/>
        <rFont val="Arial"/>
        <family val="2"/>
      </rPr>
      <t>This rule must fire after Self-Schedule Bid Component Generation (42401-42405).</t>
    </r>
  </si>
  <si>
    <r>
      <t xml:space="preserve">Non-Generator with RUC Bid and Energy Bid.
</t>
    </r>
    <r>
      <rPr>
        <sz val="10"/>
        <color rgb="FFFF0000"/>
        <rFont val="Arial"/>
        <family val="2"/>
      </rPr>
      <t>This rule assumes continuous operation across zero.</t>
    </r>
  </si>
  <si>
    <r>
      <t xml:space="preserve">RUC Schedule greater than Day-Ahead Schedule, with Energy Bid.
</t>
    </r>
    <r>
      <rPr>
        <sz val="10"/>
        <color rgb="FFFF0000"/>
        <rFont val="Arial"/>
        <family val="2"/>
      </rPr>
      <t>This rule assumes continuous operation across zero.</t>
    </r>
  </si>
  <si>
    <t>Added 62001-62006 to add bid special processing rules for TNGRs.</t>
  </si>
  <si>
    <t>Added 72017 to include NGR/TNGR multi-period bid generation rules for RUC.</t>
  </si>
  <si>
    <t>Added 42002-42004 and 42608-42610 to add bid processing rules for TNGRs.</t>
  </si>
  <si>
    <t>A Miscellaneous Bid Component for a Non-Generator Resource and a Trading Hour in a Non-Generator Resource Bid must include at least one of the following: a) a Generating Capacity Limit (MW); b) a Load Capacity Limit (MW); c) a NERC Tag, if and only if that Non-Generator Resource is registered as an Inter-Tie Non-Generator Resource for that Trading Hour; and d) a Dispatch Option, if and only if that Non-Generator Resource is registered as an Inter-Tie Non-Generator Resource for that Trading Hour.</t>
  </si>
  <si>
    <t>MFR: NGR registry.
A NGR/TNGR is a Resource with a continuous operating range that may span load and/or generation with no inter-temporal constraints. A NGR may not be an RA Resource or a Supporting Resource, it may not bid Ancillary Service Self-Provision, it may not be certified for Load Following, and it may not bid Self-Schedules other than Price-Taker Self-Schedules.  An NGR/TNGR may submit AS Base Schedules and may participate in RUC.</t>
  </si>
  <si>
    <t>If the ISO Demand Forecast Indicator is set for an EIM Entity, the EIM Entity BSC for that EIM Entity must be notified after the Day-Ahead Base Schedule Cutoff Time for each Base Schedule Period in the Active Day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Day-Ahead Demand Forecast Cutoff Time.</t>
  </si>
  <si>
    <t>If the ISO Demand Forecast Indicator is set for an EIM Entity, the EIM Entity BSC for that EIM Entity must be notified after the Real-Time Base Schedule First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First Cutoff Time.</t>
  </si>
  <si>
    <t>If the ISO Demand Forecast Indicator is set for an EIM Entity, the EIM Entity BSC for that EIM Entity must be notified after the Real-Time Base Schedule Second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Second Cutoff Time.</t>
  </si>
  <si>
    <t>If the ISO Demand Forecast Indicator is set for an EIM Entity, the EIM Entity BSC for that EIM Entity must be notified after the Real-Time Base Schedule Third Cutoff Time for each Base Schedule Period in the Active Hour of the algebraic difference between a) the sum of the Base Energy Schedules from all Base Schedules for that Base Schedule Period from all Generating Resources in each EIM BAA for that EIM Entity, plus the sum of the Base Energy Schedules from all Base Schedules for that Base Schedule Period from all Import Resources, Inter-Tie Generating Resources, and Inter-Tie Non-Generator Resources at Inter-Ties with each EIM BAA for that EIM Entity, minus the sum of the Base Energy Schedules from all Base Schedules for that Base Schedule Period from all Export Resources at Inter-Ties with each EIM BAA for that EIM Entity, and b) the latest Demand Forecast for that EIM BAA obtained by the Real-Time Demand Forecast Third Cutoff Time.</t>
  </si>
  <si>
    <t>Modified 58001, 58003, 58005, 58007, and 68001-68004 to add Inter-Tie Non-Generator Resources.</t>
  </si>
  <si>
    <t>If a Base Schedule is submitted after the Day-Ahead Demand Forecast Cutoff Time for a Resource and a Base Schedule Period in the Active Day,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Day-Ahead Demand Forecast Cutoff Time.</t>
  </si>
  <si>
    <t>If a Base Schedule is submitted after the Real-Time Demand Forecast First Cutoff Time and before the Real-Time Base Schedule First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First Cutoff Time.</t>
  </si>
  <si>
    <t>If a Base Schedule is submitted after the Real-Time Demand Forecast Second Cutoff Time and before the Real-Time Base Schedule Second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Second Cutoff Time.</t>
  </si>
  <si>
    <t>If a Base Schedule is submitted after the Real-Time Demand Forecast Third Cutoff Time for a Resource and a Base Schedule Period in the Active Hour, and the ISO Demand Forecast Indicator is set for the EIM Entity of the EIM BAA of that Resource, the EIM Entity BSC for that EIM Entity must be notified for that Base Schedule Period of the algebraic difference between a) the sum of the Base Energy Schedules from all Base Schedules for that Base Schedule Period from all Generating Resources in that EIM BAA, plus the sum of the Base Energy Schedules from all Base Schedules for that Base Schedule Period from all Import Resources, Inter-Tie Generating Resources, and Inter-Tie Non-Generator Resources at Inter-Ties with that EIM BAA, minus the sum of the Base Energy Schedules from all Base Schedules for that Base Schedule Period from all Export Resources at Inter-Ties with that EIM BAA, and b) the latest Demand Forecast for that EIM BAA obtained by the Real-Time Demand Forecast Third Cutoff Time.</t>
  </si>
  <si>
    <t>Modified 52001 to include NGR/TNGR final processing rules for RUC.</t>
  </si>
  <si>
    <t>All Submitted Bids and Submitted Trades must adhere to the following numerical precision rules: a) all time quantities must have a precision no finer than the configurable Time Precision, b) all Energy, Capacity, and Ramp Rate quantities must have a precision no finer than the configurable Quantity Precision, and c) all prices must have a precision no finer than the configurable Price Precision.</t>
  </si>
  <si>
    <t>9.9.2</t>
  </si>
  <si>
    <t>The configurable Maximum Ramp Rate Curve Segment Number for Submitted Bids must be initialized to 4.</t>
  </si>
  <si>
    <t>The configurable NGR Maximum Ramp Rate Curve Segment Number for Submitted Bids must be initialized to 2.</t>
  </si>
  <si>
    <t>A Generating Resource Bid may include the following: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Trading Hour in the Bid Period specified in that Bid and each registered Online Generating Resource State; 4) at most one Self-Schedule Bid Component for each Trading Hour in that Bid Period and each registered Online Generating Resource State; 5) at most one Ancillary Service Bid Component for each Trading Hour in that Bid Period and each registered Online Generating Resource State; 6) at most one Ramp Rate Bid Component for each registered Online Generating Resource State; 7) at most one Energy Limit Bid Component; 8) at most one Distribution Bid Component for each Trading Hour in that Bid Period; 9) at most one RUC Bid Component for each Trading Hour in that Bid Period and each registered Online Generating Resource State; 10) at most one Wheeling Bid Component for each Trading Hour in that Bid Period, if and only if the Generating Resource specified in that Bid is registered as an Inter-Tie Generating Resource for that Bid Period; 11) at most one Pumping Bid Component for each Trading Hour in that Bid Period, if and only if that Generating Resource is registered as a Pumped Storage Hydro Unit or a Pump for that Bid Period; 12) at most one State Transition Bid Component, if and only if that Generating Resource is registered as a MSG for that Bid Period; 13) at most one Miscellaneous Bid Component for each Trading Hour in that Bid Period, and 14) at most one Contingency Dispatch Indicator.</t>
  </si>
  <si>
    <t>A Non-Generator Resource Bid may include the following: 1) at most one Energy Bid Component for each Trading Hour in the Bid Period specified in that Bid; 2) at most one Self-Schedule Bid Component for each Trading Hour in that Bid Period; 3) at most one Ancillary Service Bid Component for each Trading Hour in that Bid Period; 4) at most one Ramp Rate Bid Component; 5) at most one Energy Limit Bid Component, if and only if the Non-Generator Resource specified in that Bid is registered as a LESR for that Bid Period; 6) at most one Distribution Bid Component for each Trading Hour in that Bid Period; 7) at most one RUC Bid Component for each Trading Hour in that Bid Period and each registered Online Generating Resource State; 8) at most one Miscellaneous Bid Component for each Trading Hour in that Bid Period; 9) at most one Contingency Dispatch Indicator; and 10) at most one Initial State of Charge Bid Component.</t>
  </si>
  <si>
    <t>Restored Ramp Rate Bid Component Content rules (216xx and 226xx).</t>
  </si>
  <si>
    <t>Generating Resource Ramp Rate Bid Component Content</t>
  </si>
  <si>
    <t>The Generating Resource Ramp Rate Bid Component must be associated with an Online Generating Resource State.</t>
  </si>
  <si>
    <t>The Generating Resource Ramp Rate Bid Component is a daily bid for each online state.</t>
  </si>
  <si>
    <t>The Generating Resource Ramp Rate Bid Component must be considered applicable to the Trading Day that includes the Bid Period specified in the Bid.</t>
  </si>
  <si>
    <t>A Generating Resource Ramp Rate Bid Component must specify an Online Generating Resource State, if and only if the Generating Resource specified in the Bid is registered as a MSG for the Bid Period specified in the Bid.</t>
  </si>
  <si>
    <t>A Generating Resource Ramp Rate Bid Component must specify at least one of the following: 1) at most one Operational Ramp Rate Bid Component; 2) at most one Regulating Ramp Rate Bid Component; and 3) at most one Operating Reserve Ramp Rate Bid Component.</t>
  </si>
  <si>
    <t>Children Ramp Rate Bid Components inherit the online state of the parent Ramp Rate Bid Component.</t>
  </si>
  <si>
    <t>A Generating Resource Operational Ramp Rate Bid Component must specify an Operational Ramp Rate Bid Curve.</t>
  </si>
  <si>
    <t>The Operational Ramp Rate Bid Curve specified in an Operational Ramp Rate Bid Component of a Generating Resource Bid must be a staircase curve of Ramp Rate (MW/min) versus Operating Level (MW), with any number of segments from one (1) to the Maximum Ramp Rate Curve Segment Number.</t>
  </si>
  <si>
    <t>A Generating Resource Regulating Ramp Rate Bid Component must specify a Regulating Ramp Rate (MW/min).</t>
  </si>
  <si>
    <t>A Generating Resource Operating Reserve Ramp Rate Bid Component must specify an Operating Reserve Ramp Rate (MW/min).</t>
  </si>
  <si>
    <t>Non-Generator Resource Ramp Rate Bid Component Content</t>
  </si>
  <si>
    <t>The Ramp Rate Bid Component in a Non-Generator Resource Bid must be considered applicable to the Trading Day that includes the Bid Period specified in that Bid.</t>
  </si>
  <si>
    <t>The Non-Generator Resource Ramp Rate Bid Component is a daily bid.</t>
  </si>
  <si>
    <t>The Ramp Rate Bid Component in a Non-Generator Resource Bid must specify a Ramp Rate Bid Curve.</t>
  </si>
  <si>
    <t>The Ramp Rate Bid Curve specified in the Ramp Rate Bid Component in a Non-Generator Resource Bid must be a staircase curve of Ramp Rate (MW/min) versus Operating Level (MW), with any number of segments from one (1) to the NGR Maximum Ramp Rate Curve Segment Number.</t>
  </si>
  <si>
    <t>Restored Ramp Rate Bid Component Validation rules (316xx and 326xx).</t>
  </si>
  <si>
    <t>Generating Resource Ramp Rate Bid Component Validation</t>
  </si>
  <si>
    <t>The Online Generating Resource State specified in a Ramp Rate Bid Component of a Generating Resource Bid must be a registered Online Generating Resource State for the Generating Resource and Bid Period specified in that Bid.</t>
  </si>
  <si>
    <t>The Operational Ramp Rate Bid Curve specified in an Operational Ramp Rate Bid Component for an Online Generating Resource State in a Generating Resource Bid must extend from the registered Minimum Load to the registered Maximum Capacity for that Online Generating Resource State of the Generating Resource and Bid Period specified in that Bid.</t>
  </si>
  <si>
    <t>The Operating Level Break Points of the Operational Ramp Rate Bid Curve specified in an Operational Ramp Rate Bid Component for an Online Generating Resource State in a Generating Resource Bid must match the corresponding Operating Level Break Points in number, sequence, and magnitude, of the registered Best Operational Ramp Rate Curve for that Online Generating Resource State of the Generating Resource and Bid Period specified in that Bid.</t>
  </si>
  <si>
    <t>MFR: Best Operational Ramp Rate Curve registry by online state for Generating Resources; for non-MSG, it must include individual segments for Forbidden Operating Ranges; for MSG, it must be a single segment; for HPD TGs certified for OR, it must consist of a single segment.</t>
  </si>
  <si>
    <t>The Ramp Rate of each segment of the Operational Ramp Rate Bid Curve specified in an Operational Ramp Rate Bid Component for an Online Generating Resource State in a Generating Resource Bid must not be less than the corresponding Ramp Rate of the registered Worst Operational Ramp Rate Curve for that Online Generating Resource State of the Generating Resource and Bid Period specified in that Bid.</t>
  </si>
  <si>
    <t>MFR: Worst Operational Ramp Rate Curve registry by online state for Generating Resources; for non-MSG, it must include individual segments for Forbidden Operating Ranges; for HPD TGs certified for OR, it must consist of a single segment. The Operating Level Break Points of the Best and Worst Operational Ramp Rate Curves must match.</t>
  </si>
  <si>
    <t>The Ramp Rate of each segment of the Operational Ramp Rate Bid Curve specified in an Operational Ramp Rate Bid Component for an Online Generating Resource State in a Generating Resource Bid must not be greater than the corresponding Ramp Rate of the registered Best Operational Ramp Rate Curve for that Online Generating Resource State of the Generating Resource and Bid Period specified in that Bid.</t>
  </si>
  <si>
    <t>The Ramp Rate of each segment of the Operational Ramp Rate Bid Curve specified in an Operational Ramp Rate Bid Component for an Online Generating Resource State in a Generating Resource Bid must be equal to the corresponding Ramp Rate of the registered Best Operational Ramp Rate Curve for that Online Generating Resource State of the Generating Resource and Bid Period specified in that Bid, if that Generating Resource is registered as a NMRR for that Bid Period.</t>
  </si>
  <si>
    <t>The Regulating Ramp Rate specified in a Regulating Ramp Rate Bid Component for an Online Generating Resource State in a Generating Resource Bid must not be less than the registered Worst Regulating Ramp Rate for that Online Generating Resource State of the Generating Resource and Bid Period specified in that Bid.</t>
  </si>
  <si>
    <t>MFR: Worst Regulating Ramp Rate registry by online state for Generating Resources.</t>
  </si>
  <si>
    <t>The Regulating Ramp Rate specified in a Regulating Ramp Rate Bid Component for an Online Generating Resource State in a Generating Resource Bid must not be greater than the registered Best Regulating Ramp Rate for that Online Generating Resource State of the Generating Resource and Bid Period specified in that Bid.</t>
  </si>
  <si>
    <t>MFR: Best Regulating Ramp Rate registry by online state for Generating Resources.</t>
  </si>
  <si>
    <t>The Regulating Ramp Rate specified in a Regulating Ramp Rate Bid Component for an Online Generating Resource State in a Generating Resource Bid must be equal to the registered Best Regulating Ramp Rate for that Online Generating Resource State of the Generating Resource and Bid Period specified in that Bid, if that Generating Resource is registered as a NMRR for that Bid Period.</t>
  </si>
  <si>
    <t>The Operating Reserve Ramp Rate specified in an Operating Reserve Ramp Rate Bid Component for an Online Generating Resource State in a Generating Resource Bid must not be less than the registered Worst Operating Reserve Ramp Rate for that Online Generating Resource State of the Generating Resource and Bid Period specified in that Bid.</t>
  </si>
  <si>
    <t>MFR: Worst Operating Reserve Ramp Rate registry by online state for Generating Resources.</t>
  </si>
  <si>
    <t>The Operating Reserve Ramp Rate specified in an Operating Reserve Ramp Rate Bid Component for an Online Generating Resource State in a Generating Resource Bid must not be greater than the registered Best Operating Reserve Ramp Rate for that Online Generating Resource State of the Generating Resource and Bid Period specified in that Bid.</t>
  </si>
  <si>
    <t>MFR: Best Operating Reserve Ramp Rate registry by online state for Generating Resources.</t>
  </si>
  <si>
    <t>The Operating Reserve Ramp Rate specified in an Operating Reserve Ramp Rate Bid Component for an Online Generating Resource State in a Generating Resource Bid must be equal to the registered Best Operating Reserve Ramp Rate for that Online Generating Resource State of the Generating Resource and Bid Period specified in that Bid, if that Generating Resource is registered as a NMRR for that Bid Period.</t>
  </si>
  <si>
    <t>Non-Generator Resource Ramp Rate Bid Component Validation</t>
  </si>
  <si>
    <t>The Ramp Rate Bid Curve specified in the Ramp Rate Bid Component in a Non-Generator Resource Bid must extend from the registered Maximum NGR Load to the registered Maximum NGR Generation for the Non-Generator Resource and the Bid Period specified in that Bid.</t>
  </si>
  <si>
    <t>The Operating Level Break Points of the Ramp Rate Bid Curve specified in a Non-Generator Resource Bid must match the corresponding Operating Level Break Points in number, sequence, and magnitude, of the registered Best Ramp Rate Curve for the Non-Generator Resource and the Bid Period specified in that Bid.</t>
  </si>
  <si>
    <t>MFR: Best Ramp Rate Curve registry for NGR.</t>
  </si>
  <si>
    <t>The Ramp Rate of each segment of the Ramp Rate Bid Curve specified in a Ramp Rate Bid Component in a Non-Generator Resource Bid must not be less than the corresponding Ramp Rate of the registered Worst Ramp Rate Curve for the Non-Generator Resource and the Bid Period specified in that Bid.</t>
  </si>
  <si>
    <t>MFR: Worst Ramp Rate Curve registry for NGR. The Operating Level Break Points of the Best and Worst Ramp Rate Curves must match.</t>
  </si>
  <si>
    <t>The Ramp Rate of each segment of the Ramp Rate Bid Curve specified in a Ramp Rate Bid Component in a Non-Generator Resource Bid must not be greater than the corresponding Ramp Rate of the registered Best Ramp Rate Curve for the Non-Generator Resource and the Bid Period specified in that Bid.</t>
  </si>
  <si>
    <t>If there is no Self-Schedule Bid Component, no Energy Bid Component, no Ancillary Service Bid Component, and no Pumping Bid Component for an Online Generating Resource State in a Generating Resource Bid, the Start-Up Bid Component, the Minimum Load Cost Bid Component, the Ramp Rate Bid Component, and the RUC Bid Components, if any, for that Online Generating Resource State in that Bid must be erased.</t>
  </si>
  <si>
    <t>Restored Ramp Rate Bid Component Processing rules (416xx and 426xx).</t>
  </si>
  <si>
    <t>Generating Resource Ramp Rate Bid Component Processing</t>
  </si>
  <si>
    <t>If there is a Clean Bid for the Generating Resource and a Bid Period in the Trading Day that includes the Trading Hour specified in a Generating Resource Bid, all Operational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</si>
  <si>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Regulating Ramp Rate Bid Components from the latest such Clean Bid must be copied into that Generating Resource Bid.
If the External Bid Status is not set to “M” (Modified) or “CM” (Conditionally Modified), set the External Bid Status to "MI" (Valid).</t>
  </si>
  <si>
    <t>If there is a Clean Bid for the Generating Resource and a Bid Period in the Trading Day that includes the Trading Hour specified in a Generating Resource Bid, all Operating Reserve Ramp Rate Bid Components from the latest such Clean Bid must be copied into that Generating Resource Bid.
If the External Bid Status is not set to “M” (Modified) or “CM” (Conditionally Modified), set the External Bid Status to "MI" (Valid).</t>
  </si>
  <si>
    <t>If there is no Operational Ramp Rate Bid Component, for an Online Generating Resource State in a Generating Resource Bid, an Operational Ramp Rate Bid Component must be generated for that Online Generating Resource State in that Bid with an Operational Ramp Rate Curve set to the registered Best Operational Ramp Rate Curve for that Online Generating Resource State of the Generating Resource and Bid Period specified in that Bid.</t>
  </si>
  <si>
    <t>Unconditional Operational Ramp Rate Bid Component generation to address Generating Resources with Pmin=0 and Regulation Up Bids.</t>
  </si>
  <si>
    <t>If there is a Regulation Down Bid Component, a Regulation Down Self-Provision Bid Component, a Regulation Up Bid Component, or a Regulation Up Self-Provision Bid Component, but no Regulating Ramp Rate Bid Component, for an Online Generating Resource State in a Generating Resource Bid, a Regulating Ramp Rate Bid Component must be generated for that Online Generating Resource State in that Bid with a Regulating Ramp Rate equal to the registered Best Regulating Ramp Rate for that Online Generating Resource State of the Generating Resource and Bid Period specified in that Bid.</t>
  </si>
  <si>
    <t>If there is a Spinning Reserve Bid Component, a Spinning Reserve Self-Provision Bid Component, a Non-Spinning Reserve Bid Component, or a Non-Spinning Reserve Self-Provision Bid Component, but no Operating Reserve Ramp Rate Bid Component, for an Online Generating Resource State in a Generating Resource Bid, an Operating Reserve Ramp Rate Bid Component must be generated for that Online Generating Resource State in that Bid with an Operating Reserve Ramp Rate equal to the registered Best Operating Reserve Ramp Rate for that Online Generating Resource State of the Generating Resource and Bid Period specified in that Bid.</t>
  </si>
  <si>
    <t>Non-Generator Resource Ramp Rate Bid Component Processing</t>
  </si>
  <si>
    <t>If there is a Clean Bid for the Non-Generator Resource and a Bid Period in the Trading Day that includes the Trading Hour specified in a Non-Generator Resource Bid, the Ramp Rate Bid Component from the latest such Clean Bid must be copied into that Non-Generator Resource Bid.
If the External Bid Status is not set to “M” (Modified) or “CM” (Conditionally Modified), set the External Bid Status to "MI" (Valid).</t>
  </si>
  <si>
    <t>If there is no Ramp Rate Bid Component in a Non-Generator Resource Bid, a Ramp Rate Bid Component must be generated in that Bid with a Ramp Rate Bid Curve set to the registered Best Ramp Rate Curve for the Non-Generator Resource and the Bid Period specified in that Bid.</t>
  </si>
  <si>
    <t>Unconditional Ramp Rate Bid Component generation.</t>
  </si>
  <si>
    <t>Restored terms for (Best/Worst) Operating/Operational/Regulating Reserve Ramp Rate, (Generating/Non-Generator Resource) Ramp Rate Bid Component, Maximum Ramp Rate, Maximum Ramp Rate Curve Segment Number, NGR Maximum Ramp Rate Curve Segment Number, Operating Level Break Point, (Operational) Ramp Rate Bid Curve.</t>
  </si>
  <si>
    <t>Best Operating Reserve Ramp Rate</t>
  </si>
  <si>
    <t>The Operating Reserve Ramp Rate of a Generating Resource under best operating conditions.</t>
  </si>
  <si>
    <t>Best Operational Ramp Rate Curve</t>
  </si>
  <si>
    <t>The Operational Ramp Rate Curve of a Generating Resource under best operating conditions.</t>
  </si>
  <si>
    <t>Best Regulating Ramp Rate</t>
  </si>
  <si>
    <t>The Regulating Ramp Rate of a Generating Resource under best operating conditions.</t>
  </si>
  <si>
    <t>Added 10066 to initialize the Ramp Rate Bid Option value.</t>
  </si>
  <si>
    <t>Added term for Ramp Rate Bid Option.</t>
  </si>
  <si>
    <t>Added 41608 and 42611 to control the ability to submit ramp rate bids.</t>
  </si>
  <si>
    <t>A SIBR initialization paramter allowing the bid to specify ramp rate values.  When set to ON, participants are able to submit a ramp rate bid.  Option will be set consistent with tariff provisions covering this feature.</t>
  </si>
  <si>
    <t>Ramp Rate Bid Option</t>
  </si>
  <si>
    <t>If the Ramp Rate Bid Option is set to OFF, the Ramp Rate Bid Components for all Online Generating Resource States in all Generating Resource Bids must be erased.
If the External Bid Status is not set to “M” (Modified) or “CM” (Conditionally Modified), set the External Bid Status to "MI" (Valid).</t>
  </si>
  <si>
    <t>If the Ramp Rate Bid Option is set to OFF, the Ramp Rate Bid Components for all Non-Generator Resource Bids must be erased.
If the External Bid Status is not set to “M” (Modified) or “CM” (Conditionally Modified), set the External Bid Status to "MI" (Valid).</t>
  </si>
  <si>
    <t>Generating Resource Ramp Rate Bid Component</t>
  </si>
  <si>
    <t>A Generating Resource Bid Component for Ramp Rates.</t>
  </si>
  <si>
    <t>Maximum Ramp Rate</t>
  </si>
  <si>
    <t>The maximum Ramp Rate of an Inter-Tie Resource.</t>
  </si>
  <si>
    <t>Worst Operating Reserve Ramp Rate</t>
  </si>
  <si>
    <t>The Operating Reserve Ramp Rate of a Generating Resource under worst operating conditions.</t>
  </si>
  <si>
    <t>Worst Operational Ramp Rate Curve</t>
  </si>
  <si>
    <t>The Operational Ramp Rate Curve of a Generating Resource under worst operating conditions.</t>
  </si>
  <si>
    <t>Worst Regulating Ramp Rate</t>
  </si>
  <si>
    <t>The Regulating Ramp Rate of a Generating Resource under worst operating conditions.</t>
  </si>
  <si>
    <t>Ramp Rate Bid Component</t>
  </si>
  <si>
    <t>A Bid Component for Ramp Rates.</t>
  </si>
  <si>
    <t>Ramp Rate Bid Curve</t>
  </si>
  <si>
    <t>The Ramp Rate curve of a Non-Generator Resource.</t>
  </si>
  <si>
    <t>Maximum Ramp Rate Curve Segment Number</t>
  </si>
  <si>
    <t>The maximum allowed number of Ramp Rate curve segments in Submitted Bids for Generating Resources.</t>
  </si>
  <si>
    <t>NGR Maximum Ramp Rate Curve Segment Number</t>
  </si>
  <si>
    <t>The maximum allowed number of Ramp Rate curve segments in Submitted Bids for NGR.</t>
  </si>
  <si>
    <t>Operating Level Break Point</t>
  </si>
  <si>
    <t>An Operating Level that defines the start or the end of a segment of an Operational Ramp Rate Curve.</t>
  </si>
  <si>
    <t>Modified 41501, 41502, 41503, 41504, 41505, 51506, 41507, 41508 to exclude TGs from A/S bid insertion/extension rules.</t>
  </si>
  <si>
    <t>Restored Ramp Rate language in 10004.</t>
  </si>
  <si>
    <t>Restored initialization rules 10007 and 10048.</t>
  </si>
  <si>
    <t>Resotred Ramp Rate Bid Component language in 21017-21018 and 22002-22003.</t>
  </si>
  <si>
    <t>Restored Ramp Rate Bid Component language in 41009.</t>
  </si>
  <si>
    <t xml:space="preserve">The configurable Ramp Rate Bid Option must be initialized to "ON". </t>
  </si>
  <si>
    <t>If there is an Energy Bid Component or a Self-Schedule Bid Component, and no Regulation Down Bid Component for an Online Generating Resource State in a Generating Resource Bid, but there is a Day-Ahead Regulation Award for the Generating Resource and Trading Hour specified in that Bid, that Generating Resource is certified for Regulation Down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Down Bid Component must be generated, if necessary, for that Online Generating Resource State in that Bid with a Regulation Down Capacity equal to the certified Regulation Down Capacity for that Online Generating Resource State for that Generating Resource and Trading Hour, minus any Day-Ahead Regulation Down Award for that Generating Resource and Trading Hour, minus the Regulation Down Self-Provision Capacity specified in the Regulation Down Self-Provision Bid Component, if any, for that Online Generating Resource State in that Bid, and with a Regulation Down Price equal to the Regulation Down Price specified in a Regulation Down Bid Component, if any, for another Online Generating Resource State in that Bid, or the Default Ancillary Service Bid Price otherwise.</t>
  </si>
  <si>
    <t>If there is a Regulation Down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Down Capacity specified in that Regulation Down Bid Component must be increased, if necessary, to the certified Regulation Down Capacity for that Online Generating Resource State of that Generating Resource and Trading Hour, minus the Day-Ahead Regulation Down Award, if any, for that Generating Resource and Trading Hour, minus the Regulation Down Self-Provision Capacity specified in the Regulation Down Self-Provision Bid Component, if any, for that Online Generating Resource State in that Bid.</t>
  </si>
  <si>
    <t>If there is an Energy Bid Component or a Self-Schedule Bid Component, and no Regulation Up Bid Component for an Online Generating Resource State in a Generating Resource Bid, but there is a Day-Ahead Regulation Award for the Generating Resource and Trading Hour specified in that Bid, that Generating Resource is certified for Regulation Up for that Online Generating Resource State  and is not registered as a TG for that Trading Hour, and is not registered as both a LFR and a ULR for that Trading Hour, and the RA Flag for that Generating Resource and Trading Hour is "No" if that Generating Resource is registered as a ULR for that Trading Hour, a Regulation Up Bid Component must be generated, if necessary, for that Online Generating Resource State in that Bid with a Regulation Up Capacity equal to the certified Regulation Up Capacity for that Online Generating Resource State for that Generating Resource and Trading Hour, minus any Day-Ahead Regulation Up Award for that Generating Resource and Trading Hour, minus the Regulation Up Self-Provision Capacity specified in the Regulation Up Self-Provision Bid Component, if any, for that Online Generating Resource State in that Bid, and with a Regulation Up Price equal to the Regulation Up Price specified in a Regulation Up Bid Component, if any, for another Online Generating Resource State in that Bid, or the Default Ancillary Service Bid Price otherwise.</t>
  </si>
  <si>
    <t>If there is a Regulation Up Bid Component for an Online Generating Resource State in a Generating Resource Bid, the Generating Resource specified in that Bid is not registered as a TG for that Trading Hour, and is not registered as both a LFR and a ULR for the Trading Hour specified in that Bid, and the RA Flag for that Generating Resource and Trading Hour is set to "No" if that Generating Resource is registered as a ULR for that Trading Hour, the Regulation Up Capacity specified in that Regulation Up Bid Component must be increased, if necessary, to the certified Regulation Up Capacity for that Online Generating Resource State of that Generating Resource and Trading Hour, minus the Day-Ahead Regulation Up Award, if any, for that Generating Resource and Trading Hour, minus the Regulation Up Self-Provision Capacity specified in the Regulation Up Self-Provision Bid Component, if any, for that Online Generating Resource State in that Bid.</t>
  </si>
  <si>
    <t>If there is an Energy Bid Component but no Spinning Reserve Bid Component for an Online Generating Resource State in a Generating Resource Bid, and the Generating Resource specified in that Bid is certified for Spinning Reserve for that Online Generating Resource State and the Trading Hour specified in that Bid, and is not registered as a TG for that Trading Hour, a Spinning Reserve Bid Component must be generated, if necessary, for that Online Generating Resource State in that Bid with a Spinning Reserve Capacity equal to the certified Spinning Reserve Capacity for that Online Generating Resource State of that Generating Resource and Trading Hour, minus the Day-Ahead Spinning Reserve Award, if any, for that Generating Resource and Trading Hour, minus the Spinning Reserve Self-Provision Capacity specified in the Spinning Reserve Self-Provision Bid Component, if any, for that Online Generating Resource State in that Bid, and with a Spinning Reserve Price equal to the Spinning Reserve Price specified in a Spinning Reserve Bid Component, if any, for another Online Generating Resource State in that Bid, or the Default Ancillary Service Bid Price otherwise.</t>
  </si>
  <si>
    <t>The Spinning Reserve Capacity specified in the Spinning Reserve Bid Component for an Online Generating Resource State in a Generating Resource Bid must be increased, if necessary, to the certified Spinning Reserve Capacity for that Online Generating Resource State of the Generating Resource and Trading Hour specified in that Bid, minus the Day-Ahead Spinning Reserve Award, if any, for that Generating Resource and Trading Hour, minus the Spinning Reserve Self-Provision Capacity specified in the Spinning Reserve Self-Provision Bid Component, if any, for that Online Generating Resource State in that Bid, if the Generating Resource specified in that Bid is not registered as a TG for that Trading Hour.</t>
  </si>
  <si>
    <t>If there is an Energy Bid Component but no Non-Spinning Reserve Bid Component for an Online Generating Resource State in a Generating Resource Bid, and the Generating Resource specified in that Bid is certified for Non-Spinning Reserve for that Online Generating Resource State in RTM and the Trading Hour specified in that Bid, and is not registered as a TG for that Trading Hour, a Non-Spinning Reserve Bid Component must be generated, if necessary, for that Online Generating Resource State in that Bid with a Non-Spinning Reserve Capacity equal to the certified Non-Spinning Reserve Capacity for that Online Generating Resource State of that Generating Resource and Trading Hour, minus the Day-Ahead Non-Spinning Reserve Award, if any, for that Generating Resource and Trading Hour, minus the Non-Spinning Reserve Self-Provision Capacity specified in the Non-Spinning Reserve Self-Provision Bid Component, if any, for that Online Generating Resource State in that Bid, and with a Non-Spinning Reserve Price equal to the Non-Spinning Reserve Price specified in a Non-Spinning Reserve Bid Component, if any, for another Online Generating Resource State in that Bid, or the Default Ancillary Service Bid Price otherwise.</t>
  </si>
  <si>
    <t>The Non-Spinning Reserve Capacity specified in the Non-Spinning Reserve Bid Component for an Online Generating Resource State in a Generating Resource Bid must be increased, if necessary, to the certified Non-Spinning Reserve Capacity for that Online Generating Resource State of the Generating Resource and Trading Hour specified in that Bid, minus the Day-Ahead Non-Spinning Reserve Award, if any, for that Generating Resource and Trading Hour, minus the Non-Spinning Reserve Self-Provision Capacity specified in the Non-Spinning Reserve Self-Provision Bid Component, if any, for that Online Generating Resource State in that Bid, if the Generating Resource specified in that Bid is not registered as a TG for that Trading Hour.</t>
  </si>
  <si>
    <t xml:space="preserve">Merged changes from 9.9.a - (NGR GDF addition) </t>
  </si>
  <si>
    <t>If there is no Distribution Bid Component for a Trading Hour in a Base Schedule, but the Non-Generating Resource specified in that Base Schedule is registered as an Aggregate Generating Resource for that Trading Hour, a Distribution Bid Component must be generated for that Trading Hour in that Base Schedule with the applicable Distribution Pairs from the GDF Library for that Non-Generating Resource and Trading Hour.</t>
  </si>
  <si>
    <t>GDF Library Requirement: Distribution Pairs (Distribution Location, Distribution Factor) for Aggregate Non-Generating Resources.</t>
  </si>
  <si>
    <t>9.10</t>
  </si>
  <si>
    <t>LSR</t>
  </si>
  <si>
    <t>Long-Start Resource</t>
  </si>
  <si>
    <t>If there is no Generating Resource Bid for a Generating Resource and the Active Hour, but the RA Flag for that Generating Resource that Active Hour is "Yes" and that Generating Resource is registered as a MOO Resource and not a LSR for that Active Hour, a Generating Resource Bid must be generated for that Generating Resource and Active Hour. Any Day-Ahead Schedule and Ancillary Service Awards for that Generating Resource and Active Hour must be transferred to this Bid.</t>
  </si>
  <si>
    <t>MFR: LSR registry.
RTM Bid Generation and transfer of DA Schedule and AS Awards.</t>
  </si>
  <si>
    <t>If there is no Multi-Period Generating Resource Bid for a Generating Resource and a Trading Hour after the Active Hour in the Real-Time Market Horizon, but the RA Flag for that Generating Resource and Trading Hour is "Yes" and that Generating Resource is registered as a MOO Resource and not a LSR for that Trading Hour, a Multi-Period Generating Resource Bid must be generated for that Generating Resource and Trading Hour.</t>
  </si>
  <si>
    <t>Added term for Long-Start Resource (LSR).</t>
  </si>
  <si>
    <t>ORA</t>
  </si>
  <si>
    <t>Overlapping Resource Aggregation</t>
  </si>
  <si>
    <t>Overlapping Resource Aggregation Type</t>
  </si>
  <si>
    <t>ORA Type</t>
  </si>
  <si>
    <t>A group of Aggregate EIM Resources that share the same set of physical resources; they must all reside in the same EIM BAA. ORAs may not overlap.</t>
  </si>
  <si>
    <t>Available Balancing Capacity</t>
  </si>
  <si>
    <t>ABC</t>
  </si>
  <si>
    <t>Reserved Capacity on an EIM Resource that is dispatched only to prevent or reduce a power balance constraint violation in its EIM BAA; it is designated as Base Regulation Up/Down Schedules.</t>
  </si>
  <si>
    <t>Auto-Match</t>
  </si>
  <si>
    <t>AM</t>
  </si>
  <si>
    <t>An EIM feature where an EIMNPR is dispatched to match imbalance Energy deviations from associated Registered Import/Export Resources.</t>
  </si>
  <si>
    <t>Added terms for ABC, Auto-Match, ORA, and ORA Type.</t>
  </si>
  <si>
    <t>Added LSR exemption to 51003 and 71038.</t>
  </si>
  <si>
    <t>There must not be a Base Regulation Up or Down Schedule in a Base Schedule for a Non-Generator Resource registered as an ORA member with an ORA Type of APR for the Base Schedule Period specified in that Base Schedule.</t>
  </si>
  <si>
    <t>There must not be a Base Ancillary Service Schedule in a Base Schedule for a Non-Generator Resource registered as an ORA member with an ORA Type of ANPR-AM for the Base Schedule Period specified in that Base Schedule.</t>
  </si>
  <si>
    <t>Added 38053-38056 for ORA validation.</t>
  </si>
  <si>
    <t>CASBR7227</t>
  </si>
  <si>
    <t>CASBR7228</t>
  </si>
  <si>
    <t>9.10.1</t>
  </si>
  <si>
    <t>Corrected typo in 32901.</t>
  </si>
  <si>
    <t>MFR: ORA registry.
MFR: ORA Type registry.</t>
  </si>
  <si>
    <t>The Base Energy Schedule specified in a Base Schedule for a Non-Generator Resource must be zero if that Non-Generator Resource is registered as an ORA member with an ORA Type of APR, ANPR_AM, or ANPR_ABC, for the Base Schedule Period specified in that Base Schedule.</t>
  </si>
  <si>
    <t>There must not be a Base Ancillary Service Schedule in a Base Schedule for a Non-Generator Resource registered as an ORA member with an ORA Type of ANPR_BASE, ANPR_NCL, or ANPR_AM, for the Base Schedule Period specified in that Base Schedule.</t>
  </si>
  <si>
    <t>DEL</t>
  </si>
  <si>
    <t>Covered by 38054.</t>
  </si>
  <si>
    <t>The type of an Aggregate Resource in an ORA:
ANPR_BASE: a single EIMNPR NGR that may have a non-negative Base Energy Schedule.
ANPR_NCL: a single EIMNPR NGR that may have a non-positive Base Energy Schedule.
APR: a single EIMPR NGR that may have an Energy Bid Component and Spinning and Non-Spinning Reserve Base Schedules.
ANPR_AM: multiple EIMNPR NGR that may be registered for Auto-Match.
ANPR_ABC: a single EIMNPR NGR that may have AS Base Schedules.</t>
  </si>
  <si>
    <t>Modified the ORA Type definition to add ANPR_NCL and make the ANPR_BASE a NGR.</t>
  </si>
  <si>
    <t>Modified 38053-38054 and deleted 38056 to add support for ANPR_NCL.</t>
  </si>
  <si>
    <t>If a Distribution Factor for a Distribution Location of a Distribution Pair specified in a Distribution Bid Component in a Base Schedule for a Non-Generator Resource registered as an ORA member with an ORA Type of ANPR_BASE, APR, ANPR_AM, or ANPR_ABC for the Base Schedule Period specified in that Base Schedule is greater than zero, the Distribution Factor for the same Distribution Location of a Distribution Pair specified in a Distribution Bid Component in a Base Schedule, if any, for a Non-Generator Resource registered as a member of the same ORA with an ORA Type of ANPR_NCL for the same Base Schedule Period must be zero.</t>
  </si>
  <si>
    <t>If a Distribution Factor for a Distribution Location of a Distribution Pair specified in a Distribution Bid Component in a Base Schedule for a Non-Generator Resource registered as an ORA member with an ORA Type of ANPR_NCL for the Base Schedule Period specified in that Base Schedule is greater than zero, the Distribution Factor for the same Distribution Location of a Distribution Pair specified in a Distribution Bid Component in a Base Schedule, if any, for another Non-Generator Resource registered as a member of the same ORA for the same Base Schedule Period must be zero.</t>
  </si>
  <si>
    <t>ANPR_NCL distribution may not overlap with ANPR_BASE, APR, ANPR_AM, or ANPR_ABC.</t>
  </si>
  <si>
    <t>Added 38106-38107 to prevent distribution overlap between the ANPR_NCL and other ORA members.</t>
  </si>
  <si>
    <t>9.9.3</t>
  </si>
  <si>
    <t xml:space="preserve">Modified 32901, 42302, 42303, 42304, and 42305 to handle conditions where the NGR RUC capacity is greater than Gmax (i.e. when IFM schedule is negative).  </t>
  </si>
  <si>
    <t>Added 32416 to add NGR/TNGR bid validation rules for RUC.</t>
  </si>
  <si>
    <t>9.10.2</t>
  </si>
  <si>
    <t>A Resource that cannot be committed in RTM, for which SUT+MUT&gt;270min.</t>
  </si>
  <si>
    <t>Incorporated changes from 9.9.3 that were not already incorporated in 9.10</t>
  </si>
  <si>
    <t>If there is a RUC Capacity specified in a RUC Bid Component for a Trading Hour in a Non-Generator Resource Bid, there is no Energy Bid Component and no Load Self-Schedule Bid Component for that Trading Hour in that Bid, and the Total Generating Self-Schedule Quantity derived from all Generating Self-Schedule Bid Components for that Trading Hour in that Bid is less than that RUC Capacity, an Energy Bid Component must be generated for that Trading Hour in that Bid with an Energy Bid Curve from the higher of the registered Minimum NGR Generation for that Non-Generator Resource and Trading Hour or that Total Generating Self-Schedule Quantity, to the lower of that RUC Capacity or the registered Maximum NGR Generation for that Non-Generator Resource and Trading Hour.</t>
  </si>
  <si>
    <t>If there is a RUC Capacity specified in a RUC Bid Component for a Trading Hour in a Non-Generator Resource Bid, and there is an Energy Bid Component but no Load Self-Schedule Bid Component for that Trading Hour in that Bid, the Energy Bid Curve specified in that Energy Bid Component must be extended upwards, if necessary, to the lower of that RUC Capacity or the registered Maximum NGR Generation for that Non-Generator Resource and Trading Hour.</t>
  </si>
  <si>
    <t>If there is an Energy Bid Component and no Load Self-Schedule Bid Component for a Non Generator Resource and a Trading Hour in a Non-Generator Resource Bid, and the RUC Schedule is greater than the Day-Ahead Schedule for that Non-Generator Resource and Trading Hour, the Energy Bid Curve specified in that Energy Bid Component must be extended upwards, if necessary, to the lower of that RUC Schedule or the registered Maximum NGR Generation for that Non-Generator Resource and Trading Hour.</t>
  </si>
  <si>
    <t>If there is a Load Self-Schedule Bid Component and a RUC Capacity specified in a RUC Bid Component for a Trading Hour in a Non-Generator Resource Bid, there must be an Energy Bid Component for that Trading Hour in that Bid with an Energy Bid Range greater than or equal to that RUC Capacity.</t>
  </si>
  <si>
    <t>Load Self-Schedule and Energy Bid must accommodate RUC Capacity.</t>
  </si>
  <si>
    <t>The RUC Capacity specified in a Non-Generator Resource RUC Bid Component must be greater than zero and less than or equal to the difference between the Maximum NGR Generation and the Maximum NGR Load for that Non-Generator Resource and Trading Hour.</t>
  </si>
  <si>
    <t>This rule assumes continuous operation across zero.</t>
  </si>
  <si>
    <t>If there is no Energy Bid Component and no Load Self-Schedule Bid Component for a Non Generator Resource and a Trading Hour in a Non-Generator Resource Bid, and the RUC Schedule is greater than the Day-Ahead Schedule for that Non-Generator Resource and Trading Hour, and greater than the Total Generating Self Schedule Quantity derived from all Generating Self-Schedule Bid Components in that Bid, an Energy Bid Component must be generated in that Bid with an Energy Bid Curve from the higher of the registered Minimum NGR Generation for that Non-Generator Resource and Trading Hour or that Total Generating Self-Schedule Quantity, to the lower of that RUC Schedule or the registered Maximum NGR Generation for that Non-Generator Resource and Trading Hour.</t>
  </si>
  <si>
    <t>9.10.3</t>
  </si>
  <si>
    <t>Incorporated changes from 9.9.4 that are for the 41802, 42801 GDF generation.</t>
  </si>
  <si>
    <t>If there is an Energy Bid Component or a Self-Schedule Bid Component but there is no Distribution Bid Component for a Trading Hour in a Generating Resource Bid, but the Generating Resource specified in that Bid is registered as an Aggregate Generating Resource for that Trading Hour, a Distribution Bid Component must be generated for that Trading Hour in that Bid with the applicable Distribution Pairs from the GDF Library for that Generating Resource and Trading Hour.
If the External Bid Status is not set to “M” (Modified) or “CM” (Conditionally Modified), set the External Bid Status to "MI" (Valid).</t>
  </si>
  <si>
    <t>If there is an Energy Bid Component or a Load Self-Schedule Bid Component or a Generating Self-Schedule Bid Component but there is no Distribution Bid Component for the Non-Generator Resource and a Trading Hour in a Non-Generator Resource Bid, and that Non-Generator Resource is registered as an Aggregate NGR for that Trading Hour, a Distribution Bid Component must be generated for that Trading Hour in that Bid with the registered Distribution Pairs for that Non-Generator Resource and Trading Hour.
If the External Bid Status is not set to “M” (Modified) or “CM” (Conditionally Modified), it must be set to "MI" (Valid).</t>
  </si>
  <si>
    <t>9.10.4</t>
  </si>
  <si>
    <t>The configurable Maximum Greenhouse Gas Emission Rate must be initialized to 0.9132545.</t>
  </si>
  <si>
    <t>Maximum Greenhouse Gas Emission Rate</t>
  </si>
  <si>
    <t>The maximum allowable Greenhouse Gas Price for Inter-Tie Transactions; it is also used when there is no Maximum Greenhouse Gas Price registered for a given Resource.</t>
  </si>
  <si>
    <t>The greenhouse gas emission rate used to calculate the Default Maximum Greenhouse Gas Price; it is determined from the highest emitting unit.</t>
  </si>
  <si>
    <t>Relative Greenhouse Gas Cost Adder</t>
  </si>
  <si>
    <t>Removed "Default" from Maximum Greenhouse Gas Emission Rate definition.</t>
  </si>
  <si>
    <t>Added term for Relative Greenhouse Gas Cost Adder.</t>
  </si>
  <si>
    <t>Modified 10063 to remove "Default" from Maximum Greenhouse Gas Emission Rate.</t>
  </si>
  <si>
    <t>The configurable Relative Greenhouse Gas Cost Adder must be initialized to 1.1.</t>
  </si>
  <si>
    <t>Added 10067 to initialize the Relative Greenhouse Gas Cost Adder.</t>
  </si>
  <si>
    <t>The Default Maximum Greenhouse Gas Price must be calculated as the product of the Maximum Greenhouse Gas Emission Rate, the registered Greenhouse Gas Allowance Index Price, and the configurable Relative Greenhouse Gas Cost Adder.</t>
  </si>
  <si>
    <t>Modified 40018 by adding the Relative Greenhouse Gas Cost Adder.</t>
  </si>
  <si>
    <t>The relative cost adder used to calculate the Default Maximum Greenhouse Gas Price.</t>
  </si>
  <si>
    <t>Greenhouse Gas Area</t>
  </si>
  <si>
    <t>GHG Area</t>
  </si>
  <si>
    <t>A set of Network Nodes and Resources subject to greenhouse gas regulation.</t>
  </si>
  <si>
    <t>9.10.5</t>
  </si>
  <si>
    <t>SMUD</t>
  </si>
  <si>
    <t>A Non-Generator Resource Bid may include the following: 1) at most one Energy Bid Component; 2) at most one Self-Schedule Bid Component; 3) at most one Ancillary Service Bid Component; 4) at most one Ramp Rate Bid Component; 5) at most one Energy Limit Bid Component, if and only if the Non-Generator Resource specified in that Bid is registered as a LESR for the Trading Hour specified in that Bid; 6) at most one Distribution Bid Component; 7) at most one Miscellaneous Bid Component; and 8) at most one Greenhouse Gas Bid Component, if and only if the Non-Generator Resource specified in the Bid is registered as an EIM Resource with GHG Flag "N" for that Trading Hour.</t>
  </si>
  <si>
    <t>An Inter-Tie Resource Bid for a Registered Inter-Tie Resource may include the following: 1) at most one Energy Bid Component; 2) at most one Self-Schedule Bid Component; 3) at most one Ancillary Service Bid Component; 4) at most one Wheeling Bid Component; 5) at most one Miscellaneous Bid Component; and 6) at most one Greenhouse Gas Bid Component, if and only if the Resource specified in that Bid is registered as an Import Resource and as an EIM Resource with GHG Flag "N" for the Trading Hour specified in that Bid.</t>
  </si>
  <si>
    <t>A Generating Resource Bid may include the following: 1) at most one Start-Up Bid Component for each registered Online Generating Resource State of the Generating Resource specified in that Bid; 2) at most one Minimum Load Cost Bid Component for each registered Online Generating Resource State; 3) at most one Energy Bid Component for each registered Online Generating Resource State; 4) at most one Self-Schedule Bid Component for each registered Online Generating Resource State; 5) at most one Ancillary Service Bid Component for each registered Online Generating Resource State; 6) at most one Ramp Rate Bid Component for each registered Online Generating Resource State; 7) at most one Distribution Bid Component; 8) at most one Wheeling Bid Component, if and only if the Generating Resource specified in the Bid is registered as an Inter-Tie Generating Resource for the Trading Hour specified in that Bid; 9) at most one Pumping Bid Component, if and only if the Generating Resource specified in the Bid is registered as a Pump Storage Hydro or a Pump for that Trading Hour; 10) at most one State Transition Bid Component, if and only if the Generating Resource specified in the Bid is registered as a MSG for that Trading Hour; 11) at most one Miscellaneous Bid Component; and 12) at most one Greenhouse Gas Bid Component, if and only if the Generating Resource specified in the Bid is registered as an EIM Resource with GHG Flag "N" for that Trading Hour.</t>
  </si>
  <si>
    <t>Modified 21018, 22003, and 23022 to allow Greenhouse Gas Bid Component from EIMPR not within a GHG Area.</t>
  </si>
  <si>
    <t>Greenhouse Gas Flag</t>
  </si>
  <si>
    <t>GHG Flag</t>
  </si>
  <si>
    <t>A (Y/N) Resource attribute indicating membership to a GHG Area.</t>
  </si>
  <si>
    <t xml:space="preserve">Version 9.10.5 10/26/2018 </t>
  </si>
  <si>
    <t>for Spring 2019</t>
  </si>
  <si>
    <t>MFR: GHG Flag registration for Resources.</t>
  </si>
  <si>
    <t>Added terms for GHG Area and GHG Flag.</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</si>
</sst>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sz val="10"/>
      <name val="Arial"/>
      <family val="2"/>
    </font>
    <font>
      <b/>
      <sz val="10"/>
      <name val="Arial"/>
      <family val="2"/>
    </font>
    <font>
      <sz val="10"/>
      <name val="Arial"/>
      <family val="2"/>
    </font>
    <font>
      <b/>
      <sz val="12"/>
      <name val="Arial"/>
      <family val="2"/>
    </font>
    <font>
      <sz val="9"/>
      <name val="Arial"/>
      <family val="2"/>
    </font>
    <font>
      <sz val="12"/>
      <name val="Arial"/>
      <family val="2"/>
    </font>
    <font>
      <sz val="14"/>
      <name val="Arial"/>
      <family val="2"/>
    </font>
    <font>
      <b/>
      <sz val="9"/>
      <name val="Arial"/>
      <family val="2"/>
    </font>
    <font>
      <b/>
      <sz val="12"/>
      <color indexed="10"/>
      <name val="Arial"/>
      <family val="2"/>
    </font>
    <font>
      <b/>
      <i/>
      <sz val="10"/>
      <name val="Arial"/>
      <family val="2"/>
    </font>
    <font>
      <sz val="10"/>
      <name val="Arial"/>
      <family val="2"/>
    </font>
    <font>
      <b/>
      <sz val="14"/>
      <name val="Arial"/>
      <family val="2"/>
    </font>
    <font>
      <sz val="10"/>
      <color indexed="8"/>
      <name val="Arial"/>
      <family val="2"/>
    </font>
    <font>
      <sz val="10"/>
      <color indexed="10"/>
      <name val="Arial"/>
      <family val="2"/>
    </font>
    <font>
      <i/>
      <sz val="10"/>
      <color indexed="12"/>
      <name val="Arial"/>
      <family val="2"/>
    </font>
    <font>
      <b/>
      <sz val="10"/>
      <color indexed="12"/>
      <name val="Arial"/>
      <family val="2"/>
    </font>
    <font>
      <i/>
      <sz val="10"/>
      <name val="Arial"/>
      <family val="2"/>
    </font>
    <font>
      <strike/>
      <sz val="10"/>
      <name val="Arial"/>
      <family val="2"/>
    </font>
    <font>
      <b/>
      <i/>
      <sz val="10"/>
      <color indexed="62"/>
      <name val="Arial"/>
      <family val="2"/>
    </font>
    <font>
      <sz val="10"/>
      <color indexed="48"/>
      <name val="Arial"/>
      <family val="2"/>
    </font>
    <font>
      <sz val="8"/>
      <name val="Arial"/>
      <family val="2"/>
    </font>
    <font>
      <sz val="10"/>
      <name val="Symbol"/>
      <family val="1"/>
      <charset val="2"/>
    </font>
    <font>
      <sz val="9"/>
      <color indexed="81"/>
      <name val="Tahoma"/>
      <family val="2"/>
    </font>
    <font>
      <b/>
      <sz val="9"/>
      <color indexed="81"/>
      <name val="Tahoma"/>
      <family val="2"/>
    </font>
    <font>
      <sz val="11"/>
      <color theme="1"/>
      <name val="Calibri"/>
      <family val="2"/>
      <scheme val="minor"/>
    </font>
    <font>
      <sz val="10"/>
      <color rgb="FF000000"/>
      <name val="Arial"/>
      <family val="2"/>
    </font>
    <font>
      <sz val="10"/>
      <name val="Calibri"/>
      <family val="2"/>
    </font>
    <font>
      <sz val="10"/>
      <color rgb="FFFF0000"/>
      <name val="Arial"/>
      <family val="2"/>
    </font>
    <font>
      <sz val="11"/>
      <color rgb="FF9C0006"/>
      <name val="Calibri"/>
      <family val="2"/>
      <scheme val="minor"/>
    </font>
  </fonts>
  <fills count="1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13"/>
        <bgColor indexed="64"/>
      </patternFill>
    </fill>
    <fill>
      <patternFill patternType="solid">
        <fgColor indexed="23"/>
        <bgColor indexed="64"/>
      </patternFill>
    </fill>
    <fill>
      <patternFill patternType="solid">
        <fgColor indexed="9"/>
        <bgColor indexed="64"/>
      </patternFill>
    </fill>
    <fill>
      <patternFill patternType="solid">
        <fgColor theme="0"/>
        <bgColor indexed="64"/>
      </patternFill>
    </fill>
    <fill>
      <patternFill patternType="solid">
        <fgColor rgb="FFCC99FF"/>
        <bgColor indexed="64"/>
      </patternFill>
    </fill>
    <fill>
      <patternFill patternType="solid">
        <fgColor rgb="FFFFCC99"/>
        <bgColor indexed="64"/>
      </patternFill>
    </fill>
    <fill>
      <patternFill patternType="solid">
        <fgColor rgb="FFFFC7CE"/>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bottom style="medium">
        <color indexed="64"/>
      </bottom>
      <diagonal/>
    </border>
  </borders>
  <cellStyleXfs count="4">
    <xf numFmtId="0" fontId="0" fillId="0" borderId="0"/>
    <xf numFmtId="0" fontId="3" fillId="0" borderId="0"/>
    <xf numFmtId="0" fontId="25" fillId="0" borderId="0"/>
    <xf numFmtId="0" fontId="29" fillId="13" borderId="0" applyNumberFormat="0" applyBorder="0" applyAlignment="0" applyProtection="0"/>
  </cellStyleXfs>
  <cellXfs count="480">
    <xf numFmtId="0" fontId="0" fillId="0" borderId="0" xfId="0"/>
    <xf numFmtId="1" fontId="5" fillId="0" borderId="1" xfId="0" applyNumberFormat="1" applyFont="1" applyBorder="1" applyAlignment="1">
      <alignment horizontal="center" vertical="top"/>
    </xf>
    <xf numFmtId="1" fontId="5" fillId="3" borderId="1" xfId="0" applyNumberFormat="1" applyFont="1" applyFill="1" applyBorder="1" applyAlignment="1">
      <alignment horizontal="center" vertical="top"/>
    </xf>
    <xf numFmtId="1" fontId="5" fillId="4" borderId="1" xfId="0" applyNumberFormat="1" applyFont="1" applyFill="1" applyBorder="1" applyAlignment="1">
      <alignment horizontal="center" vertical="top"/>
    </xf>
    <xf numFmtId="1" fontId="5" fillId="0" borderId="1" xfId="0" applyNumberFormat="1" applyFont="1" applyFill="1" applyBorder="1" applyAlignment="1">
      <alignment horizontal="center" vertical="top"/>
    </xf>
    <xf numFmtId="0" fontId="7" fillId="0" borderId="0" xfId="0" applyFont="1" applyBorder="1" applyAlignment="1">
      <alignment vertical="top"/>
    </xf>
    <xf numFmtId="0" fontId="6" fillId="0" borderId="0" xfId="0" applyFont="1" applyBorder="1" applyAlignment="1">
      <alignment vertical="top"/>
    </xf>
    <xf numFmtId="0" fontId="9" fillId="0" borderId="0" xfId="0" applyFont="1" applyBorder="1" applyAlignment="1">
      <alignment vertical="top"/>
    </xf>
    <xf numFmtId="0" fontId="0" fillId="0" borderId="0" xfId="0" applyBorder="1" applyAlignment="1">
      <alignment horizontal="center" vertical="top" wrapText="1"/>
    </xf>
    <xf numFmtId="0" fontId="3" fillId="0" borderId="5" xfId="0" applyNumberFormat="1" applyFont="1" applyBorder="1" applyAlignment="1">
      <alignment horizontal="left" vertical="top" wrapText="1"/>
    </xf>
    <xf numFmtId="0" fontId="3" fillId="0" borderId="5" xfId="0" applyNumberFormat="1" applyFont="1" applyFill="1" applyBorder="1" applyAlignment="1">
      <alignment horizontal="left" vertical="top" wrapText="1"/>
    </xf>
    <xf numFmtId="0" fontId="3" fillId="3" borderId="5" xfId="0" applyNumberFormat="1" applyFont="1" applyFill="1" applyBorder="1" applyAlignment="1">
      <alignment horizontal="left" vertical="top" wrapText="1"/>
    </xf>
    <xf numFmtId="0" fontId="3" fillId="4" borderId="5" xfId="0" applyNumberFormat="1" applyFont="1" applyFill="1" applyBorder="1" applyAlignment="1">
      <alignment horizontal="left" vertical="top" wrapText="1"/>
    </xf>
    <xf numFmtId="0" fontId="0" fillId="0" borderId="0" xfId="0" applyBorder="1" applyAlignment="1">
      <alignment vertical="top"/>
    </xf>
    <xf numFmtId="0" fontId="0" fillId="0" borderId="0" xfId="0"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vertical="top"/>
    </xf>
    <xf numFmtId="1" fontId="5" fillId="0" borderId="0" xfId="0" applyNumberFormat="1" applyFont="1" applyBorder="1" applyAlignment="1">
      <alignment horizontal="center" vertical="top"/>
    </xf>
    <xf numFmtId="0" fontId="0" fillId="0" borderId="0" xfId="0" applyNumberFormat="1" applyBorder="1" applyAlignment="1">
      <alignment vertical="top" wrapText="1"/>
    </xf>
    <xf numFmtId="1" fontId="5" fillId="0" borderId="7" xfId="0" applyNumberFormat="1" applyFont="1" applyBorder="1" applyAlignment="1">
      <alignment horizontal="center" vertical="top"/>
    </xf>
    <xf numFmtId="1" fontId="5" fillId="3" borderId="7" xfId="0" applyNumberFormat="1" applyFont="1" applyFill="1" applyBorder="1" applyAlignment="1">
      <alignment horizontal="center" vertical="top"/>
    </xf>
    <xf numFmtId="1" fontId="5" fillId="4" borderId="7" xfId="0" applyNumberFormat="1" applyFont="1" applyFill="1" applyBorder="1" applyAlignment="1">
      <alignment horizontal="center" vertical="top"/>
    </xf>
    <xf numFmtId="1" fontId="5" fillId="0" borderId="7" xfId="0" applyNumberFormat="1" applyFont="1" applyFill="1" applyBorder="1" applyAlignment="1">
      <alignment horizontal="center" vertical="top"/>
    </xf>
    <xf numFmtId="1" fontId="5" fillId="0" borderId="9" xfId="0" applyNumberFormat="1" applyFont="1" applyBorder="1" applyAlignment="1">
      <alignment horizontal="center" vertical="top"/>
    </xf>
    <xf numFmtId="1" fontId="5" fillId="3" borderId="9" xfId="0" applyNumberFormat="1" applyFont="1" applyFill="1" applyBorder="1" applyAlignment="1">
      <alignment horizontal="center" vertical="top"/>
    </xf>
    <xf numFmtId="1" fontId="5" fillId="4" borderId="9" xfId="0" applyNumberFormat="1" applyFont="1" applyFill="1" applyBorder="1" applyAlignment="1">
      <alignment horizontal="center" vertical="top"/>
    </xf>
    <xf numFmtId="1" fontId="5" fillId="0" borderId="9" xfId="0" applyNumberFormat="1" applyFont="1" applyFill="1" applyBorder="1" applyAlignment="1">
      <alignment horizontal="center" vertical="top"/>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12" xfId="0" applyFont="1" applyFill="1" applyBorder="1" applyAlignment="1">
      <alignment vertical="top" wrapText="1"/>
    </xf>
    <xf numFmtId="0" fontId="3" fillId="0" borderId="11" xfId="0" applyFont="1" applyFill="1" applyBorder="1" applyAlignment="1">
      <alignment vertical="top" wrapText="1"/>
    </xf>
    <xf numFmtId="0" fontId="3" fillId="0" borderId="13" xfId="0" applyNumberFormat="1" applyFont="1" applyBorder="1" applyAlignment="1">
      <alignment vertical="top"/>
    </xf>
    <xf numFmtId="0" fontId="3" fillId="0" borderId="13" xfId="0" applyNumberFormat="1" applyFont="1" applyFill="1" applyBorder="1" applyAlignment="1">
      <alignment vertical="top"/>
    </xf>
    <xf numFmtId="0" fontId="3" fillId="0" borderId="13" xfId="0" applyNumberFormat="1" applyFont="1" applyBorder="1" applyAlignment="1">
      <alignment horizontal="left" vertical="top"/>
    </xf>
    <xf numFmtId="1" fontId="3" fillId="0" borderId="5" xfId="0" applyNumberFormat="1" applyFont="1" applyBorder="1" applyAlignment="1">
      <alignment horizontal="right" vertical="top"/>
    </xf>
    <xf numFmtId="1" fontId="3" fillId="3" borderId="5" xfId="0" applyNumberFormat="1" applyFont="1" applyFill="1" applyBorder="1" applyAlignment="1">
      <alignment horizontal="right" vertical="top"/>
    </xf>
    <xf numFmtId="1" fontId="3" fillId="0" borderId="5" xfId="0" applyNumberFormat="1" applyFont="1" applyFill="1" applyBorder="1" applyAlignment="1">
      <alignment horizontal="right" vertical="top"/>
    </xf>
    <xf numFmtId="1" fontId="3" fillId="4" borderId="5" xfId="0" applyNumberFormat="1" applyFont="1" applyFill="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0" fillId="0" borderId="0" xfId="0" applyAlignment="1">
      <alignment vertical="top" wrapText="1"/>
    </xf>
    <xf numFmtId="0" fontId="3" fillId="3" borderId="13" xfId="0" applyNumberFormat="1" applyFont="1" applyFill="1" applyBorder="1" applyAlignment="1">
      <alignment vertical="top"/>
    </xf>
    <xf numFmtId="0" fontId="3" fillId="4" borderId="13" xfId="0" applyNumberFormat="1" applyFont="1" applyFill="1" applyBorder="1" applyAlignment="1">
      <alignment vertical="top"/>
    </xf>
    <xf numFmtId="0" fontId="3" fillId="0" borderId="0" xfId="0" applyNumberFormat="1" applyFont="1" applyBorder="1" applyAlignment="1">
      <alignment vertical="top"/>
    </xf>
    <xf numFmtId="0" fontId="3" fillId="0" borderId="13" xfId="0" applyFont="1" applyFill="1" applyBorder="1" applyAlignment="1">
      <alignment vertical="top"/>
    </xf>
    <xf numFmtId="0" fontId="3" fillId="3" borderId="16" xfId="0" applyNumberFormat="1" applyFont="1" applyFill="1" applyBorder="1" applyAlignment="1">
      <alignment vertical="top"/>
    </xf>
    <xf numFmtId="1" fontId="3" fillId="3" borderId="4" xfId="0" applyNumberFormat="1" applyFont="1" applyFill="1" applyBorder="1" applyAlignment="1">
      <alignment horizontal="right" vertical="top"/>
    </xf>
    <xf numFmtId="1" fontId="5" fillId="3" borderId="8" xfId="0" applyNumberFormat="1" applyFont="1" applyFill="1" applyBorder="1" applyAlignment="1">
      <alignment horizontal="center" vertical="top"/>
    </xf>
    <xf numFmtId="1" fontId="5" fillId="3" borderId="2" xfId="0" applyNumberFormat="1" applyFont="1" applyFill="1" applyBorder="1" applyAlignment="1">
      <alignment horizontal="center" vertical="top"/>
    </xf>
    <xf numFmtId="1" fontId="5" fillId="3" borderId="6" xfId="0" applyNumberFormat="1" applyFont="1" applyFill="1" applyBorder="1" applyAlignment="1">
      <alignment horizontal="center" vertical="top"/>
    </xf>
    <xf numFmtId="0" fontId="3" fillId="3" borderId="17" xfId="0" applyNumberFormat="1" applyFont="1" applyFill="1" applyBorder="1" applyAlignment="1">
      <alignment horizontal="left" vertical="top" wrapText="1"/>
    </xf>
    <xf numFmtId="0" fontId="3" fillId="5" borderId="3" xfId="0" applyNumberFormat="1" applyFont="1" applyFill="1" applyBorder="1" applyAlignment="1">
      <alignment horizontal="left" vertical="top" wrapText="1"/>
    </xf>
    <xf numFmtId="0" fontId="10" fillId="3" borderId="18" xfId="0" applyNumberFormat="1" applyFont="1" applyFill="1" applyBorder="1" applyAlignment="1">
      <alignment vertical="top"/>
    </xf>
    <xf numFmtId="0" fontId="10" fillId="2" borderId="14" xfId="0" applyNumberFormat="1" applyFont="1" applyFill="1" applyBorder="1" applyAlignment="1">
      <alignment vertical="top"/>
    </xf>
    <xf numFmtId="0" fontId="10" fillId="5" borderId="14" xfId="0" applyNumberFormat="1" applyFont="1" applyFill="1" applyBorder="1" applyAlignment="1">
      <alignment vertical="top"/>
    </xf>
    <xf numFmtId="1" fontId="3" fillId="0" borderId="0" xfId="0" applyNumberFormat="1" applyFont="1" applyBorder="1" applyAlignment="1">
      <alignment horizontal="right" vertical="top" wrapText="1"/>
    </xf>
    <xf numFmtId="1" fontId="2" fillId="3" borderId="19" xfId="0" applyNumberFormat="1" applyFont="1" applyFill="1" applyBorder="1" applyAlignment="1">
      <alignment vertical="top"/>
    </xf>
    <xf numFmtId="1" fontId="2" fillId="2" borderId="20" xfId="0" applyNumberFormat="1" applyFont="1" applyFill="1" applyBorder="1" applyAlignment="1">
      <alignment vertical="top"/>
    </xf>
    <xf numFmtId="1" fontId="2" fillId="5" borderId="20" xfId="0" applyNumberFormat="1" applyFont="1" applyFill="1" applyBorder="1" applyAlignment="1">
      <alignment vertical="top"/>
    </xf>
    <xf numFmtId="0" fontId="3" fillId="0" borderId="5" xfId="0" applyNumberFormat="1" applyFont="1" applyBorder="1" applyAlignment="1">
      <alignment vertical="top"/>
    </xf>
    <xf numFmtId="1" fontId="5" fillId="0" borderId="2" xfId="0" applyNumberFormat="1" applyFont="1" applyBorder="1" applyAlignment="1">
      <alignment horizontal="center" vertical="top"/>
    </xf>
    <xf numFmtId="0" fontId="3" fillId="0" borderId="24" xfId="0" applyNumberFormat="1" applyFont="1" applyBorder="1" applyAlignment="1">
      <alignment vertical="top"/>
    </xf>
    <xf numFmtId="1" fontId="3" fillId="0" borderId="25" xfId="0" applyNumberFormat="1" applyFont="1" applyFill="1" applyBorder="1" applyAlignment="1">
      <alignment horizontal="right" vertical="top"/>
    </xf>
    <xf numFmtId="1" fontId="5" fillId="0" borderId="26" xfId="0" applyNumberFormat="1" applyFont="1" applyBorder="1" applyAlignment="1">
      <alignment horizontal="center" vertical="top"/>
    </xf>
    <xf numFmtId="0" fontId="3" fillId="0" borderId="25" xfId="0" applyNumberFormat="1" applyFont="1" applyFill="1" applyBorder="1" applyAlignment="1">
      <alignment horizontal="left" vertical="top" wrapText="1"/>
    </xf>
    <xf numFmtId="0" fontId="3" fillId="2" borderId="3" xfId="0" applyNumberFormat="1" applyFont="1" applyFill="1" applyBorder="1" applyAlignment="1">
      <alignment horizontal="left" vertical="top" wrapText="1"/>
    </xf>
    <xf numFmtId="14" fontId="0" fillId="0" borderId="1" xfId="0" applyNumberFormat="1" applyBorder="1" applyAlignment="1">
      <alignment vertical="top" wrapText="1"/>
    </xf>
    <xf numFmtId="14" fontId="0" fillId="0" borderId="2" xfId="0" applyNumberFormat="1" applyBorder="1" applyAlignment="1">
      <alignment vertical="top" wrapText="1"/>
    </xf>
    <xf numFmtId="1" fontId="10" fillId="3" borderId="19" xfId="0" applyNumberFormat="1" applyFont="1" applyFill="1" applyBorder="1" applyAlignment="1">
      <alignment vertical="top"/>
    </xf>
    <xf numFmtId="1" fontId="10" fillId="2" borderId="20" xfId="0" applyNumberFormat="1" applyFont="1" applyFill="1" applyBorder="1" applyAlignment="1">
      <alignment vertical="top"/>
    </xf>
    <xf numFmtId="1" fontId="5" fillId="0" borderId="26" xfId="0" applyNumberFormat="1" applyFont="1" applyFill="1" applyBorder="1" applyAlignment="1">
      <alignment horizontal="center" vertical="top"/>
    </xf>
    <xf numFmtId="1" fontId="3" fillId="0" borderId="29" xfId="0" applyNumberFormat="1" applyFont="1" applyFill="1" applyBorder="1" applyAlignment="1">
      <alignment horizontal="right" vertical="top"/>
    </xf>
    <xf numFmtId="14" fontId="0" fillId="0" borderId="1" xfId="0" applyNumberFormat="1" applyFill="1" applyBorder="1" applyAlignment="1">
      <alignment vertical="top" wrapText="1"/>
    </xf>
    <xf numFmtId="0" fontId="0" fillId="0" borderId="0" xfId="0" applyFill="1" applyAlignment="1">
      <alignment vertical="top" wrapText="1"/>
    </xf>
    <xf numFmtId="14" fontId="1" fillId="0" borderId="1" xfId="0" applyNumberFormat="1" applyFont="1" applyFill="1" applyBorder="1" applyAlignment="1">
      <alignment vertical="top" wrapText="1"/>
    </xf>
    <xf numFmtId="0" fontId="1" fillId="0" borderId="0" xfId="0" applyFont="1" applyFill="1" applyAlignment="1">
      <alignment vertical="top" wrapText="1"/>
    </xf>
    <xf numFmtId="0" fontId="0" fillId="0" borderId="0" xfId="0" applyFill="1" applyBorder="1" applyAlignment="1">
      <alignment horizontal="center" vertical="top" wrapText="1"/>
    </xf>
    <xf numFmtId="0" fontId="3" fillId="0" borderId="24" xfId="0" applyNumberFormat="1" applyFont="1" applyFill="1" applyBorder="1" applyAlignment="1">
      <alignment vertical="top"/>
    </xf>
    <xf numFmtId="1" fontId="5" fillId="0" borderId="31" xfId="0" applyNumberFormat="1" applyFont="1" applyFill="1" applyBorder="1" applyAlignment="1">
      <alignment horizontal="center" vertical="top"/>
    </xf>
    <xf numFmtId="1" fontId="3" fillId="0" borderId="5" xfId="0" applyNumberFormat="1" applyFont="1" applyFill="1" applyBorder="1" applyAlignment="1">
      <alignment horizontal="right" vertical="top" wrapText="1"/>
    </xf>
    <xf numFmtId="1" fontId="2" fillId="3" borderId="32" xfId="0" applyNumberFormat="1" applyFont="1" applyFill="1" applyBorder="1" applyAlignment="1">
      <alignment vertical="top"/>
    </xf>
    <xf numFmtId="14" fontId="0" fillId="3" borderId="1" xfId="0" applyNumberFormat="1" applyFill="1" applyBorder="1" applyAlignment="1">
      <alignment vertical="top" wrapText="1"/>
    </xf>
    <xf numFmtId="0" fontId="3" fillId="0" borderId="13" xfId="0" applyFont="1" applyBorder="1" applyAlignment="1">
      <alignment vertical="top"/>
    </xf>
    <xf numFmtId="1" fontId="5" fillId="4" borderId="2" xfId="0" applyNumberFormat="1" applyFont="1" applyFill="1" applyBorder="1" applyAlignment="1">
      <alignment horizontal="center" vertical="top"/>
    </xf>
    <xf numFmtId="1" fontId="5" fillId="0" borderId="11" xfId="0" applyNumberFormat="1" applyFont="1" applyFill="1" applyBorder="1" applyAlignment="1">
      <alignment horizontal="center" vertical="top"/>
    </xf>
    <xf numFmtId="14" fontId="0" fillId="7" borderId="1" xfId="0" applyNumberFormat="1" applyFill="1" applyBorder="1" applyAlignment="1">
      <alignment vertical="top" wrapText="1"/>
    </xf>
    <xf numFmtId="0" fontId="3" fillId="0" borderId="1" xfId="0" applyFont="1" applyFill="1" applyBorder="1" applyAlignment="1">
      <alignment vertical="top" wrapText="1"/>
    </xf>
    <xf numFmtId="0" fontId="3" fillId="0" borderId="5" xfId="0" applyNumberFormat="1" applyFont="1" applyFill="1" applyBorder="1" applyAlignment="1">
      <alignment vertical="top"/>
    </xf>
    <xf numFmtId="14" fontId="17" fillId="0" borderId="1" xfId="0" applyNumberFormat="1" applyFont="1" applyFill="1" applyBorder="1" applyAlignment="1">
      <alignment vertical="top" wrapText="1"/>
    </xf>
    <xf numFmtId="14" fontId="0" fillId="8" borderId="1" xfId="0" applyNumberFormat="1" applyFill="1" applyBorder="1" applyAlignment="1">
      <alignment vertical="top" wrapText="1"/>
    </xf>
    <xf numFmtId="14" fontId="3" fillId="0" borderId="1" xfId="0" applyNumberFormat="1" applyFont="1" applyFill="1" applyBorder="1" applyAlignment="1">
      <alignment vertical="top" wrapText="1"/>
    </xf>
    <xf numFmtId="14" fontId="0" fillId="4" borderId="1" xfId="0" applyNumberFormat="1" applyFill="1" applyBorder="1" applyAlignment="1">
      <alignment vertical="top" wrapText="1"/>
    </xf>
    <xf numFmtId="14" fontId="17" fillId="4" borderId="1" xfId="0" applyNumberFormat="1" applyFont="1" applyFill="1" applyBorder="1" applyAlignment="1">
      <alignment vertical="top" wrapText="1"/>
    </xf>
    <xf numFmtId="0" fontId="3" fillId="0" borderId="33" xfId="0" applyNumberFormat="1" applyFont="1" applyFill="1" applyBorder="1" applyAlignment="1">
      <alignment vertical="top"/>
    </xf>
    <xf numFmtId="0" fontId="3" fillId="0" borderId="11" xfId="0" applyNumberFormat="1" applyFont="1" applyFill="1" applyBorder="1" applyAlignment="1">
      <alignment vertical="top"/>
    </xf>
    <xf numFmtId="0" fontId="3" fillId="0" borderId="1" xfId="0" applyFont="1" applyBorder="1" applyAlignment="1">
      <alignment vertical="top" wrapText="1"/>
    </xf>
    <xf numFmtId="0" fontId="3" fillId="0" borderId="22" xfId="0" applyFont="1" applyBorder="1" applyAlignment="1">
      <alignment vertical="top" wrapText="1"/>
    </xf>
    <xf numFmtId="1" fontId="5" fillId="0" borderId="33" xfId="0" applyNumberFormat="1" applyFont="1" applyFill="1" applyBorder="1" applyAlignment="1">
      <alignment horizontal="center" vertical="top"/>
    </xf>
    <xf numFmtId="0" fontId="3" fillId="4" borderId="16" xfId="0" applyNumberFormat="1" applyFont="1" applyFill="1" applyBorder="1" applyAlignment="1">
      <alignment vertical="top"/>
    </xf>
    <xf numFmtId="1" fontId="3" fillId="4" borderId="4" xfId="0" applyNumberFormat="1" applyFont="1" applyFill="1" applyBorder="1" applyAlignment="1">
      <alignment horizontal="right" vertical="top"/>
    </xf>
    <xf numFmtId="1" fontId="5" fillId="4" borderId="8" xfId="0" applyNumberFormat="1" applyFont="1" applyFill="1" applyBorder="1" applyAlignment="1">
      <alignment horizontal="center" vertical="top"/>
    </xf>
    <xf numFmtId="1" fontId="5" fillId="4" borderId="6" xfId="0" applyNumberFormat="1" applyFont="1" applyFill="1" applyBorder="1" applyAlignment="1">
      <alignment horizontal="center" vertical="top"/>
    </xf>
    <xf numFmtId="0" fontId="3" fillId="4" borderId="4" xfId="0" applyNumberFormat="1" applyFont="1" applyFill="1" applyBorder="1" applyAlignment="1">
      <alignment horizontal="left" vertical="top" wrapText="1"/>
    </xf>
    <xf numFmtId="0" fontId="3" fillId="3" borderId="34" xfId="0" applyNumberFormat="1" applyFont="1" applyFill="1" applyBorder="1" applyAlignment="1">
      <alignment horizontal="left" vertical="top" wrapText="1"/>
    </xf>
    <xf numFmtId="0" fontId="0" fillId="0" borderId="0" xfId="0" applyAlignment="1">
      <alignment vertical="top"/>
    </xf>
    <xf numFmtId="0" fontId="0" fillId="0" borderId="5" xfId="0" applyBorder="1" applyAlignment="1">
      <alignment vertical="top"/>
    </xf>
    <xf numFmtId="49" fontId="0" fillId="0" borderId="11" xfId="0" applyNumberFormat="1" applyFill="1" applyBorder="1" applyAlignment="1">
      <alignment vertical="top" wrapText="1"/>
    </xf>
    <xf numFmtId="49" fontId="0" fillId="0" borderId="21" xfId="0" applyNumberFormat="1" applyBorder="1" applyAlignment="1">
      <alignment vertical="top" wrapText="1"/>
    </xf>
    <xf numFmtId="49" fontId="0" fillId="0" borderId="11" xfId="0" applyNumberFormat="1" applyBorder="1" applyAlignment="1">
      <alignment vertical="top" wrapText="1"/>
    </xf>
    <xf numFmtId="14" fontId="0" fillId="0" borderId="0" xfId="0" applyNumberFormat="1" applyBorder="1" applyAlignment="1">
      <alignment vertical="top" wrapText="1"/>
    </xf>
    <xf numFmtId="49" fontId="1" fillId="0" borderId="11" xfId="0" applyNumberFormat="1" applyFont="1" applyFill="1" applyBorder="1" applyAlignment="1">
      <alignment vertical="top" wrapText="1"/>
    </xf>
    <xf numFmtId="0" fontId="1" fillId="0" borderId="12" xfId="0" applyFont="1" applyFill="1" applyBorder="1" applyAlignment="1">
      <alignment vertical="top" wrapText="1"/>
    </xf>
    <xf numFmtId="49" fontId="0" fillId="4" borderId="11" xfId="0" applyNumberFormat="1" applyFill="1" applyBorder="1" applyAlignment="1">
      <alignment vertical="top" wrapText="1"/>
    </xf>
    <xf numFmtId="49" fontId="0" fillId="7" borderId="11" xfId="0" applyNumberFormat="1" applyFill="1" applyBorder="1" applyAlignment="1">
      <alignment vertical="top" wrapText="1"/>
    </xf>
    <xf numFmtId="49" fontId="3" fillId="0" borderId="11" xfId="0" applyNumberFormat="1" applyFont="1" applyFill="1" applyBorder="1" applyAlignment="1">
      <alignment vertical="top" wrapText="1"/>
    </xf>
    <xf numFmtId="49" fontId="0" fillId="8" borderId="11" xfId="0" applyNumberFormat="1" applyFill="1" applyBorder="1" applyAlignment="1">
      <alignment vertical="top" wrapText="1"/>
    </xf>
    <xf numFmtId="49" fontId="0" fillId="3" borderId="11" xfId="0" applyNumberFormat="1" applyFill="1" applyBorder="1" applyAlignment="1">
      <alignment vertical="top" wrapText="1"/>
    </xf>
    <xf numFmtId="49" fontId="0" fillId="9" borderId="11" xfId="0" applyNumberFormat="1" applyFill="1" applyBorder="1" applyAlignment="1">
      <alignment vertical="top" wrapText="1"/>
    </xf>
    <xf numFmtId="14" fontId="0" fillId="9" borderId="1" xfId="0" applyNumberFormat="1" applyFill="1" applyBorder="1" applyAlignment="1">
      <alignment vertical="top" wrapText="1"/>
    </xf>
    <xf numFmtId="0" fontId="11" fillId="0" borderId="11" xfId="0" applyFont="1" applyBorder="1" applyAlignment="1">
      <alignment vertical="top" wrapText="1"/>
    </xf>
    <xf numFmtId="0" fontId="3" fillId="0" borderId="27" xfId="0" applyNumberFormat="1" applyFont="1" applyBorder="1" applyAlignment="1">
      <alignment horizontal="left" vertical="top" wrapText="1"/>
    </xf>
    <xf numFmtId="0" fontId="3" fillId="0" borderId="27" xfId="0" applyNumberFormat="1" applyFont="1" applyFill="1" applyBorder="1" applyAlignment="1">
      <alignment horizontal="left" vertical="top" wrapText="1"/>
    </xf>
    <xf numFmtId="0" fontId="3" fillId="3" borderId="27" xfId="0" applyNumberFormat="1" applyFont="1" applyFill="1" applyBorder="1" applyAlignment="1">
      <alignment horizontal="left" vertical="top" wrapText="1"/>
    </xf>
    <xf numFmtId="0" fontId="3" fillId="4" borderId="27" xfId="0" applyNumberFormat="1" applyFont="1" applyFill="1" applyBorder="1" applyAlignment="1">
      <alignment horizontal="left" vertical="top" wrapText="1"/>
    </xf>
    <xf numFmtId="0" fontId="3" fillId="4" borderId="30" xfId="0" applyNumberFormat="1" applyFont="1" applyFill="1" applyBorder="1" applyAlignment="1">
      <alignment horizontal="left" vertical="top" wrapText="1"/>
    </xf>
    <xf numFmtId="0" fontId="3" fillId="0" borderId="30" xfId="0" applyNumberFormat="1" applyFont="1" applyFill="1" applyBorder="1" applyAlignment="1">
      <alignment horizontal="left" vertical="top" wrapText="1"/>
    </xf>
    <xf numFmtId="0" fontId="3" fillId="3" borderId="19" xfId="0" applyNumberFormat="1" applyFont="1" applyFill="1" applyBorder="1" applyAlignment="1">
      <alignment horizontal="left" vertical="top" wrapText="1"/>
    </xf>
    <xf numFmtId="0" fontId="3" fillId="0" borderId="30" xfId="0" applyNumberFormat="1" applyFont="1" applyBorder="1" applyAlignment="1">
      <alignment horizontal="left" vertical="top" wrapText="1"/>
    </xf>
    <xf numFmtId="0" fontId="3" fillId="4" borderId="38" xfId="0" applyNumberFormat="1" applyFont="1" applyFill="1" applyBorder="1" applyAlignment="1">
      <alignment horizontal="left" vertical="top" wrapText="1"/>
    </xf>
    <xf numFmtId="0" fontId="3" fillId="9" borderId="27"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5" borderId="20" xfId="0" applyNumberFormat="1" applyFont="1" applyFill="1" applyBorder="1" applyAlignment="1">
      <alignment horizontal="left" vertical="top" wrapText="1"/>
    </xf>
    <xf numFmtId="0" fontId="3" fillId="0" borderId="0" xfId="0" applyNumberFormat="1" applyFont="1" applyBorder="1" applyAlignment="1">
      <alignment vertical="top" wrapText="1"/>
    </xf>
    <xf numFmtId="0" fontId="0" fillId="0" borderId="5" xfId="0" applyNumberFormat="1" applyBorder="1" applyAlignment="1">
      <alignment horizontal="left" vertical="top" wrapText="1"/>
    </xf>
    <xf numFmtId="0" fontId="3" fillId="0" borderId="39" xfId="0" applyNumberFormat="1" applyFont="1" applyFill="1" applyBorder="1" applyAlignment="1">
      <alignment vertical="top" wrapText="1"/>
    </xf>
    <xf numFmtId="0" fontId="3" fillId="4" borderId="27" xfId="0" quotePrefix="1" applyNumberFormat="1" applyFont="1" applyFill="1" applyBorder="1" applyAlignment="1">
      <alignment horizontal="left" vertical="top" wrapText="1"/>
    </xf>
    <xf numFmtId="1" fontId="5" fillId="9" borderId="9" xfId="0" applyNumberFormat="1" applyFont="1" applyFill="1" applyBorder="1" applyAlignment="1">
      <alignment horizontal="center" vertical="top"/>
    </xf>
    <xf numFmtId="1" fontId="5" fillId="9" borderId="1" xfId="0" applyNumberFormat="1" applyFont="1" applyFill="1" applyBorder="1" applyAlignment="1">
      <alignment horizontal="center" vertical="top"/>
    </xf>
    <xf numFmtId="0" fontId="14" fillId="4" borderId="27" xfId="0" applyNumberFormat="1" applyFont="1" applyFill="1" applyBorder="1" applyAlignment="1">
      <alignment horizontal="left" vertical="top" wrapText="1"/>
    </xf>
    <xf numFmtId="0" fontId="3" fillId="9" borderId="27" xfId="0" applyFont="1" applyFill="1" applyBorder="1" applyAlignment="1">
      <alignment horizontal="left" vertical="top" wrapText="1"/>
    </xf>
    <xf numFmtId="0" fontId="3" fillId="0" borderId="27" xfId="0" applyFont="1" applyBorder="1" applyAlignment="1">
      <alignment horizontal="left" vertical="top" wrapText="1"/>
    </xf>
    <xf numFmtId="0" fontId="3" fillId="0" borderId="27" xfId="0" applyFont="1" applyFill="1" applyBorder="1" applyAlignment="1">
      <alignment horizontal="left" vertical="top" wrapText="1"/>
    </xf>
    <xf numFmtId="49" fontId="3" fillId="0" borderId="11" xfId="0" applyNumberFormat="1" applyFont="1" applyBorder="1" applyAlignment="1">
      <alignment vertical="top" wrapText="1"/>
    </xf>
    <xf numFmtId="0" fontId="3" fillId="0" borderId="12" xfId="0" applyNumberFormat="1" applyFont="1" applyFill="1" applyBorder="1" applyAlignment="1">
      <alignment vertical="top" wrapText="1"/>
    </xf>
    <xf numFmtId="0" fontId="3" fillId="3" borderId="32" xfId="0" applyNumberFormat="1" applyFont="1" applyFill="1" applyBorder="1" applyAlignment="1">
      <alignment horizontal="left" vertical="top" wrapText="1"/>
    </xf>
    <xf numFmtId="49" fontId="18" fillId="4" borderId="11" xfId="0" applyNumberFormat="1" applyFont="1" applyFill="1" applyBorder="1" applyAlignment="1">
      <alignment vertical="top" wrapText="1"/>
    </xf>
    <xf numFmtId="14" fontId="18" fillId="4" borderId="1" xfId="0" applyNumberFormat="1" applyFont="1" applyFill="1" applyBorder="1" applyAlignment="1">
      <alignment vertical="top" wrapText="1"/>
    </xf>
    <xf numFmtId="49" fontId="0" fillId="0" borderId="40" xfId="0" applyNumberFormat="1" applyBorder="1" applyAlignment="1">
      <alignment vertical="top" wrapText="1"/>
    </xf>
    <xf numFmtId="14" fontId="0" fillId="0" borderId="41" xfId="0" applyNumberFormat="1" applyBorder="1" applyAlignment="1">
      <alignment vertical="top" wrapText="1"/>
    </xf>
    <xf numFmtId="0" fontId="3" fillId="0" borderId="38" xfId="0" applyNumberFormat="1" applyFont="1" applyFill="1" applyBorder="1" applyAlignment="1">
      <alignment horizontal="left" vertical="top" wrapText="1"/>
    </xf>
    <xf numFmtId="0" fontId="3" fillId="3" borderId="37" xfId="0" applyNumberFormat="1" applyFont="1" applyFill="1" applyBorder="1" applyAlignment="1">
      <alignment horizontal="left" vertical="top" wrapText="1"/>
    </xf>
    <xf numFmtId="0" fontId="14" fillId="0" borderId="27" xfId="0" applyNumberFormat="1" applyFont="1" applyFill="1" applyBorder="1" applyAlignment="1">
      <alignment horizontal="left" vertical="top" wrapText="1"/>
    </xf>
    <xf numFmtId="49" fontId="3" fillId="0" borderId="40" xfId="0" applyNumberFormat="1" applyFont="1" applyBorder="1" applyAlignment="1">
      <alignment vertical="top" wrapText="1"/>
    </xf>
    <xf numFmtId="49" fontId="18" fillId="0" borderId="11" xfId="0" applyNumberFormat="1" applyFont="1" applyBorder="1" applyAlignment="1">
      <alignment vertical="top" wrapText="1"/>
    </xf>
    <xf numFmtId="14" fontId="18" fillId="0" borderId="1" xfId="0" applyNumberFormat="1" applyFont="1" applyBorder="1" applyAlignment="1">
      <alignment vertical="top" wrapText="1"/>
    </xf>
    <xf numFmtId="49" fontId="0" fillId="0" borderId="33" xfId="0" applyNumberFormat="1" applyBorder="1" applyAlignment="1">
      <alignment vertical="top" wrapText="1"/>
    </xf>
    <xf numFmtId="14" fontId="0" fillId="0" borderId="26" xfId="0" applyNumberFormat="1" applyBorder="1" applyAlignment="1">
      <alignment vertical="top" wrapText="1"/>
    </xf>
    <xf numFmtId="49" fontId="3" fillId="0" borderId="21" xfId="0" applyNumberFormat="1" applyFont="1" applyBorder="1" applyAlignment="1">
      <alignment vertical="top" wrapText="1"/>
    </xf>
    <xf numFmtId="49" fontId="3" fillId="0" borderId="1" xfId="0" applyNumberFormat="1" applyFont="1" applyBorder="1" applyAlignment="1">
      <alignment vertical="top" wrapText="1"/>
    </xf>
    <xf numFmtId="0" fontId="3" fillId="0" borderId="12" xfId="1" applyFont="1" applyBorder="1" applyAlignment="1">
      <alignment vertical="top" wrapText="1"/>
    </xf>
    <xf numFmtId="14" fontId="3" fillId="0" borderId="1" xfId="1" applyNumberFormat="1" applyBorder="1" applyAlignment="1">
      <alignment vertical="top" wrapText="1"/>
    </xf>
    <xf numFmtId="49" fontId="3" fillId="0" borderId="11" xfId="1" applyNumberFormat="1" applyBorder="1" applyAlignment="1">
      <alignment vertical="top" wrapText="1"/>
    </xf>
    <xf numFmtId="49" fontId="3" fillId="0" borderId="11" xfId="1" applyNumberFormat="1" applyFont="1" applyBorder="1" applyAlignment="1">
      <alignment vertical="top" wrapText="1"/>
    </xf>
    <xf numFmtId="0" fontId="3" fillId="0" borderId="12" xfId="1" applyFont="1" applyFill="1" applyBorder="1" applyAlignment="1">
      <alignmen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1" xfId="1" applyFont="1" applyBorder="1" applyAlignment="1">
      <alignment vertical="top" wrapText="1"/>
    </xf>
    <xf numFmtId="0" fontId="3" fillId="0" borderId="5" xfId="1" applyNumberFormat="1" applyFont="1" applyFill="1" applyBorder="1" applyAlignment="1">
      <alignment horizontal="left" vertical="top" wrapText="1"/>
    </xf>
    <xf numFmtId="0" fontId="3" fillId="0" borderId="27" xfId="1" applyNumberFormat="1" applyFont="1" applyFill="1" applyBorder="1" applyAlignment="1">
      <alignment horizontal="left" vertical="top" wrapText="1"/>
    </xf>
    <xf numFmtId="1" fontId="5" fillId="0" borderId="1" xfId="1" applyNumberFormat="1" applyFont="1" applyBorder="1" applyAlignment="1">
      <alignment horizontal="center" vertical="top"/>
    </xf>
    <xf numFmtId="1" fontId="5" fillId="0" borderId="7" xfId="1" applyNumberFormat="1" applyFont="1" applyBorder="1" applyAlignment="1">
      <alignment horizontal="center" vertical="top"/>
    </xf>
    <xf numFmtId="1" fontId="5" fillId="0" borderId="9" xfId="1" applyNumberFormat="1" applyFont="1" applyBorder="1" applyAlignment="1">
      <alignment horizontal="center" vertical="top"/>
    </xf>
    <xf numFmtId="0" fontId="3" fillId="0" borderId="13" xfId="1" applyNumberFormat="1" applyFont="1" applyBorder="1" applyAlignment="1">
      <alignment vertical="top"/>
    </xf>
    <xf numFmtId="1" fontId="3" fillId="0" borderId="5" xfId="1" applyNumberFormat="1" applyFont="1" applyFill="1" applyBorder="1" applyAlignment="1">
      <alignment horizontal="right" vertical="top"/>
    </xf>
    <xf numFmtId="49" fontId="3" fillId="0" borderId="21" xfId="1" applyNumberFormat="1" applyBorder="1" applyAlignment="1">
      <alignment vertical="top" wrapText="1"/>
    </xf>
    <xf numFmtId="14" fontId="3" fillId="0" borderId="2" xfId="1" applyNumberFormat="1" applyBorder="1" applyAlignment="1">
      <alignment vertical="top" wrapText="1"/>
    </xf>
    <xf numFmtId="0" fontId="2" fillId="0" borderId="0" xfId="0" applyFont="1" applyAlignment="1">
      <alignment horizontal="center" vertical="top" wrapText="1"/>
    </xf>
    <xf numFmtId="0" fontId="11" fillId="0" borderId="1" xfId="0" applyFont="1" applyBorder="1" applyAlignment="1">
      <alignment vertical="top" wrapText="1"/>
    </xf>
    <xf numFmtId="0" fontId="11" fillId="0" borderId="0" xfId="0" applyFont="1" applyAlignment="1">
      <alignment vertical="top" wrapText="1"/>
    </xf>
    <xf numFmtId="0" fontId="3" fillId="0" borderId="1" xfId="1" applyFont="1" applyBorder="1" applyAlignment="1">
      <alignment vertical="top" wrapText="1"/>
    </xf>
    <xf numFmtId="0" fontId="3" fillId="9" borderId="1" xfId="0" applyFont="1" applyFill="1" applyBorder="1" applyAlignment="1">
      <alignment vertical="top" wrapText="1"/>
    </xf>
    <xf numFmtId="0" fontId="3" fillId="0" borderId="0" xfId="0" applyFont="1" applyFill="1" applyAlignment="1">
      <alignment vertical="top" wrapText="1"/>
    </xf>
    <xf numFmtId="1" fontId="5" fillId="0" borderId="36" xfId="0" applyNumberFormat="1" applyFont="1" applyFill="1" applyBorder="1" applyAlignment="1">
      <alignment horizontal="center" vertical="top"/>
    </xf>
    <xf numFmtId="1" fontId="5" fillId="0" borderId="42" xfId="0" applyNumberFormat="1" applyFont="1" applyFill="1" applyBorder="1" applyAlignment="1">
      <alignment horizontal="center" vertical="top"/>
    </xf>
    <xf numFmtId="0" fontId="3" fillId="0" borderId="1" xfId="0" applyFont="1" applyBorder="1" applyAlignment="1">
      <alignment vertical="top"/>
    </xf>
    <xf numFmtId="0" fontId="3" fillId="0" borderId="0" xfId="0" applyFont="1" applyAlignment="1">
      <alignment vertical="top"/>
    </xf>
    <xf numFmtId="49" fontId="3" fillId="0" borderId="33" xfId="0" applyNumberFormat="1" applyFont="1" applyBorder="1" applyAlignment="1">
      <alignment vertical="top" wrapText="1"/>
    </xf>
    <xf numFmtId="0" fontId="3" fillId="2" borderId="37" xfId="0" applyNumberFormat="1" applyFont="1" applyFill="1" applyBorder="1" applyAlignment="1">
      <alignment horizontal="left" vertical="top" wrapText="1"/>
    </xf>
    <xf numFmtId="0" fontId="3" fillId="0" borderId="13" xfId="1" applyNumberFormat="1" applyFont="1" applyFill="1" applyBorder="1" applyAlignment="1">
      <alignment vertical="top"/>
    </xf>
    <xf numFmtId="1" fontId="3" fillId="0" borderId="5" xfId="1" applyNumberFormat="1" applyFont="1" applyBorder="1" applyAlignment="1">
      <alignment horizontal="right" vertical="top"/>
    </xf>
    <xf numFmtId="0" fontId="14" fillId="0" borderId="27" xfId="1" applyNumberFormat="1" applyFont="1" applyFill="1" applyBorder="1" applyAlignment="1">
      <alignment horizontal="left" vertical="top" wrapText="1"/>
    </xf>
    <xf numFmtId="1" fontId="5" fillId="0" borderId="1" xfId="1" applyNumberFormat="1" applyFont="1" applyFill="1" applyBorder="1" applyAlignment="1">
      <alignment horizontal="center" vertical="top"/>
    </xf>
    <xf numFmtId="1" fontId="5" fillId="0" borderId="9" xfId="1" applyNumberFormat="1" applyFont="1" applyFill="1" applyBorder="1" applyAlignment="1">
      <alignment horizontal="center" vertical="top"/>
    </xf>
    <xf numFmtId="0" fontId="3" fillId="0" borderId="11" xfId="1" applyFont="1" applyFill="1" applyBorder="1" applyAlignment="1">
      <alignment vertical="top" wrapText="1"/>
    </xf>
    <xf numFmtId="1" fontId="5" fillId="0" borderId="7" xfId="1" applyNumberFormat="1" applyFont="1" applyFill="1" applyBorder="1" applyAlignment="1">
      <alignment horizontal="center" vertical="top"/>
    </xf>
    <xf numFmtId="0" fontId="3" fillId="0" borderId="27" xfId="1" applyNumberFormat="1" applyFont="1" applyBorder="1" applyAlignment="1">
      <alignment horizontal="left" vertical="top" wrapText="1"/>
    </xf>
    <xf numFmtId="0" fontId="3" fillId="0" borderId="27" xfId="1" applyFont="1" applyFill="1" applyBorder="1" applyAlignment="1">
      <alignment horizontal="left" vertical="top" wrapText="1"/>
    </xf>
    <xf numFmtId="0" fontId="3" fillId="0" borderId="27" xfId="1" applyFont="1" applyBorder="1" applyAlignment="1">
      <alignment horizontal="left" vertical="top" wrapText="1"/>
    </xf>
    <xf numFmtId="0" fontId="0" fillId="0" borderId="1" xfId="0" applyFill="1" applyBorder="1" applyAlignment="1">
      <alignment vertical="top" wrapText="1"/>
    </xf>
    <xf numFmtId="0" fontId="3" fillId="0" borderId="5" xfId="0" applyFont="1" applyBorder="1" applyAlignment="1">
      <alignment vertical="top" wrapText="1"/>
    </xf>
    <xf numFmtId="14" fontId="3" fillId="0" borderId="2" xfId="0" applyNumberFormat="1" applyFont="1" applyFill="1" applyBorder="1" applyAlignment="1">
      <alignment vertical="top" wrapText="1"/>
    </xf>
    <xf numFmtId="0" fontId="3" fillId="0" borderId="44" xfId="0" applyFont="1" applyBorder="1" applyAlignment="1">
      <alignment vertical="top"/>
    </xf>
    <xf numFmtId="0" fontId="3" fillId="0" borderId="39" xfId="0" applyFont="1" applyBorder="1" applyAlignment="1">
      <alignment horizontal="right" vertical="top"/>
    </xf>
    <xf numFmtId="49" fontId="3" fillId="0" borderId="21" xfId="0" applyNumberFormat="1" applyFont="1" applyFill="1" applyBorder="1" applyAlignment="1">
      <alignment vertical="top" wrapText="1"/>
    </xf>
    <xf numFmtId="0" fontId="3" fillId="10" borderId="27" xfId="0" applyNumberFormat="1" applyFont="1" applyFill="1" applyBorder="1" applyAlignment="1">
      <alignment horizontal="left" vertical="top" wrapText="1"/>
    </xf>
    <xf numFmtId="49" fontId="0" fillId="0" borderId="21" xfId="0" applyNumberFormat="1" applyFill="1" applyBorder="1" applyAlignment="1">
      <alignment vertical="top" wrapText="1"/>
    </xf>
    <xf numFmtId="14" fontId="0" fillId="0" borderId="2" xfId="0" applyNumberFormat="1" applyFill="1" applyBorder="1" applyAlignment="1">
      <alignment vertical="top" wrapText="1"/>
    </xf>
    <xf numFmtId="49" fontId="0" fillId="0" borderId="40" xfId="0" applyNumberFormat="1" applyFill="1" applyBorder="1" applyAlignment="1">
      <alignment vertical="top" wrapText="1"/>
    </xf>
    <xf numFmtId="14" fontId="0" fillId="0" borderId="41" xfId="0" applyNumberFormat="1" applyFill="1" applyBorder="1" applyAlignment="1">
      <alignment vertical="top" wrapText="1"/>
    </xf>
    <xf numFmtId="0" fontId="0" fillId="0" borderId="41" xfId="0" applyFill="1" applyBorder="1" applyAlignment="1">
      <alignment vertical="top" wrapText="1"/>
    </xf>
    <xf numFmtId="0" fontId="3" fillId="0" borderId="27" xfId="0" applyFont="1" applyBorder="1" applyAlignment="1">
      <alignment vertical="top" wrapText="1"/>
    </xf>
    <xf numFmtId="14" fontId="3" fillId="0" borderId="1" xfId="0" applyNumberFormat="1" applyFont="1" applyBorder="1" applyAlignment="1">
      <alignment horizontal="right" vertical="top" wrapText="1"/>
    </xf>
    <xf numFmtId="0" fontId="3" fillId="0" borderId="46" xfId="0" applyFont="1" applyBorder="1" applyAlignment="1">
      <alignment vertical="top" wrapText="1"/>
    </xf>
    <xf numFmtId="14" fontId="3" fillId="0" borderId="41" xfId="0" applyNumberFormat="1" applyFont="1" applyBorder="1" applyAlignment="1">
      <alignment horizontal="right" vertical="top" wrapText="1"/>
    </xf>
    <xf numFmtId="0" fontId="3" fillId="0" borderId="4" xfId="0" applyNumberFormat="1" applyFont="1" applyFill="1" applyBorder="1" applyAlignment="1">
      <alignment horizontal="left" vertical="top" wrapText="1"/>
    </xf>
    <xf numFmtId="0" fontId="3" fillId="0" borderId="16" xfId="0" applyNumberFormat="1" applyFont="1" applyFill="1" applyBorder="1" applyAlignment="1">
      <alignment vertical="top"/>
    </xf>
    <xf numFmtId="1" fontId="3" fillId="0" borderId="4" xfId="0" applyNumberFormat="1" applyFont="1" applyFill="1" applyBorder="1" applyAlignment="1">
      <alignment horizontal="right" vertical="top"/>
    </xf>
    <xf numFmtId="1" fontId="5" fillId="0" borderId="8" xfId="0" applyNumberFormat="1" applyFont="1" applyFill="1" applyBorder="1" applyAlignment="1">
      <alignment horizontal="center" vertical="top"/>
    </xf>
    <xf numFmtId="1" fontId="5" fillId="0" borderId="2" xfId="0" applyNumberFormat="1" applyFont="1" applyFill="1" applyBorder="1" applyAlignment="1">
      <alignment horizontal="center" vertical="top"/>
    </xf>
    <xf numFmtId="1" fontId="5" fillId="0" borderId="6" xfId="0" applyNumberFormat="1" applyFont="1" applyFill="1" applyBorder="1" applyAlignment="1">
      <alignment horizontal="center" vertical="top"/>
    </xf>
    <xf numFmtId="0" fontId="3" fillId="0" borderId="5" xfId="0" applyFont="1" applyBorder="1" applyAlignment="1">
      <alignment horizontal="right"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1" fontId="3" fillId="11" borderId="5" xfId="0" applyNumberFormat="1" applyFont="1" applyFill="1" applyBorder="1" applyAlignment="1">
      <alignment horizontal="right" vertical="top"/>
    </xf>
    <xf numFmtId="1" fontId="5" fillId="11" borderId="9" xfId="0" applyNumberFormat="1" applyFont="1" applyFill="1" applyBorder="1" applyAlignment="1">
      <alignment horizontal="center" vertical="top"/>
    </xf>
    <xf numFmtId="1" fontId="5" fillId="11" borderId="1" xfId="0" applyNumberFormat="1" applyFont="1" applyFill="1" applyBorder="1" applyAlignment="1">
      <alignment horizontal="center" vertical="top"/>
    </xf>
    <xf numFmtId="1" fontId="5" fillId="11" borderId="7" xfId="0" applyNumberFormat="1" applyFont="1" applyFill="1" applyBorder="1" applyAlignment="1">
      <alignment horizontal="center" vertical="top"/>
    </xf>
    <xf numFmtId="0" fontId="3" fillId="11" borderId="5" xfId="0" applyNumberFormat="1" applyFont="1" applyFill="1" applyBorder="1" applyAlignment="1">
      <alignment horizontal="left" vertical="top" wrapText="1"/>
    </xf>
    <xf numFmtId="0" fontId="3" fillId="11" borderId="27" xfId="0" applyNumberFormat="1" applyFont="1" applyFill="1" applyBorder="1" applyAlignment="1">
      <alignment horizontal="left" vertical="top" wrapText="1"/>
    </xf>
    <xf numFmtId="1" fontId="3" fillId="11" borderId="25" xfId="0" applyNumberFormat="1" applyFont="1" applyFill="1" applyBorder="1" applyAlignment="1">
      <alignment horizontal="right" vertical="top"/>
    </xf>
    <xf numFmtId="1" fontId="5" fillId="11" borderId="26" xfId="0" applyNumberFormat="1" applyFont="1" applyFill="1" applyBorder="1" applyAlignment="1">
      <alignment horizontal="center" vertical="top"/>
    </xf>
    <xf numFmtId="0" fontId="3" fillId="11" borderId="30" xfId="0" applyNumberFormat="1" applyFont="1" applyFill="1" applyBorder="1" applyAlignment="1">
      <alignment horizontal="left" vertical="top" wrapText="1"/>
    </xf>
    <xf numFmtId="0" fontId="3" fillId="0" borderId="8" xfId="0" applyFont="1" applyBorder="1" applyAlignment="1">
      <alignment vertical="top" wrapText="1"/>
    </xf>
    <xf numFmtId="1" fontId="5" fillId="10" borderId="7" xfId="0" applyNumberFormat="1" applyFont="1" applyFill="1" applyBorder="1" applyAlignment="1">
      <alignment horizontal="center" vertical="top"/>
    </xf>
    <xf numFmtId="0" fontId="3" fillId="11" borderId="5" xfId="0" applyFont="1" applyFill="1" applyBorder="1" applyAlignment="1">
      <alignment vertical="top" wrapText="1"/>
    </xf>
    <xf numFmtId="0" fontId="26" fillId="0" borderId="12" xfId="1" applyFont="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wrapText="1"/>
    </xf>
    <xf numFmtId="0" fontId="1" fillId="0" borderId="12" xfId="0" applyFont="1" applyBorder="1" applyAlignment="1">
      <alignment vertical="top" wrapText="1"/>
    </xf>
    <xf numFmtId="0" fontId="1" fillId="0" borderId="11" xfId="0" applyFont="1" applyFill="1" applyBorder="1" applyAlignment="1">
      <alignment vertical="top" wrapText="1"/>
    </xf>
    <xf numFmtId="0" fontId="1" fillId="0" borderId="5" xfId="0" applyNumberFormat="1" applyFont="1" applyBorder="1" applyAlignment="1">
      <alignment horizontal="left" vertical="top" wrapText="1"/>
    </xf>
    <xf numFmtId="1" fontId="5" fillId="0" borderId="8" xfId="0" applyNumberFormat="1" applyFont="1" applyBorder="1" applyAlignment="1">
      <alignment horizontal="center" vertical="top"/>
    </xf>
    <xf numFmtId="1" fontId="5" fillId="0" borderId="6" xfId="0" applyNumberFormat="1" applyFont="1" applyBorder="1" applyAlignment="1">
      <alignment horizontal="center" vertical="top"/>
    </xf>
    <xf numFmtId="1" fontId="3" fillId="0" borderId="25" xfId="0" applyNumberFormat="1" applyFont="1" applyBorder="1" applyAlignment="1">
      <alignment horizontal="right" vertical="top"/>
    </xf>
    <xf numFmtId="1" fontId="5" fillId="0" borderId="36" xfId="0" applyNumberFormat="1" applyFont="1" applyBorder="1" applyAlignment="1">
      <alignment horizontal="center" vertical="top"/>
    </xf>
    <xf numFmtId="1" fontId="5" fillId="0" borderId="42" xfId="0" applyNumberFormat="1" applyFont="1" applyBorder="1" applyAlignment="1">
      <alignment horizontal="center" vertical="top"/>
    </xf>
    <xf numFmtId="0" fontId="0" fillId="0" borderId="25" xfId="0" applyNumberFormat="1" applyBorder="1" applyAlignment="1">
      <alignment horizontal="left" vertical="top" wrapText="1"/>
    </xf>
    <xf numFmtId="0" fontId="3" fillId="2" borderId="50" xfId="0" applyNumberFormat="1" applyFont="1" applyFill="1" applyBorder="1" applyAlignment="1">
      <alignment vertical="top"/>
    </xf>
    <xf numFmtId="1" fontId="3" fillId="2" borderId="37" xfId="0" applyNumberFormat="1" applyFont="1" applyFill="1" applyBorder="1" applyAlignment="1">
      <alignment horizontal="right" vertical="top"/>
    </xf>
    <xf numFmtId="1" fontId="5" fillId="2" borderId="51" xfId="0" applyNumberFormat="1" applyFont="1" applyFill="1" applyBorder="1" applyAlignment="1">
      <alignment horizontal="center" vertical="top"/>
    </xf>
    <xf numFmtId="1" fontId="5" fillId="2" borderId="52" xfId="0" applyNumberFormat="1" applyFont="1" applyFill="1" applyBorder="1" applyAlignment="1">
      <alignment horizontal="center" vertical="top"/>
    </xf>
    <xf numFmtId="1" fontId="5" fillId="2" borderId="53" xfId="0" applyNumberFormat="1" applyFont="1" applyFill="1" applyBorder="1" applyAlignment="1">
      <alignment horizontal="center" vertical="top"/>
    </xf>
    <xf numFmtId="0" fontId="3" fillId="2" borderId="54"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3" fillId="3" borderId="50" xfId="0" applyNumberFormat="1" applyFont="1" applyFill="1" applyBorder="1" applyAlignment="1">
      <alignment vertical="top"/>
    </xf>
    <xf numFmtId="1" fontId="3" fillId="3" borderId="37" xfId="0" applyNumberFormat="1" applyFont="1" applyFill="1" applyBorder="1" applyAlignment="1">
      <alignment horizontal="right" vertical="top"/>
    </xf>
    <xf numFmtId="1" fontId="5" fillId="3" borderId="51" xfId="0" applyNumberFormat="1" applyFont="1" applyFill="1" applyBorder="1" applyAlignment="1">
      <alignment horizontal="center" vertical="top"/>
    </xf>
    <xf numFmtId="1" fontId="5" fillId="3" borderId="52" xfId="0" applyNumberFormat="1" applyFont="1" applyFill="1" applyBorder="1" applyAlignment="1">
      <alignment horizontal="center" vertical="top"/>
    </xf>
    <xf numFmtId="1" fontId="5" fillId="3" borderId="53" xfId="0" applyNumberFormat="1" applyFont="1" applyFill="1" applyBorder="1" applyAlignment="1">
      <alignment horizontal="center" vertical="top"/>
    </xf>
    <xf numFmtId="0" fontId="3" fillId="3" borderId="54" xfId="0" applyNumberFormat="1" applyFont="1" applyFill="1" applyBorder="1" applyAlignment="1">
      <alignment horizontal="left" vertical="top" wrapText="1"/>
    </xf>
    <xf numFmtId="0" fontId="3" fillId="0" borderId="24" xfId="0" applyFont="1" applyBorder="1" applyAlignment="1">
      <alignment vertical="top"/>
    </xf>
    <xf numFmtId="1" fontId="3" fillId="6" borderId="25" xfId="0" applyNumberFormat="1" applyFont="1" applyFill="1" applyBorder="1" applyAlignment="1">
      <alignment horizontal="right" vertical="top" wrapText="1"/>
    </xf>
    <xf numFmtId="1" fontId="5" fillId="6" borderId="36" xfId="0" applyNumberFormat="1" applyFont="1" applyFill="1" applyBorder="1" applyAlignment="1">
      <alignment horizontal="center" vertical="top"/>
    </xf>
    <xf numFmtId="1" fontId="5" fillId="6" borderId="26" xfId="0" applyNumberFormat="1" applyFont="1" applyFill="1" applyBorder="1" applyAlignment="1">
      <alignment horizontal="center" vertical="top"/>
    </xf>
    <xf numFmtId="0" fontId="3" fillId="6" borderId="25" xfId="0" applyNumberFormat="1" applyFont="1" applyFill="1" applyBorder="1" applyAlignment="1">
      <alignment horizontal="left" vertical="top" wrapText="1"/>
    </xf>
    <xf numFmtId="0" fontId="3" fillId="6" borderId="30" xfId="0" applyNumberFormat="1" applyFont="1" applyFill="1" applyBorder="1" applyAlignment="1">
      <alignment horizontal="left" vertical="top" wrapText="1"/>
    </xf>
    <xf numFmtId="0" fontId="1" fillId="3" borderId="37" xfId="0" applyNumberFormat="1" applyFont="1" applyFill="1" applyBorder="1" applyAlignment="1">
      <alignment horizontal="left" vertical="top" wrapText="1"/>
    </xf>
    <xf numFmtId="0" fontId="1" fillId="3" borderId="17"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3" fillId="0" borderId="16" xfId="0" applyNumberFormat="1" applyFont="1" applyBorder="1" applyAlignment="1">
      <alignment vertical="top"/>
    </xf>
    <xf numFmtId="1" fontId="3" fillId="0" borderId="4" xfId="0" applyNumberFormat="1" applyFont="1" applyBorder="1" applyAlignment="1">
      <alignment horizontal="right" vertical="top"/>
    </xf>
    <xf numFmtId="0" fontId="3" fillId="0" borderId="4" xfId="0" applyNumberFormat="1" applyFont="1" applyBorder="1" applyAlignment="1">
      <alignment horizontal="left" vertical="top" wrapText="1"/>
    </xf>
    <xf numFmtId="0" fontId="3" fillId="0" borderId="38" xfId="0" applyNumberFormat="1" applyFont="1" applyBorder="1" applyAlignment="1">
      <alignment horizontal="left" vertical="top" wrapText="1"/>
    </xf>
    <xf numFmtId="0" fontId="3" fillId="2" borderId="50" xfId="0" applyNumberFormat="1" applyFont="1" applyFill="1" applyBorder="1" applyAlignment="1">
      <alignment horizontal="center" vertical="top"/>
    </xf>
    <xf numFmtId="1" fontId="5" fillId="2" borderId="55" xfId="0" applyNumberFormat="1" applyFont="1" applyFill="1" applyBorder="1" applyAlignment="1">
      <alignment horizontal="center" vertical="top"/>
    </xf>
    <xf numFmtId="0" fontId="1" fillId="0" borderId="27" xfId="0" applyFont="1" applyBorder="1" applyAlignment="1">
      <alignment horizontal="left" vertical="top" wrapText="1"/>
    </xf>
    <xf numFmtId="0" fontId="1" fillId="2" borderId="54"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13" xfId="0" applyNumberFormat="1" applyFont="1" applyBorder="1" applyAlignment="1">
      <alignment vertical="top"/>
    </xf>
    <xf numFmtId="0" fontId="1" fillId="0" borderId="13" xfId="0" applyNumberFormat="1" applyFont="1" applyFill="1" applyBorder="1" applyAlignment="1">
      <alignment vertical="top"/>
    </xf>
    <xf numFmtId="0" fontId="1" fillId="0" borderId="27" xfId="0" applyNumberFormat="1" applyFont="1" applyFill="1" applyBorder="1" applyAlignment="1">
      <alignment horizontal="left" vertical="top" wrapText="1"/>
    </xf>
    <xf numFmtId="0" fontId="1" fillId="0" borderId="5" xfId="1" applyNumberFormat="1" applyFont="1" applyFill="1" applyBorder="1" applyAlignment="1">
      <alignment horizontal="left" vertical="top" wrapText="1"/>
    </xf>
    <xf numFmtId="0" fontId="1" fillId="4" borderId="5" xfId="0" applyNumberFormat="1" applyFont="1" applyFill="1" applyBorder="1" applyAlignment="1">
      <alignment horizontal="left" vertical="top" wrapText="1"/>
    </xf>
    <xf numFmtId="0" fontId="1" fillId="0" borderId="11" xfId="0" applyFont="1" applyBorder="1" applyAlignment="1">
      <alignment vertical="top" wrapText="1"/>
    </xf>
    <xf numFmtId="0" fontId="1" fillId="0" borderId="27" xfId="0" applyNumberFormat="1" applyFont="1" applyBorder="1" applyAlignment="1">
      <alignment horizontal="left" vertical="top" wrapText="1"/>
    </xf>
    <xf numFmtId="0" fontId="8" fillId="12" borderId="14" xfId="0" applyNumberFormat="1" applyFont="1" applyFill="1" applyBorder="1" applyAlignment="1">
      <alignment horizontal="center" vertical="top" wrapText="1"/>
    </xf>
    <xf numFmtId="1" fontId="8" fillId="12" borderId="3" xfId="0" applyNumberFormat="1" applyFont="1" applyFill="1" applyBorder="1" applyAlignment="1">
      <alignment horizontal="center" vertical="top" wrapText="1"/>
    </xf>
    <xf numFmtId="0" fontId="2" fillId="12" borderId="3" xfId="0" applyNumberFormat="1" applyFont="1" applyFill="1" applyBorder="1" applyAlignment="1">
      <alignment horizontal="center" vertical="top" wrapText="1"/>
    </xf>
    <xf numFmtId="0" fontId="2" fillId="12" borderId="20" xfId="0" applyNumberFormat="1" applyFont="1" applyFill="1" applyBorder="1" applyAlignment="1">
      <alignment horizontal="center" vertical="top" wrapText="1"/>
    </xf>
    <xf numFmtId="0" fontId="8" fillId="12" borderId="37" xfId="0" applyNumberFormat="1" applyFont="1" applyFill="1" applyBorder="1" applyAlignment="1">
      <alignment horizontal="center" vertical="top" wrapText="1"/>
    </xf>
    <xf numFmtId="1" fontId="8" fillId="12" borderId="37" xfId="0" applyNumberFormat="1" applyFont="1" applyFill="1" applyBorder="1" applyAlignment="1">
      <alignment horizontal="center" vertical="top" wrapText="1"/>
    </xf>
    <xf numFmtId="0" fontId="2" fillId="12" borderId="37" xfId="0" applyNumberFormat="1" applyFont="1" applyFill="1" applyBorder="1" applyAlignment="1">
      <alignment horizontal="center" vertical="top" wrapText="1"/>
    </xf>
    <xf numFmtId="0" fontId="2" fillId="12" borderId="10" xfId="0" applyFont="1" applyFill="1" applyBorder="1" applyAlignment="1">
      <alignment horizontal="center" vertical="top" wrapText="1"/>
    </xf>
    <xf numFmtId="0" fontId="2" fillId="12" borderId="23" xfId="0" applyFont="1" applyFill="1" applyBorder="1" applyAlignment="1">
      <alignment horizontal="center" vertical="top" wrapText="1"/>
    </xf>
    <xf numFmtId="0" fontId="2" fillId="12" borderId="15" xfId="0" applyFont="1" applyFill="1" applyBorder="1" applyAlignment="1">
      <alignment horizontal="center" vertical="top" wrapText="1"/>
    </xf>
    <xf numFmtId="0" fontId="1" fillId="0" borderId="5" xfId="0" applyFont="1" applyBorder="1" applyAlignment="1">
      <alignment vertical="top" wrapText="1"/>
    </xf>
    <xf numFmtId="0" fontId="1" fillId="10" borderId="4" xfId="0" applyNumberFormat="1" applyFont="1" applyFill="1" applyBorder="1" applyAlignment="1">
      <alignment horizontal="left" vertical="top" wrapText="1"/>
    </xf>
    <xf numFmtId="0" fontId="1" fillId="0" borderId="27" xfId="1" applyNumberFormat="1" applyFont="1" applyFill="1" applyBorder="1" applyAlignment="1">
      <alignment horizontal="left" vertical="top" wrapText="1"/>
    </xf>
    <xf numFmtId="0" fontId="1" fillId="0" borderId="13" xfId="0" applyFont="1" applyFill="1" applyBorder="1" applyAlignment="1">
      <alignment vertical="top"/>
    </xf>
    <xf numFmtId="0" fontId="0" fillId="0" borderId="13" xfId="1" applyFont="1" applyFill="1" applyBorder="1" applyAlignment="1">
      <alignment vertical="top"/>
    </xf>
    <xf numFmtId="0" fontId="1" fillId="0" borderId="12" xfId="1" applyFont="1" applyBorder="1" applyAlignment="1">
      <alignment vertical="top" wrapText="1"/>
    </xf>
    <xf numFmtId="0" fontId="1" fillId="0" borderId="27" xfId="0" applyFont="1" applyBorder="1" applyAlignment="1">
      <alignment vertical="top" wrapText="1"/>
    </xf>
    <xf numFmtId="0" fontId="1" fillId="0" borderId="39" xfId="0" applyFont="1" applyBorder="1" applyAlignment="1">
      <alignment vertical="top" wrapText="1"/>
    </xf>
    <xf numFmtId="0" fontId="1" fillId="0" borderId="29" xfId="0" applyFont="1" applyBorder="1" applyAlignment="1">
      <alignment vertical="top" wrapText="1"/>
    </xf>
    <xf numFmtId="0" fontId="1" fillId="10" borderId="5" xfId="0" applyNumberFormat="1" applyFont="1" applyFill="1" applyBorder="1" applyAlignment="1">
      <alignment horizontal="left" vertical="top" wrapText="1"/>
    </xf>
    <xf numFmtId="0" fontId="1" fillId="0" borderId="30" xfId="0" applyNumberFormat="1" applyFont="1" applyBorder="1" applyAlignment="1">
      <alignment horizontal="left" vertical="top" wrapText="1"/>
    </xf>
    <xf numFmtId="0" fontId="1" fillId="0" borderId="1" xfId="0" applyFont="1" applyFill="1" applyBorder="1" applyAlignment="1">
      <alignment vertical="top" wrapText="1"/>
    </xf>
    <xf numFmtId="0" fontId="1" fillId="0" borderId="11" xfId="0" applyFont="1" applyBorder="1"/>
    <xf numFmtId="1" fontId="1" fillId="0" borderId="5" xfId="0" applyNumberFormat="1" applyFont="1" applyBorder="1" applyAlignment="1">
      <alignment horizontal="right" vertical="top"/>
    </xf>
    <xf numFmtId="0" fontId="1" fillId="0" borderId="25" xfId="0" applyNumberFormat="1" applyFont="1" applyFill="1" applyBorder="1" applyAlignment="1">
      <alignment horizontal="left" vertical="top" wrapText="1"/>
    </xf>
    <xf numFmtId="0" fontId="1" fillId="10" borderId="38" xfId="0" applyNumberFormat="1" applyFont="1" applyFill="1" applyBorder="1" applyAlignment="1">
      <alignment horizontal="left" vertical="top" wrapText="1"/>
    </xf>
    <xf numFmtId="0" fontId="1" fillId="10" borderId="27" xfId="0" applyNumberFormat="1" applyFont="1" applyFill="1" applyBorder="1" applyAlignment="1">
      <alignment horizontal="left" vertical="top" wrapText="1"/>
    </xf>
    <xf numFmtId="1" fontId="1" fillId="0" borderId="5" xfId="0" applyNumberFormat="1" applyFont="1" applyFill="1" applyBorder="1" applyAlignment="1">
      <alignment horizontal="right" vertical="top"/>
    </xf>
    <xf numFmtId="0" fontId="1" fillId="0" borderId="13" xfId="0" applyFont="1" applyBorder="1" applyAlignment="1">
      <alignment vertical="top"/>
    </xf>
    <xf numFmtId="0" fontId="1" fillId="0" borderId="38" xfId="0" applyNumberFormat="1" applyFont="1" applyFill="1" applyBorder="1" applyAlignment="1">
      <alignment horizontal="left" vertical="top" wrapText="1"/>
    </xf>
    <xf numFmtId="0" fontId="1" fillId="0" borderId="30" xfId="0" applyNumberFormat="1" applyFont="1" applyFill="1" applyBorder="1" applyAlignment="1">
      <alignment horizontal="left" vertical="top" wrapText="1"/>
    </xf>
    <xf numFmtId="49" fontId="1" fillId="0" borderId="11" xfId="0" applyNumberFormat="1" applyFont="1" applyBorder="1" applyAlignment="1">
      <alignment vertical="top" wrapText="1"/>
    </xf>
    <xf numFmtId="0" fontId="1" fillId="11" borderId="27"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1" fontId="1" fillId="0" borderId="5" xfId="1" applyNumberFormat="1" applyFont="1" applyBorder="1" applyAlignment="1">
      <alignment horizontal="right" vertical="top"/>
    </xf>
    <xf numFmtId="0" fontId="1" fillId="0" borderId="27" xfId="1" applyNumberFormat="1" applyFont="1" applyBorder="1" applyAlignment="1">
      <alignment horizontal="lef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13" xfId="1" applyNumberFormat="1" applyFont="1" applyFill="1" applyBorder="1" applyAlignment="1">
      <alignment vertical="top"/>
    </xf>
    <xf numFmtId="1" fontId="3" fillId="11" borderId="5" xfId="1" applyNumberFormat="1" applyFont="1" applyFill="1" applyBorder="1" applyAlignment="1">
      <alignment horizontal="right" vertical="top"/>
    </xf>
    <xf numFmtId="1" fontId="5" fillId="11" borderId="9" xfId="1" applyNumberFormat="1" applyFont="1" applyFill="1" applyBorder="1" applyAlignment="1">
      <alignment horizontal="center" vertical="top"/>
    </xf>
    <xf numFmtId="1" fontId="5" fillId="11" borderId="1" xfId="1" applyNumberFormat="1" applyFont="1" applyFill="1" applyBorder="1" applyAlignment="1">
      <alignment horizontal="center" vertical="top"/>
    </xf>
    <xf numFmtId="0" fontId="3" fillId="11" borderId="5" xfId="1" applyNumberFormat="1" applyFont="1" applyFill="1" applyBorder="1" applyAlignment="1">
      <alignment horizontal="left" vertical="top" wrapText="1"/>
    </xf>
    <xf numFmtId="0" fontId="1" fillId="0" borderId="13" xfId="1" applyNumberFormat="1" applyFont="1" applyBorder="1" applyAlignment="1">
      <alignment vertical="top"/>
    </xf>
    <xf numFmtId="0" fontId="3" fillId="11" borderId="27" xfId="1" applyNumberFormat="1" applyFont="1" applyFill="1" applyBorder="1" applyAlignment="1">
      <alignment horizontal="left" vertical="top" wrapText="1"/>
    </xf>
    <xf numFmtId="0" fontId="1" fillId="3" borderId="5"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4" borderId="25" xfId="0" applyNumberFormat="1" applyFont="1" applyFill="1" applyBorder="1" applyAlignment="1">
      <alignment horizontal="left" vertical="top" wrapText="1"/>
    </xf>
    <xf numFmtId="0" fontId="1" fillId="4" borderId="30" xfId="0" applyNumberFormat="1" applyFont="1" applyFill="1" applyBorder="1" applyAlignment="1">
      <alignment horizontal="left" vertical="top" wrapText="1"/>
    </xf>
    <xf numFmtId="0" fontId="1" fillId="0" borderId="5" xfId="0" applyNumberFormat="1" applyFont="1" applyFill="1" applyBorder="1" applyAlignment="1">
      <alignment vertical="top" wrapText="1"/>
    </xf>
    <xf numFmtId="0" fontId="1" fillId="4" borderId="13" xfId="0" applyNumberFormat="1" applyFont="1" applyFill="1" applyBorder="1" applyAlignment="1">
      <alignment vertical="top"/>
    </xf>
    <xf numFmtId="1" fontId="1" fillId="4" borderId="5" xfId="0" applyNumberFormat="1" applyFont="1" applyFill="1" applyBorder="1" applyAlignment="1">
      <alignment horizontal="right" vertical="top"/>
    </xf>
    <xf numFmtId="0" fontId="1" fillId="4" borderId="27" xfId="0" applyNumberFormat="1" applyFont="1" applyFill="1" applyBorder="1" applyAlignment="1">
      <alignment horizontal="left" vertical="top" wrapText="1"/>
    </xf>
    <xf numFmtId="0" fontId="1" fillId="0" borderId="24" xfId="0" applyNumberFormat="1" applyFont="1" applyFill="1" applyBorder="1" applyAlignment="1">
      <alignment vertical="top"/>
    </xf>
    <xf numFmtId="0" fontId="1" fillId="0" borderId="12" xfId="0" applyNumberFormat="1" applyFont="1" applyFill="1" applyBorder="1" applyAlignment="1">
      <alignment vertical="top" wrapText="1"/>
    </xf>
    <xf numFmtId="49" fontId="0" fillId="0" borderId="10" xfId="0" applyNumberFormat="1" applyBorder="1" applyAlignment="1">
      <alignment vertical="top" wrapText="1"/>
    </xf>
    <xf numFmtId="14" fontId="0" fillId="0" borderId="23" xfId="0" applyNumberFormat="1" applyBorder="1" applyAlignment="1">
      <alignment vertical="top" wrapText="1"/>
    </xf>
    <xf numFmtId="0" fontId="26" fillId="0" borderId="47" xfId="0" applyNumberFormat="1" applyFont="1" applyBorder="1"/>
    <xf numFmtId="0" fontId="1" fillId="0" borderId="56" xfId="0" applyNumberFormat="1" applyFont="1" applyBorder="1"/>
    <xf numFmtId="14" fontId="0" fillId="0" borderId="35" xfId="0" applyNumberFormat="1" applyBorder="1" applyAlignment="1">
      <alignment vertical="top" wrapText="1"/>
    </xf>
    <xf numFmtId="49" fontId="0" fillId="0" borderId="57" xfId="0" applyNumberFormat="1" applyBorder="1" applyAlignment="1">
      <alignment vertical="top" wrapText="1"/>
    </xf>
    <xf numFmtId="14" fontId="0" fillId="0" borderId="52" xfId="0" applyNumberFormat="1" applyBorder="1" applyAlignment="1">
      <alignment vertical="top" wrapText="1"/>
    </xf>
    <xf numFmtId="49" fontId="0" fillId="0" borderId="58" xfId="0" applyNumberFormat="1" applyBorder="1" applyAlignment="1">
      <alignment vertical="top" wrapText="1"/>
    </xf>
    <xf numFmtId="14" fontId="0" fillId="0" borderId="59" xfId="0" applyNumberFormat="1" applyBorder="1" applyAlignment="1">
      <alignment vertical="top" wrapText="1"/>
    </xf>
    <xf numFmtId="49" fontId="1" fillId="0" borderId="33" xfId="0" applyNumberFormat="1" applyFont="1" applyBorder="1" applyAlignment="1">
      <alignment vertical="top" wrapText="1"/>
    </xf>
    <xf numFmtId="49" fontId="1" fillId="0" borderId="57" xfId="0" applyNumberFormat="1" applyFont="1" applyBorder="1" applyAlignment="1">
      <alignment vertical="top" wrapText="1"/>
    </xf>
    <xf numFmtId="49" fontId="3" fillId="0" borderId="57" xfId="0" applyNumberFormat="1" applyFont="1" applyBorder="1" applyAlignment="1">
      <alignment vertical="top" wrapText="1"/>
    </xf>
    <xf numFmtId="49" fontId="0" fillId="0" borderId="57" xfId="0" applyNumberFormat="1" applyFill="1" applyBorder="1" applyAlignment="1">
      <alignment vertical="top" wrapText="1"/>
    </xf>
    <xf numFmtId="14" fontId="0" fillId="0" borderId="52" xfId="0" applyNumberFormat="1" applyFill="1" applyBorder="1" applyAlignment="1">
      <alignment vertical="top" wrapText="1"/>
    </xf>
    <xf numFmtId="0" fontId="0" fillId="0" borderId="52" xfId="0" applyFill="1" applyBorder="1" applyAlignment="1">
      <alignment vertical="top" wrapText="1"/>
    </xf>
    <xf numFmtId="49" fontId="2" fillId="12" borderId="10" xfId="0" applyNumberFormat="1" applyFont="1" applyFill="1" applyBorder="1" applyAlignment="1">
      <alignment horizontal="left" vertical="top" wrapText="1"/>
    </xf>
    <xf numFmtId="14" fontId="2" fillId="12" borderId="23" xfId="0" applyNumberFormat="1" applyFont="1" applyFill="1" applyBorder="1" applyAlignment="1">
      <alignment horizontal="left" vertical="top" wrapText="1"/>
    </xf>
    <xf numFmtId="14" fontId="1" fillId="0" borderId="1" xfId="0" applyNumberFormat="1" applyFont="1" applyBorder="1" applyAlignment="1">
      <alignment vertical="top" wrapText="1"/>
    </xf>
    <xf numFmtId="14" fontId="1" fillId="0" borderId="52" xfId="0" applyNumberFormat="1" applyFont="1" applyBorder="1" applyAlignment="1">
      <alignment vertical="top" wrapText="1"/>
    </xf>
    <xf numFmtId="0" fontId="29" fillId="0" borderId="27" xfId="3" applyNumberFormat="1" applyFill="1" applyBorder="1" applyAlignment="1">
      <alignment horizontal="left" vertical="top" wrapText="1"/>
    </xf>
    <xf numFmtId="0" fontId="1" fillId="9" borderId="12" xfId="0" applyFont="1" applyFill="1" applyBorder="1" applyAlignment="1">
      <alignment vertical="top" wrapText="1"/>
    </xf>
    <xf numFmtId="0" fontId="1" fillId="9" borderId="11" xfId="0" applyFont="1" applyFill="1" applyBorder="1" applyAlignment="1">
      <alignment vertical="top" wrapText="1"/>
    </xf>
    <xf numFmtId="0" fontId="26" fillId="0" borderId="12" xfId="0" applyFont="1" applyBorder="1" applyAlignment="1">
      <alignment vertical="center" wrapText="1"/>
    </xf>
    <xf numFmtId="0" fontId="1" fillId="0" borderId="24" xfId="0" applyFont="1" applyBorder="1" applyAlignment="1">
      <alignment vertical="top"/>
    </xf>
    <xf numFmtId="1" fontId="3" fillId="0" borderId="25" xfId="0" applyNumberFormat="1" applyFont="1" applyFill="1" applyBorder="1" applyAlignment="1">
      <alignment horizontal="right" vertical="top" wrapText="1"/>
    </xf>
    <xf numFmtId="0" fontId="1" fillId="0" borderId="24" xfId="0" applyNumberFormat="1" applyFont="1" applyBorder="1" applyAlignment="1">
      <alignment vertical="top"/>
    </xf>
    <xf numFmtId="0" fontId="1" fillId="2" borderId="37" xfId="0" applyNumberFormat="1" applyFont="1" applyFill="1" applyBorder="1" applyAlignment="1">
      <alignment horizontal="left" vertical="top" wrapText="1"/>
    </xf>
    <xf numFmtId="0" fontId="1" fillId="0" borderId="16" xfId="0" applyNumberFormat="1" applyFont="1" applyFill="1" applyBorder="1" applyAlignment="1">
      <alignment vertical="top"/>
    </xf>
    <xf numFmtId="0" fontId="1" fillId="0" borderId="27" xfId="0" applyFont="1" applyFill="1" applyBorder="1" applyAlignment="1">
      <alignment horizontal="left" vertical="top" wrapText="1"/>
    </xf>
    <xf numFmtId="0" fontId="2" fillId="12" borderId="47" xfId="0" applyNumberFormat="1" applyFont="1" applyFill="1" applyBorder="1" applyAlignment="1">
      <alignment horizontal="center" vertical="top" wrapText="1"/>
    </xf>
    <xf numFmtId="0" fontId="13" fillId="0" borderId="6" xfId="0" applyNumberFormat="1" applyFont="1" applyBorder="1" applyAlignment="1">
      <alignment vertical="top" wrapText="1"/>
    </xf>
    <xf numFmtId="0" fontId="13" fillId="0" borderId="7" xfId="0" applyNumberFormat="1" applyFont="1" applyBorder="1" applyAlignment="1">
      <alignment vertical="top" wrapText="1"/>
    </xf>
    <xf numFmtId="0" fontId="3" fillId="0" borderId="7" xfId="0" applyNumberFormat="1" applyFont="1" applyBorder="1" applyAlignment="1">
      <alignment vertical="top" wrapText="1"/>
    </xf>
    <xf numFmtId="0" fontId="3" fillId="0" borderId="7"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3" fillId="4" borderId="7" xfId="0" applyNumberFormat="1" applyFont="1" applyFill="1" applyBorder="1" applyAlignment="1">
      <alignment vertical="top" wrapText="1"/>
    </xf>
    <xf numFmtId="0" fontId="3" fillId="7" borderId="7" xfId="0" applyNumberFormat="1" applyFont="1" applyFill="1" applyBorder="1" applyAlignment="1">
      <alignment vertical="top" wrapText="1"/>
    </xf>
    <xf numFmtId="0" fontId="18" fillId="8" borderId="7" xfId="0" applyNumberFormat="1" applyFont="1" applyFill="1" applyBorder="1" applyAlignment="1">
      <alignment vertical="top" wrapText="1"/>
    </xf>
    <xf numFmtId="0" fontId="3" fillId="3" borderId="7" xfId="0" applyNumberFormat="1" applyFont="1" applyFill="1" applyBorder="1" applyAlignment="1">
      <alignment vertical="top" wrapText="1"/>
    </xf>
    <xf numFmtId="0" fontId="18" fillId="4" borderId="7" xfId="0" applyNumberFormat="1" applyFont="1" applyFill="1" applyBorder="1" applyAlignment="1">
      <alignment vertical="top" wrapText="1"/>
    </xf>
    <xf numFmtId="0" fontId="3" fillId="0" borderId="6" xfId="0" applyNumberFormat="1" applyFont="1" applyBorder="1" applyAlignment="1">
      <alignment vertical="top" wrapText="1"/>
    </xf>
    <xf numFmtId="0" fontId="3" fillId="0" borderId="46" xfId="0" applyNumberFormat="1" applyFont="1" applyBorder="1" applyAlignment="1">
      <alignment vertical="top" wrapText="1"/>
    </xf>
    <xf numFmtId="0" fontId="3" fillId="0" borderId="53" xfId="0" applyNumberFormat="1" applyFont="1" applyBorder="1" applyAlignment="1">
      <alignment vertical="top" wrapText="1"/>
    </xf>
    <xf numFmtId="0" fontId="3" fillId="9" borderId="7" xfId="0" applyNumberFormat="1" applyFont="1" applyFill="1" applyBorder="1" applyAlignment="1">
      <alignment vertical="top" wrapText="1"/>
    </xf>
    <xf numFmtId="0" fontId="3" fillId="0" borderId="61" xfId="0" applyNumberFormat="1" applyFont="1" applyBorder="1" applyAlignment="1">
      <alignment vertical="top" wrapText="1"/>
    </xf>
    <xf numFmtId="0" fontId="3" fillId="0" borderId="42" xfId="0" applyNumberFormat="1" applyFont="1" applyBorder="1" applyAlignment="1">
      <alignment vertical="top" wrapText="1"/>
    </xf>
    <xf numFmtId="0" fontId="3" fillId="0" borderId="6" xfId="1" applyNumberFormat="1" applyFont="1" applyBorder="1" applyAlignment="1">
      <alignment vertical="top" wrapText="1"/>
    </xf>
    <xf numFmtId="0" fontId="3" fillId="0" borderId="7" xfId="1" applyNumberFormat="1" applyFont="1" applyBorder="1" applyAlignment="1">
      <alignment vertical="top" wrapText="1"/>
    </xf>
    <xf numFmtId="0" fontId="3" fillId="10" borderId="7" xfId="1" applyNumberFormat="1" applyFont="1" applyFill="1" applyBorder="1" applyAlignment="1">
      <alignment vertical="top" wrapText="1"/>
    </xf>
    <xf numFmtId="0" fontId="3" fillId="10" borderId="7" xfId="0" applyNumberFormat="1" applyFont="1" applyFill="1" applyBorder="1" applyAlignment="1">
      <alignment vertical="top" wrapText="1"/>
    </xf>
    <xf numFmtId="0" fontId="18" fillId="0" borderId="7" xfId="0" applyNumberFormat="1" applyFont="1" applyBorder="1" applyAlignment="1">
      <alignment vertical="top" wrapText="1"/>
    </xf>
    <xf numFmtId="0" fontId="3" fillId="0" borderId="7" xfId="0" applyNumberFormat="1" applyFont="1" applyFill="1" applyBorder="1"/>
    <xf numFmtId="0" fontId="3" fillId="0" borderId="46" xfId="0" applyNumberFormat="1" applyFont="1" applyFill="1" applyBorder="1" applyAlignment="1">
      <alignment vertical="top" wrapText="1"/>
    </xf>
    <xf numFmtId="0" fontId="3" fillId="0" borderId="53" xfId="0" applyNumberFormat="1" applyFont="1" applyFill="1" applyBorder="1" applyAlignment="1">
      <alignment vertical="top" wrapText="1"/>
    </xf>
    <xf numFmtId="0" fontId="3" fillId="0" borderId="6" xfId="0" applyNumberFormat="1" applyFont="1" applyFill="1" applyBorder="1" applyAlignment="1">
      <alignment vertical="top" wrapText="1"/>
    </xf>
    <xf numFmtId="0" fontId="3" fillId="0" borderId="42" xfId="0" applyNumberFormat="1" applyFont="1" applyFill="1" applyBorder="1" applyAlignment="1">
      <alignment vertical="top" wrapText="1"/>
    </xf>
    <xf numFmtId="0" fontId="3" fillId="0" borderId="43" xfId="0" applyNumberFormat="1" applyFont="1" applyBorder="1" applyAlignment="1">
      <alignment vertical="top" wrapText="1"/>
    </xf>
    <xf numFmtId="0" fontId="1" fillId="0" borderId="7" xfId="0" applyNumberFormat="1" applyFont="1" applyBorder="1" applyAlignment="1">
      <alignment vertical="top" wrapText="1"/>
    </xf>
    <xf numFmtId="0" fontId="1" fillId="0" borderId="42" xfId="0" applyNumberFormat="1" applyFont="1" applyBorder="1" applyAlignment="1">
      <alignment vertical="top" wrapText="1"/>
    </xf>
    <xf numFmtId="0" fontId="1" fillId="0" borderId="60" xfId="0" applyNumberFormat="1" applyFont="1" applyBorder="1" applyAlignment="1">
      <alignment vertical="top" wrapText="1"/>
    </xf>
    <xf numFmtId="0" fontId="1" fillId="0" borderId="53" xfId="0" applyNumberFormat="1" applyFont="1" applyBorder="1" applyAlignment="1">
      <alignment vertical="top" wrapText="1"/>
    </xf>
    <xf numFmtId="0" fontId="1" fillId="0" borderId="46" xfId="0" applyNumberFormat="1" applyFont="1" applyBorder="1" applyAlignment="1">
      <alignment vertical="top" wrapText="1"/>
    </xf>
    <xf numFmtId="0" fontId="1" fillId="0" borderId="6" xfId="0" applyNumberFormat="1" applyFont="1" applyBorder="1" applyAlignment="1">
      <alignment vertical="top" wrapText="1"/>
    </xf>
    <xf numFmtId="0" fontId="1" fillId="0" borderId="48" xfId="0" applyFont="1" applyBorder="1" applyAlignment="1">
      <alignment vertical="top" wrapText="1"/>
    </xf>
    <xf numFmtId="0" fontId="1" fillId="0" borderId="45" xfId="0" applyFont="1" applyBorder="1" applyAlignment="1">
      <alignment vertical="top" wrapText="1"/>
    </xf>
    <xf numFmtId="0" fontId="1" fillId="0" borderId="43" xfId="0" applyFont="1" applyBorder="1" applyAlignment="1">
      <alignment vertical="top" wrapText="1"/>
    </xf>
    <xf numFmtId="0" fontId="1" fillId="0" borderId="47" xfId="0" applyFont="1" applyBorder="1" applyAlignment="1">
      <alignment vertical="top" wrapText="1"/>
    </xf>
    <xf numFmtId="0" fontId="2" fillId="12" borderId="23" xfId="0" applyFont="1" applyFill="1" applyBorder="1" applyAlignment="1">
      <alignment horizontal="left" vertical="top" wrapText="1"/>
    </xf>
    <xf numFmtId="0" fontId="0" fillId="0" borderId="2" xfId="0" applyBorder="1" applyAlignment="1">
      <alignment vertical="top" wrapText="1"/>
    </xf>
    <xf numFmtId="0" fontId="0" fillId="0" borderId="1" xfId="0" applyBorder="1" applyAlignment="1">
      <alignment vertical="top" wrapText="1"/>
    </xf>
    <xf numFmtId="0" fontId="17" fillId="0" borderId="1" xfId="0" applyFont="1" applyFill="1" applyBorder="1" applyAlignment="1">
      <alignment vertical="top" wrapText="1"/>
    </xf>
    <xf numFmtId="0" fontId="10" fillId="0" borderId="1" xfId="0" applyFont="1" applyFill="1" applyBorder="1" applyAlignment="1">
      <alignment vertical="top" wrapText="1"/>
    </xf>
    <xf numFmtId="0" fontId="0" fillId="4" borderId="1" xfId="0" applyFill="1" applyBorder="1" applyAlignment="1">
      <alignment vertical="top" wrapText="1"/>
    </xf>
    <xf numFmtId="0" fontId="17" fillId="0" borderId="1" xfId="0" applyFont="1" applyBorder="1" applyAlignment="1">
      <alignment vertical="top" wrapText="1"/>
    </xf>
    <xf numFmtId="0" fontId="0" fillId="7" borderId="1" xfId="0" applyFill="1" applyBorder="1" applyAlignment="1">
      <alignment vertical="top" wrapText="1"/>
    </xf>
    <xf numFmtId="0" fontId="0" fillId="0" borderId="41" xfId="0" applyBorder="1" applyAlignment="1">
      <alignment vertical="top" wrapText="1"/>
    </xf>
    <xf numFmtId="0" fontId="0" fillId="0" borderId="52" xfId="0" applyBorder="1" applyAlignment="1">
      <alignment vertical="top" wrapText="1"/>
    </xf>
    <xf numFmtId="0" fontId="0" fillId="0" borderId="26" xfId="0" applyBorder="1" applyAlignment="1">
      <alignment vertical="top" wrapText="1"/>
    </xf>
    <xf numFmtId="0" fontId="3" fillId="0" borderId="41" xfId="0" applyFont="1" applyBorder="1" applyAlignment="1">
      <alignment vertical="top" wrapText="1"/>
    </xf>
    <xf numFmtId="0" fontId="0" fillId="0" borderId="2" xfId="0" applyFill="1" applyBorder="1" applyAlignment="1">
      <alignment vertical="top" wrapText="1"/>
    </xf>
    <xf numFmtId="49" fontId="0" fillId="0" borderId="1" xfId="0" applyNumberFormat="1" applyBorder="1" applyAlignment="1">
      <alignment vertical="top" wrapText="1"/>
    </xf>
    <xf numFmtId="0" fontId="0" fillId="0" borderId="59" xfId="0" applyBorder="1" applyAlignment="1">
      <alignment vertical="top" wrapText="1"/>
    </xf>
    <xf numFmtId="0" fontId="1" fillId="0" borderId="52" xfId="0" applyFont="1" applyBorder="1" applyAlignment="1">
      <alignment vertical="top" wrapText="1"/>
    </xf>
    <xf numFmtId="0" fontId="26" fillId="0" borderId="15" xfId="0" applyFont="1" applyBorder="1" applyAlignment="1">
      <alignment vertical="center" wrapText="1"/>
    </xf>
    <xf numFmtId="0" fontId="26" fillId="0" borderId="62" xfId="0" applyFont="1" applyBorder="1" applyAlignment="1">
      <alignment vertical="center" wrapText="1"/>
    </xf>
    <xf numFmtId="0" fontId="1" fillId="0" borderId="23" xfId="0" applyFont="1" applyBorder="1" applyAlignment="1">
      <alignment vertical="top" wrapText="1"/>
    </xf>
    <xf numFmtId="0" fontId="1" fillId="0" borderId="59" xfId="0" applyFont="1" applyBorder="1" applyAlignment="1">
      <alignment vertical="top" wrapText="1"/>
    </xf>
    <xf numFmtId="0" fontId="1" fillId="0" borderId="41" xfId="0" applyFont="1" applyBorder="1" applyAlignment="1">
      <alignment vertical="top" wrapText="1"/>
    </xf>
    <xf numFmtId="0" fontId="0" fillId="0" borderId="23" xfId="0" applyBorder="1" applyAlignment="1">
      <alignment vertical="top" wrapText="1"/>
    </xf>
    <xf numFmtId="0" fontId="1" fillId="0" borderId="26" xfId="0" applyFont="1" applyBorder="1" applyAlignment="1">
      <alignment vertical="top" wrapText="1"/>
    </xf>
    <xf numFmtId="0" fontId="1" fillId="0" borderId="1" xfId="0" applyNumberFormat="1" applyFont="1" applyBorder="1" applyAlignment="1">
      <alignment vertical="top" wrapText="1"/>
    </xf>
    <xf numFmtId="49" fontId="1" fillId="0" borderId="40" xfId="0" applyNumberFormat="1" applyFont="1" applyBorder="1" applyAlignment="1">
      <alignment vertical="top" wrapText="1"/>
    </xf>
    <xf numFmtId="0" fontId="1" fillId="0" borderId="46" xfId="0" applyNumberFormat="1" applyFont="1" applyFill="1" applyBorder="1" applyAlignment="1">
      <alignment vertical="top" wrapText="1"/>
    </xf>
    <xf numFmtId="0" fontId="0" fillId="0" borderId="26" xfId="0" applyBorder="1" applyAlignment="1">
      <alignment vertical="center" wrapText="1"/>
    </xf>
    <xf numFmtId="0" fontId="0" fillId="0" borderId="28" xfId="0" applyBorder="1" applyAlignment="1">
      <alignment vertical="center" wrapText="1"/>
    </xf>
    <xf numFmtId="0" fontId="0" fillId="0" borderId="52" xfId="0" applyBorder="1" applyAlignment="1">
      <alignment vertical="center" wrapText="1"/>
    </xf>
    <xf numFmtId="0" fontId="1" fillId="0" borderId="53" xfId="0" applyFont="1" applyBorder="1" applyAlignment="1">
      <alignment vertical="top" wrapText="1"/>
    </xf>
    <xf numFmtId="49" fontId="1" fillId="0" borderId="21" xfId="0" applyNumberFormat="1"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14" fontId="0" fillId="0" borderId="28" xfId="0" applyNumberFormat="1" applyBorder="1" applyAlignment="1">
      <alignment vertical="top" wrapText="1"/>
    </xf>
    <xf numFmtId="0" fontId="1" fillId="0" borderId="9" xfId="0" applyFont="1" applyBorder="1" applyAlignment="1">
      <alignment vertical="top" wrapText="1"/>
    </xf>
    <xf numFmtId="1" fontId="1" fillId="0" borderId="25" xfId="0" applyNumberFormat="1" applyFont="1" applyBorder="1" applyAlignment="1">
      <alignment horizontal="right" vertical="top"/>
    </xf>
    <xf numFmtId="0" fontId="28" fillId="0" borderId="0" xfId="0" applyFont="1" applyFill="1" applyBorder="1" applyAlignment="1">
      <alignment vertical="top"/>
    </xf>
    <xf numFmtId="0" fontId="28" fillId="0" borderId="0" xfId="0" applyFont="1" applyBorder="1" applyAlignment="1">
      <alignment vertical="top"/>
    </xf>
    <xf numFmtId="0" fontId="28" fillId="0" borderId="0" xfId="0" applyFont="1" applyAlignment="1">
      <alignment vertical="top"/>
    </xf>
    <xf numFmtId="0" fontId="1" fillId="0" borderId="22" xfId="0" applyFont="1" applyBorder="1" applyAlignment="1">
      <alignment vertical="top" wrapText="1"/>
    </xf>
    <xf numFmtId="0" fontId="0" fillId="0" borderId="5" xfId="0" applyNumberFormat="1" applyFill="1" applyBorder="1" applyAlignment="1">
      <alignment horizontal="left" vertical="top" wrapText="1"/>
    </xf>
    <xf numFmtId="0" fontId="1" fillId="0" borderId="5" xfId="0" applyNumberFormat="1" applyFont="1" applyFill="1" applyBorder="1" applyAlignment="1" applyProtection="1">
      <alignment horizontal="left" vertical="top" wrapText="1"/>
    </xf>
    <xf numFmtId="0" fontId="1" fillId="0" borderId="0" xfId="0" applyFont="1" applyAlignment="1">
      <alignment vertical="top"/>
    </xf>
    <xf numFmtId="49" fontId="1" fillId="0" borderId="58" xfId="0" applyNumberFormat="1" applyFont="1" applyBorder="1" applyAlignment="1">
      <alignment vertical="top" wrapText="1"/>
    </xf>
    <xf numFmtId="1" fontId="1" fillId="14" borderId="5" xfId="0" applyNumberFormat="1" applyFont="1" applyFill="1" applyBorder="1" applyAlignment="1">
      <alignment horizontal="right" vertical="top"/>
    </xf>
    <xf numFmtId="1" fontId="5" fillId="14" borderId="9" xfId="0" applyNumberFormat="1" applyFont="1" applyFill="1" applyBorder="1" applyAlignment="1">
      <alignment horizontal="center" vertical="top"/>
    </xf>
    <xf numFmtId="1" fontId="5" fillId="14" borderId="1" xfId="0" applyNumberFormat="1" applyFont="1" applyFill="1" applyBorder="1" applyAlignment="1">
      <alignment horizontal="center" vertical="top"/>
    </xf>
    <xf numFmtId="1" fontId="5" fillId="14" borderId="6" xfId="0" applyNumberFormat="1" applyFont="1" applyFill="1" applyBorder="1" applyAlignment="1">
      <alignment horizontal="center" vertical="top"/>
    </xf>
    <xf numFmtId="0" fontId="1" fillId="14" borderId="5" xfId="0" applyNumberFormat="1" applyFont="1" applyFill="1" applyBorder="1" applyAlignment="1">
      <alignment horizontal="left" vertical="top" wrapText="1"/>
    </xf>
    <xf numFmtId="0" fontId="1" fillId="14" borderId="27" xfId="0" applyNumberFormat="1" applyFont="1" applyFill="1" applyBorder="1" applyAlignment="1">
      <alignment horizontal="left" vertical="top" wrapText="1"/>
    </xf>
    <xf numFmtId="0" fontId="1" fillId="0" borderId="1" xfId="0" applyFont="1" applyBorder="1" applyAlignment="1">
      <alignment vertical="center" wrapText="1"/>
    </xf>
    <xf numFmtId="1" fontId="5" fillId="3" borderId="18" xfId="0" applyNumberFormat="1" applyFont="1" applyFill="1" applyBorder="1" applyAlignment="1">
      <alignment horizontal="center" vertical="top"/>
    </xf>
    <xf numFmtId="1" fontId="5" fillId="3" borderId="43" xfId="0" applyNumberFormat="1" applyFont="1" applyFill="1" applyBorder="1" applyAlignment="1">
      <alignment horizontal="center" vertical="top"/>
    </xf>
    <xf numFmtId="1" fontId="5" fillId="3" borderId="19" xfId="0" applyNumberFormat="1" applyFont="1" applyFill="1" applyBorder="1" applyAlignment="1">
      <alignment horizontal="center" vertical="top"/>
    </xf>
    <xf numFmtId="1" fontId="5" fillId="2" borderId="14" xfId="0" applyNumberFormat="1" applyFont="1" applyFill="1" applyBorder="1" applyAlignment="1">
      <alignment horizontal="center" vertical="top"/>
    </xf>
    <xf numFmtId="1" fontId="5" fillId="2" borderId="48" xfId="0" applyNumberFormat="1" applyFont="1" applyFill="1" applyBorder="1" applyAlignment="1">
      <alignment horizontal="center" vertical="top"/>
    </xf>
    <xf numFmtId="1" fontId="5" fillId="2" borderId="20" xfId="0" applyNumberFormat="1" applyFont="1" applyFill="1" applyBorder="1" applyAlignment="1">
      <alignment horizontal="center" vertical="top"/>
    </xf>
    <xf numFmtId="49" fontId="12"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0" fontId="2" fillId="0" borderId="0" xfId="0" applyFont="1" applyBorder="1" applyAlignment="1">
      <alignment horizontal="center" vertical="top"/>
    </xf>
    <xf numFmtId="1" fontId="8" fillId="12" borderId="35" xfId="0" applyNumberFormat="1" applyFont="1" applyFill="1" applyBorder="1" applyAlignment="1">
      <alignment horizontal="center" vertical="top" wrapText="1"/>
    </xf>
    <xf numFmtId="1" fontId="8" fillId="12" borderId="23" xfId="0" applyNumberFormat="1" applyFont="1" applyFill="1" applyBorder="1" applyAlignment="1">
      <alignment horizontal="center" vertical="top" wrapText="1"/>
    </xf>
    <xf numFmtId="1" fontId="8" fillId="12" borderId="47" xfId="0" applyNumberFormat="1" applyFont="1" applyFill="1" applyBorder="1" applyAlignment="1">
      <alignment horizontal="center" vertical="top" wrapText="1"/>
    </xf>
    <xf numFmtId="1" fontId="5" fillId="5" borderId="14" xfId="0" applyNumberFormat="1" applyFont="1" applyFill="1" applyBorder="1" applyAlignment="1">
      <alignment horizontal="center" vertical="top"/>
    </xf>
    <xf numFmtId="1" fontId="5" fillId="5" borderId="48" xfId="0" applyNumberFormat="1" applyFont="1" applyFill="1" applyBorder="1" applyAlignment="1">
      <alignment horizontal="center" vertical="top"/>
    </xf>
    <xf numFmtId="1" fontId="5" fillId="5" borderId="20" xfId="0" applyNumberFormat="1" applyFont="1" applyFill="1" applyBorder="1" applyAlignment="1">
      <alignment horizontal="center" vertical="top"/>
    </xf>
    <xf numFmtId="0" fontId="0" fillId="0" borderId="25" xfId="0" applyBorder="1" applyAlignment="1">
      <alignment vertical="top"/>
    </xf>
    <xf numFmtId="0" fontId="0" fillId="0" borderId="4" xfId="0" applyBorder="1" applyAlignment="1">
      <alignment vertical="top"/>
    </xf>
    <xf numFmtId="0" fontId="12" fillId="0" borderId="0" xfId="0" applyFont="1" applyBorder="1" applyAlignment="1">
      <alignment horizontal="center" vertical="top"/>
    </xf>
    <xf numFmtId="0" fontId="4" fillId="0" borderId="0" xfId="0" applyFont="1" applyBorder="1" applyAlignment="1">
      <alignment horizontal="center" vertical="top"/>
    </xf>
    <xf numFmtId="0" fontId="2" fillId="0" borderId="49" xfId="0" applyFont="1" applyBorder="1" applyAlignment="1">
      <alignment horizontal="center" vertical="top"/>
    </xf>
  </cellXfs>
  <cellStyles count="4">
    <cellStyle name="Bad" xfId="3" builtinId="27"/>
    <cellStyle name="Normal" xfId="0" builtinId="0"/>
    <cellStyle name="Normal 4" xfId="1"/>
    <cellStyle name="Normal 5" xfId="2"/>
  </cellStyles>
  <dxfs count="2">
    <dxf>
      <fill>
        <patternFill>
          <bgColor indexed="46"/>
        </patternFill>
      </fill>
    </dxf>
    <dxf>
      <fill>
        <patternFill>
          <bgColor indexed="22"/>
        </patternFill>
      </fill>
    </dxf>
  </dxfs>
  <tableStyles count="0" defaultTableStyle="TableStyleMedium9" defaultPivotStyle="PivotStyleLight16"/>
  <colors>
    <mruColors>
      <color rgb="FFCC99FF"/>
      <color rgb="FFFFCC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4</xdr:row>
      <xdr:rowOff>85725</xdr:rowOff>
    </xdr:from>
    <xdr:to>
      <xdr:col>2</xdr:col>
      <xdr:colOff>5629275</xdr:colOff>
      <xdr:row>4</xdr:row>
      <xdr:rowOff>3095625</xdr:rowOff>
    </xdr:to>
    <xdr:grpSp>
      <xdr:nvGrpSpPr>
        <xdr:cNvPr id="672672" name="Group 1"/>
        <xdr:cNvGrpSpPr>
          <a:grpSpLocks noChangeAspect="1"/>
        </xdr:cNvGrpSpPr>
      </xdr:nvGrpSpPr>
      <xdr:grpSpPr bwMode="auto">
        <a:xfrm>
          <a:off x="1085850" y="990600"/>
          <a:ext cx="5543550" cy="3009900"/>
          <a:chOff x="128" y="95"/>
          <a:chExt cx="582" cy="316"/>
        </a:xfrm>
      </xdr:grpSpPr>
      <xdr:sp macro="" textlink="">
        <xdr:nvSpPr>
          <xdr:cNvPr id="96258" name="Text Box 2"/>
          <xdr:cNvSpPr txBox="1">
            <a:spLocks noChangeAspect="1" noChangeArrowheads="1"/>
          </xdr:cNvSpPr>
        </xdr:nvSpPr>
        <xdr:spPr bwMode="auto">
          <a:xfrm>
            <a:off x="348" y="161"/>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259" name="Text Box 3"/>
          <xdr:cNvSpPr txBox="1">
            <a:spLocks noChangeAspect="1" noChangeArrowheads="1"/>
          </xdr:cNvSpPr>
        </xdr:nvSpPr>
        <xdr:spPr bwMode="auto">
          <a:xfrm>
            <a:off x="514" y="162"/>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60" name="Text Box 4"/>
          <xdr:cNvSpPr txBox="1">
            <a:spLocks noChangeAspect="1" noChangeArrowheads="1"/>
          </xdr:cNvSpPr>
        </xdr:nvSpPr>
        <xdr:spPr bwMode="auto">
          <a:xfrm>
            <a:off x="401"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61" name="Text Box 5"/>
          <xdr:cNvSpPr txBox="1">
            <a:spLocks noChangeAspect="1" noChangeArrowheads="1"/>
          </xdr:cNvSpPr>
        </xdr:nvSpPr>
        <xdr:spPr bwMode="auto">
          <a:xfrm>
            <a:off x="302" y="162"/>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54" name="Line 6"/>
          <xdr:cNvSpPr>
            <a:spLocks noChangeAspect="1" noChangeShapeType="1"/>
          </xdr:cNvSpPr>
        </xdr:nvSpPr>
        <xdr:spPr bwMode="auto">
          <a:xfrm>
            <a:off x="187" y="383"/>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55" name="Line 7"/>
          <xdr:cNvSpPr>
            <a:spLocks noChangeAspect="1" noChangeShapeType="1"/>
          </xdr:cNvSpPr>
        </xdr:nvSpPr>
        <xdr:spPr bwMode="auto">
          <a:xfrm flipV="1">
            <a:off x="187" y="95"/>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64" name="Text Box 8"/>
          <xdr:cNvSpPr txBox="1">
            <a:spLocks noChangeAspect="1" noChangeArrowheads="1"/>
          </xdr:cNvSpPr>
        </xdr:nvSpPr>
        <xdr:spPr bwMode="auto">
          <a:xfrm>
            <a:off x="658" y="383"/>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65" name="Text Box 9"/>
          <xdr:cNvSpPr txBox="1">
            <a:spLocks noChangeAspect="1" noChangeArrowheads="1"/>
          </xdr:cNvSpPr>
        </xdr:nvSpPr>
        <xdr:spPr bwMode="auto">
          <a:xfrm>
            <a:off x="215"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266" name="Text Box 10"/>
          <xdr:cNvSpPr txBox="1">
            <a:spLocks noChangeAspect="1" noChangeArrowheads="1"/>
          </xdr:cNvSpPr>
        </xdr:nvSpPr>
        <xdr:spPr bwMode="auto">
          <a:xfrm>
            <a:off x="60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267" name="Text Box 11"/>
          <xdr:cNvSpPr txBox="1">
            <a:spLocks noChangeAspect="1" noChangeArrowheads="1"/>
          </xdr:cNvSpPr>
        </xdr:nvSpPr>
        <xdr:spPr bwMode="auto">
          <a:xfrm>
            <a:off x="27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268" name="Text Box 12"/>
          <xdr:cNvSpPr txBox="1">
            <a:spLocks noChangeAspect="1" noChangeArrowheads="1"/>
          </xdr:cNvSpPr>
        </xdr:nvSpPr>
        <xdr:spPr bwMode="auto">
          <a:xfrm>
            <a:off x="330" y="383"/>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269" name="Text Box 13"/>
          <xdr:cNvSpPr txBox="1">
            <a:spLocks noChangeAspect="1" noChangeArrowheads="1"/>
          </xdr:cNvSpPr>
        </xdr:nvSpPr>
        <xdr:spPr bwMode="auto">
          <a:xfrm>
            <a:off x="542" y="383"/>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862" name="Line 14"/>
          <xdr:cNvSpPr>
            <a:spLocks noChangeAspect="1" noChangeShapeType="1"/>
          </xdr:cNvSpPr>
        </xdr:nvSpPr>
        <xdr:spPr bwMode="auto">
          <a:xfrm>
            <a:off x="359" y="34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3" name="Line 15"/>
          <xdr:cNvSpPr>
            <a:spLocks noChangeAspect="1" noChangeShapeType="1"/>
          </xdr:cNvSpPr>
        </xdr:nvSpPr>
        <xdr:spPr bwMode="auto">
          <a:xfrm>
            <a:off x="417" y="30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4" name="Line 16"/>
          <xdr:cNvSpPr>
            <a:spLocks noChangeAspect="1" noChangeShapeType="1"/>
          </xdr:cNvSpPr>
        </xdr:nvSpPr>
        <xdr:spPr bwMode="auto">
          <a:xfrm>
            <a:off x="475" y="26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5" name="Line 17"/>
          <xdr:cNvSpPr>
            <a:spLocks noChangeAspect="1" noChangeShapeType="1"/>
          </xdr:cNvSpPr>
        </xdr:nvSpPr>
        <xdr:spPr bwMode="auto">
          <a:xfrm>
            <a:off x="533" y="22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66" name="Line 18"/>
          <xdr:cNvSpPr>
            <a:spLocks noChangeAspect="1" noChangeShapeType="1"/>
          </xdr:cNvSpPr>
        </xdr:nvSpPr>
        <xdr:spPr bwMode="auto">
          <a:xfrm>
            <a:off x="359" y="344"/>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7" name="Line 19"/>
          <xdr:cNvSpPr>
            <a:spLocks noChangeAspect="1" noChangeShapeType="1"/>
          </xdr:cNvSpPr>
        </xdr:nvSpPr>
        <xdr:spPr bwMode="auto">
          <a:xfrm>
            <a:off x="417" y="306"/>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8" name="Line 20"/>
          <xdr:cNvSpPr>
            <a:spLocks noChangeAspect="1" noChangeShapeType="1"/>
          </xdr:cNvSpPr>
        </xdr:nvSpPr>
        <xdr:spPr bwMode="auto">
          <a:xfrm>
            <a:off x="475" y="267"/>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69" name="Line 21"/>
          <xdr:cNvSpPr>
            <a:spLocks noChangeAspect="1" noChangeShapeType="1"/>
          </xdr:cNvSpPr>
        </xdr:nvSpPr>
        <xdr:spPr bwMode="auto">
          <a:xfrm>
            <a:off x="533"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0" name="Line 22"/>
          <xdr:cNvSpPr>
            <a:spLocks noChangeAspect="1" noChangeShapeType="1"/>
          </xdr:cNvSpPr>
        </xdr:nvSpPr>
        <xdr:spPr bwMode="auto">
          <a:xfrm>
            <a:off x="590" y="229"/>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1" name="Line 23"/>
          <xdr:cNvSpPr>
            <a:spLocks noChangeAspect="1" noChangeShapeType="1"/>
          </xdr:cNvSpPr>
        </xdr:nvSpPr>
        <xdr:spPr bwMode="auto">
          <a:xfrm>
            <a:off x="30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2" name="Line 24"/>
          <xdr:cNvSpPr>
            <a:spLocks noChangeAspect="1" noChangeShapeType="1"/>
          </xdr:cNvSpPr>
        </xdr:nvSpPr>
        <xdr:spPr bwMode="auto">
          <a:xfrm>
            <a:off x="302" y="190"/>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3" name="Line 25"/>
          <xdr:cNvSpPr>
            <a:spLocks noChangeAspect="1" noChangeShapeType="1"/>
          </xdr:cNvSpPr>
        </xdr:nvSpPr>
        <xdr:spPr bwMode="auto">
          <a:xfrm>
            <a:off x="402" y="180"/>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4" name="Line 26"/>
          <xdr:cNvSpPr>
            <a:spLocks noChangeAspect="1" noChangeShapeType="1"/>
          </xdr:cNvSpPr>
        </xdr:nvSpPr>
        <xdr:spPr bwMode="auto">
          <a:xfrm>
            <a:off x="572"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5" name="Line 27"/>
          <xdr:cNvSpPr>
            <a:spLocks noChangeAspect="1" noChangeShapeType="1"/>
          </xdr:cNvSpPr>
        </xdr:nvSpPr>
        <xdr:spPr bwMode="auto">
          <a:xfrm>
            <a:off x="348"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76" name="Line 28"/>
          <xdr:cNvSpPr>
            <a:spLocks noChangeAspect="1" noChangeShapeType="1"/>
          </xdr:cNvSpPr>
        </xdr:nvSpPr>
        <xdr:spPr bwMode="auto">
          <a:xfrm>
            <a:off x="514"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77" name="Line 29"/>
          <xdr:cNvSpPr>
            <a:spLocks noChangeAspect="1" noChangeShapeType="1"/>
          </xdr:cNvSpPr>
        </xdr:nvSpPr>
        <xdr:spPr bwMode="auto">
          <a:xfrm>
            <a:off x="402" y="190"/>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286" name="Text Box 30"/>
          <xdr:cNvSpPr txBox="1">
            <a:spLocks noChangeAspect="1" noChangeArrowheads="1"/>
          </xdr:cNvSpPr>
        </xdr:nvSpPr>
        <xdr:spPr bwMode="auto">
          <a:xfrm>
            <a:off x="128" y="98"/>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79" name="Line 31"/>
          <xdr:cNvSpPr>
            <a:spLocks noChangeAspect="1" noChangeShapeType="1"/>
          </xdr:cNvSpPr>
        </xdr:nvSpPr>
        <xdr:spPr bwMode="auto">
          <a:xfrm>
            <a:off x="514"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80" name="Line 32"/>
          <xdr:cNvSpPr>
            <a:spLocks noChangeAspect="1" noChangeShapeType="1"/>
          </xdr:cNvSpPr>
        </xdr:nvSpPr>
        <xdr:spPr bwMode="auto">
          <a:xfrm>
            <a:off x="457" y="180"/>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289" name="Text Box 33"/>
          <xdr:cNvSpPr txBox="1">
            <a:spLocks noChangeAspect="1" noChangeArrowheads="1"/>
          </xdr:cNvSpPr>
        </xdr:nvSpPr>
        <xdr:spPr bwMode="auto">
          <a:xfrm>
            <a:off x="458" y="162"/>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82" name="Line 34"/>
          <xdr:cNvSpPr>
            <a:spLocks noChangeAspect="1" noChangeShapeType="1"/>
          </xdr:cNvSpPr>
        </xdr:nvSpPr>
        <xdr:spPr bwMode="auto">
          <a:xfrm>
            <a:off x="457" y="190"/>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83" name="Line 35"/>
          <xdr:cNvSpPr>
            <a:spLocks noChangeAspect="1" noChangeShapeType="1"/>
          </xdr:cNvSpPr>
        </xdr:nvSpPr>
        <xdr:spPr bwMode="auto">
          <a:xfrm>
            <a:off x="348" y="190"/>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5</xdr:row>
      <xdr:rowOff>85725</xdr:rowOff>
    </xdr:from>
    <xdr:to>
      <xdr:col>2</xdr:col>
      <xdr:colOff>5629275</xdr:colOff>
      <xdr:row>5</xdr:row>
      <xdr:rowOff>3095625</xdr:rowOff>
    </xdr:to>
    <xdr:grpSp>
      <xdr:nvGrpSpPr>
        <xdr:cNvPr id="672673" name="Group 36"/>
        <xdr:cNvGrpSpPr>
          <a:grpSpLocks noChangeAspect="1"/>
        </xdr:cNvGrpSpPr>
      </xdr:nvGrpSpPr>
      <xdr:grpSpPr bwMode="auto">
        <a:xfrm>
          <a:off x="1085850" y="4162425"/>
          <a:ext cx="5543550" cy="3009900"/>
          <a:chOff x="128" y="411"/>
          <a:chExt cx="582" cy="316"/>
        </a:xfrm>
      </xdr:grpSpPr>
      <xdr:sp macro="" textlink="">
        <xdr:nvSpPr>
          <xdr:cNvPr id="96293" name="Text Box 37"/>
          <xdr:cNvSpPr txBox="1">
            <a:spLocks noChangeAspect="1" noChangeArrowheads="1"/>
          </xdr:cNvSpPr>
        </xdr:nvSpPr>
        <xdr:spPr bwMode="auto">
          <a:xfrm>
            <a:off x="514" y="478"/>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294" name="Text Box 38"/>
          <xdr:cNvSpPr txBox="1">
            <a:spLocks noChangeAspect="1" noChangeArrowheads="1"/>
          </xdr:cNvSpPr>
        </xdr:nvSpPr>
        <xdr:spPr bwMode="auto">
          <a:xfrm>
            <a:off x="348" y="478"/>
            <a:ext cx="16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295" name="Text Box 39"/>
          <xdr:cNvSpPr txBox="1">
            <a:spLocks noChangeAspect="1" noChangeArrowheads="1"/>
          </xdr:cNvSpPr>
        </xdr:nvSpPr>
        <xdr:spPr bwMode="auto">
          <a:xfrm>
            <a:off x="244" y="478"/>
            <a:ext cx="10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827" name="Line 40"/>
          <xdr:cNvSpPr>
            <a:spLocks noChangeAspect="1" noChangeShapeType="1"/>
          </xdr:cNvSpPr>
        </xdr:nvSpPr>
        <xdr:spPr bwMode="auto">
          <a:xfrm>
            <a:off x="187" y="699"/>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28" name="Line 41"/>
          <xdr:cNvSpPr>
            <a:spLocks noChangeAspect="1" noChangeShapeType="1"/>
          </xdr:cNvSpPr>
        </xdr:nvSpPr>
        <xdr:spPr bwMode="auto">
          <a:xfrm flipV="1">
            <a:off x="187" y="411"/>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298" name="Text Box 42"/>
          <xdr:cNvSpPr txBox="1">
            <a:spLocks noChangeAspect="1" noChangeArrowheads="1"/>
          </xdr:cNvSpPr>
        </xdr:nvSpPr>
        <xdr:spPr bwMode="auto">
          <a:xfrm>
            <a:off x="658" y="699"/>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299" name="Text Box 43"/>
          <xdr:cNvSpPr txBox="1">
            <a:spLocks noChangeAspect="1" noChangeArrowheads="1"/>
          </xdr:cNvSpPr>
        </xdr:nvSpPr>
        <xdr:spPr bwMode="auto">
          <a:xfrm>
            <a:off x="215"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00" name="Text Box 44"/>
          <xdr:cNvSpPr txBox="1">
            <a:spLocks noChangeAspect="1" noChangeArrowheads="1"/>
          </xdr:cNvSpPr>
        </xdr:nvSpPr>
        <xdr:spPr bwMode="auto">
          <a:xfrm>
            <a:off x="60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01" name="Text Box 45"/>
          <xdr:cNvSpPr txBox="1">
            <a:spLocks noChangeAspect="1" noChangeArrowheads="1"/>
          </xdr:cNvSpPr>
        </xdr:nvSpPr>
        <xdr:spPr bwMode="auto">
          <a:xfrm>
            <a:off x="330" y="699"/>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33" name="Line 46"/>
          <xdr:cNvSpPr>
            <a:spLocks noChangeAspect="1" noChangeShapeType="1"/>
          </xdr:cNvSpPr>
        </xdr:nvSpPr>
        <xdr:spPr bwMode="auto">
          <a:xfrm>
            <a:off x="359" y="660"/>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4" name="Line 47"/>
          <xdr:cNvSpPr>
            <a:spLocks noChangeAspect="1" noChangeShapeType="1"/>
          </xdr:cNvSpPr>
        </xdr:nvSpPr>
        <xdr:spPr bwMode="auto">
          <a:xfrm>
            <a:off x="417" y="62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5" name="Line 48"/>
          <xdr:cNvSpPr>
            <a:spLocks noChangeAspect="1" noChangeShapeType="1"/>
          </xdr:cNvSpPr>
        </xdr:nvSpPr>
        <xdr:spPr bwMode="auto">
          <a:xfrm>
            <a:off x="475" y="58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6" name="Line 49"/>
          <xdr:cNvSpPr>
            <a:spLocks noChangeAspect="1" noChangeShapeType="1"/>
          </xdr:cNvSpPr>
        </xdr:nvSpPr>
        <xdr:spPr bwMode="auto">
          <a:xfrm>
            <a:off x="533" y="54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37" name="Line 50"/>
          <xdr:cNvSpPr>
            <a:spLocks noChangeAspect="1" noChangeShapeType="1"/>
          </xdr:cNvSpPr>
        </xdr:nvSpPr>
        <xdr:spPr bwMode="auto">
          <a:xfrm>
            <a:off x="359" y="660"/>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8" name="Line 51"/>
          <xdr:cNvSpPr>
            <a:spLocks noChangeAspect="1" noChangeShapeType="1"/>
          </xdr:cNvSpPr>
        </xdr:nvSpPr>
        <xdr:spPr bwMode="auto">
          <a:xfrm>
            <a:off x="417" y="622"/>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39" name="Line 52"/>
          <xdr:cNvSpPr>
            <a:spLocks noChangeAspect="1" noChangeShapeType="1"/>
          </xdr:cNvSpPr>
        </xdr:nvSpPr>
        <xdr:spPr bwMode="auto">
          <a:xfrm>
            <a:off x="475" y="583"/>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0" name="Line 53"/>
          <xdr:cNvSpPr>
            <a:spLocks noChangeAspect="1" noChangeShapeType="1"/>
          </xdr:cNvSpPr>
        </xdr:nvSpPr>
        <xdr:spPr bwMode="auto">
          <a:xfrm>
            <a:off x="533"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1" name="Line 54"/>
          <xdr:cNvSpPr>
            <a:spLocks noChangeAspect="1" noChangeShapeType="1"/>
          </xdr:cNvSpPr>
        </xdr:nvSpPr>
        <xdr:spPr bwMode="auto">
          <a:xfrm>
            <a:off x="590" y="545"/>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2" name="Line 55"/>
          <xdr:cNvSpPr>
            <a:spLocks noChangeAspect="1" noChangeShapeType="1"/>
          </xdr:cNvSpPr>
        </xdr:nvSpPr>
        <xdr:spPr bwMode="auto">
          <a:xfrm>
            <a:off x="245"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3" name="Line 56"/>
          <xdr:cNvSpPr>
            <a:spLocks noChangeAspect="1" noChangeShapeType="1"/>
          </xdr:cNvSpPr>
        </xdr:nvSpPr>
        <xdr:spPr bwMode="auto">
          <a:xfrm>
            <a:off x="245" y="506"/>
            <a:ext cx="1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44" name="Line 57"/>
          <xdr:cNvSpPr>
            <a:spLocks noChangeAspect="1" noChangeShapeType="1"/>
          </xdr:cNvSpPr>
        </xdr:nvSpPr>
        <xdr:spPr bwMode="auto">
          <a:xfrm>
            <a:off x="62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5" name="Line 58"/>
          <xdr:cNvSpPr>
            <a:spLocks noChangeAspect="1" noChangeShapeType="1"/>
          </xdr:cNvSpPr>
        </xdr:nvSpPr>
        <xdr:spPr bwMode="auto">
          <a:xfrm>
            <a:off x="348"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6" name="Line 59"/>
          <xdr:cNvSpPr>
            <a:spLocks noChangeAspect="1" noChangeShapeType="1"/>
          </xdr:cNvSpPr>
        </xdr:nvSpPr>
        <xdr:spPr bwMode="auto">
          <a:xfrm>
            <a:off x="514" y="506"/>
            <a:ext cx="11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16" name="Text Box 60"/>
          <xdr:cNvSpPr txBox="1">
            <a:spLocks noChangeAspect="1" noChangeArrowheads="1"/>
          </xdr:cNvSpPr>
        </xdr:nvSpPr>
        <xdr:spPr bwMode="auto">
          <a:xfrm>
            <a:off x="128" y="414"/>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48" name="Line 61"/>
          <xdr:cNvSpPr>
            <a:spLocks noChangeAspect="1" noChangeShapeType="1"/>
          </xdr:cNvSpPr>
        </xdr:nvSpPr>
        <xdr:spPr bwMode="auto">
          <a:xfrm>
            <a:off x="514" y="496"/>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49" name="Line 62"/>
          <xdr:cNvSpPr>
            <a:spLocks noChangeAspect="1" noChangeShapeType="1"/>
          </xdr:cNvSpPr>
        </xdr:nvSpPr>
        <xdr:spPr bwMode="auto">
          <a:xfrm>
            <a:off x="348" y="506"/>
            <a:ext cx="16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6</xdr:row>
      <xdr:rowOff>85725</xdr:rowOff>
    </xdr:from>
    <xdr:to>
      <xdr:col>2</xdr:col>
      <xdr:colOff>5629275</xdr:colOff>
      <xdr:row>7</xdr:row>
      <xdr:rowOff>2933700</xdr:rowOff>
    </xdr:to>
    <xdr:grpSp>
      <xdr:nvGrpSpPr>
        <xdr:cNvPr id="672674" name="Group 63"/>
        <xdr:cNvGrpSpPr>
          <a:grpSpLocks noChangeAspect="1"/>
        </xdr:cNvGrpSpPr>
      </xdr:nvGrpSpPr>
      <xdr:grpSpPr bwMode="auto">
        <a:xfrm>
          <a:off x="1085850" y="7334250"/>
          <a:ext cx="5543550" cy="3009900"/>
          <a:chOff x="127" y="727"/>
          <a:chExt cx="582" cy="316"/>
        </a:xfrm>
      </xdr:grpSpPr>
      <xdr:sp macro="" textlink="">
        <xdr:nvSpPr>
          <xdr:cNvPr id="96320" name="Text Box 64"/>
          <xdr:cNvSpPr txBox="1">
            <a:spLocks noChangeAspect="1" noChangeArrowheads="1"/>
          </xdr:cNvSpPr>
        </xdr:nvSpPr>
        <xdr:spPr bwMode="auto">
          <a:xfrm>
            <a:off x="244" y="794"/>
            <a:ext cx="38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805" name="Line 65"/>
          <xdr:cNvSpPr>
            <a:spLocks noChangeAspect="1" noChangeShapeType="1"/>
          </xdr:cNvSpPr>
        </xdr:nvSpPr>
        <xdr:spPr bwMode="auto">
          <a:xfrm>
            <a:off x="186" y="101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806" name="Line 66"/>
          <xdr:cNvSpPr>
            <a:spLocks noChangeAspect="1" noChangeShapeType="1"/>
          </xdr:cNvSpPr>
        </xdr:nvSpPr>
        <xdr:spPr bwMode="auto">
          <a:xfrm flipV="1">
            <a:off x="186" y="72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23" name="Text Box 67"/>
          <xdr:cNvSpPr txBox="1">
            <a:spLocks noChangeAspect="1" noChangeArrowheads="1"/>
          </xdr:cNvSpPr>
        </xdr:nvSpPr>
        <xdr:spPr bwMode="auto">
          <a:xfrm>
            <a:off x="657" y="101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24" name="Text Box 68"/>
          <xdr:cNvSpPr txBox="1">
            <a:spLocks noChangeAspect="1" noChangeArrowheads="1"/>
          </xdr:cNvSpPr>
        </xdr:nvSpPr>
        <xdr:spPr bwMode="auto">
          <a:xfrm>
            <a:off x="214"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25" name="Text Box 69"/>
          <xdr:cNvSpPr txBox="1">
            <a:spLocks noChangeAspect="1" noChangeArrowheads="1"/>
          </xdr:cNvSpPr>
        </xdr:nvSpPr>
        <xdr:spPr bwMode="auto">
          <a:xfrm>
            <a:off x="59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26" name="Text Box 70"/>
          <xdr:cNvSpPr txBox="1">
            <a:spLocks noChangeAspect="1" noChangeArrowheads="1"/>
          </xdr:cNvSpPr>
        </xdr:nvSpPr>
        <xdr:spPr bwMode="auto">
          <a:xfrm>
            <a:off x="329" y="101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811" name="Line 71"/>
          <xdr:cNvSpPr>
            <a:spLocks noChangeAspect="1" noChangeShapeType="1"/>
          </xdr:cNvSpPr>
        </xdr:nvSpPr>
        <xdr:spPr bwMode="auto">
          <a:xfrm>
            <a:off x="358" y="97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2" name="Line 72"/>
          <xdr:cNvSpPr>
            <a:spLocks noChangeAspect="1" noChangeShapeType="1"/>
          </xdr:cNvSpPr>
        </xdr:nvSpPr>
        <xdr:spPr bwMode="auto">
          <a:xfrm>
            <a:off x="416" y="93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3" name="Line 73"/>
          <xdr:cNvSpPr>
            <a:spLocks noChangeAspect="1" noChangeShapeType="1"/>
          </xdr:cNvSpPr>
        </xdr:nvSpPr>
        <xdr:spPr bwMode="auto">
          <a:xfrm>
            <a:off x="474" y="89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4" name="Line 74"/>
          <xdr:cNvSpPr>
            <a:spLocks noChangeAspect="1" noChangeShapeType="1"/>
          </xdr:cNvSpPr>
        </xdr:nvSpPr>
        <xdr:spPr bwMode="auto">
          <a:xfrm>
            <a:off x="532" y="86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815" name="Line 75"/>
          <xdr:cNvSpPr>
            <a:spLocks noChangeAspect="1" noChangeShapeType="1"/>
          </xdr:cNvSpPr>
        </xdr:nvSpPr>
        <xdr:spPr bwMode="auto">
          <a:xfrm>
            <a:off x="358" y="97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6" name="Line 76"/>
          <xdr:cNvSpPr>
            <a:spLocks noChangeAspect="1" noChangeShapeType="1"/>
          </xdr:cNvSpPr>
        </xdr:nvSpPr>
        <xdr:spPr bwMode="auto">
          <a:xfrm>
            <a:off x="416" y="93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7" name="Line 77"/>
          <xdr:cNvSpPr>
            <a:spLocks noChangeAspect="1" noChangeShapeType="1"/>
          </xdr:cNvSpPr>
        </xdr:nvSpPr>
        <xdr:spPr bwMode="auto">
          <a:xfrm>
            <a:off x="474" y="89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8" name="Line 78"/>
          <xdr:cNvSpPr>
            <a:spLocks noChangeAspect="1" noChangeShapeType="1"/>
          </xdr:cNvSpPr>
        </xdr:nvSpPr>
        <xdr:spPr bwMode="auto">
          <a:xfrm>
            <a:off x="532"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19" name="Line 79"/>
          <xdr:cNvSpPr>
            <a:spLocks noChangeAspect="1" noChangeShapeType="1"/>
          </xdr:cNvSpPr>
        </xdr:nvSpPr>
        <xdr:spPr bwMode="auto">
          <a:xfrm>
            <a:off x="589" y="86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0" name="Line 80"/>
          <xdr:cNvSpPr>
            <a:spLocks noChangeAspect="1" noChangeShapeType="1"/>
          </xdr:cNvSpPr>
        </xdr:nvSpPr>
        <xdr:spPr bwMode="auto">
          <a:xfrm>
            <a:off x="244"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821" name="Line 81"/>
          <xdr:cNvSpPr>
            <a:spLocks noChangeAspect="1" noChangeShapeType="1"/>
          </xdr:cNvSpPr>
        </xdr:nvSpPr>
        <xdr:spPr bwMode="auto">
          <a:xfrm>
            <a:off x="244" y="822"/>
            <a:ext cx="38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22" name="Line 82"/>
          <xdr:cNvSpPr>
            <a:spLocks noChangeAspect="1" noChangeShapeType="1"/>
          </xdr:cNvSpPr>
        </xdr:nvSpPr>
        <xdr:spPr bwMode="auto">
          <a:xfrm>
            <a:off x="627" y="81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39" name="Text Box 83"/>
          <xdr:cNvSpPr txBox="1">
            <a:spLocks noChangeAspect="1" noChangeArrowheads="1"/>
          </xdr:cNvSpPr>
        </xdr:nvSpPr>
        <xdr:spPr bwMode="auto">
          <a:xfrm>
            <a:off x="127" y="73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8</xdr:row>
      <xdr:rowOff>85725</xdr:rowOff>
    </xdr:from>
    <xdr:to>
      <xdr:col>2</xdr:col>
      <xdr:colOff>5629275</xdr:colOff>
      <xdr:row>9</xdr:row>
      <xdr:rowOff>2933700</xdr:rowOff>
    </xdr:to>
    <xdr:grpSp>
      <xdr:nvGrpSpPr>
        <xdr:cNvPr id="672675" name="Group 84"/>
        <xdr:cNvGrpSpPr>
          <a:grpSpLocks/>
        </xdr:cNvGrpSpPr>
      </xdr:nvGrpSpPr>
      <xdr:grpSpPr bwMode="auto">
        <a:xfrm>
          <a:off x="1085850" y="10515600"/>
          <a:ext cx="5543550" cy="3009900"/>
          <a:chOff x="128" y="1044"/>
          <a:chExt cx="582" cy="316"/>
        </a:xfrm>
      </xdr:grpSpPr>
      <xdr:sp macro="" textlink="">
        <xdr:nvSpPr>
          <xdr:cNvPr id="96341"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42"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77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79" name="Line 88"/>
          <xdr:cNvSpPr>
            <a:spLocks noChangeAspect="1" noChangeShapeType="1"/>
          </xdr:cNvSpPr>
        </xdr:nvSpPr>
        <xdr:spPr bwMode="auto">
          <a:xfrm flipV="1">
            <a:off x="187"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45"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46"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47" name="Text Box 91"/>
          <xdr:cNvSpPr txBox="1">
            <a:spLocks noChangeAspect="1" noChangeArrowheads="1"/>
          </xdr:cNvSpPr>
        </xdr:nvSpPr>
        <xdr:spPr bwMode="auto">
          <a:xfrm>
            <a:off x="60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48"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49"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50"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8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89" name="Line 98"/>
          <xdr:cNvSpPr>
            <a:spLocks noChangeAspect="1" noChangeShapeType="1"/>
          </xdr:cNvSpPr>
        </xdr:nvSpPr>
        <xdr:spPr bwMode="auto">
          <a:xfrm>
            <a:off x="533" y="117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90"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4" name="Line 103"/>
          <xdr:cNvSpPr>
            <a:spLocks noChangeAspect="1" noChangeShapeType="1"/>
          </xdr:cNvSpPr>
        </xdr:nvSpPr>
        <xdr:spPr bwMode="auto">
          <a:xfrm>
            <a:off x="590"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5"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6"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7"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98"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64" name="Text Box 108"/>
          <xdr:cNvSpPr txBox="1">
            <a:spLocks noChangeAspect="1" noChangeArrowheads="1"/>
          </xdr:cNvSpPr>
        </xdr:nvSpPr>
        <xdr:spPr bwMode="auto">
          <a:xfrm>
            <a:off x="128"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800"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366"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802"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803"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10</xdr:row>
      <xdr:rowOff>85725</xdr:rowOff>
    </xdr:from>
    <xdr:to>
      <xdr:col>2</xdr:col>
      <xdr:colOff>5629275</xdr:colOff>
      <xdr:row>10</xdr:row>
      <xdr:rowOff>3086100</xdr:rowOff>
    </xdr:to>
    <xdr:grpSp>
      <xdr:nvGrpSpPr>
        <xdr:cNvPr id="672676" name="Group 113"/>
        <xdr:cNvGrpSpPr>
          <a:grpSpLocks noChangeAspect="1"/>
        </xdr:cNvGrpSpPr>
      </xdr:nvGrpSpPr>
      <xdr:grpSpPr bwMode="auto">
        <a:xfrm>
          <a:off x="1085850" y="13687425"/>
          <a:ext cx="5543550" cy="3000375"/>
          <a:chOff x="128" y="1360"/>
          <a:chExt cx="582" cy="316"/>
        </a:xfrm>
      </xdr:grpSpPr>
      <xdr:sp macro="" textlink="">
        <xdr:nvSpPr>
          <xdr:cNvPr id="96370" name="Text Box 114"/>
          <xdr:cNvSpPr txBox="1">
            <a:spLocks noChangeAspect="1" noChangeArrowheads="1"/>
          </xdr:cNvSpPr>
        </xdr:nvSpPr>
        <xdr:spPr bwMode="auto">
          <a:xfrm>
            <a:off x="348" y="1426"/>
            <a:ext cx="5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96371" name="Text Box 115"/>
          <xdr:cNvSpPr txBox="1">
            <a:spLocks noChangeAspect="1" noChangeArrowheads="1"/>
          </xdr:cNvSpPr>
        </xdr:nvSpPr>
        <xdr:spPr bwMode="auto">
          <a:xfrm>
            <a:off x="514" y="1427"/>
            <a:ext cx="57"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372" name="Text Box 116"/>
          <xdr:cNvSpPr txBox="1">
            <a:spLocks noChangeAspect="1" noChangeArrowheads="1"/>
          </xdr:cNvSpPr>
        </xdr:nvSpPr>
        <xdr:spPr bwMode="auto">
          <a:xfrm>
            <a:off x="401"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373" name="Text Box 117"/>
          <xdr:cNvSpPr txBox="1">
            <a:spLocks noChangeAspect="1" noChangeArrowheads="1"/>
          </xdr:cNvSpPr>
        </xdr:nvSpPr>
        <xdr:spPr bwMode="auto">
          <a:xfrm>
            <a:off x="302" y="1427"/>
            <a:ext cx="4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47" name="Line 118"/>
          <xdr:cNvSpPr>
            <a:spLocks noChangeAspect="1" noChangeShapeType="1"/>
          </xdr:cNvSpPr>
        </xdr:nvSpPr>
        <xdr:spPr bwMode="auto">
          <a:xfrm>
            <a:off x="187" y="164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48" name="Line 119"/>
          <xdr:cNvSpPr>
            <a:spLocks noChangeAspect="1" noChangeShapeType="1"/>
          </xdr:cNvSpPr>
        </xdr:nvSpPr>
        <xdr:spPr bwMode="auto">
          <a:xfrm flipV="1">
            <a:off x="187" y="136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376" name="Text Box 120"/>
          <xdr:cNvSpPr txBox="1">
            <a:spLocks noChangeAspect="1" noChangeArrowheads="1"/>
          </xdr:cNvSpPr>
        </xdr:nvSpPr>
        <xdr:spPr bwMode="auto">
          <a:xfrm>
            <a:off x="658" y="164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377" name="Text Box 121"/>
          <xdr:cNvSpPr txBox="1">
            <a:spLocks noChangeAspect="1" noChangeArrowheads="1"/>
          </xdr:cNvSpPr>
        </xdr:nvSpPr>
        <xdr:spPr bwMode="auto">
          <a:xfrm>
            <a:off x="188"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378" name="Text Box 122"/>
          <xdr:cNvSpPr txBox="1">
            <a:spLocks noChangeAspect="1" noChangeArrowheads="1"/>
          </xdr:cNvSpPr>
        </xdr:nvSpPr>
        <xdr:spPr bwMode="auto">
          <a:xfrm>
            <a:off x="600"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379" name="Text Box 123"/>
          <xdr:cNvSpPr txBox="1">
            <a:spLocks noChangeAspect="1" noChangeArrowheads="1"/>
          </xdr:cNvSpPr>
        </xdr:nvSpPr>
        <xdr:spPr bwMode="auto">
          <a:xfrm>
            <a:off x="23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96380" name="Text Box 124"/>
          <xdr:cNvSpPr txBox="1">
            <a:spLocks noChangeAspect="1" noChangeArrowheads="1"/>
          </xdr:cNvSpPr>
        </xdr:nvSpPr>
        <xdr:spPr bwMode="auto">
          <a:xfrm>
            <a:off x="273" y="164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96381" name="Text Box 125"/>
          <xdr:cNvSpPr txBox="1">
            <a:spLocks noChangeAspect="1" noChangeArrowheads="1"/>
          </xdr:cNvSpPr>
        </xdr:nvSpPr>
        <xdr:spPr bwMode="auto">
          <a:xfrm>
            <a:off x="542" y="1648"/>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672755" name="Line 126"/>
          <xdr:cNvSpPr>
            <a:spLocks noChangeAspect="1" noChangeShapeType="1"/>
          </xdr:cNvSpPr>
        </xdr:nvSpPr>
        <xdr:spPr bwMode="auto">
          <a:xfrm>
            <a:off x="302" y="1609"/>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6" name="Line 127"/>
          <xdr:cNvSpPr>
            <a:spLocks noChangeAspect="1" noChangeShapeType="1"/>
          </xdr:cNvSpPr>
        </xdr:nvSpPr>
        <xdr:spPr bwMode="auto">
          <a:xfrm>
            <a:off x="417" y="157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7" name="Line 128"/>
          <xdr:cNvSpPr>
            <a:spLocks noChangeAspect="1" noChangeShapeType="1"/>
          </xdr:cNvSpPr>
        </xdr:nvSpPr>
        <xdr:spPr bwMode="auto">
          <a:xfrm>
            <a:off x="475" y="153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8" name="Line 129"/>
          <xdr:cNvSpPr>
            <a:spLocks noChangeAspect="1" noChangeShapeType="1"/>
          </xdr:cNvSpPr>
        </xdr:nvSpPr>
        <xdr:spPr bwMode="auto">
          <a:xfrm>
            <a:off x="533" y="14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59" name="Line 130"/>
          <xdr:cNvSpPr>
            <a:spLocks noChangeAspect="1" noChangeShapeType="1"/>
          </xdr:cNvSpPr>
        </xdr:nvSpPr>
        <xdr:spPr bwMode="auto">
          <a:xfrm>
            <a:off x="417" y="157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0" name="Line 131"/>
          <xdr:cNvSpPr>
            <a:spLocks noChangeAspect="1" noChangeShapeType="1"/>
          </xdr:cNvSpPr>
        </xdr:nvSpPr>
        <xdr:spPr bwMode="auto">
          <a:xfrm>
            <a:off x="475" y="153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1" name="Line 132"/>
          <xdr:cNvSpPr>
            <a:spLocks noChangeAspect="1" noChangeShapeType="1"/>
          </xdr:cNvSpPr>
        </xdr:nvSpPr>
        <xdr:spPr bwMode="auto">
          <a:xfrm>
            <a:off x="533"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2" name="Line 133"/>
          <xdr:cNvSpPr>
            <a:spLocks noChangeAspect="1" noChangeShapeType="1"/>
          </xdr:cNvSpPr>
        </xdr:nvSpPr>
        <xdr:spPr bwMode="auto">
          <a:xfrm>
            <a:off x="590" y="149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3" name="Line 134"/>
          <xdr:cNvSpPr>
            <a:spLocks noChangeAspect="1" noChangeShapeType="1"/>
          </xdr:cNvSpPr>
        </xdr:nvSpPr>
        <xdr:spPr bwMode="auto">
          <a:xfrm>
            <a:off x="30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4" name="Line 135"/>
          <xdr:cNvSpPr>
            <a:spLocks noChangeAspect="1" noChangeShapeType="1"/>
          </xdr:cNvSpPr>
        </xdr:nvSpPr>
        <xdr:spPr bwMode="auto">
          <a:xfrm>
            <a:off x="302" y="1455"/>
            <a:ext cx="46"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5" name="Line 136"/>
          <xdr:cNvSpPr>
            <a:spLocks noChangeAspect="1" noChangeShapeType="1"/>
          </xdr:cNvSpPr>
        </xdr:nvSpPr>
        <xdr:spPr bwMode="auto">
          <a:xfrm>
            <a:off x="402" y="1445"/>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6" name="Line 137"/>
          <xdr:cNvSpPr>
            <a:spLocks noChangeAspect="1" noChangeShapeType="1"/>
          </xdr:cNvSpPr>
        </xdr:nvSpPr>
        <xdr:spPr bwMode="auto">
          <a:xfrm>
            <a:off x="572"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7" name="Line 138"/>
          <xdr:cNvSpPr>
            <a:spLocks noChangeAspect="1" noChangeShapeType="1"/>
          </xdr:cNvSpPr>
        </xdr:nvSpPr>
        <xdr:spPr bwMode="auto">
          <a:xfrm>
            <a:off x="348"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68" name="Line 139"/>
          <xdr:cNvSpPr>
            <a:spLocks noChangeAspect="1" noChangeShapeType="1"/>
          </xdr:cNvSpPr>
        </xdr:nvSpPr>
        <xdr:spPr bwMode="auto">
          <a:xfrm>
            <a:off x="514"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69" name="Line 140"/>
          <xdr:cNvSpPr>
            <a:spLocks noChangeAspect="1" noChangeShapeType="1"/>
          </xdr:cNvSpPr>
        </xdr:nvSpPr>
        <xdr:spPr bwMode="auto">
          <a:xfrm>
            <a:off x="402" y="1455"/>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397" name="Text Box 141"/>
          <xdr:cNvSpPr txBox="1">
            <a:spLocks noChangeAspect="1" noChangeArrowheads="1"/>
          </xdr:cNvSpPr>
        </xdr:nvSpPr>
        <xdr:spPr bwMode="auto">
          <a:xfrm>
            <a:off x="128" y="136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71" name="Line 142"/>
          <xdr:cNvSpPr>
            <a:spLocks noChangeAspect="1" noChangeShapeType="1"/>
          </xdr:cNvSpPr>
        </xdr:nvSpPr>
        <xdr:spPr bwMode="auto">
          <a:xfrm>
            <a:off x="514"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72" name="Line 143"/>
          <xdr:cNvSpPr>
            <a:spLocks noChangeAspect="1" noChangeShapeType="1"/>
          </xdr:cNvSpPr>
        </xdr:nvSpPr>
        <xdr:spPr bwMode="auto">
          <a:xfrm>
            <a:off x="457" y="144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00" name="Text Box 144"/>
          <xdr:cNvSpPr txBox="1">
            <a:spLocks noChangeAspect="1" noChangeArrowheads="1"/>
          </xdr:cNvSpPr>
        </xdr:nvSpPr>
        <xdr:spPr bwMode="auto">
          <a:xfrm>
            <a:off x="458" y="1427"/>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672774" name="Line 145"/>
          <xdr:cNvSpPr>
            <a:spLocks noChangeAspect="1" noChangeShapeType="1"/>
          </xdr:cNvSpPr>
        </xdr:nvSpPr>
        <xdr:spPr bwMode="auto">
          <a:xfrm>
            <a:off x="457" y="1455"/>
            <a:ext cx="5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75" name="Line 146"/>
          <xdr:cNvSpPr>
            <a:spLocks noChangeAspect="1" noChangeShapeType="1"/>
          </xdr:cNvSpPr>
        </xdr:nvSpPr>
        <xdr:spPr bwMode="auto">
          <a:xfrm>
            <a:off x="348" y="1455"/>
            <a:ext cx="5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11</xdr:row>
      <xdr:rowOff>85725</xdr:rowOff>
    </xdr:from>
    <xdr:to>
      <xdr:col>2</xdr:col>
      <xdr:colOff>5629275</xdr:colOff>
      <xdr:row>11</xdr:row>
      <xdr:rowOff>3095625</xdr:rowOff>
    </xdr:to>
    <xdr:grpSp>
      <xdr:nvGrpSpPr>
        <xdr:cNvPr id="672677" name="Group 147"/>
        <xdr:cNvGrpSpPr>
          <a:grpSpLocks noChangeAspect="1"/>
        </xdr:cNvGrpSpPr>
      </xdr:nvGrpSpPr>
      <xdr:grpSpPr bwMode="auto">
        <a:xfrm>
          <a:off x="1085850" y="16849725"/>
          <a:ext cx="5543550" cy="3009900"/>
          <a:chOff x="128" y="1683"/>
          <a:chExt cx="582" cy="316"/>
        </a:xfrm>
      </xdr:grpSpPr>
      <xdr:sp macro="" textlink="">
        <xdr:nvSpPr>
          <xdr:cNvPr id="96404" name="Text Box 148"/>
          <xdr:cNvSpPr txBox="1">
            <a:spLocks noChangeAspect="1" noChangeArrowheads="1"/>
          </xdr:cNvSpPr>
        </xdr:nvSpPr>
        <xdr:spPr bwMode="auto">
          <a:xfrm>
            <a:off x="457" y="1750"/>
            <a:ext cx="132"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LFU</a:t>
            </a:r>
          </a:p>
          <a:p>
            <a:pPr algn="ctr" rtl="0">
              <a:defRPr sz="1000"/>
            </a:pPr>
            <a:endParaRPr lang="en-US" sz="1000" b="0" i="0" u="none" strike="noStrike" baseline="0">
              <a:solidFill>
                <a:srgbClr val="000000"/>
              </a:solidFill>
              <a:latin typeface="Arial"/>
              <a:cs typeface="Arial"/>
            </a:endParaRPr>
          </a:p>
        </xdr:txBody>
      </xdr:sp>
      <xdr:sp macro="" textlink="">
        <xdr:nvSpPr>
          <xdr:cNvPr id="96405" name="Text Box 149"/>
          <xdr:cNvSpPr txBox="1">
            <a:spLocks noChangeAspect="1" noChangeArrowheads="1"/>
          </xdr:cNvSpPr>
        </xdr:nvSpPr>
        <xdr:spPr bwMode="auto">
          <a:xfrm>
            <a:off x="401" y="1750"/>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96406" name="Text Box 150"/>
          <xdr:cNvSpPr txBox="1">
            <a:spLocks noChangeAspect="1" noChangeArrowheads="1"/>
          </xdr:cNvSpPr>
        </xdr:nvSpPr>
        <xdr:spPr bwMode="auto">
          <a:xfrm>
            <a:off x="302" y="175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LFD</a:t>
            </a:r>
          </a:p>
          <a:p>
            <a:pPr algn="ctr" rtl="0">
              <a:defRPr sz="1000"/>
            </a:pPr>
            <a:r>
              <a:rPr lang="en-US" sz="1000" b="0" i="0" u="none" strike="noStrike" baseline="0">
                <a:solidFill>
                  <a:srgbClr val="000000"/>
                </a:solidFill>
                <a:latin typeface="Arial"/>
                <a:cs typeface="Arial"/>
              </a:rPr>
              <a:t>RD</a:t>
            </a:r>
          </a:p>
        </xdr:txBody>
      </xdr:sp>
      <xdr:sp macro="" textlink="">
        <xdr:nvSpPr>
          <xdr:cNvPr id="672721" name="Line 151"/>
          <xdr:cNvSpPr>
            <a:spLocks noChangeAspect="1" noChangeShapeType="1"/>
          </xdr:cNvSpPr>
        </xdr:nvSpPr>
        <xdr:spPr bwMode="auto">
          <a:xfrm>
            <a:off x="187" y="1971"/>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22" name="Line 152"/>
          <xdr:cNvSpPr>
            <a:spLocks noChangeAspect="1" noChangeShapeType="1"/>
          </xdr:cNvSpPr>
        </xdr:nvSpPr>
        <xdr:spPr bwMode="auto">
          <a:xfrm flipV="1">
            <a:off x="187" y="1683"/>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09" name="Text Box 153"/>
          <xdr:cNvSpPr txBox="1">
            <a:spLocks noChangeAspect="1" noChangeArrowheads="1"/>
          </xdr:cNvSpPr>
        </xdr:nvSpPr>
        <xdr:spPr bwMode="auto">
          <a:xfrm>
            <a:off x="658" y="1971"/>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10" name="Text Box 154"/>
          <xdr:cNvSpPr txBox="1">
            <a:spLocks noChangeAspect="1" noChangeArrowheads="1"/>
          </xdr:cNvSpPr>
        </xdr:nvSpPr>
        <xdr:spPr bwMode="auto">
          <a:xfrm>
            <a:off x="188"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11" name="Text Box 155"/>
          <xdr:cNvSpPr txBox="1">
            <a:spLocks noChangeAspect="1" noChangeArrowheads="1"/>
          </xdr:cNvSpPr>
        </xdr:nvSpPr>
        <xdr:spPr bwMode="auto">
          <a:xfrm>
            <a:off x="600"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12" name="Text Box 156"/>
          <xdr:cNvSpPr txBox="1">
            <a:spLocks noChangeAspect="1" noChangeArrowheads="1"/>
          </xdr:cNvSpPr>
        </xdr:nvSpPr>
        <xdr:spPr bwMode="auto">
          <a:xfrm>
            <a:off x="273" y="1971"/>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27" name="Line 157"/>
          <xdr:cNvSpPr>
            <a:spLocks noChangeAspect="1" noChangeShapeType="1"/>
          </xdr:cNvSpPr>
        </xdr:nvSpPr>
        <xdr:spPr bwMode="auto">
          <a:xfrm>
            <a:off x="302" y="1932"/>
            <a:ext cx="1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8" name="Line 158"/>
          <xdr:cNvSpPr>
            <a:spLocks noChangeAspect="1" noChangeShapeType="1"/>
          </xdr:cNvSpPr>
        </xdr:nvSpPr>
        <xdr:spPr bwMode="auto">
          <a:xfrm>
            <a:off x="417" y="189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29" name="Line 159"/>
          <xdr:cNvSpPr>
            <a:spLocks noChangeAspect="1" noChangeShapeType="1"/>
          </xdr:cNvSpPr>
        </xdr:nvSpPr>
        <xdr:spPr bwMode="auto">
          <a:xfrm>
            <a:off x="475" y="18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0" name="Line 160"/>
          <xdr:cNvSpPr>
            <a:spLocks noChangeAspect="1" noChangeShapeType="1"/>
          </xdr:cNvSpPr>
        </xdr:nvSpPr>
        <xdr:spPr bwMode="auto">
          <a:xfrm>
            <a:off x="533" y="1817"/>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31" name="Line 161"/>
          <xdr:cNvSpPr>
            <a:spLocks noChangeAspect="1" noChangeShapeType="1"/>
          </xdr:cNvSpPr>
        </xdr:nvSpPr>
        <xdr:spPr bwMode="auto">
          <a:xfrm>
            <a:off x="417" y="1894"/>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2" name="Line 162"/>
          <xdr:cNvSpPr>
            <a:spLocks noChangeAspect="1" noChangeShapeType="1"/>
          </xdr:cNvSpPr>
        </xdr:nvSpPr>
        <xdr:spPr bwMode="auto">
          <a:xfrm>
            <a:off x="475" y="1855"/>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3" name="Line 163"/>
          <xdr:cNvSpPr>
            <a:spLocks noChangeAspect="1" noChangeShapeType="1"/>
          </xdr:cNvSpPr>
        </xdr:nvSpPr>
        <xdr:spPr bwMode="auto">
          <a:xfrm>
            <a:off x="533"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4" name="Line 164"/>
          <xdr:cNvSpPr>
            <a:spLocks noChangeAspect="1" noChangeShapeType="1"/>
          </xdr:cNvSpPr>
        </xdr:nvSpPr>
        <xdr:spPr bwMode="auto">
          <a:xfrm>
            <a:off x="590" y="1817"/>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5" name="Line 165"/>
          <xdr:cNvSpPr>
            <a:spLocks noChangeAspect="1" noChangeShapeType="1"/>
          </xdr:cNvSpPr>
        </xdr:nvSpPr>
        <xdr:spPr bwMode="auto">
          <a:xfrm>
            <a:off x="302"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6" name="Line 166"/>
          <xdr:cNvSpPr>
            <a:spLocks noChangeAspect="1" noChangeShapeType="1"/>
          </xdr:cNvSpPr>
        </xdr:nvSpPr>
        <xdr:spPr bwMode="auto">
          <a:xfrm>
            <a:off x="302" y="1778"/>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37" name="Line 167"/>
          <xdr:cNvSpPr>
            <a:spLocks noChangeAspect="1" noChangeShapeType="1"/>
          </xdr:cNvSpPr>
        </xdr:nvSpPr>
        <xdr:spPr bwMode="auto">
          <a:xfrm>
            <a:off x="402" y="1768"/>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8" name="Line 168"/>
          <xdr:cNvSpPr>
            <a:spLocks noChangeAspect="1" noChangeShapeType="1"/>
          </xdr:cNvSpPr>
        </xdr:nvSpPr>
        <xdr:spPr bwMode="auto">
          <a:xfrm>
            <a:off x="590"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39" name="Line 169"/>
          <xdr:cNvSpPr>
            <a:spLocks noChangeAspect="1" noChangeShapeType="1"/>
          </xdr:cNvSpPr>
        </xdr:nvSpPr>
        <xdr:spPr bwMode="auto">
          <a:xfrm>
            <a:off x="457" y="1778"/>
            <a:ext cx="13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40" name="Line 170"/>
          <xdr:cNvSpPr>
            <a:spLocks noChangeAspect="1" noChangeShapeType="1"/>
          </xdr:cNvSpPr>
        </xdr:nvSpPr>
        <xdr:spPr bwMode="auto">
          <a:xfrm>
            <a:off x="402" y="1778"/>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96427" name="Text Box 171"/>
          <xdr:cNvSpPr txBox="1">
            <a:spLocks noChangeAspect="1" noChangeArrowheads="1"/>
          </xdr:cNvSpPr>
        </xdr:nvSpPr>
        <xdr:spPr bwMode="auto">
          <a:xfrm>
            <a:off x="128" y="1686"/>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672742" name="Line 172"/>
          <xdr:cNvSpPr>
            <a:spLocks noChangeAspect="1" noChangeShapeType="1"/>
          </xdr:cNvSpPr>
        </xdr:nvSpPr>
        <xdr:spPr bwMode="auto">
          <a:xfrm>
            <a:off x="457" y="1768"/>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xdr:col>
      <xdr:colOff>85725</xdr:colOff>
      <xdr:row>12</xdr:row>
      <xdr:rowOff>85725</xdr:rowOff>
    </xdr:from>
    <xdr:to>
      <xdr:col>2</xdr:col>
      <xdr:colOff>5629275</xdr:colOff>
      <xdr:row>13</xdr:row>
      <xdr:rowOff>2933700</xdr:rowOff>
    </xdr:to>
    <xdr:grpSp>
      <xdr:nvGrpSpPr>
        <xdr:cNvPr id="672678" name="Group 173"/>
        <xdr:cNvGrpSpPr>
          <a:grpSpLocks noChangeAspect="1"/>
        </xdr:cNvGrpSpPr>
      </xdr:nvGrpSpPr>
      <xdr:grpSpPr bwMode="auto">
        <a:xfrm>
          <a:off x="1085850" y="20021550"/>
          <a:ext cx="5543550" cy="3009900"/>
          <a:chOff x="128" y="2000"/>
          <a:chExt cx="582" cy="316"/>
        </a:xfrm>
      </xdr:grpSpPr>
      <xdr:sp macro="" textlink="">
        <xdr:nvSpPr>
          <xdr:cNvPr id="96430" name="Text Box 174"/>
          <xdr:cNvSpPr txBox="1">
            <a:spLocks noChangeAspect="1" noChangeArrowheads="1"/>
          </xdr:cNvSpPr>
        </xdr:nvSpPr>
        <xdr:spPr bwMode="auto">
          <a:xfrm>
            <a:off x="359" y="2067"/>
            <a:ext cx="231"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672699" name="Line 175"/>
          <xdr:cNvSpPr>
            <a:spLocks noChangeAspect="1" noChangeShapeType="1"/>
          </xdr:cNvSpPr>
        </xdr:nvSpPr>
        <xdr:spPr bwMode="auto">
          <a:xfrm>
            <a:off x="187" y="2288"/>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700" name="Line 176"/>
          <xdr:cNvSpPr>
            <a:spLocks noChangeAspect="1" noChangeShapeType="1"/>
          </xdr:cNvSpPr>
        </xdr:nvSpPr>
        <xdr:spPr bwMode="auto">
          <a:xfrm flipV="1">
            <a:off x="187" y="2000"/>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33" name="Text Box 177"/>
          <xdr:cNvSpPr txBox="1">
            <a:spLocks noChangeAspect="1" noChangeArrowheads="1"/>
          </xdr:cNvSpPr>
        </xdr:nvSpPr>
        <xdr:spPr bwMode="auto">
          <a:xfrm>
            <a:off x="658" y="2288"/>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34" name="Text Box 178"/>
          <xdr:cNvSpPr txBox="1">
            <a:spLocks noChangeAspect="1" noChangeArrowheads="1"/>
          </xdr:cNvSpPr>
        </xdr:nvSpPr>
        <xdr:spPr bwMode="auto">
          <a:xfrm>
            <a:off x="215"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35" name="Text Box 179"/>
          <xdr:cNvSpPr txBox="1">
            <a:spLocks noChangeAspect="1" noChangeArrowheads="1"/>
          </xdr:cNvSpPr>
        </xdr:nvSpPr>
        <xdr:spPr bwMode="auto">
          <a:xfrm>
            <a:off x="60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96436" name="Text Box 180"/>
          <xdr:cNvSpPr txBox="1">
            <a:spLocks noChangeAspect="1" noChangeArrowheads="1"/>
          </xdr:cNvSpPr>
        </xdr:nvSpPr>
        <xdr:spPr bwMode="auto">
          <a:xfrm>
            <a:off x="330" y="2288"/>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TSS</a:t>
            </a:r>
          </a:p>
          <a:p>
            <a:pPr algn="ctr" rtl="0">
              <a:defRPr sz="1000"/>
            </a:pPr>
            <a:endParaRPr lang="en-US" sz="1000" b="0" i="0" u="none" strike="noStrike" baseline="0">
              <a:solidFill>
                <a:srgbClr val="000000"/>
              </a:solidFill>
              <a:latin typeface="Arial"/>
              <a:cs typeface="Arial"/>
            </a:endParaRPr>
          </a:p>
        </xdr:txBody>
      </xdr:sp>
      <xdr:sp macro="" textlink="">
        <xdr:nvSpPr>
          <xdr:cNvPr id="672705" name="Line 181"/>
          <xdr:cNvSpPr>
            <a:spLocks noChangeAspect="1" noChangeShapeType="1"/>
          </xdr:cNvSpPr>
        </xdr:nvSpPr>
        <xdr:spPr bwMode="auto">
          <a:xfrm>
            <a:off x="359" y="224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6" name="Line 182"/>
          <xdr:cNvSpPr>
            <a:spLocks noChangeAspect="1" noChangeShapeType="1"/>
          </xdr:cNvSpPr>
        </xdr:nvSpPr>
        <xdr:spPr bwMode="auto">
          <a:xfrm>
            <a:off x="417" y="221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7" name="Line 183"/>
          <xdr:cNvSpPr>
            <a:spLocks noChangeAspect="1" noChangeShapeType="1"/>
          </xdr:cNvSpPr>
        </xdr:nvSpPr>
        <xdr:spPr bwMode="auto">
          <a:xfrm>
            <a:off x="475" y="2172"/>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8" name="Line 184"/>
          <xdr:cNvSpPr>
            <a:spLocks noChangeAspect="1" noChangeShapeType="1"/>
          </xdr:cNvSpPr>
        </xdr:nvSpPr>
        <xdr:spPr bwMode="auto">
          <a:xfrm>
            <a:off x="533" y="2134"/>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709" name="Line 185"/>
          <xdr:cNvSpPr>
            <a:spLocks noChangeAspect="1" noChangeShapeType="1"/>
          </xdr:cNvSpPr>
        </xdr:nvSpPr>
        <xdr:spPr bwMode="auto">
          <a:xfrm>
            <a:off x="359" y="2249"/>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0" name="Line 186"/>
          <xdr:cNvSpPr>
            <a:spLocks noChangeAspect="1" noChangeShapeType="1"/>
          </xdr:cNvSpPr>
        </xdr:nvSpPr>
        <xdr:spPr bwMode="auto">
          <a:xfrm>
            <a:off x="417" y="2211"/>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1" name="Line 187"/>
          <xdr:cNvSpPr>
            <a:spLocks noChangeAspect="1" noChangeShapeType="1"/>
          </xdr:cNvSpPr>
        </xdr:nvSpPr>
        <xdr:spPr bwMode="auto">
          <a:xfrm>
            <a:off x="475" y="2172"/>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2" name="Line 188"/>
          <xdr:cNvSpPr>
            <a:spLocks noChangeAspect="1" noChangeShapeType="1"/>
          </xdr:cNvSpPr>
        </xdr:nvSpPr>
        <xdr:spPr bwMode="auto">
          <a:xfrm>
            <a:off x="533"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3" name="Line 189"/>
          <xdr:cNvSpPr>
            <a:spLocks noChangeAspect="1" noChangeShapeType="1"/>
          </xdr:cNvSpPr>
        </xdr:nvSpPr>
        <xdr:spPr bwMode="auto">
          <a:xfrm>
            <a:off x="590" y="2134"/>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4" name="Line 190"/>
          <xdr:cNvSpPr>
            <a:spLocks noChangeAspect="1" noChangeShapeType="1"/>
          </xdr:cNvSpPr>
        </xdr:nvSpPr>
        <xdr:spPr bwMode="auto">
          <a:xfrm>
            <a:off x="359"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715" name="Line 191"/>
          <xdr:cNvSpPr>
            <a:spLocks noChangeAspect="1" noChangeShapeType="1"/>
          </xdr:cNvSpPr>
        </xdr:nvSpPr>
        <xdr:spPr bwMode="auto">
          <a:xfrm>
            <a:off x="359" y="2095"/>
            <a:ext cx="232"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716" name="Line 192"/>
          <xdr:cNvSpPr>
            <a:spLocks noChangeAspect="1" noChangeShapeType="1"/>
          </xdr:cNvSpPr>
        </xdr:nvSpPr>
        <xdr:spPr bwMode="auto">
          <a:xfrm>
            <a:off x="590" y="2085"/>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49" name="Text Box 193"/>
          <xdr:cNvSpPr txBox="1">
            <a:spLocks noChangeAspect="1" noChangeArrowheads="1"/>
          </xdr:cNvSpPr>
        </xdr:nvSpPr>
        <xdr:spPr bwMode="auto">
          <a:xfrm>
            <a:off x="128" y="2003"/>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85725</xdr:colOff>
      <xdr:row>14</xdr:row>
      <xdr:rowOff>85725</xdr:rowOff>
    </xdr:from>
    <xdr:to>
      <xdr:col>2</xdr:col>
      <xdr:colOff>5629275</xdr:colOff>
      <xdr:row>14</xdr:row>
      <xdr:rowOff>3095625</xdr:rowOff>
    </xdr:to>
    <xdr:grpSp>
      <xdr:nvGrpSpPr>
        <xdr:cNvPr id="672679" name="Group 194"/>
        <xdr:cNvGrpSpPr>
          <a:grpSpLocks noChangeAspect="1"/>
        </xdr:cNvGrpSpPr>
      </xdr:nvGrpSpPr>
      <xdr:grpSpPr bwMode="auto">
        <a:xfrm>
          <a:off x="1085850" y="23193375"/>
          <a:ext cx="5543550" cy="3009900"/>
          <a:chOff x="128" y="2317"/>
          <a:chExt cx="582" cy="316"/>
        </a:xfrm>
      </xdr:grpSpPr>
      <xdr:sp macro="" textlink="">
        <xdr:nvSpPr>
          <xdr:cNvPr id="96451" name="Text Box 195"/>
          <xdr:cNvSpPr txBox="1">
            <a:spLocks noChangeAspect="1" noChangeArrowheads="1"/>
          </xdr:cNvSpPr>
        </xdr:nvSpPr>
        <xdr:spPr bwMode="auto">
          <a:xfrm>
            <a:off x="187" y="2384"/>
            <a:ext cx="403"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NS</a:t>
            </a:r>
          </a:p>
          <a:p>
            <a:pPr algn="ctr" rtl="0">
              <a:defRPr sz="1000"/>
            </a:pPr>
            <a:endParaRPr lang="en-US" sz="1000" b="0" i="0" u="none" strike="noStrike" baseline="0">
              <a:solidFill>
                <a:srgbClr val="000000"/>
              </a:solidFill>
              <a:latin typeface="Arial"/>
              <a:cs typeface="Arial"/>
            </a:endParaRPr>
          </a:p>
        </xdr:txBody>
      </xdr:sp>
      <xdr:sp macro="" textlink="">
        <xdr:nvSpPr>
          <xdr:cNvPr id="672681" name="Line 196"/>
          <xdr:cNvSpPr>
            <a:spLocks noChangeAspect="1" noChangeShapeType="1"/>
          </xdr:cNvSpPr>
        </xdr:nvSpPr>
        <xdr:spPr bwMode="auto">
          <a:xfrm>
            <a:off x="187" y="2605"/>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2682" name="Line 197"/>
          <xdr:cNvSpPr>
            <a:spLocks noChangeAspect="1" noChangeShapeType="1"/>
          </xdr:cNvSpPr>
        </xdr:nvSpPr>
        <xdr:spPr bwMode="auto">
          <a:xfrm flipV="1">
            <a:off x="187" y="2317"/>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6454" name="Text Box 198"/>
          <xdr:cNvSpPr txBox="1">
            <a:spLocks noChangeAspect="1" noChangeArrowheads="1"/>
          </xdr:cNvSpPr>
        </xdr:nvSpPr>
        <xdr:spPr bwMode="auto">
          <a:xfrm>
            <a:off x="658" y="2605"/>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96455" name="Text Box 199"/>
          <xdr:cNvSpPr txBox="1">
            <a:spLocks noChangeAspect="1" noChangeArrowheads="1"/>
          </xdr:cNvSpPr>
        </xdr:nvSpPr>
        <xdr:spPr bwMode="auto">
          <a:xfrm>
            <a:off x="215"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Pmin</a:t>
            </a:r>
          </a:p>
          <a:p>
            <a:pPr algn="ctr" rtl="0">
              <a:defRPr sz="1000"/>
            </a:pPr>
            <a:endParaRPr lang="en-US" sz="1000" b="0" i="0" u="none" strike="noStrike" baseline="0">
              <a:solidFill>
                <a:srgbClr val="000000"/>
              </a:solidFill>
              <a:latin typeface="Arial"/>
              <a:cs typeface="Arial"/>
            </a:endParaRPr>
          </a:p>
        </xdr:txBody>
      </xdr:sp>
      <xdr:sp macro="" textlink="">
        <xdr:nvSpPr>
          <xdr:cNvPr id="96456" name="Text Box 200"/>
          <xdr:cNvSpPr txBox="1">
            <a:spLocks noChangeAspect="1" noChangeArrowheads="1"/>
          </xdr:cNvSpPr>
        </xdr:nvSpPr>
        <xdr:spPr bwMode="auto">
          <a:xfrm>
            <a:off x="600" y="2605"/>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Pmax</a:t>
            </a:r>
          </a:p>
          <a:p>
            <a:pPr algn="ctr" rtl="0">
              <a:defRPr sz="1000"/>
            </a:pPr>
            <a:endParaRPr lang="en-US" sz="1000" b="0" i="0" u="none" strike="noStrike" baseline="0">
              <a:solidFill>
                <a:srgbClr val="000000"/>
              </a:solidFill>
              <a:latin typeface="Arial"/>
              <a:cs typeface="Arial"/>
            </a:endParaRPr>
          </a:p>
        </xdr:txBody>
      </xdr:sp>
      <xdr:sp macro="" textlink="">
        <xdr:nvSpPr>
          <xdr:cNvPr id="672686" name="Line 201"/>
          <xdr:cNvSpPr>
            <a:spLocks noChangeAspect="1" noChangeShapeType="1"/>
          </xdr:cNvSpPr>
        </xdr:nvSpPr>
        <xdr:spPr bwMode="auto">
          <a:xfrm>
            <a:off x="244" y="2566"/>
            <a:ext cx="173"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7" name="Line 202"/>
          <xdr:cNvSpPr>
            <a:spLocks noChangeAspect="1" noChangeShapeType="1"/>
          </xdr:cNvSpPr>
        </xdr:nvSpPr>
        <xdr:spPr bwMode="auto">
          <a:xfrm>
            <a:off x="417" y="2528"/>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8" name="Line 203"/>
          <xdr:cNvSpPr>
            <a:spLocks noChangeAspect="1" noChangeShapeType="1"/>
          </xdr:cNvSpPr>
        </xdr:nvSpPr>
        <xdr:spPr bwMode="auto">
          <a:xfrm>
            <a:off x="475" y="2489"/>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89" name="Line 204"/>
          <xdr:cNvSpPr>
            <a:spLocks noChangeAspect="1" noChangeShapeType="1"/>
          </xdr:cNvSpPr>
        </xdr:nvSpPr>
        <xdr:spPr bwMode="auto">
          <a:xfrm>
            <a:off x="533" y="2451"/>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72690" name="Line 205"/>
          <xdr:cNvSpPr>
            <a:spLocks noChangeAspect="1" noChangeShapeType="1"/>
          </xdr:cNvSpPr>
        </xdr:nvSpPr>
        <xdr:spPr bwMode="auto">
          <a:xfrm>
            <a:off x="417" y="2528"/>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1" name="Line 206"/>
          <xdr:cNvSpPr>
            <a:spLocks noChangeAspect="1" noChangeShapeType="1"/>
          </xdr:cNvSpPr>
        </xdr:nvSpPr>
        <xdr:spPr bwMode="auto">
          <a:xfrm>
            <a:off x="475" y="2489"/>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2" name="Line 207"/>
          <xdr:cNvSpPr>
            <a:spLocks noChangeAspect="1" noChangeShapeType="1"/>
          </xdr:cNvSpPr>
        </xdr:nvSpPr>
        <xdr:spPr bwMode="auto">
          <a:xfrm>
            <a:off x="533"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3" name="Line 208"/>
          <xdr:cNvSpPr>
            <a:spLocks noChangeAspect="1" noChangeShapeType="1"/>
          </xdr:cNvSpPr>
        </xdr:nvSpPr>
        <xdr:spPr bwMode="auto">
          <a:xfrm>
            <a:off x="590" y="2451"/>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4" name="Line 209"/>
          <xdr:cNvSpPr>
            <a:spLocks noChangeAspect="1" noChangeShapeType="1"/>
          </xdr:cNvSpPr>
        </xdr:nvSpPr>
        <xdr:spPr bwMode="auto">
          <a:xfrm>
            <a:off x="244" y="2566"/>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72695" name="Line 210"/>
          <xdr:cNvSpPr>
            <a:spLocks noChangeAspect="1" noChangeShapeType="1"/>
          </xdr:cNvSpPr>
        </xdr:nvSpPr>
        <xdr:spPr bwMode="auto">
          <a:xfrm>
            <a:off x="188" y="2412"/>
            <a:ext cx="403"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72696" name="Line 211"/>
          <xdr:cNvSpPr>
            <a:spLocks noChangeAspect="1" noChangeShapeType="1"/>
          </xdr:cNvSpPr>
        </xdr:nvSpPr>
        <xdr:spPr bwMode="auto">
          <a:xfrm>
            <a:off x="590" y="2402"/>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6468" name="Text Box 212"/>
          <xdr:cNvSpPr txBox="1">
            <a:spLocks noChangeAspect="1" noChangeArrowheads="1"/>
          </xdr:cNvSpPr>
        </xdr:nvSpPr>
        <xdr:spPr bwMode="auto">
          <a:xfrm>
            <a:off x="128" y="2320"/>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grpSp>
    <xdr:clientData/>
  </xdr:twoCellAnchor>
  <xdr:twoCellAnchor editAs="oneCell">
    <xdr:from>
      <xdr:col>2</xdr:col>
      <xdr:colOff>647700</xdr:colOff>
      <xdr:row>15</xdr:row>
      <xdr:rowOff>85725</xdr:rowOff>
    </xdr:from>
    <xdr:to>
      <xdr:col>2</xdr:col>
      <xdr:colOff>5629275</xdr:colOff>
      <xdr:row>15</xdr:row>
      <xdr:rowOff>3095625</xdr:rowOff>
    </xdr:to>
    <xdr:grpSp>
      <xdr:nvGrpSpPr>
        <xdr:cNvPr id="214" name="Group 84"/>
        <xdr:cNvGrpSpPr>
          <a:grpSpLocks/>
        </xdr:cNvGrpSpPr>
      </xdr:nvGrpSpPr>
      <xdr:grpSpPr bwMode="auto">
        <a:xfrm>
          <a:off x="1647825" y="26374725"/>
          <a:ext cx="4981575" cy="3009900"/>
          <a:chOff x="187" y="1044"/>
          <a:chExt cx="523" cy="316"/>
        </a:xfrm>
      </xdr:grpSpPr>
      <xdr:sp macro="" textlink="">
        <xdr:nvSpPr>
          <xdr:cNvPr id="215" name="Text Box 85"/>
          <xdr:cNvSpPr txBox="1">
            <a:spLocks noChangeAspect="1" noChangeArrowheads="1"/>
          </xdr:cNvSpPr>
        </xdr:nvSpPr>
        <xdr:spPr bwMode="auto">
          <a:xfrm>
            <a:off x="302" y="1110"/>
            <a:ext cx="100"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RD</a:t>
            </a:r>
          </a:p>
          <a:p>
            <a:pPr algn="ctr" rtl="0">
              <a:defRPr sz="1000"/>
            </a:pPr>
            <a:r>
              <a:rPr lang="en-US" sz="1000" b="0" i="0" u="none" strike="noStrike" baseline="0">
                <a:solidFill>
                  <a:srgbClr val="000000"/>
                </a:solidFill>
                <a:latin typeface="Arial"/>
                <a:cs typeface="Arial"/>
              </a:rPr>
              <a:t>RD</a:t>
            </a:r>
          </a:p>
        </xdr:txBody>
      </xdr:sp>
      <xdr:sp macro="" textlink="">
        <xdr:nvSpPr>
          <xdr:cNvPr id="216" name="Text Box 86"/>
          <xdr:cNvSpPr txBox="1">
            <a:spLocks noChangeAspect="1" noChangeArrowheads="1"/>
          </xdr:cNvSpPr>
        </xdr:nvSpPr>
        <xdr:spPr bwMode="auto">
          <a:xfrm>
            <a:off x="401"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17"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20"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21"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22" name="Text Box 92"/>
          <xdr:cNvSpPr txBox="1">
            <a:spLocks noChangeAspect="1" noChangeArrowheads="1"/>
          </xdr:cNvSpPr>
        </xdr:nvSpPr>
        <xdr:spPr bwMode="auto">
          <a:xfrm>
            <a:off x="27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LRL</a:t>
            </a:r>
          </a:p>
          <a:p>
            <a:pPr algn="ctr" rtl="0">
              <a:defRPr sz="1000"/>
            </a:pPr>
            <a:endParaRPr lang="en-US" sz="1000" b="0" i="0" u="none" strike="noStrike" baseline="0">
              <a:solidFill>
                <a:srgbClr val="000000"/>
              </a:solidFill>
              <a:latin typeface="Arial"/>
              <a:cs typeface="Arial"/>
            </a:endParaRPr>
          </a:p>
        </xdr:txBody>
      </xdr:sp>
      <xdr:sp macro="" textlink="">
        <xdr:nvSpPr>
          <xdr:cNvPr id="223"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24" name="Text Box 94"/>
          <xdr:cNvSpPr txBox="1">
            <a:spLocks noChangeAspect="1" noChangeArrowheads="1"/>
          </xdr:cNvSpPr>
        </xdr:nvSpPr>
        <xdr:spPr bwMode="auto">
          <a:xfrm>
            <a:off x="542" y="1332"/>
            <a:ext cx="59"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URL</a:t>
            </a:r>
          </a:p>
          <a:p>
            <a:pPr algn="ctr" rtl="0">
              <a:defRPr sz="1000"/>
            </a:pPr>
            <a:endParaRPr lang="en-US" sz="1000" b="0" i="0" u="none" strike="noStrike" baseline="0">
              <a:solidFill>
                <a:srgbClr val="000000"/>
              </a:solidFill>
              <a:latin typeface="Arial"/>
              <a:cs typeface="Arial"/>
            </a:endParaRPr>
          </a:p>
        </xdr:txBody>
      </xdr:sp>
      <xdr:sp macro="" textlink="">
        <xdr:nvSpPr>
          <xdr:cNvPr id="225"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6"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7"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8"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29" name="Line 99"/>
          <xdr:cNvSpPr>
            <a:spLocks noChangeAspect="1" noChangeShapeType="1"/>
          </xdr:cNvSpPr>
        </xdr:nvSpPr>
        <xdr:spPr bwMode="auto">
          <a:xfrm>
            <a:off x="359" y="1293"/>
            <a:ext cx="0" cy="39"/>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0"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1"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2"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3" name="Line 103"/>
          <xdr:cNvSpPr>
            <a:spLocks noChangeAspect="1" noChangeShapeType="1"/>
          </xdr:cNvSpPr>
        </xdr:nvSpPr>
        <xdr:spPr bwMode="auto">
          <a:xfrm>
            <a:off x="60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4" name="Line 104"/>
          <xdr:cNvSpPr>
            <a:spLocks noChangeAspect="1" noChangeShapeType="1"/>
          </xdr:cNvSpPr>
        </xdr:nvSpPr>
        <xdr:spPr bwMode="auto">
          <a:xfrm>
            <a:off x="30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5" name="Line 105"/>
          <xdr:cNvSpPr>
            <a:spLocks noChangeAspect="1" noChangeShapeType="1"/>
          </xdr:cNvSpPr>
        </xdr:nvSpPr>
        <xdr:spPr bwMode="auto">
          <a:xfrm>
            <a:off x="402" y="1129"/>
            <a:ext cx="1"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6" name="Line 106"/>
          <xdr:cNvSpPr>
            <a:spLocks noChangeAspect="1" noChangeShapeType="1"/>
          </xdr:cNvSpPr>
        </xdr:nvSpPr>
        <xdr:spPr bwMode="auto">
          <a:xfrm>
            <a:off x="572"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7" name="Line 107"/>
          <xdr:cNvSpPr>
            <a:spLocks noChangeAspect="1" noChangeShapeType="1"/>
          </xdr:cNvSpPr>
        </xdr:nvSpPr>
        <xdr:spPr bwMode="auto">
          <a:xfrm>
            <a:off x="402" y="1139"/>
            <a:ext cx="5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38"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39" name="Line 109"/>
          <xdr:cNvSpPr>
            <a:spLocks noChangeAspect="1" noChangeShapeType="1"/>
          </xdr:cNvSpPr>
        </xdr:nvSpPr>
        <xdr:spPr bwMode="auto">
          <a:xfrm>
            <a:off x="457"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0" name="Text Box 110"/>
          <xdr:cNvSpPr txBox="1">
            <a:spLocks noChangeAspect="1" noChangeArrowheads="1"/>
          </xdr:cNvSpPr>
        </xdr:nvSpPr>
        <xdr:spPr bwMode="auto">
          <a:xfrm>
            <a:off x="458" y="1111"/>
            <a:ext cx="114"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RU</a:t>
            </a:r>
          </a:p>
          <a:p>
            <a:pPr algn="ctr" rtl="0">
              <a:defRPr sz="1000"/>
            </a:pPr>
            <a:endParaRPr lang="en-US" sz="1000" b="0" i="0" u="none" strike="noStrike" baseline="0">
              <a:solidFill>
                <a:srgbClr val="000000"/>
              </a:solidFill>
              <a:latin typeface="Arial"/>
              <a:cs typeface="Arial"/>
            </a:endParaRPr>
          </a:p>
        </xdr:txBody>
      </xdr:sp>
      <xdr:sp macro="" textlink="">
        <xdr:nvSpPr>
          <xdr:cNvPr id="241" name="Line 111"/>
          <xdr:cNvSpPr>
            <a:spLocks noChangeAspect="1" noChangeShapeType="1"/>
          </xdr:cNvSpPr>
        </xdr:nvSpPr>
        <xdr:spPr bwMode="auto">
          <a:xfrm>
            <a:off x="457" y="1139"/>
            <a:ext cx="11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2" name="Line 112"/>
          <xdr:cNvSpPr>
            <a:spLocks noChangeAspect="1" noChangeShapeType="1"/>
          </xdr:cNvSpPr>
        </xdr:nvSpPr>
        <xdr:spPr bwMode="auto">
          <a:xfrm>
            <a:off x="302" y="1139"/>
            <a:ext cx="1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43"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44"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editAs="oneCell">
    <xdr:from>
      <xdr:col>2</xdr:col>
      <xdr:colOff>647700</xdr:colOff>
      <xdr:row>16</xdr:row>
      <xdr:rowOff>85725</xdr:rowOff>
    </xdr:from>
    <xdr:to>
      <xdr:col>2</xdr:col>
      <xdr:colOff>5629275</xdr:colOff>
      <xdr:row>16</xdr:row>
      <xdr:rowOff>3095625</xdr:rowOff>
    </xdr:to>
    <xdr:grpSp>
      <xdr:nvGrpSpPr>
        <xdr:cNvPr id="245" name="Group 84"/>
        <xdr:cNvGrpSpPr>
          <a:grpSpLocks/>
        </xdr:cNvGrpSpPr>
      </xdr:nvGrpSpPr>
      <xdr:grpSpPr bwMode="auto">
        <a:xfrm>
          <a:off x="1647825" y="29546550"/>
          <a:ext cx="4981575" cy="3009900"/>
          <a:chOff x="187" y="1044"/>
          <a:chExt cx="523" cy="316"/>
        </a:xfrm>
      </xdr:grpSpPr>
      <xdr:sp macro="" textlink="">
        <xdr:nvSpPr>
          <xdr:cNvPr id="247" name="Text Box 86"/>
          <xdr:cNvSpPr txBox="1">
            <a:spLocks noChangeAspect="1" noChangeArrowheads="1"/>
          </xdr:cNvSpPr>
        </xdr:nvSpPr>
        <xdr:spPr bwMode="auto">
          <a:xfrm>
            <a:off x="428" y="1111"/>
            <a:ext cx="56"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SR/NS</a:t>
            </a:r>
          </a:p>
          <a:p>
            <a:pPr algn="ctr" rtl="0">
              <a:defRPr sz="1000"/>
            </a:pPr>
            <a:endParaRPr lang="en-US" sz="1000" b="0" i="0" u="none" strike="noStrike" baseline="0">
              <a:solidFill>
                <a:srgbClr val="000000"/>
              </a:solidFill>
              <a:latin typeface="Arial"/>
              <a:cs typeface="Arial"/>
            </a:endParaRPr>
          </a:p>
        </xdr:txBody>
      </xdr:sp>
      <xdr:sp macro="" textlink="">
        <xdr:nvSpPr>
          <xdr:cNvPr id="248" name="Line 87"/>
          <xdr:cNvSpPr>
            <a:spLocks noChangeAspect="1" noChangeShapeType="1"/>
          </xdr:cNvSpPr>
        </xdr:nvSpPr>
        <xdr:spPr bwMode="auto">
          <a:xfrm>
            <a:off x="187" y="1332"/>
            <a:ext cx="523"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88"/>
          <xdr:cNvSpPr>
            <a:spLocks noChangeAspect="1" noChangeShapeType="1"/>
          </xdr:cNvSpPr>
        </xdr:nvSpPr>
        <xdr:spPr bwMode="auto">
          <a:xfrm flipV="1">
            <a:off x="496" y="1044"/>
            <a:ext cx="0" cy="28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Text Box 89"/>
          <xdr:cNvSpPr txBox="1">
            <a:spLocks noChangeAspect="1" noChangeArrowheads="1"/>
          </xdr:cNvSpPr>
        </xdr:nvSpPr>
        <xdr:spPr bwMode="auto">
          <a:xfrm>
            <a:off x="658" y="1332"/>
            <a:ext cx="51" cy="28"/>
          </a:xfrm>
          <a:prstGeom prst="rect">
            <a:avLst/>
          </a:prstGeom>
          <a:noFill/>
          <a:ln w="9525">
            <a:noFill/>
            <a:miter lim="800000"/>
            <a:headEnd/>
            <a:tailEnd/>
          </a:ln>
        </xdr:spPr>
        <xdr:txBody>
          <a:bodyPr vertOverflow="clip" wrap="square" lIns="45720" tIns="45720" rIns="45720" bIns="45720" anchor="t" upright="1"/>
          <a:lstStyle/>
          <a:p>
            <a:pPr algn="r" rtl="0">
              <a:defRPr sz="1000"/>
            </a:pPr>
            <a:r>
              <a:rPr lang="en-US" sz="1000" b="1" i="0" u="none" strike="noStrike" baseline="0">
                <a:solidFill>
                  <a:srgbClr val="000000"/>
                </a:solidFill>
                <a:latin typeface="Arial"/>
                <a:cs typeface="Arial"/>
              </a:rPr>
              <a:t>MW</a:t>
            </a:r>
          </a:p>
          <a:p>
            <a:pPr algn="r" rtl="0">
              <a:defRPr sz="1000"/>
            </a:pPr>
            <a:endParaRPr lang="en-US" sz="1000" b="1" i="0" u="none" strike="noStrike" baseline="0">
              <a:solidFill>
                <a:srgbClr val="000000"/>
              </a:solidFill>
              <a:latin typeface="Arial"/>
              <a:cs typeface="Arial"/>
            </a:endParaRPr>
          </a:p>
        </xdr:txBody>
      </xdr:sp>
      <xdr:sp macro="" textlink="">
        <xdr:nvSpPr>
          <xdr:cNvPr id="251" name="Text Box 90"/>
          <xdr:cNvSpPr txBox="1">
            <a:spLocks noChangeAspect="1" noChangeArrowheads="1"/>
          </xdr:cNvSpPr>
        </xdr:nvSpPr>
        <xdr:spPr bwMode="auto">
          <a:xfrm>
            <a:off x="21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Lmax</a:t>
            </a:r>
          </a:p>
          <a:p>
            <a:pPr algn="ctr" rtl="0">
              <a:defRPr sz="1000"/>
            </a:pPr>
            <a:endParaRPr lang="en-US" sz="1000" b="0" i="0" u="none" strike="noStrike" baseline="0">
              <a:solidFill>
                <a:srgbClr val="000000"/>
              </a:solidFill>
              <a:latin typeface="Arial"/>
              <a:cs typeface="Arial"/>
            </a:endParaRPr>
          </a:p>
        </xdr:txBody>
      </xdr:sp>
      <xdr:sp macro="" textlink="">
        <xdr:nvSpPr>
          <xdr:cNvPr id="252" name="Text Box 91"/>
          <xdr:cNvSpPr txBox="1">
            <a:spLocks noChangeAspect="1" noChangeArrowheads="1"/>
          </xdr:cNvSpPr>
        </xdr:nvSpPr>
        <xdr:spPr bwMode="auto">
          <a:xfrm>
            <a:off x="624"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Gmax</a:t>
            </a:r>
          </a:p>
          <a:p>
            <a:pPr algn="ctr" rtl="0">
              <a:defRPr sz="1000"/>
            </a:pPr>
            <a:endParaRPr lang="en-US" sz="1000" b="0" i="0" u="none" strike="noStrike" baseline="0">
              <a:solidFill>
                <a:srgbClr val="000000"/>
              </a:solidFill>
              <a:latin typeface="Arial"/>
              <a:cs typeface="Arial"/>
            </a:endParaRPr>
          </a:p>
        </xdr:txBody>
      </xdr:sp>
      <xdr:sp macro="" textlink="">
        <xdr:nvSpPr>
          <xdr:cNvPr id="254" name="Text Box 93"/>
          <xdr:cNvSpPr txBox="1">
            <a:spLocks noChangeAspect="1" noChangeArrowheads="1"/>
          </xdr:cNvSpPr>
        </xdr:nvSpPr>
        <xdr:spPr bwMode="auto">
          <a:xfrm>
            <a:off x="330"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LEL</a:t>
            </a:r>
          </a:p>
          <a:p>
            <a:pPr algn="ctr" rtl="0">
              <a:defRPr sz="1000"/>
            </a:pPr>
            <a:endParaRPr lang="en-US" sz="1000" b="0" i="0" u="none" strike="noStrike" baseline="0">
              <a:solidFill>
                <a:srgbClr val="000000"/>
              </a:solidFill>
              <a:latin typeface="Arial"/>
              <a:cs typeface="Arial"/>
            </a:endParaRPr>
          </a:p>
        </xdr:txBody>
      </xdr:sp>
      <xdr:sp macro="" textlink="">
        <xdr:nvSpPr>
          <xdr:cNvPr id="256" name="Line 95"/>
          <xdr:cNvSpPr>
            <a:spLocks noChangeAspect="1" noChangeShapeType="1"/>
          </xdr:cNvSpPr>
        </xdr:nvSpPr>
        <xdr:spPr bwMode="auto">
          <a:xfrm>
            <a:off x="359" y="1293"/>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7" name="Line 96"/>
          <xdr:cNvSpPr>
            <a:spLocks noChangeAspect="1" noChangeShapeType="1"/>
          </xdr:cNvSpPr>
        </xdr:nvSpPr>
        <xdr:spPr bwMode="auto">
          <a:xfrm>
            <a:off x="417" y="1255"/>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8" name="Line 97"/>
          <xdr:cNvSpPr>
            <a:spLocks noChangeAspect="1" noChangeShapeType="1"/>
          </xdr:cNvSpPr>
        </xdr:nvSpPr>
        <xdr:spPr bwMode="auto">
          <a:xfrm>
            <a:off x="475" y="1216"/>
            <a:ext cx="5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59" name="Line 98"/>
          <xdr:cNvSpPr>
            <a:spLocks noChangeAspect="1" noChangeShapeType="1"/>
          </xdr:cNvSpPr>
        </xdr:nvSpPr>
        <xdr:spPr bwMode="auto">
          <a:xfrm>
            <a:off x="533" y="1178"/>
            <a:ext cx="70"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61" name="Line 100"/>
          <xdr:cNvSpPr>
            <a:spLocks noChangeAspect="1" noChangeShapeType="1"/>
          </xdr:cNvSpPr>
        </xdr:nvSpPr>
        <xdr:spPr bwMode="auto">
          <a:xfrm>
            <a:off x="417" y="1255"/>
            <a:ext cx="0" cy="77"/>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2" name="Line 101"/>
          <xdr:cNvSpPr>
            <a:spLocks noChangeAspect="1" noChangeShapeType="1"/>
          </xdr:cNvSpPr>
        </xdr:nvSpPr>
        <xdr:spPr bwMode="auto">
          <a:xfrm>
            <a:off x="475" y="1216"/>
            <a:ext cx="0" cy="116"/>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3" name="Line 102"/>
          <xdr:cNvSpPr>
            <a:spLocks noChangeAspect="1" noChangeShapeType="1"/>
          </xdr:cNvSpPr>
        </xdr:nvSpPr>
        <xdr:spPr bwMode="auto">
          <a:xfrm>
            <a:off x="533" y="1178"/>
            <a:ext cx="0" cy="154"/>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5" name="Line 104"/>
          <xdr:cNvSpPr>
            <a:spLocks noChangeAspect="1" noChangeShapeType="1"/>
          </xdr:cNvSpPr>
        </xdr:nvSpPr>
        <xdr:spPr bwMode="auto">
          <a:xfrm>
            <a:off x="358"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7" name="Line 106"/>
          <xdr:cNvSpPr>
            <a:spLocks noChangeAspect="1" noChangeShapeType="1"/>
          </xdr:cNvSpPr>
        </xdr:nvSpPr>
        <xdr:spPr bwMode="auto">
          <a:xfrm>
            <a:off x="604" y="1129"/>
            <a:ext cx="0" cy="203"/>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8" name="Line 107"/>
          <xdr:cNvSpPr>
            <a:spLocks noChangeAspect="1" noChangeShapeType="1"/>
          </xdr:cNvSpPr>
        </xdr:nvSpPr>
        <xdr:spPr bwMode="auto">
          <a:xfrm>
            <a:off x="359" y="1139"/>
            <a:ext cx="24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69" name="Text Box 108"/>
          <xdr:cNvSpPr txBox="1">
            <a:spLocks noChangeAspect="1" noChangeArrowheads="1"/>
          </xdr:cNvSpPr>
        </xdr:nvSpPr>
        <xdr:spPr bwMode="auto">
          <a:xfrm>
            <a:off x="437" y="1047"/>
            <a:ext cx="58" cy="28"/>
          </a:xfrm>
          <a:prstGeom prst="rect">
            <a:avLst/>
          </a:prstGeom>
          <a:noFill/>
          <a:ln w="9525">
            <a:noFill/>
            <a:miter lim="800000"/>
            <a:headEnd/>
            <a:tailEnd/>
          </a:ln>
        </xdr:spPr>
        <xdr:txBody>
          <a:bodyPr vertOverflow="clip" wrap="square" lIns="45720" tIns="45720" rIns="45720" bIns="45720" anchor="t" upright="1"/>
          <a:lstStyle/>
          <a:p>
            <a:pPr algn="l" rtl="0">
              <a:defRPr sz="1000"/>
            </a:pPr>
            <a:r>
              <a:rPr lang="en-US" sz="1000" b="1" i="0" u="none" strike="noStrike" baseline="0">
                <a:solidFill>
                  <a:srgbClr val="000000"/>
                </a:solidFill>
                <a:latin typeface="Arial"/>
                <a:cs typeface="Arial"/>
              </a:rPr>
              <a:t>$/MWh</a:t>
            </a:r>
          </a:p>
          <a:p>
            <a:pPr algn="l" rtl="0">
              <a:defRPr sz="1000"/>
            </a:pPr>
            <a:endParaRPr lang="en-US" sz="1000" b="1" i="0" u="none" strike="noStrike" baseline="0">
              <a:solidFill>
                <a:srgbClr val="000000"/>
              </a:solidFill>
              <a:latin typeface="Arial"/>
              <a:cs typeface="Arial"/>
            </a:endParaRPr>
          </a:p>
        </xdr:txBody>
      </xdr:sp>
      <xdr:sp macro="" textlink="">
        <xdr:nvSpPr>
          <xdr:cNvPr id="274" name="Text Box 93"/>
          <xdr:cNvSpPr txBox="1">
            <a:spLocks noChangeAspect="1" noChangeArrowheads="1"/>
          </xdr:cNvSpPr>
        </xdr:nvSpPr>
        <xdr:spPr bwMode="auto">
          <a:xfrm>
            <a:off x="575"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UEL</a:t>
            </a:r>
          </a:p>
          <a:p>
            <a:pPr algn="ctr" rtl="0">
              <a:defRPr sz="1000"/>
            </a:pPr>
            <a:endParaRPr lang="en-US" sz="1000" b="0" i="0" u="none" strike="noStrike" baseline="0">
              <a:solidFill>
                <a:srgbClr val="000000"/>
              </a:solidFill>
              <a:latin typeface="Arial"/>
              <a:cs typeface="Arial"/>
            </a:endParaRPr>
          </a:p>
        </xdr:txBody>
      </xdr:sp>
      <xdr:sp macro="" textlink="">
        <xdr:nvSpPr>
          <xdr:cNvPr id="275" name="Text Box 93"/>
          <xdr:cNvSpPr txBox="1">
            <a:spLocks noChangeAspect="1" noChangeArrowheads="1"/>
          </xdr:cNvSpPr>
        </xdr:nvSpPr>
        <xdr:spPr bwMode="auto">
          <a:xfrm>
            <a:off x="468" y="1332"/>
            <a:ext cx="58" cy="28"/>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0</a:t>
            </a:r>
          </a:p>
          <a:p>
            <a:pPr algn="ctr" rtl="0">
              <a:defRPr sz="1000"/>
            </a:pPr>
            <a:endParaRPr lang="en-US" sz="1000" b="0" i="0" u="none" strike="noStrike" baseline="0">
              <a:solidFill>
                <a:srgbClr val="000000"/>
              </a:solidFill>
              <a:latin typeface="Arial"/>
              <a:cs typeface="Arial"/>
            </a:endParaRPr>
          </a:p>
        </xdr:txBody>
      </xdr:sp>
    </xdr:grpSp>
    <xdr:clientData/>
  </xdr:twoCellAnchor>
  <xdr:twoCellAnchor>
    <xdr:from>
      <xdr:col>2</xdr:col>
      <xdr:colOff>238125</xdr:colOff>
      <xdr:row>17</xdr:row>
      <xdr:rowOff>85725</xdr:rowOff>
    </xdr:from>
    <xdr:to>
      <xdr:col>2</xdr:col>
      <xdr:colOff>5229225</xdr:colOff>
      <xdr:row>17</xdr:row>
      <xdr:rowOff>4831080</xdr:rowOff>
    </xdr:to>
    <xdr:grpSp>
      <xdr:nvGrpSpPr>
        <xdr:cNvPr id="96336" name="Group 96335"/>
        <xdr:cNvGrpSpPr/>
      </xdr:nvGrpSpPr>
      <xdr:grpSpPr>
        <a:xfrm>
          <a:off x="1238250" y="32718375"/>
          <a:ext cx="4991100" cy="4745355"/>
          <a:chOff x="1238250" y="32718375"/>
          <a:chExt cx="4991100" cy="4745355"/>
        </a:xfrm>
      </xdr:grpSpPr>
      <xdr:grpSp>
        <xdr:nvGrpSpPr>
          <xdr:cNvPr id="10" name="Group 9"/>
          <xdr:cNvGrpSpPr/>
        </xdr:nvGrpSpPr>
        <xdr:grpSpPr>
          <a:xfrm>
            <a:off x="1266825" y="32718375"/>
            <a:ext cx="1200150" cy="1373505"/>
            <a:chOff x="1266825" y="32718375"/>
            <a:chExt cx="1200150" cy="1373505"/>
          </a:xfrm>
        </xdr:grpSpPr>
        <xdr:sp macro="" textlink="">
          <xdr:nvSpPr>
            <xdr:cNvPr id="293" name="Rectangle 292"/>
            <xdr:cNvSpPr/>
          </xdr:nvSpPr>
          <xdr:spPr bwMode="auto">
            <a:xfrm>
              <a:off x="1990725" y="33442275"/>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 name="Rectangle 2"/>
            <xdr:cNvSpPr/>
          </xdr:nvSpPr>
          <xdr:spPr bwMode="auto">
            <a:xfrm>
              <a:off x="1266825"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 name="Rectangle 1"/>
            <xdr:cNvSpPr/>
          </xdr:nvSpPr>
          <xdr:spPr bwMode="auto">
            <a:xfrm>
              <a:off x="1276350" y="32985075"/>
              <a:ext cx="457200" cy="923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6" name="Text Box 86"/>
            <xdr:cNvSpPr txBox="1">
              <a:spLocks noChangeAspect="1" noChangeArrowheads="1"/>
            </xdr:cNvSpPr>
          </xdr:nvSpPr>
          <xdr:spPr bwMode="auto">
            <a:xfrm>
              <a:off x="12954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77" name="Rectangle 276"/>
            <xdr:cNvSpPr/>
          </xdr:nvSpPr>
          <xdr:spPr bwMode="auto">
            <a:xfrm>
              <a:off x="1990725" y="33147000"/>
              <a:ext cx="457200" cy="944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78" name="Text Box 86"/>
            <xdr:cNvSpPr txBox="1">
              <a:spLocks noChangeAspect="1" noChangeArrowheads="1"/>
            </xdr:cNvSpPr>
          </xdr:nvSpPr>
          <xdr:spPr bwMode="auto">
            <a:xfrm>
              <a:off x="200977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7" name="Straight Connector 6"/>
            <xdr:cNvCxnSpPr/>
          </xdr:nvCxnSpPr>
          <xdr:spPr bwMode="auto">
            <a:xfrm>
              <a:off x="1276350"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15" name="Straight Arrow Connector 14"/>
            <xdr:cNvCxnSpPr>
              <a:stCxn id="293" idx="0"/>
              <a:endCxn id="293" idx="2"/>
            </xdr:cNvCxnSpPr>
          </xdr:nvCxnSpPr>
          <xdr:spPr bwMode="auto">
            <a:xfrm>
              <a:off x="2219325" y="33442275"/>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3" name="Group 96332"/>
          <xdr:cNvGrpSpPr/>
        </xdr:nvGrpSpPr>
        <xdr:grpSpPr>
          <a:xfrm>
            <a:off x="2790825" y="32718375"/>
            <a:ext cx="1171575" cy="1297305"/>
            <a:chOff x="2790825" y="32718375"/>
            <a:chExt cx="1171575" cy="1297305"/>
          </a:xfrm>
        </xdr:grpSpPr>
        <xdr:sp macro="" textlink="">
          <xdr:nvSpPr>
            <xdr:cNvPr id="300" name="Rectangle 299"/>
            <xdr:cNvSpPr/>
          </xdr:nvSpPr>
          <xdr:spPr bwMode="auto">
            <a:xfrm>
              <a:off x="2790825" y="33442275"/>
              <a:ext cx="457200" cy="1905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1" name="Rectangle 300"/>
            <xdr:cNvSpPr/>
          </xdr:nvSpPr>
          <xdr:spPr bwMode="auto">
            <a:xfrm>
              <a:off x="3505200" y="33728025"/>
              <a:ext cx="457200" cy="28575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5" name="Rectangle 284"/>
            <xdr:cNvSpPr/>
          </xdr:nvSpPr>
          <xdr:spPr bwMode="auto">
            <a:xfrm>
              <a:off x="3505200" y="33718500"/>
              <a:ext cx="457200" cy="2971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xnSp macro="">
          <xdr:nvCxnSpPr>
            <xdr:cNvPr id="303" name="Straight Arrow Connector 302"/>
            <xdr:cNvCxnSpPr>
              <a:stCxn id="301" idx="0"/>
              <a:endCxn id="301" idx="2"/>
            </xdr:cNvCxnSpPr>
          </xdr:nvCxnSpPr>
          <xdr:spPr bwMode="auto">
            <a:xfrm>
              <a:off x="3733800" y="33728025"/>
              <a:ext cx="0" cy="28575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283" name="Rectangle 282"/>
            <xdr:cNvSpPr/>
          </xdr:nvSpPr>
          <xdr:spPr bwMode="auto">
            <a:xfrm>
              <a:off x="2790825" y="32994599"/>
              <a:ext cx="457200" cy="6400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84" name="Text Box 86"/>
            <xdr:cNvSpPr txBox="1">
              <a:spLocks noChangeAspect="1" noChangeArrowheads="1"/>
            </xdr:cNvSpPr>
          </xdr:nvSpPr>
          <xdr:spPr bwMode="auto">
            <a:xfrm>
              <a:off x="27908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286" name="Text Box 86"/>
            <xdr:cNvSpPr txBox="1">
              <a:spLocks noChangeAspect="1" noChangeArrowheads="1"/>
            </xdr:cNvSpPr>
          </xdr:nvSpPr>
          <xdr:spPr bwMode="auto">
            <a:xfrm>
              <a:off x="35052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cxnSp macro="">
          <xdr:nvCxnSpPr>
            <xdr:cNvPr id="302" name="Straight Connector 301"/>
            <xdr:cNvCxnSpPr/>
          </xdr:nvCxnSpPr>
          <xdr:spPr bwMode="auto">
            <a:xfrm>
              <a:off x="2790825" y="3344227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2" name="Group 11"/>
          <xdr:cNvGrpSpPr/>
        </xdr:nvGrpSpPr>
        <xdr:grpSpPr>
          <a:xfrm>
            <a:off x="1238250" y="34337625"/>
            <a:ext cx="1209675" cy="1190624"/>
            <a:chOff x="1238250" y="34337625"/>
            <a:chExt cx="1209675" cy="1190624"/>
          </a:xfrm>
        </xdr:grpSpPr>
        <xdr:sp macro="" textlink="">
          <xdr:nvSpPr>
            <xdr:cNvPr id="325" name="Rectangle 324"/>
            <xdr:cNvSpPr/>
          </xdr:nvSpPr>
          <xdr:spPr bwMode="auto">
            <a:xfrm>
              <a:off x="1990725" y="35061525"/>
              <a:ext cx="457200" cy="32385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9" name="Rectangle 308"/>
            <xdr:cNvSpPr/>
          </xdr:nvSpPr>
          <xdr:spPr bwMode="auto">
            <a:xfrm>
              <a:off x="1266825" y="3506152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0" name="Rectangle 309"/>
            <xdr:cNvSpPr/>
          </xdr:nvSpPr>
          <xdr:spPr bwMode="auto">
            <a:xfrm>
              <a:off x="1276350" y="34813874"/>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1" name="Text Box 86"/>
            <xdr:cNvSpPr txBox="1">
              <a:spLocks noChangeAspect="1" noChangeArrowheads="1"/>
            </xdr:cNvSpPr>
          </xdr:nvSpPr>
          <xdr:spPr bwMode="auto">
            <a:xfrm>
              <a:off x="123825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12" name="Rectangle 311"/>
            <xdr:cNvSpPr/>
          </xdr:nvSpPr>
          <xdr:spPr bwMode="auto">
            <a:xfrm>
              <a:off x="1990725" y="34613850"/>
              <a:ext cx="457200" cy="7715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3" name="Text Box 86"/>
            <xdr:cNvSpPr txBox="1">
              <a:spLocks noChangeAspect="1" noChangeArrowheads="1"/>
            </xdr:cNvSpPr>
          </xdr:nvSpPr>
          <xdr:spPr bwMode="auto">
            <a:xfrm>
              <a:off x="195262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1" name="Straight Connector 320"/>
            <xdr:cNvCxnSpPr/>
          </xdr:nvCxnSpPr>
          <xdr:spPr bwMode="auto">
            <a:xfrm>
              <a:off x="127635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grpSp>
      <xdr:grpSp>
        <xdr:nvGrpSpPr>
          <xdr:cNvPr id="14" name="Group 13"/>
          <xdr:cNvGrpSpPr/>
        </xdr:nvGrpSpPr>
        <xdr:grpSpPr>
          <a:xfrm>
            <a:off x="2781300" y="34337625"/>
            <a:ext cx="1171575" cy="1190624"/>
            <a:chOff x="2781300" y="34337625"/>
            <a:chExt cx="1171575" cy="1190624"/>
          </a:xfrm>
        </xdr:grpSpPr>
        <xdr:sp macro="" textlink="">
          <xdr:nvSpPr>
            <xdr:cNvPr id="833" name="Rectangle 832"/>
            <xdr:cNvSpPr/>
          </xdr:nvSpPr>
          <xdr:spPr bwMode="auto">
            <a:xfrm>
              <a:off x="3495675" y="34613850"/>
              <a:ext cx="457200" cy="180974"/>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6" name="Rectangle 305"/>
            <xdr:cNvSpPr/>
          </xdr:nvSpPr>
          <xdr:spPr bwMode="auto">
            <a:xfrm>
              <a:off x="2781300" y="35061524"/>
              <a:ext cx="457200" cy="4667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8" name="Rectangle 317"/>
            <xdr:cNvSpPr/>
          </xdr:nvSpPr>
          <xdr:spPr bwMode="auto">
            <a:xfrm>
              <a:off x="2781300" y="34956750"/>
              <a:ext cx="457200" cy="571498"/>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9" name="Text Box 86"/>
            <xdr:cNvSpPr txBox="1">
              <a:spLocks noChangeAspect="1" noChangeArrowheads="1"/>
            </xdr:cNvSpPr>
          </xdr:nvSpPr>
          <xdr:spPr bwMode="auto">
            <a:xfrm>
              <a:off x="2781300"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320" name="Text Box 86"/>
            <xdr:cNvSpPr txBox="1">
              <a:spLocks noChangeAspect="1" noChangeArrowheads="1"/>
            </xdr:cNvSpPr>
          </xdr:nvSpPr>
          <xdr:spPr bwMode="auto">
            <a:xfrm>
              <a:off x="3495675" y="343376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323" name="Straight Connector 322"/>
            <xdr:cNvCxnSpPr/>
          </xdr:nvCxnSpPr>
          <xdr:spPr bwMode="auto">
            <a:xfrm>
              <a:off x="2781300" y="35061525"/>
              <a:ext cx="1171575"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324" name="Rectangle 323"/>
            <xdr:cNvSpPr/>
          </xdr:nvSpPr>
          <xdr:spPr bwMode="auto">
            <a:xfrm>
              <a:off x="3495675" y="34613850"/>
              <a:ext cx="457200" cy="18288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nvGrpSpPr>
          <xdr:cNvPr id="24" name="Group 23"/>
          <xdr:cNvGrpSpPr/>
        </xdr:nvGrpSpPr>
        <xdr:grpSpPr>
          <a:xfrm>
            <a:off x="4324350" y="32718375"/>
            <a:ext cx="1895475" cy="1373504"/>
            <a:chOff x="4324350" y="32718375"/>
            <a:chExt cx="1895475" cy="1373504"/>
          </a:xfrm>
        </xdr:grpSpPr>
        <xdr:sp macro="" textlink="">
          <xdr:nvSpPr>
            <xdr:cNvPr id="821" name="Rectangle 820"/>
            <xdr:cNvSpPr/>
          </xdr:nvSpPr>
          <xdr:spPr bwMode="auto">
            <a:xfrm>
              <a:off x="5762625" y="33442274"/>
              <a:ext cx="457200" cy="257175"/>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9" name="Rectangle 818"/>
            <xdr:cNvSpPr/>
          </xdr:nvSpPr>
          <xdr:spPr bwMode="auto">
            <a:xfrm>
              <a:off x="5048250" y="33432750"/>
              <a:ext cx="457200" cy="647700"/>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7" name="Rectangle 816"/>
            <xdr:cNvSpPr/>
          </xdr:nvSpPr>
          <xdr:spPr bwMode="auto">
            <a:xfrm>
              <a:off x="4324350" y="33442275"/>
              <a:ext cx="457200" cy="457200"/>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1" name="Rectangle 810"/>
            <xdr:cNvSpPr/>
          </xdr:nvSpPr>
          <xdr:spPr bwMode="auto">
            <a:xfrm>
              <a:off x="4333875" y="33147000"/>
              <a:ext cx="457200" cy="76199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2" name="Text Box 86"/>
            <xdr:cNvSpPr txBox="1">
              <a:spLocks noChangeAspect="1" noChangeArrowheads="1"/>
            </xdr:cNvSpPr>
          </xdr:nvSpPr>
          <xdr:spPr bwMode="auto">
            <a:xfrm>
              <a:off x="432435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sp macro="" textlink="">
          <xdr:nvSpPr>
            <xdr:cNvPr id="813" name="Rectangle 812"/>
            <xdr:cNvSpPr/>
          </xdr:nvSpPr>
          <xdr:spPr bwMode="auto">
            <a:xfrm>
              <a:off x="5048250" y="33280350"/>
              <a:ext cx="457200" cy="811529"/>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4" name="Text Box 86"/>
            <xdr:cNvSpPr txBox="1">
              <a:spLocks noChangeAspect="1" noChangeArrowheads="1"/>
            </xdr:cNvSpPr>
          </xdr:nvSpPr>
          <xdr:spPr bwMode="auto">
            <a:xfrm>
              <a:off x="5038725"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15" name="Rectangle 814"/>
            <xdr:cNvSpPr/>
          </xdr:nvSpPr>
          <xdr:spPr bwMode="auto">
            <a:xfrm>
              <a:off x="5762625" y="3299460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16" name="Text Box 86"/>
            <xdr:cNvSpPr txBox="1">
              <a:spLocks noChangeAspect="1" noChangeArrowheads="1"/>
            </xdr:cNvSpPr>
          </xdr:nvSpPr>
          <xdr:spPr bwMode="auto">
            <a:xfrm>
              <a:off x="5753100" y="3271837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cxnSp macro="">
          <xdr:nvCxnSpPr>
            <xdr:cNvPr id="818" name="Straight Connector 817"/>
            <xdr:cNvCxnSpPr/>
          </xdr:nvCxnSpPr>
          <xdr:spPr bwMode="auto">
            <a:xfrm>
              <a:off x="4333875" y="3344227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20" name="Straight Arrow Connector 819"/>
            <xdr:cNvCxnSpPr>
              <a:stCxn id="819" idx="0"/>
              <a:endCxn id="819" idx="2"/>
            </xdr:cNvCxnSpPr>
          </xdr:nvCxnSpPr>
          <xdr:spPr bwMode="auto">
            <a:xfrm>
              <a:off x="5276850" y="33432750"/>
              <a:ext cx="0" cy="64770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28" name="Group 27"/>
          <xdr:cNvGrpSpPr/>
        </xdr:nvGrpSpPr>
        <xdr:grpSpPr>
          <a:xfrm>
            <a:off x="4324350" y="34575750"/>
            <a:ext cx="1895475" cy="1373505"/>
            <a:chOff x="4324350" y="34575750"/>
            <a:chExt cx="1895475" cy="1373505"/>
          </a:xfrm>
        </xdr:grpSpPr>
        <xdr:sp macro="" textlink="">
          <xdr:nvSpPr>
            <xdr:cNvPr id="836" name="Rectangle 835"/>
            <xdr:cNvSpPr/>
          </xdr:nvSpPr>
          <xdr:spPr bwMode="auto">
            <a:xfrm>
              <a:off x="5048250" y="35061524"/>
              <a:ext cx="457200" cy="8858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1" name="Rectangle 830"/>
            <xdr:cNvSpPr/>
          </xdr:nvSpPr>
          <xdr:spPr bwMode="auto">
            <a:xfrm>
              <a:off x="4333875" y="35071050"/>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32" name="Rectangle 831"/>
            <xdr:cNvSpPr/>
          </xdr:nvSpPr>
          <xdr:spPr bwMode="auto">
            <a:xfrm>
              <a:off x="5762625" y="35071050"/>
              <a:ext cx="457200" cy="685800"/>
            </a:xfrm>
            <a:prstGeom prst="rect">
              <a:avLst/>
            </a:prstGeom>
            <a:pattFill prst="wdDnDiag">
              <a:fgClr>
                <a:srgbClr val="FF0000"/>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2" name="Rectangle 821"/>
            <xdr:cNvSpPr/>
          </xdr:nvSpPr>
          <xdr:spPr bwMode="auto">
            <a:xfrm>
              <a:off x="4333875" y="34842450"/>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3" name="Text Box 86"/>
            <xdr:cNvSpPr txBox="1">
              <a:spLocks noChangeAspect="1" noChangeArrowheads="1"/>
            </xdr:cNvSpPr>
          </xdr:nvSpPr>
          <xdr:spPr bwMode="auto">
            <a:xfrm>
              <a:off x="432435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24" name="Rectangle 823"/>
            <xdr:cNvSpPr/>
          </xdr:nvSpPr>
          <xdr:spPr bwMode="auto">
            <a:xfrm>
              <a:off x="5048250" y="34937700"/>
              <a:ext cx="457200" cy="101155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5" name="Text Box 86"/>
            <xdr:cNvSpPr txBox="1">
              <a:spLocks noChangeAspect="1" noChangeArrowheads="1"/>
            </xdr:cNvSpPr>
          </xdr:nvSpPr>
          <xdr:spPr bwMode="auto">
            <a:xfrm>
              <a:off x="5038725"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26" name="Rectangle 825"/>
            <xdr:cNvSpPr/>
          </xdr:nvSpPr>
          <xdr:spPr bwMode="auto">
            <a:xfrm>
              <a:off x="5762625" y="34851975"/>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27" name="Text Box 86"/>
            <xdr:cNvSpPr txBox="1">
              <a:spLocks noChangeAspect="1" noChangeArrowheads="1"/>
            </xdr:cNvSpPr>
          </xdr:nvSpPr>
          <xdr:spPr bwMode="auto">
            <a:xfrm>
              <a:off x="5753100" y="34575750"/>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28" name="Straight Connector 827"/>
            <xdr:cNvCxnSpPr/>
          </xdr:nvCxnSpPr>
          <xdr:spPr bwMode="auto">
            <a:xfrm>
              <a:off x="4333875" y="35061525"/>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cxnSp macro="">
          <xdr:nvCxnSpPr>
            <xdr:cNvPr id="835" name="Straight Arrow Connector 834"/>
            <xdr:cNvCxnSpPr/>
          </xdr:nvCxnSpPr>
          <xdr:spPr bwMode="auto">
            <a:xfrm>
              <a:off x="5276850" y="35071050"/>
              <a:ext cx="0" cy="86677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4" name="Group 96333"/>
          <xdr:cNvGrpSpPr/>
        </xdr:nvGrpSpPr>
        <xdr:grpSpPr>
          <a:xfrm>
            <a:off x="1247775" y="36090225"/>
            <a:ext cx="1895475" cy="1373505"/>
            <a:chOff x="1247775" y="36090225"/>
            <a:chExt cx="1895475" cy="1373505"/>
          </a:xfrm>
        </xdr:grpSpPr>
        <xdr:cxnSp macro="">
          <xdr:nvCxnSpPr>
            <xdr:cNvPr id="848" name="Straight Connector 847"/>
            <xdr:cNvCxnSpPr/>
          </xdr:nvCxnSpPr>
          <xdr:spPr bwMode="auto">
            <a:xfrm>
              <a:off x="12573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39" name="Rectangle 838"/>
            <xdr:cNvSpPr/>
          </xdr:nvSpPr>
          <xdr:spPr bwMode="auto">
            <a:xfrm>
              <a:off x="1971675" y="36880799"/>
              <a:ext cx="457200" cy="581025"/>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4" name="Rectangle 843"/>
            <xdr:cNvSpPr/>
          </xdr:nvSpPr>
          <xdr:spPr bwMode="auto">
            <a:xfrm>
              <a:off x="1971675" y="36871276"/>
              <a:ext cx="457200" cy="5924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57" name="Rectangle 856"/>
            <xdr:cNvSpPr/>
          </xdr:nvSpPr>
          <xdr:spPr bwMode="auto">
            <a:xfrm>
              <a:off x="26860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0" name="Rectangle 839"/>
            <xdr:cNvSpPr/>
          </xdr:nvSpPr>
          <xdr:spPr bwMode="auto">
            <a:xfrm>
              <a:off x="1257300" y="36585525"/>
              <a:ext cx="457200" cy="48577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2" name="Rectangle 841"/>
            <xdr:cNvSpPr/>
          </xdr:nvSpPr>
          <xdr:spPr bwMode="auto">
            <a:xfrm>
              <a:off x="1257300" y="36356925"/>
              <a:ext cx="457200" cy="71437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3" name="Text Box 86"/>
            <xdr:cNvSpPr txBox="1">
              <a:spLocks noChangeAspect="1" noChangeArrowheads="1"/>
            </xdr:cNvSpPr>
          </xdr:nvSpPr>
          <xdr:spPr bwMode="auto">
            <a:xfrm>
              <a:off x="12477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45" name="Text Box 86"/>
            <xdr:cNvSpPr txBox="1">
              <a:spLocks noChangeAspect="1" noChangeArrowheads="1"/>
            </xdr:cNvSpPr>
          </xdr:nvSpPr>
          <xdr:spPr bwMode="auto">
            <a:xfrm>
              <a:off x="19621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46" name="Rectangle 845"/>
            <xdr:cNvSpPr/>
          </xdr:nvSpPr>
          <xdr:spPr bwMode="auto">
            <a:xfrm>
              <a:off x="26860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47" name="Text Box 86"/>
            <xdr:cNvSpPr txBox="1">
              <a:spLocks noChangeAspect="1" noChangeArrowheads="1"/>
            </xdr:cNvSpPr>
          </xdr:nvSpPr>
          <xdr:spPr bwMode="auto">
            <a:xfrm>
              <a:off x="26765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49" name="Straight Arrow Connector 848"/>
            <xdr:cNvCxnSpPr>
              <a:stCxn id="844" idx="0"/>
            </xdr:cNvCxnSpPr>
          </xdr:nvCxnSpPr>
          <xdr:spPr bwMode="auto">
            <a:xfrm>
              <a:off x="2200275" y="36871276"/>
              <a:ext cx="0" cy="5810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55" name="Straight Arrow Connector 854"/>
            <xdr:cNvCxnSpPr/>
          </xdr:nvCxnSpPr>
          <xdr:spPr bwMode="auto">
            <a:xfrm>
              <a:off x="29241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grpSp>
      <xdr:grpSp>
        <xdr:nvGrpSpPr>
          <xdr:cNvPr id="96335" name="Group 96334"/>
          <xdr:cNvGrpSpPr/>
        </xdr:nvGrpSpPr>
        <xdr:grpSpPr>
          <a:xfrm>
            <a:off x="4333875" y="36090225"/>
            <a:ext cx="1895475" cy="1373504"/>
            <a:chOff x="4333875" y="36090225"/>
            <a:chExt cx="1895475" cy="1373504"/>
          </a:xfrm>
        </xdr:grpSpPr>
        <xdr:cxnSp macro="">
          <xdr:nvCxnSpPr>
            <xdr:cNvPr id="867" name="Straight Connector 866"/>
            <xdr:cNvCxnSpPr/>
          </xdr:nvCxnSpPr>
          <xdr:spPr bwMode="auto">
            <a:xfrm>
              <a:off x="4343400" y="36576000"/>
              <a:ext cx="1885950" cy="0"/>
            </a:xfrm>
            <a:prstGeom prst="line">
              <a:avLst/>
            </a:prstGeom>
            <a:solidFill>
              <a:srgbClr val="FFFFFF"/>
            </a:solidFill>
            <a:ln w="19050" cap="flat" cmpd="sng" algn="ctr">
              <a:solidFill>
                <a:srgbClr val="FF0000"/>
              </a:solidFill>
              <a:prstDash val="dash"/>
              <a:round/>
              <a:headEnd type="none" w="med" len="med"/>
              <a:tailEnd type="none" w="med" len="med"/>
            </a:ln>
            <a:effectLst/>
          </xdr:spPr>
        </xdr:cxnSp>
        <xdr:sp macro="" textlink="">
          <xdr:nvSpPr>
            <xdr:cNvPr id="878" name="Rectangle 877"/>
            <xdr:cNvSpPr/>
          </xdr:nvSpPr>
          <xdr:spPr bwMode="auto">
            <a:xfrm>
              <a:off x="5048250" y="37061775"/>
              <a:ext cx="457200" cy="390524"/>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0" name="Rectangle 859"/>
            <xdr:cNvSpPr/>
          </xdr:nvSpPr>
          <xdr:spPr bwMode="auto">
            <a:xfrm>
              <a:off x="5772150" y="36585525"/>
              <a:ext cx="457200" cy="685799"/>
            </a:xfrm>
            <a:prstGeom prst="rect">
              <a:avLst/>
            </a:prstGeom>
            <a:solidFill>
              <a:schemeClr val="accent6">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1" name="Rectangle 860"/>
            <xdr:cNvSpPr/>
          </xdr:nvSpPr>
          <xdr:spPr bwMode="auto">
            <a:xfrm>
              <a:off x="4343400" y="36585525"/>
              <a:ext cx="457200" cy="31432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2" name="Rectangle 861"/>
            <xdr:cNvSpPr/>
          </xdr:nvSpPr>
          <xdr:spPr bwMode="auto">
            <a:xfrm>
              <a:off x="4343400" y="36356925"/>
              <a:ext cx="457200" cy="542925"/>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3" name="Text Box 86"/>
            <xdr:cNvSpPr txBox="1">
              <a:spLocks noChangeAspect="1" noChangeArrowheads="1"/>
            </xdr:cNvSpPr>
          </xdr:nvSpPr>
          <xdr:spPr bwMode="auto">
            <a:xfrm>
              <a:off x="433387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C3</a:t>
              </a:r>
            </a:p>
            <a:p>
              <a:pPr algn="ctr" rtl="0">
                <a:defRPr sz="1000"/>
              </a:pPr>
              <a:endParaRPr lang="en-US" sz="1000" b="0" i="0" u="none" strike="noStrike" baseline="0">
                <a:solidFill>
                  <a:srgbClr val="000000"/>
                </a:solidFill>
                <a:latin typeface="Arial"/>
                <a:cs typeface="Arial"/>
              </a:endParaRPr>
            </a:p>
          </xdr:txBody>
        </xdr:sp>
        <xdr:sp macro="" textlink="">
          <xdr:nvSpPr>
            <xdr:cNvPr id="864" name="Text Box 86"/>
            <xdr:cNvSpPr txBox="1">
              <a:spLocks noChangeAspect="1" noChangeArrowheads="1"/>
            </xdr:cNvSpPr>
          </xdr:nvSpPr>
          <xdr:spPr bwMode="auto">
            <a:xfrm>
              <a:off x="5048250"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C1</a:t>
              </a:r>
            </a:p>
            <a:p>
              <a:pPr algn="ctr" rtl="0">
                <a:defRPr sz="1000"/>
              </a:pPr>
              <a:endParaRPr lang="en-US" sz="1000" b="0" i="0" u="none" strike="noStrike" baseline="0">
                <a:solidFill>
                  <a:srgbClr val="000000"/>
                </a:solidFill>
                <a:latin typeface="Arial"/>
                <a:cs typeface="Arial"/>
              </a:endParaRPr>
            </a:p>
          </xdr:txBody>
        </xdr:sp>
        <xdr:sp macro="" textlink="">
          <xdr:nvSpPr>
            <xdr:cNvPr id="865" name="Rectangle 864"/>
            <xdr:cNvSpPr/>
          </xdr:nvSpPr>
          <xdr:spPr bwMode="auto">
            <a:xfrm>
              <a:off x="5772150" y="36366450"/>
              <a:ext cx="457200" cy="9144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866" name="Text Box 86"/>
            <xdr:cNvSpPr txBox="1">
              <a:spLocks noChangeAspect="1" noChangeArrowheads="1"/>
            </xdr:cNvSpPr>
          </xdr:nvSpPr>
          <xdr:spPr bwMode="auto">
            <a:xfrm>
              <a:off x="5762625" y="36090225"/>
              <a:ext cx="457200" cy="266700"/>
            </a:xfrm>
            <a:prstGeom prst="rect">
              <a:avLst/>
            </a:prstGeom>
            <a:noFill/>
            <a:ln w="9525">
              <a:noFill/>
              <a:miter lim="800000"/>
              <a:headEnd/>
              <a:tailEnd/>
            </a:ln>
          </xdr:spPr>
          <xdr:txBody>
            <a:bodyPr vertOverflow="clip" wrap="square" lIns="45720" tIns="45720" rIns="45720" bIns="45720" anchor="t" upright="1"/>
            <a:lstStyle/>
            <a:p>
              <a:pPr algn="ctr" rtl="0">
                <a:defRPr sz="1000"/>
              </a:pPr>
              <a:r>
                <a:rPr lang="en-US" sz="1000" b="0" i="0" u="none" strike="noStrike" baseline="0">
                  <a:solidFill>
                    <a:srgbClr val="000000"/>
                  </a:solidFill>
                  <a:latin typeface="Arial"/>
                  <a:cs typeface="Arial"/>
                </a:rPr>
                <a:t>C2</a:t>
              </a:r>
            </a:p>
            <a:p>
              <a:pPr algn="ctr" rtl="0">
                <a:defRPr sz="1000"/>
              </a:pPr>
              <a:endParaRPr lang="en-US" sz="1000" b="0" i="0" u="none" strike="noStrike" baseline="0">
                <a:solidFill>
                  <a:srgbClr val="000000"/>
                </a:solidFill>
                <a:latin typeface="Arial"/>
                <a:cs typeface="Arial"/>
              </a:endParaRPr>
            </a:p>
          </xdr:txBody>
        </xdr:sp>
        <xdr:cxnSp macro="">
          <xdr:nvCxnSpPr>
            <xdr:cNvPr id="868" name="Straight Arrow Connector 867"/>
            <xdr:cNvCxnSpPr>
              <a:stCxn id="874" idx="0"/>
              <a:endCxn id="874" idx="2"/>
            </xdr:cNvCxnSpPr>
          </xdr:nvCxnSpPr>
          <xdr:spPr bwMode="auto">
            <a:xfrm>
              <a:off x="5276850" y="37061775"/>
              <a:ext cx="0" cy="40195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xnSp macro="">
          <xdr:nvCxnSpPr>
            <xdr:cNvPr id="869" name="Straight Arrow Connector 868"/>
            <xdr:cNvCxnSpPr/>
          </xdr:nvCxnSpPr>
          <xdr:spPr bwMode="auto">
            <a:xfrm>
              <a:off x="6010275" y="36585525"/>
              <a:ext cx="0" cy="695325"/>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sp macro="" textlink="">
          <xdr:nvSpPr>
            <xdr:cNvPr id="874" name="Rectangle 873"/>
            <xdr:cNvSpPr/>
          </xdr:nvSpPr>
          <xdr:spPr bwMode="auto">
            <a:xfrm>
              <a:off x="5048250" y="37061775"/>
              <a:ext cx="457200" cy="401954"/>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2.bin"/><Relationship Id="rId7" Type="http://schemas.openxmlformats.org/officeDocument/2006/relationships/vmlDrawing" Target="../drawings/vmlDrawing1.v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J1712"/>
  <sheetViews>
    <sheetView tabSelected="1" workbookViewId="0">
      <pane ySplit="4" topLeftCell="A5" activePane="bottomLeft" state="frozen"/>
      <selection pane="bottomLeft" activeCell="A5" sqref="A5"/>
    </sheetView>
  </sheetViews>
  <sheetFormatPr defaultRowHeight="12.75" outlineLevelRow="3" x14ac:dyDescent="0.2"/>
  <cols>
    <col min="1" max="1" width="6.7109375" style="44" customWidth="1"/>
    <col min="2" max="2" width="8.28515625" style="56" customWidth="1"/>
    <col min="3" max="5" width="3.140625" style="17" customWidth="1"/>
    <col min="6" max="6" width="4" style="17" bestFit="1" customWidth="1"/>
    <col min="7" max="7" width="85.7109375" style="18" customWidth="1"/>
    <col min="8" max="8" width="30.28515625" style="133" customWidth="1"/>
    <col min="9" max="16384" width="9.140625" style="13"/>
  </cols>
  <sheetData>
    <row r="1" spans="1:8" s="5" customFormat="1" ht="18" x14ac:dyDescent="0.2">
      <c r="A1" s="466" t="s">
        <v>1716</v>
      </c>
      <c r="B1" s="466"/>
      <c r="C1" s="466"/>
      <c r="D1" s="466"/>
      <c r="E1" s="466"/>
      <c r="F1" s="466"/>
      <c r="G1" s="466"/>
      <c r="H1" s="466"/>
    </row>
    <row r="2" spans="1:8" s="6" customFormat="1" ht="15.75" x14ac:dyDescent="0.2">
      <c r="A2" s="467" t="s">
        <v>6492</v>
      </c>
      <c r="B2" s="467"/>
      <c r="C2" s="467"/>
      <c r="D2" s="467"/>
      <c r="E2" s="467"/>
      <c r="F2" s="467"/>
      <c r="G2" s="467"/>
      <c r="H2" s="467"/>
    </row>
    <row r="3" spans="1:8" s="7" customFormat="1" ht="16.5" thickBot="1" x14ac:dyDescent="0.25">
      <c r="A3" s="468" t="s">
        <v>6491</v>
      </c>
      <c r="B3" s="468"/>
      <c r="C3" s="468"/>
      <c r="D3" s="468"/>
      <c r="E3" s="468"/>
      <c r="F3" s="468"/>
      <c r="G3" s="468"/>
      <c r="H3" s="468"/>
    </row>
    <row r="4" spans="1:8" s="8" customFormat="1" ht="24.75" thickBot="1" x14ac:dyDescent="0.25">
      <c r="A4" s="286" t="s">
        <v>1801</v>
      </c>
      <c r="B4" s="287" t="s">
        <v>1140</v>
      </c>
      <c r="C4" s="469" t="s">
        <v>1086</v>
      </c>
      <c r="D4" s="470"/>
      <c r="E4" s="470"/>
      <c r="F4" s="471"/>
      <c r="G4" s="288" t="s">
        <v>1085</v>
      </c>
      <c r="H4" s="289" t="s">
        <v>1717</v>
      </c>
    </row>
    <row r="5" spans="1:8" s="8" customFormat="1" ht="38.25" x14ac:dyDescent="0.2">
      <c r="A5" s="274"/>
      <c r="B5" s="249" t="s">
        <v>2002</v>
      </c>
      <c r="C5" s="250">
        <v>1</v>
      </c>
      <c r="D5" s="251"/>
      <c r="E5" s="251"/>
      <c r="F5" s="252"/>
      <c r="G5" s="188" t="s">
        <v>1669</v>
      </c>
      <c r="H5" s="253" t="s">
        <v>2151</v>
      </c>
    </row>
    <row r="6" spans="1:8" s="8" customFormat="1" outlineLevel="1" x14ac:dyDescent="0.2">
      <c r="A6" s="270" t="s">
        <v>1510</v>
      </c>
      <c r="B6" s="271">
        <v>10001</v>
      </c>
      <c r="C6" s="242">
        <v>1</v>
      </c>
      <c r="D6" s="61">
        <v>0</v>
      </c>
      <c r="E6" s="61">
        <v>0</v>
      </c>
      <c r="F6" s="243">
        <v>1</v>
      </c>
      <c r="G6" s="272" t="s">
        <v>2046</v>
      </c>
      <c r="H6" s="273"/>
    </row>
    <row r="7" spans="1:8" s="8" customFormat="1" outlineLevel="1" x14ac:dyDescent="0.2">
      <c r="A7" s="32" t="s">
        <v>1510</v>
      </c>
      <c r="B7" s="35">
        <v>10002</v>
      </c>
      <c r="C7" s="23">
        <v>1</v>
      </c>
      <c r="D7" s="1">
        <v>0</v>
      </c>
      <c r="E7" s="1">
        <v>0</v>
      </c>
      <c r="F7" s="19">
        <v>2</v>
      </c>
      <c r="G7" s="9" t="s">
        <v>2317</v>
      </c>
      <c r="H7" s="121"/>
    </row>
    <row r="8" spans="1:8" s="8" customFormat="1" outlineLevel="1" x14ac:dyDescent="0.2">
      <c r="A8" s="32" t="s">
        <v>1510</v>
      </c>
      <c r="B8" s="35">
        <v>10003</v>
      </c>
      <c r="C8" s="23">
        <v>1</v>
      </c>
      <c r="D8" s="1">
        <v>0</v>
      </c>
      <c r="E8" s="1">
        <v>0</v>
      </c>
      <c r="F8" s="19">
        <v>3</v>
      </c>
      <c r="G8" s="9" t="s">
        <v>1704</v>
      </c>
      <c r="H8" s="121"/>
    </row>
    <row r="9" spans="1:8" s="8" customFormat="1" outlineLevel="1" x14ac:dyDescent="0.2">
      <c r="A9" s="32" t="s">
        <v>1510</v>
      </c>
      <c r="B9" s="35">
        <v>10020</v>
      </c>
      <c r="C9" s="23">
        <v>1</v>
      </c>
      <c r="D9" s="1">
        <v>0</v>
      </c>
      <c r="E9" s="1">
        <v>0</v>
      </c>
      <c r="F9" s="19">
        <v>4</v>
      </c>
      <c r="G9" s="9" t="s">
        <v>1070</v>
      </c>
      <c r="H9" s="121"/>
    </row>
    <row r="10" spans="1:8" s="8" customFormat="1" outlineLevel="1" x14ac:dyDescent="0.2">
      <c r="A10" s="32" t="s">
        <v>1510</v>
      </c>
      <c r="B10" s="35">
        <v>10029</v>
      </c>
      <c r="C10" s="23">
        <v>1</v>
      </c>
      <c r="D10" s="1">
        <v>0</v>
      </c>
      <c r="E10" s="1">
        <v>0</v>
      </c>
      <c r="F10" s="19">
        <v>5</v>
      </c>
      <c r="G10" s="9" t="s">
        <v>2020</v>
      </c>
      <c r="H10" s="121"/>
    </row>
    <row r="11" spans="1:8" s="8" customFormat="1" ht="63.75" outlineLevel="1" x14ac:dyDescent="0.2">
      <c r="A11" s="32" t="s">
        <v>1510</v>
      </c>
      <c r="B11" s="35">
        <v>10004</v>
      </c>
      <c r="C11" s="23">
        <v>1</v>
      </c>
      <c r="D11" s="1">
        <v>0</v>
      </c>
      <c r="E11" s="1">
        <v>0</v>
      </c>
      <c r="F11" s="19">
        <v>6</v>
      </c>
      <c r="G11" s="134" t="s">
        <v>6293</v>
      </c>
      <c r="H11" s="121"/>
    </row>
    <row r="12" spans="1:8" s="8" customFormat="1" ht="25.5" outlineLevel="1" x14ac:dyDescent="0.2">
      <c r="A12" s="32" t="s">
        <v>1510</v>
      </c>
      <c r="B12" s="35">
        <v>10005</v>
      </c>
      <c r="C12" s="23">
        <v>1</v>
      </c>
      <c r="D12" s="1">
        <v>0</v>
      </c>
      <c r="E12" s="1">
        <v>0</v>
      </c>
      <c r="F12" s="19">
        <v>7</v>
      </c>
      <c r="G12" s="134" t="s">
        <v>1565</v>
      </c>
      <c r="H12" s="121"/>
    </row>
    <row r="13" spans="1:8" s="8" customFormat="1" ht="25.5" outlineLevel="1" x14ac:dyDescent="0.2">
      <c r="A13" s="32" t="s">
        <v>1510</v>
      </c>
      <c r="B13" s="35">
        <v>10006</v>
      </c>
      <c r="C13" s="23">
        <v>1</v>
      </c>
      <c r="D13" s="1">
        <v>0</v>
      </c>
      <c r="E13" s="1">
        <v>0</v>
      </c>
      <c r="F13" s="19">
        <v>8</v>
      </c>
      <c r="G13" s="134" t="s">
        <v>1566</v>
      </c>
      <c r="H13" s="121"/>
    </row>
    <row r="14" spans="1:8" s="8" customFormat="1" ht="25.5" outlineLevel="1" x14ac:dyDescent="0.2">
      <c r="A14" s="279" t="s">
        <v>1510</v>
      </c>
      <c r="B14" s="313">
        <v>10007</v>
      </c>
      <c r="C14" s="23">
        <v>1</v>
      </c>
      <c r="D14" s="1">
        <v>0</v>
      </c>
      <c r="E14" s="1">
        <v>0</v>
      </c>
      <c r="F14" s="19">
        <v>9</v>
      </c>
      <c r="G14" s="449" t="s">
        <v>6295</v>
      </c>
      <c r="H14" s="281"/>
    </row>
    <row r="15" spans="1:8" s="8" customFormat="1" ht="25.5" outlineLevel="1" x14ac:dyDescent="0.2">
      <c r="A15" s="279" t="s">
        <v>1510</v>
      </c>
      <c r="B15" s="313">
        <v>10048</v>
      </c>
      <c r="C15" s="23">
        <v>1</v>
      </c>
      <c r="D15" s="1">
        <v>0</v>
      </c>
      <c r="E15" s="1">
        <v>0</v>
      </c>
      <c r="F15" s="19">
        <v>10</v>
      </c>
      <c r="G15" s="449" t="s">
        <v>6296</v>
      </c>
      <c r="H15" s="281"/>
    </row>
    <row r="16" spans="1:8" s="8" customFormat="1" outlineLevel="1" x14ac:dyDescent="0.2">
      <c r="A16" s="34" t="s">
        <v>1510</v>
      </c>
      <c r="B16" s="35">
        <v>10021</v>
      </c>
      <c r="C16" s="23">
        <v>1</v>
      </c>
      <c r="D16" s="1">
        <v>0</v>
      </c>
      <c r="E16" s="1">
        <v>0</v>
      </c>
      <c r="F16" s="19">
        <v>11</v>
      </c>
      <c r="G16" s="241" t="s">
        <v>4667</v>
      </c>
      <c r="H16" s="121"/>
    </row>
    <row r="17" spans="1:8" s="8" customFormat="1" outlineLevel="1" x14ac:dyDescent="0.2">
      <c r="A17" s="32" t="s">
        <v>1510</v>
      </c>
      <c r="B17" s="35">
        <v>10022</v>
      </c>
      <c r="C17" s="23">
        <v>1</v>
      </c>
      <c r="D17" s="1">
        <v>0</v>
      </c>
      <c r="E17" s="1">
        <v>0</v>
      </c>
      <c r="F17" s="19">
        <v>12</v>
      </c>
      <c r="G17" s="241" t="s">
        <v>3327</v>
      </c>
      <c r="H17" s="121"/>
    </row>
    <row r="18" spans="1:8" s="8" customFormat="1" outlineLevel="1" x14ac:dyDescent="0.2">
      <c r="A18" s="32" t="s">
        <v>1510</v>
      </c>
      <c r="B18" s="35">
        <v>10023</v>
      </c>
      <c r="C18" s="23">
        <v>1</v>
      </c>
      <c r="D18" s="1">
        <v>0</v>
      </c>
      <c r="E18" s="1">
        <v>0</v>
      </c>
      <c r="F18" s="19">
        <v>13</v>
      </c>
      <c r="G18" s="134" t="s">
        <v>1654</v>
      </c>
      <c r="H18" s="121"/>
    </row>
    <row r="19" spans="1:8" s="8" customFormat="1" outlineLevel="1" x14ac:dyDescent="0.2">
      <c r="A19" s="34" t="s">
        <v>1510</v>
      </c>
      <c r="B19" s="35">
        <v>10008</v>
      </c>
      <c r="C19" s="23">
        <v>1</v>
      </c>
      <c r="D19" s="1">
        <v>0</v>
      </c>
      <c r="E19" s="1">
        <v>0</v>
      </c>
      <c r="F19" s="19">
        <v>14</v>
      </c>
      <c r="G19" s="134" t="s">
        <v>1679</v>
      </c>
      <c r="H19" s="121"/>
    </row>
    <row r="20" spans="1:8" s="8" customFormat="1" outlineLevel="1" x14ac:dyDescent="0.2">
      <c r="A20" s="32" t="s">
        <v>1510</v>
      </c>
      <c r="B20" s="35">
        <v>10009</v>
      </c>
      <c r="C20" s="23">
        <v>1</v>
      </c>
      <c r="D20" s="1">
        <v>0</v>
      </c>
      <c r="E20" s="1">
        <v>0</v>
      </c>
      <c r="F20" s="19">
        <v>15</v>
      </c>
      <c r="G20" s="134" t="s">
        <v>694</v>
      </c>
      <c r="H20" s="121"/>
    </row>
    <row r="21" spans="1:8" s="8" customFormat="1" outlineLevel="1" x14ac:dyDescent="0.2">
      <c r="A21" s="32" t="s">
        <v>1510</v>
      </c>
      <c r="B21" s="35">
        <v>10049</v>
      </c>
      <c r="C21" s="23">
        <v>1</v>
      </c>
      <c r="D21" s="1">
        <v>0</v>
      </c>
      <c r="E21" s="1">
        <v>0</v>
      </c>
      <c r="F21" s="19">
        <v>16</v>
      </c>
      <c r="G21" s="134" t="s">
        <v>4439</v>
      </c>
      <c r="H21" s="121"/>
    </row>
    <row r="22" spans="1:8" s="8" customFormat="1" outlineLevel="1" x14ac:dyDescent="0.2">
      <c r="A22" s="32" t="s">
        <v>1510</v>
      </c>
      <c r="B22" s="35">
        <v>10025</v>
      </c>
      <c r="C22" s="23">
        <v>1</v>
      </c>
      <c r="D22" s="1">
        <v>0</v>
      </c>
      <c r="E22" s="1">
        <v>0</v>
      </c>
      <c r="F22" s="19">
        <v>17</v>
      </c>
      <c r="G22" s="134" t="s">
        <v>1549</v>
      </c>
      <c r="H22" s="121"/>
    </row>
    <row r="23" spans="1:8" s="8" customFormat="1" outlineLevel="1" x14ac:dyDescent="0.2">
      <c r="A23" s="32" t="s">
        <v>1510</v>
      </c>
      <c r="B23" s="35">
        <v>10050</v>
      </c>
      <c r="C23" s="23">
        <v>1</v>
      </c>
      <c r="D23" s="1">
        <v>0</v>
      </c>
      <c r="E23" s="1">
        <v>0</v>
      </c>
      <c r="F23" s="19">
        <v>18</v>
      </c>
      <c r="G23" s="134" t="s">
        <v>4440</v>
      </c>
      <c r="H23" s="121"/>
    </row>
    <row r="24" spans="1:8" s="8" customFormat="1" outlineLevel="1" x14ac:dyDescent="0.2">
      <c r="A24" s="32" t="s">
        <v>1510</v>
      </c>
      <c r="B24" s="35">
        <v>10010</v>
      </c>
      <c r="C24" s="23">
        <v>1</v>
      </c>
      <c r="D24" s="1">
        <v>0</v>
      </c>
      <c r="E24" s="1">
        <v>0</v>
      </c>
      <c r="F24" s="19">
        <v>19</v>
      </c>
      <c r="G24" s="134" t="s">
        <v>1822</v>
      </c>
      <c r="H24" s="121"/>
    </row>
    <row r="25" spans="1:8" s="8" customFormat="1" outlineLevel="1" x14ac:dyDescent="0.2">
      <c r="A25" s="32" t="s">
        <v>1510</v>
      </c>
      <c r="B25" s="35">
        <v>10011</v>
      </c>
      <c r="C25" s="23">
        <v>1</v>
      </c>
      <c r="D25" s="1">
        <v>0</v>
      </c>
      <c r="E25" s="1">
        <v>0</v>
      </c>
      <c r="F25" s="19">
        <v>20</v>
      </c>
      <c r="G25" s="134" t="s">
        <v>1823</v>
      </c>
      <c r="H25" s="121"/>
    </row>
    <row r="26" spans="1:8" s="8" customFormat="1" outlineLevel="1" x14ac:dyDescent="0.2">
      <c r="A26" s="32" t="s">
        <v>1510</v>
      </c>
      <c r="B26" s="35">
        <v>10024</v>
      </c>
      <c r="C26" s="23">
        <v>1</v>
      </c>
      <c r="D26" s="1">
        <v>0</v>
      </c>
      <c r="E26" s="1">
        <v>0</v>
      </c>
      <c r="F26" s="19">
        <v>21</v>
      </c>
      <c r="G26" s="134" t="s">
        <v>1839</v>
      </c>
      <c r="H26" s="121"/>
    </row>
    <row r="27" spans="1:8" s="8" customFormat="1" outlineLevel="1" x14ac:dyDescent="0.2">
      <c r="A27" s="32" t="s">
        <v>1510</v>
      </c>
      <c r="B27" s="35">
        <v>10012</v>
      </c>
      <c r="C27" s="23">
        <v>1</v>
      </c>
      <c r="D27" s="1">
        <v>0</v>
      </c>
      <c r="E27" s="1">
        <v>0</v>
      </c>
      <c r="F27" s="19">
        <v>22</v>
      </c>
      <c r="G27" s="134" t="s">
        <v>1593</v>
      </c>
      <c r="H27" s="121"/>
    </row>
    <row r="28" spans="1:8" s="77" customFormat="1" outlineLevel="1" x14ac:dyDescent="0.2">
      <c r="A28" s="33" t="s">
        <v>1510</v>
      </c>
      <c r="B28" s="37">
        <v>10031</v>
      </c>
      <c r="C28" s="26">
        <v>1</v>
      </c>
      <c r="D28" s="4">
        <v>0</v>
      </c>
      <c r="E28" s="4">
        <v>0</v>
      </c>
      <c r="F28" s="19">
        <v>23</v>
      </c>
      <c r="G28" s="134" t="s">
        <v>1169</v>
      </c>
      <c r="H28" s="122"/>
    </row>
    <row r="29" spans="1:8" s="77" customFormat="1" outlineLevel="1" x14ac:dyDescent="0.2">
      <c r="A29" s="33" t="s">
        <v>348</v>
      </c>
      <c r="B29" s="37">
        <v>10034</v>
      </c>
      <c r="C29" s="26">
        <v>1</v>
      </c>
      <c r="D29" s="4">
        <v>0</v>
      </c>
      <c r="E29" s="4">
        <v>0</v>
      </c>
      <c r="F29" s="19">
        <v>24</v>
      </c>
      <c r="G29" s="9" t="s">
        <v>3550</v>
      </c>
      <c r="H29" s="122"/>
    </row>
    <row r="30" spans="1:8" s="77" customFormat="1" outlineLevel="1" x14ac:dyDescent="0.2">
      <c r="A30" s="33" t="s">
        <v>348</v>
      </c>
      <c r="B30" s="37">
        <v>10035</v>
      </c>
      <c r="C30" s="26">
        <v>1</v>
      </c>
      <c r="D30" s="4">
        <v>0</v>
      </c>
      <c r="E30" s="4">
        <v>0</v>
      </c>
      <c r="F30" s="19">
        <v>25</v>
      </c>
      <c r="G30" s="9" t="s">
        <v>3551</v>
      </c>
      <c r="H30" s="122"/>
    </row>
    <row r="31" spans="1:8" s="77" customFormat="1" outlineLevel="1" x14ac:dyDescent="0.2">
      <c r="A31" s="33" t="s">
        <v>348</v>
      </c>
      <c r="B31" s="37">
        <v>10036</v>
      </c>
      <c r="C31" s="26">
        <v>1</v>
      </c>
      <c r="D31" s="4">
        <v>0</v>
      </c>
      <c r="E31" s="4">
        <v>0</v>
      </c>
      <c r="F31" s="19">
        <v>26</v>
      </c>
      <c r="G31" s="9" t="s">
        <v>2768</v>
      </c>
      <c r="H31" s="122"/>
    </row>
    <row r="32" spans="1:8" s="77" customFormat="1" outlineLevel="1" x14ac:dyDescent="0.2">
      <c r="A32" s="33" t="s">
        <v>348</v>
      </c>
      <c r="B32" s="37">
        <v>10037</v>
      </c>
      <c r="C32" s="26">
        <v>1</v>
      </c>
      <c r="D32" s="4">
        <v>0</v>
      </c>
      <c r="E32" s="4">
        <v>0</v>
      </c>
      <c r="F32" s="19">
        <v>27</v>
      </c>
      <c r="G32" s="9" t="s">
        <v>2769</v>
      </c>
      <c r="H32" s="122"/>
    </row>
    <row r="33" spans="1:8" s="77" customFormat="1" outlineLevel="1" x14ac:dyDescent="0.2">
      <c r="A33" s="33" t="s">
        <v>348</v>
      </c>
      <c r="B33" s="37">
        <v>10039</v>
      </c>
      <c r="C33" s="26">
        <v>1</v>
      </c>
      <c r="D33" s="4">
        <v>0</v>
      </c>
      <c r="E33" s="4">
        <v>0</v>
      </c>
      <c r="F33" s="19">
        <v>28</v>
      </c>
      <c r="G33" s="9" t="s">
        <v>260</v>
      </c>
      <c r="H33" s="122"/>
    </row>
    <row r="34" spans="1:8" s="77" customFormat="1" outlineLevel="1" x14ac:dyDescent="0.2">
      <c r="A34" s="280" t="s">
        <v>1789</v>
      </c>
      <c r="B34" s="174">
        <v>10042</v>
      </c>
      <c r="C34" s="193">
        <v>1</v>
      </c>
      <c r="D34" s="192">
        <v>0</v>
      </c>
      <c r="E34" s="192">
        <v>0</v>
      </c>
      <c r="F34" s="19">
        <v>29</v>
      </c>
      <c r="G34" s="282" t="s">
        <v>3338</v>
      </c>
      <c r="H34" s="122"/>
    </row>
    <row r="35" spans="1:8" s="77" customFormat="1" outlineLevel="1" x14ac:dyDescent="0.2">
      <c r="A35" s="280" t="s">
        <v>1510</v>
      </c>
      <c r="B35" s="174">
        <v>10060</v>
      </c>
      <c r="C35" s="193">
        <v>1</v>
      </c>
      <c r="D35" s="192">
        <v>0</v>
      </c>
      <c r="E35" s="192">
        <v>0</v>
      </c>
      <c r="F35" s="19">
        <v>30</v>
      </c>
      <c r="G35" s="282" t="s">
        <v>5516</v>
      </c>
      <c r="H35" s="122"/>
    </row>
    <row r="36" spans="1:8" s="77" customFormat="1" outlineLevel="1" x14ac:dyDescent="0.2">
      <c r="A36" s="280" t="s">
        <v>1510</v>
      </c>
      <c r="B36" s="174">
        <v>10061</v>
      </c>
      <c r="C36" s="193">
        <v>1</v>
      </c>
      <c r="D36" s="192">
        <v>0</v>
      </c>
      <c r="E36" s="192">
        <v>0</v>
      </c>
      <c r="F36" s="19">
        <v>31</v>
      </c>
      <c r="G36" s="282" t="s">
        <v>5517</v>
      </c>
      <c r="H36" s="122"/>
    </row>
    <row r="37" spans="1:8" s="77" customFormat="1" outlineLevel="1" x14ac:dyDescent="0.2">
      <c r="A37" s="280" t="s">
        <v>1510</v>
      </c>
      <c r="B37" s="174">
        <v>10062</v>
      </c>
      <c r="C37" s="193">
        <v>1</v>
      </c>
      <c r="D37" s="192">
        <v>0</v>
      </c>
      <c r="E37" s="192">
        <v>0</v>
      </c>
      <c r="F37" s="19">
        <v>32</v>
      </c>
      <c r="G37" s="282" t="s">
        <v>5826</v>
      </c>
      <c r="H37" s="122"/>
    </row>
    <row r="38" spans="1:8" s="8" customFormat="1" outlineLevel="1" x14ac:dyDescent="0.2">
      <c r="A38" s="367" t="s">
        <v>1789</v>
      </c>
      <c r="B38" s="244">
        <v>10063</v>
      </c>
      <c r="C38" s="245">
        <v>1</v>
      </c>
      <c r="D38" s="64">
        <v>0</v>
      </c>
      <c r="E38" s="64">
        <v>0</v>
      </c>
      <c r="F38" s="19">
        <v>33</v>
      </c>
      <c r="G38" s="247" t="s">
        <v>6466</v>
      </c>
      <c r="H38" s="128"/>
    </row>
    <row r="39" spans="1:8" s="8" customFormat="1" outlineLevel="1" x14ac:dyDescent="0.2">
      <c r="A39" s="367" t="s">
        <v>1789</v>
      </c>
      <c r="B39" s="244">
        <v>10067</v>
      </c>
      <c r="C39" s="245">
        <v>1</v>
      </c>
      <c r="D39" s="64">
        <v>0</v>
      </c>
      <c r="E39" s="64">
        <v>0</v>
      </c>
      <c r="F39" s="19">
        <v>34</v>
      </c>
      <c r="G39" s="247" t="s">
        <v>6474</v>
      </c>
      <c r="H39" s="128"/>
    </row>
    <row r="40" spans="1:8" s="77" customFormat="1" outlineLevel="1" x14ac:dyDescent="0.2">
      <c r="A40" s="325" t="s">
        <v>2166</v>
      </c>
      <c r="B40" s="326">
        <v>10044</v>
      </c>
      <c r="C40" s="327">
        <v>1</v>
      </c>
      <c r="D40" s="328">
        <v>0</v>
      </c>
      <c r="E40" s="328">
        <v>0</v>
      </c>
      <c r="F40" s="19">
        <v>35</v>
      </c>
      <c r="G40" s="228" t="s">
        <v>3652</v>
      </c>
      <c r="H40" s="229"/>
    </row>
    <row r="41" spans="1:8" s="77" customFormat="1" outlineLevel="1" x14ac:dyDescent="0.2">
      <c r="A41" s="325" t="s">
        <v>2166</v>
      </c>
      <c r="B41" s="326">
        <v>10045</v>
      </c>
      <c r="C41" s="327">
        <v>1</v>
      </c>
      <c r="D41" s="328">
        <v>0</v>
      </c>
      <c r="E41" s="328">
        <v>0</v>
      </c>
      <c r="F41" s="19">
        <v>36</v>
      </c>
      <c r="G41" s="228" t="s">
        <v>3653</v>
      </c>
      <c r="H41" s="229"/>
    </row>
    <row r="42" spans="1:8" s="77" customFormat="1" outlineLevel="1" x14ac:dyDescent="0.2">
      <c r="A42" s="33" t="s">
        <v>348</v>
      </c>
      <c r="B42" s="37">
        <v>10040</v>
      </c>
      <c r="C42" s="26">
        <v>1</v>
      </c>
      <c r="D42" s="4">
        <v>0</v>
      </c>
      <c r="E42" s="4">
        <v>0</v>
      </c>
      <c r="F42" s="19">
        <v>37</v>
      </c>
      <c r="G42" s="9" t="s">
        <v>3356</v>
      </c>
      <c r="H42" s="122"/>
    </row>
    <row r="43" spans="1:8" s="77" customFormat="1" outlineLevel="1" x14ac:dyDescent="0.2">
      <c r="A43" s="33" t="s">
        <v>1789</v>
      </c>
      <c r="B43" s="37">
        <v>10043</v>
      </c>
      <c r="C43" s="26">
        <v>1</v>
      </c>
      <c r="D43" s="4">
        <v>0</v>
      </c>
      <c r="E43" s="4">
        <v>0</v>
      </c>
      <c r="F43" s="19">
        <v>38</v>
      </c>
      <c r="G43" s="9" t="s">
        <v>3349</v>
      </c>
      <c r="H43" s="122"/>
    </row>
    <row r="44" spans="1:8" s="77" customFormat="1" outlineLevel="1" x14ac:dyDescent="0.2">
      <c r="A44" s="33" t="s">
        <v>348</v>
      </c>
      <c r="B44" s="37">
        <v>10041</v>
      </c>
      <c r="C44" s="26">
        <v>1</v>
      </c>
      <c r="D44" s="4">
        <v>0</v>
      </c>
      <c r="E44" s="4">
        <v>0</v>
      </c>
      <c r="F44" s="19">
        <v>39</v>
      </c>
      <c r="G44" s="9" t="s">
        <v>3404</v>
      </c>
      <c r="H44" s="122"/>
    </row>
    <row r="45" spans="1:8" s="77" customFormat="1" outlineLevel="1" x14ac:dyDescent="0.2">
      <c r="A45" s="33" t="s">
        <v>348</v>
      </c>
      <c r="B45" s="37">
        <v>10047</v>
      </c>
      <c r="C45" s="26">
        <v>1</v>
      </c>
      <c r="D45" s="4">
        <v>0</v>
      </c>
      <c r="E45" s="4">
        <v>0</v>
      </c>
      <c r="F45" s="19">
        <v>40</v>
      </c>
      <c r="G45" s="241" t="s">
        <v>3983</v>
      </c>
      <c r="H45" s="122"/>
    </row>
    <row r="46" spans="1:8" s="8" customFormat="1" ht="25.5" outlineLevel="1" x14ac:dyDescent="0.2">
      <c r="A46" s="32" t="s">
        <v>1510</v>
      </c>
      <c r="B46" s="35">
        <v>10026</v>
      </c>
      <c r="C46" s="23">
        <v>1</v>
      </c>
      <c r="D46" s="1">
        <v>0</v>
      </c>
      <c r="E46" s="1">
        <v>0</v>
      </c>
      <c r="F46" s="19">
        <v>41</v>
      </c>
      <c r="G46" s="9" t="s">
        <v>2766</v>
      </c>
      <c r="H46" s="121" t="s">
        <v>1052</v>
      </c>
    </row>
    <row r="47" spans="1:8" s="8" customFormat="1" ht="25.5" outlineLevel="1" x14ac:dyDescent="0.2">
      <c r="A47" s="32" t="s">
        <v>1510</v>
      </c>
      <c r="B47" s="35">
        <v>10027</v>
      </c>
      <c r="C47" s="23">
        <v>1</v>
      </c>
      <c r="D47" s="1">
        <v>0</v>
      </c>
      <c r="E47" s="1">
        <v>0</v>
      </c>
      <c r="F47" s="19">
        <v>42</v>
      </c>
      <c r="G47" s="9" t="s">
        <v>2767</v>
      </c>
      <c r="H47" s="121"/>
    </row>
    <row r="48" spans="1:8" s="8" customFormat="1" ht="25.5" outlineLevel="1" x14ac:dyDescent="0.2">
      <c r="A48" s="279" t="s">
        <v>348</v>
      </c>
      <c r="B48" s="35">
        <v>10051</v>
      </c>
      <c r="C48" s="23">
        <v>1</v>
      </c>
      <c r="D48" s="1">
        <v>0</v>
      </c>
      <c r="E48" s="1">
        <v>0</v>
      </c>
      <c r="F48" s="19">
        <v>43</v>
      </c>
      <c r="G48" s="241" t="s">
        <v>5014</v>
      </c>
      <c r="H48" s="285" t="s">
        <v>4979</v>
      </c>
    </row>
    <row r="49" spans="1:8" s="8" customFormat="1" ht="25.5" outlineLevel="1" x14ac:dyDescent="0.2">
      <c r="A49" s="279" t="s">
        <v>348</v>
      </c>
      <c r="B49" s="35">
        <v>10052</v>
      </c>
      <c r="C49" s="23">
        <v>1</v>
      </c>
      <c r="D49" s="1">
        <v>0</v>
      </c>
      <c r="E49" s="1">
        <v>0</v>
      </c>
      <c r="F49" s="19">
        <v>44</v>
      </c>
      <c r="G49" s="241" t="s">
        <v>5463</v>
      </c>
      <c r="H49" s="285" t="s">
        <v>5035</v>
      </c>
    </row>
    <row r="50" spans="1:8" s="8" customFormat="1" ht="25.5" outlineLevel="1" x14ac:dyDescent="0.2">
      <c r="A50" s="279" t="s">
        <v>1789</v>
      </c>
      <c r="B50" s="35">
        <v>10053</v>
      </c>
      <c r="C50" s="23">
        <v>1</v>
      </c>
      <c r="D50" s="1">
        <v>0</v>
      </c>
      <c r="E50" s="1">
        <v>0</v>
      </c>
      <c r="F50" s="19">
        <v>45</v>
      </c>
      <c r="G50" s="241" t="s">
        <v>5464</v>
      </c>
      <c r="H50" s="285" t="s">
        <v>4978</v>
      </c>
    </row>
    <row r="51" spans="1:8" s="8" customFormat="1" ht="25.5" outlineLevel="1" x14ac:dyDescent="0.2">
      <c r="A51" s="279" t="s">
        <v>1789</v>
      </c>
      <c r="B51" s="35">
        <v>10054</v>
      </c>
      <c r="C51" s="23">
        <v>1</v>
      </c>
      <c r="D51" s="1">
        <v>0</v>
      </c>
      <c r="E51" s="1">
        <v>0</v>
      </c>
      <c r="F51" s="19">
        <v>46</v>
      </c>
      <c r="G51" s="241" t="s">
        <v>5465</v>
      </c>
      <c r="H51" s="285" t="s">
        <v>4980</v>
      </c>
    </row>
    <row r="52" spans="1:8" s="8" customFormat="1" ht="25.5" outlineLevel="1" x14ac:dyDescent="0.2">
      <c r="A52" s="279" t="s">
        <v>1789</v>
      </c>
      <c r="B52" s="35">
        <v>10055</v>
      </c>
      <c r="C52" s="23">
        <v>1</v>
      </c>
      <c r="D52" s="1">
        <v>0</v>
      </c>
      <c r="E52" s="1">
        <v>0</v>
      </c>
      <c r="F52" s="19">
        <v>47</v>
      </c>
      <c r="G52" s="241" t="s">
        <v>5466</v>
      </c>
      <c r="H52" s="285" t="s">
        <v>4981</v>
      </c>
    </row>
    <row r="53" spans="1:8" s="8" customFormat="1" ht="25.5" outlineLevel="1" x14ac:dyDescent="0.2">
      <c r="A53" s="279" t="s">
        <v>348</v>
      </c>
      <c r="B53" s="35">
        <v>10056</v>
      </c>
      <c r="C53" s="23">
        <v>1</v>
      </c>
      <c r="D53" s="1">
        <v>0</v>
      </c>
      <c r="E53" s="1">
        <v>0</v>
      </c>
      <c r="F53" s="19">
        <v>48</v>
      </c>
      <c r="G53" s="241" t="s">
        <v>5467</v>
      </c>
      <c r="H53" s="285" t="s">
        <v>5034</v>
      </c>
    </row>
    <row r="54" spans="1:8" s="8" customFormat="1" ht="25.5" outlineLevel="1" x14ac:dyDescent="0.2">
      <c r="A54" s="279" t="s">
        <v>1789</v>
      </c>
      <c r="B54" s="35">
        <v>10057</v>
      </c>
      <c r="C54" s="23">
        <v>1</v>
      </c>
      <c r="D54" s="1">
        <v>0</v>
      </c>
      <c r="E54" s="1">
        <v>0</v>
      </c>
      <c r="F54" s="19">
        <v>49</v>
      </c>
      <c r="G54" s="241" t="s">
        <v>5468</v>
      </c>
      <c r="H54" s="285" t="s">
        <v>4982</v>
      </c>
    </row>
    <row r="55" spans="1:8" s="8" customFormat="1" ht="25.5" outlineLevel="1" x14ac:dyDescent="0.2">
      <c r="A55" s="279" t="s">
        <v>1789</v>
      </c>
      <c r="B55" s="35">
        <v>10058</v>
      </c>
      <c r="C55" s="23">
        <v>1</v>
      </c>
      <c r="D55" s="1">
        <v>0</v>
      </c>
      <c r="E55" s="1">
        <v>0</v>
      </c>
      <c r="F55" s="19">
        <v>50</v>
      </c>
      <c r="G55" s="241" t="s">
        <v>5469</v>
      </c>
      <c r="H55" s="285" t="s">
        <v>4983</v>
      </c>
    </row>
    <row r="56" spans="1:8" s="8" customFormat="1" ht="25.5" outlineLevel="1" x14ac:dyDescent="0.2">
      <c r="A56" s="279" t="s">
        <v>1789</v>
      </c>
      <c r="B56" s="35">
        <v>10059</v>
      </c>
      <c r="C56" s="23">
        <v>1</v>
      </c>
      <c r="D56" s="1">
        <v>0</v>
      </c>
      <c r="E56" s="1">
        <v>0</v>
      </c>
      <c r="F56" s="19">
        <v>51</v>
      </c>
      <c r="G56" s="241" t="s">
        <v>5470</v>
      </c>
      <c r="H56" s="285" t="s">
        <v>4984</v>
      </c>
    </row>
    <row r="57" spans="1:8" s="8" customFormat="1" outlineLevel="1" x14ac:dyDescent="0.2">
      <c r="A57" s="32" t="s">
        <v>1510</v>
      </c>
      <c r="B57" s="35">
        <v>10016</v>
      </c>
      <c r="C57" s="23">
        <v>1</v>
      </c>
      <c r="D57" s="1">
        <v>0</v>
      </c>
      <c r="E57" s="1">
        <v>0</v>
      </c>
      <c r="F57" s="19">
        <v>52</v>
      </c>
      <c r="G57" s="134" t="s">
        <v>2099</v>
      </c>
      <c r="H57" s="121"/>
    </row>
    <row r="58" spans="1:8" s="8" customFormat="1" ht="38.25" outlineLevel="1" x14ac:dyDescent="0.2">
      <c r="A58" s="32" t="s">
        <v>1510</v>
      </c>
      <c r="B58" s="35">
        <v>10017</v>
      </c>
      <c r="C58" s="23">
        <v>1</v>
      </c>
      <c r="D58" s="1">
        <v>0</v>
      </c>
      <c r="E58" s="1">
        <v>0</v>
      </c>
      <c r="F58" s="19">
        <v>53</v>
      </c>
      <c r="G58" s="241" t="s">
        <v>4969</v>
      </c>
      <c r="H58" s="121"/>
    </row>
    <row r="59" spans="1:8" s="8" customFormat="1" ht="25.5" outlineLevel="1" x14ac:dyDescent="0.2">
      <c r="A59" s="62" t="s">
        <v>1510</v>
      </c>
      <c r="B59" s="244">
        <v>10018</v>
      </c>
      <c r="C59" s="245">
        <v>1</v>
      </c>
      <c r="D59" s="64">
        <v>0</v>
      </c>
      <c r="E59" s="64">
        <v>0</v>
      </c>
      <c r="F59" s="19">
        <v>54</v>
      </c>
      <c r="G59" s="247" t="s">
        <v>1197</v>
      </c>
      <c r="H59" s="128"/>
    </row>
    <row r="60" spans="1:8" s="8" customFormat="1" ht="25.5" outlineLevel="1" x14ac:dyDescent="0.2">
      <c r="A60" s="367" t="s">
        <v>1510</v>
      </c>
      <c r="B60" s="244">
        <v>10064</v>
      </c>
      <c r="C60" s="245">
        <v>1</v>
      </c>
      <c r="D60" s="64">
        <v>0</v>
      </c>
      <c r="E60" s="64">
        <v>0</v>
      </c>
      <c r="F60" s="19">
        <v>55</v>
      </c>
      <c r="G60" s="247" t="s">
        <v>6048</v>
      </c>
      <c r="H60" s="306" t="s">
        <v>2457</v>
      </c>
    </row>
    <row r="61" spans="1:8" s="8" customFormat="1" outlineLevel="1" x14ac:dyDescent="0.2">
      <c r="A61" s="367" t="s">
        <v>1789</v>
      </c>
      <c r="B61" s="444">
        <v>10065</v>
      </c>
      <c r="C61" s="245">
        <v>1</v>
      </c>
      <c r="D61" s="64">
        <v>0</v>
      </c>
      <c r="E61" s="64">
        <v>0</v>
      </c>
      <c r="F61" s="19">
        <v>56</v>
      </c>
      <c r="G61" s="247" t="s">
        <v>6173</v>
      </c>
      <c r="H61" s="306" t="s">
        <v>6174</v>
      </c>
    </row>
    <row r="62" spans="1:8" s="8" customFormat="1" ht="13.5" outlineLevel="1" thickBot="1" x14ac:dyDescent="0.25">
      <c r="A62" s="367" t="s">
        <v>1789</v>
      </c>
      <c r="B62" s="444">
        <v>10066</v>
      </c>
      <c r="C62" s="245">
        <v>1</v>
      </c>
      <c r="D62" s="64">
        <v>0</v>
      </c>
      <c r="E62" s="64">
        <v>0</v>
      </c>
      <c r="F62" s="19">
        <v>57</v>
      </c>
      <c r="G62" s="247" t="s">
        <v>6396</v>
      </c>
      <c r="H62" s="306"/>
    </row>
    <row r="63" spans="1:8" ht="13.5" outlineLevel="2" collapsed="1" thickBot="1" x14ac:dyDescent="0.25">
      <c r="A63" s="54" t="s">
        <v>1713</v>
      </c>
      <c r="B63" s="70"/>
      <c r="C63" s="463">
        <f>COUNT(F5:F63)</f>
        <v>57</v>
      </c>
      <c r="D63" s="464"/>
      <c r="E63" s="464"/>
      <c r="F63" s="465"/>
      <c r="G63" s="254" t="s">
        <v>3970</v>
      </c>
      <c r="H63" s="131"/>
    </row>
    <row r="64" spans="1:8" ht="51" x14ac:dyDescent="0.2">
      <c r="A64" s="248"/>
      <c r="B64" s="249" t="s">
        <v>2002</v>
      </c>
      <c r="C64" s="250">
        <v>2</v>
      </c>
      <c r="D64" s="251"/>
      <c r="E64" s="251"/>
      <c r="F64" s="252"/>
      <c r="G64" s="188" t="s">
        <v>898</v>
      </c>
      <c r="H64" s="253" t="s">
        <v>1752</v>
      </c>
    </row>
    <row r="65" spans="1:8" outlineLevel="1" x14ac:dyDescent="0.2">
      <c r="A65" s="216" t="s">
        <v>1510</v>
      </c>
      <c r="B65" s="217">
        <v>20001</v>
      </c>
      <c r="C65" s="218">
        <v>2</v>
      </c>
      <c r="D65" s="219">
        <v>0</v>
      </c>
      <c r="E65" s="219">
        <v>0</v>
      </c>
      <c r="F65" s="220">
        <v>1</v>
      </c>
      <c r="G65" s="215" t="s">
        <v>1055</v>
      </c>
      <c r="H65" s="150"/>
    </row>
    <row r="66" spans="1:8" outlineLevel="1" x14ac:dyDescent="0.2">
      <c r="A66" s="33" t="s">
        <v>1510</v>
      </c>
      <c r="B66" s="37">
        <v>20002</v>
      </c>
      <c r="C66" s="26">
        <v>2</v>
      </c>
      <c r="D66" s="4">
        <v>0</v>
      </c>
      <c r="E66" s="4">
        <v>0</v>
      </c>
      <c r="F66" s="220">
        <v>2</v>
      </c>
      <c r="G66" s="10" t="s">
        <v>2229</v>
      </c>
      <c r="H66" s="122"/>
    </row>
    <row r="67" spans="1:8" outlineLevel="1" x14ac:dyDescent="0.2">
      <c r="A67" s="32" t="s">
        <v>1510</v>
      </c>
      <c r="B67" s="35">
        <v>20003</v>
      </c>
      <c r="C67" s="26">
        <v>2</v>
      </c>
      <c r="D67" s="4">
        <v>0</v>
      </c>
      <c r="E67" s="4">
        <v>0</v>
      </c>
      <c r="F67" s="220">
        <v>3</v>
      </c>
      <c r="G67" s="10" t="s">
        <v>1723</v>
      </c>
      <c r="H67" s="121"/>
    </row>
    <row r="68" spans="1:8" outlineLevel="1" x14ac:dyDescent="0.2">
      <c r="A68" s="32" t="s">
        <v>1510</v>
      </c>
      <c r="B68" s="35">
        <v>20004</v>
      </c>
      <c r="C68" s="26">
        <v>2</v>
      </c>
      <c r="D68" s="4">
        <v>0</v>
      </c>
      <c r="E68" s="4">
        <v>0</v>
      </c>
      <c r="F68" s="220">
        <v>4</v>
      </c>
      <c r="G68" s="10" t="s">
        <v>1433</v>
      </c>
      <c r="H68" s="121"/>
    </row>
    <row r="69" spans="1:8" ht="25.5" outlineLevel="1" x14ac:dyDescent="0.2">
      <c r="A69" s="32" t="s">
        <v>1510</v>
      </c>
      <c r="B69" s="35">
        <v>20005</v>
      </c>
      <c r="C69" s="26">
        <v>2</v>
      </c>
      <c r="D69" s="4">
        <v>0</v>
      </c>
      <c r="E69" s="4">
        <v>0</v>
      </c>
      <c r="F69" s="220">
        <v>5</v>
      </c>
      <c r="G69" s="278" t="s">
        <v>4828</v>
      </c>
      <c r="H69" s="121"/>
    </row>
    <row r="70" spans="1:8" outlineLevel="1" x14ac:dyDescent="0.2">
      <c r="A70" s="32" t="s">
        <v>1510</v>
      </c>
      <c r="B70" s="35">
        <v>20006</v>
      </c>
      <c r="C70" s="26">
        <v>2</v>
      </c>
      <c r="D70" s="4">
        <v>0</v>
      </c>
      <c r="E70" s="4">
        <v>0</v>
      </c>
      <c r="F70" s="220">
        <v>6</v>
      </c>
      <c r="G70" s="10" t="s">
        <v>1552</v>
      </c>
      <c r="H70" s="121"/>
    </row>
    <row r="71" spans="1:8" outlineLevel="1" x14ac:dyDescent="0.2">
      <c r="A71" s="32" t="s">
        <v>348</v>
      </c>
      <c r="B71" s="35">
        <v>20007</v>
      </c>
      <c r="C71" s="26">
        <v>2</v>
      </c>
      <c r="D71" s="4">
        <v>0</v>
      </c>
      <c r="E71" s="4">
        <v>0</v>
      </c>
      <c r="F71" s="220">
        <v>7</v>
      </c>
      <c r="G71" s="10" t="s">
        <v>1414</v>
      </c>
      <c r="H71" s="121"/>
    </row>
    <row r="72" spans="1:8" outlineLevel="1" x14ac:dyDescent="0.2">
      <c r="A72" s="32" t="s">
        <v>1789</v>
      </c>
      <c r="B72" s="35">
        <v>20017</v>
      </c>
      <c r="C72" s="26">
        <v>2</v>
      </c>
      <c r="D72" s="4">
        <v>0</v>
      </c>
      <c r="E72" s="4">
        <v>0</v>
      </c>
      <c r="F72" s="220">
        <v>8</v>
      </c>
      <c r="G72" s="10" t="s">
        <v>1012</v>
      </c>
      <c r="H72" s="121"/>
    </row>
    <row r="73" spans="1:8" ht="38.25" outlineLevel="1" x14ac:dyDescent="0.2">
      <c r="A73" s="32" t="s">
        <v>348</v>
      </c>
      <c r="B73" s="35">
        <v>20008</v>
      </c>
      <c r="C73" s="26">
        <v>2</v>
      </c>
      <c r="D73" s="4">
        <v>0</v>
      </c>
      <c r="E73" s="4">
        <v>0</v>
      </c>
      <c r="F73" s="220">
        <v>9</v>
      </c>
      <c r="G73" s="10" t="s">
        <v>1659</v>
      </c>
      <c r="H73" s="122" t="s">
        <v>2836</v>
      </c>
    </row>
    <row r="74" spans="1:8" ht="25.5" outlineLevel="1" x14ac:dyDescent="0.2">
      <c r="A74" s="32" t="s">
        <v>348</v>
      </c>
      <c r="B74" s="35">
        <v>20009</v>
      </c>
      <c r="C74" s="26">
        <v>2</v>
      </c>
      <c r="D74" s="4">
        <v>0</v>
      </c>
      <c r="E74" s="4">
        <v>0</v>
      </c>
      <c r="F74" s="220">
        <v>10</v>
      </c>
      <c r="G74" s="10" t="s">
        <v>1660</v>
      </c>
      <c r="H74" s="121"/>
    </row>
    <row r="75" spans="1:8" ht="25.5" outlineLevel="1" x14ac:dyDescent="0.2">
      <c r="A75" s="32" t="s">
        <v>1789</v>
      </c>
      <c r="B75" s="35">
        <v>20010</v>
      </c>
      <c r="C75" s="26">
        <v>2</v>
      </c>
      <c r="D75" s="4">
        <v>0</v>
      </c>
      <c r="E75" s="4">
        <v>0</v>
      </c>
      <c r="F75" s="220">
        <v>11</v>
      </c>
      <c r="G75" s="10" t="s">
        <v>1916</v>
      </c>
      <c r="H75" s="122"/>
    </row>
    <row r="76" spans="1:8" ht="25.5" outlineLevel="1" x14ac:dyDescent="0.2">
      <c r="A76" s="32" t="s">
        <v>1789</v>
      </c>
      <c r="B76" s="35">
        <v>20011</v>
      </c>
      <c r="C76" s="26">
        <v>2</v>
      </c>
      <c r="D76" s="4">
        <v>0</v>
      </c>
      <c r="E76" s="4">
        <v>0</v>
      </c>
      <c r="F76" s="220">
        <v>12</v>
      </c>
      <c r="G76" s="10" t="s">
        <v>863</v>
      </c>
      <c r="H76" s="121"/>
    </row>
    <row r="77" spans="1:8" ht="25.5" outlineLevel="1" x14ac:dyDescent="0.2">
      <c r="A77" s="32" t="s">
        <v>1510</v>
      </c>
      <c r="B77" s="35">
        <v>20012</v>
      </c>
      <c r="C77" s="23">
        <v>2</v>
      </c>
      <c r="D77" s="1">
        <v>0</v>
      </c>
      <c r="E77" s="1">
        <v>0</v>
      </c>
      <c r="F77" s="220">
        <v>13</v>
      </c>
      <c r="G77" s="278" t="s">
        <v>5353</v>
      </c>
      <c r="H77" s="121" t="s">
        <v>2760</v>
      </c>
    </row>
    <row r="78" spans="1:8" outlineLevel="1" x14ac:dyDescent="0.2">
      <c r="A78" s="32" t="s">
        <v>1510</v>
      </c>
      <c r="B78" s="35">
        <v>20013</v>
      </c>
      <c r="C78" s="26">
        <v>2</v>
      </c>
      <c r="D78" s="4">
        <v>0</v>
      </c>
      <c r="E78" s="4">
        <v>0</v>
      </c>
      <c r="F78" s="220">
        <v>14</v>
      </c>
      <c r="G78" s="10" t="s">
        <v>750</v>
      </c>
      <c r="H78" s="121"/>
    </row>
    <row r="79" spans="1:8" ht="76.5" outlineLevel="1" x14ac:dyDescent="0.2">
      <c r="A79" s="33" t="s">
        <v>1510</v>
      </c>
      <c r="B79" s="37">
        <v>20014</v>
      </c>
      <c r="C79" s="26">
        <v>2</v>
      </c>
      <c r="D79" s="4">
        <v>0</v>
      </c>
      <c r="E79" s="4">
        <v>0</v>
      </c>
      <c r="F79" s="220">
        <v>15</v>
      </c>
      <c r="G79" s="278" t="s">
        <v>6226</v>
      </c>
      <c r="H79" s="285"/>
    </row>
    <row r="80" spans="1:8" ht="38.25" outlineLevel="1" x14ac:dyDescent="0.2">
      <c r="A80" s="33" t="s">
        <v>1510</v>
      </c>
      <c r="B80" s="217">
        <v>20059</v>
      </c>
      <c r="C80" s="26">
        <v>2</v>
      </c>
      <c r="D80" s="4">
        <v>0</v>
      </c>
      <c r="E80" s="4">
        <v>0</v>
      </c>
      <c r="F80" s="220">
        <v>16</v>
      </c>
      <c r="G80" s="333" t="s">
        <v>5358</v>
      </c>
      <c r="H80" s="315" t="s">
        <v>5175</v>
      </c>
    </row>
    <row r="81" spans="1:8" ht="25.5" outlineLevel="1" x14ac:dyDescent="0.2">
      <c r="A81" s="33" t="s">
        <v>1510</v>
      </c>
      <c r="B81" s="35">
        <v>20021</v>
      </c>
      <c r="C81" s="23">
        <v>2</v>
      </c>
      <c r="D81" s="1">
        <v>0</v>
      </c>
      <c r="E81" s="1">
        <v>0</v>
      </c>
      <c r="F81" s="220">
        <v>17</v>
      </c>
      <c r="G81" s="278" t="s">
        <v>5173</v>
      </c>
      <c r="H81" s="122" t="s">
        <v>2792</v>
      </c>
    </row>
    <row r="82" spans="1:8" ht="25.5" outlineLevel="1" x14ac:dyDescent="0.2">
      <c r="A82" s="33" t="s">
        <v>1510</v>
      </c>
      <c r="B82" s="35">
        <v>20058</v>
      </c>
      <c r="C82" s="23">
        <v>2</v>
      </c>
      <c r="D82" s="1">
        <v>0</v>
      </c>
      <c r="E82" s="1">
        <v>0</v>
      </c>
      <c r="F82" s="220">
        <v>18</v>
      </c>
      <c r="G82" s="333" t="s">
        <v>5222</v>
      </c>
      <c r="H82" s="281" t="s">
        <v>5163</v>
      </c>
    </row>
    <row r="83" spans="1:8" outlineLevel="1" x14ac:dyDescent="0.2">
      <c r="A83" s="32" t="s">
        <v>1510</v>
      </c>
      <c r="B83" s="35">
        <v>20025</v>
      </c>
      <c r="C83" s="23">
        <v>2</v>
      </c>
      <c r="D83" s="1">
        <v>0</v>
      </c>
      <c r="E83" s="1">
        <v>0</v>
      </c>
      <c r="F83" s="220">
        <v>19</v>
      </c>
      <c r="G83" s="10" t="s">
        <v>2762</v>
      </c>
      <c r="H83" s="121" t="s">
        <v>2763</v>
      </c>
    </row>
    <row r="84" spans="1:8" outlineLevel="1" x14ac:dyDescent="0.2">
      <c r="A84" s="32" t="s">
        <v>1510</v>
      </c>
      <c r="B84" s="35">
        <v>20018</v>
      </c>
      <c r="C84" s="23">
        <v>2</v>
      </c>
      <c r="D84" s="1">
        <v>0</v>
      </c>
      <c r="E84" s="1">
        <v>0</v>
      </c>
      <c r="F84" s="220">
        <v>20</v>
      </c>
      <c r="G84" s="10" t="s">
        <v>1531</v>
      </c>
      <c r="H84" s="121" t="s">
        <v>1917</v>
      </c>
    </row>
    <row r="85" spans="1:8" ht="76.5" outlineLevel="1" x14ac:dyDescent="0.2">
      <c r="A85" s="32" t="s">
        <v>348</v>
      </c>
      <c r="B85" s="35">
        <v>20027</v>
      </c>
      <c r="C85" s="23">
        <v>2</v>
      </c>
      <c r="D85" s="1">
        <v>0</v>
      </c>
      <c r="E85" s="1">
        <v>0</v>
      </c>
      <c r="F85" s="220">
        <v>21</v>
      </c>
      <c r="G85" s="10" t="s">
        <v>3055</v>
      </c>
      <c r="H85" s="121" t="s">
        <v>70</v>
      </c>
    </row>
    <row r="86" spans="1:8" ht="38.25" outlineLevel="1" x14ac:dyDescent="0.2">
      <c r="A86" s="32" t="s">
        <v>1510</v>
      </c>
      <c r="B86" s="35">
        <v>20019</v>
      </c>
      <c r="C86" s="23">
        <v>2</v>
      </c>
      <c r="D86" s="1">
        <v>0</v>
      </c>
      <c r="E86" s="1">
        <v>0</v>
      </c>
      <c r="F86" s="220">
        <v>22</v>
      </c>
      <c r="G86" s="10" t="s">
        <v>2838</v>
      </c>
      <c r="H86" s="121"/>
    </row>
    <row r="87" spans="1:8" ht="51" outlineLevel="1" x14ac:dyDescent="0.2">
      <c r="A87" s="32" t="s">
        <v>348</v>
      </c>
      <c r="B87" s="35">
        <v>20022</v>
      </c>
      <c r="C87" s="23">
        <v>2</v>
      </c>
      <c r="D87" s="1">
        <v>0</v>
      </c>
      <c r="E87" s="1">
        <v>0</v>
      </c>
      <c r="F87" s="220">
        <v>23</v>
      </c>
      <c r="G87" s="10" t="s">
        <v>2759</v>
      </c>
      <c r="H87" s="121" t="s">
        <v>2760</v>
      </c>
    </row>
    <row r="88" spans="1:8" ht="38.25" outlineLevel="1" x14ac:dyDescent="0.2">
      <c r="A88" s="33" t="s">
        <v>348</v>
      </c>
      <c r="B88" s="35">
        <v>20023</v>
      </c>
      <c r="C88" s="23">
        <v>2</v>
      </c>
      <c r="D88" s="1">
        <v>0</v>
      </c>
      <c r="E88" s="1">
        <v>0</v>
      </c>
      <c r="F88" s="220">
        <v>24</v>
      </c>
      <c r="G88" s="10" t="s">
        <v>2761</v>
      </c>
      <c r="H88" s="121"/>
    </row>
    <row r="89" spans="1:8" ht="63.75" outlineLevel="1" x14ac:dyDescent="0.2">
      <c r="A89" s="33" t="s">
        <v>348</v>
      </c>
      <c r="B89" s="35">
        <v>20028</v>
      </c>
      <c r="C89" s="23">
        <v>2</v>
      </c>
      <c r="D89" s="1">
        <v>0</v>
      </c>
      <c r="E89" s="1">
        <v>0</v>
      </c>
      <c r="F89" s="220">
        <v>25</v>
      </c>
      <c r="G89" s="10" t="s">
        <v>3056</v>
      </c>
      <c r="H89" s="121" t="s">
        <v>3057</v>
      </c>
    </row>
    <row r="90" spans="1:8" ht="38.25" outlineLevel="1" x14ac:dyDescent="0.2">
      <c r="A90" s="33" t="s">
        <v>1510</v>
      </c>
      <c r="B90" s="35">
        <v>20026</v>
      </c>
      <c r="C90" s="23">
        <v>2</v>
      </c>
      <c r="D90" s="1">
        <v>0</v>
      </c>
      <c r="E90" s="1">
        <v>0</v>
      </c>
      <c r="F90" s="220">
        <v>26</v>
      </c>
      <c r="G90" s="10" t="s">
        <v>2764</v>
      </c>
      <c r="H90" s="122"/>
    </row>
    <row r="91" spans="1:8" ht="25.5" outlineLevel="1" x14ac:dyDescent="0.2">
      <c r="A91" s="33" t="s">
        <v>1510</v>
      </c>
      <c r="B91" s="35">
        <v>20020</v>
      </c>
      <c r="C91" s="23">
        <v>2</v>
      </c>
      <c r="D91" s="1">
        <v>0</v>
      </c>
      <c r="E91" s="1">
        <v>0</v>
      </c>
      <c r="F91" s="220">
        <v>27</v>
      </c>
      <c r="G91" s="10" t="s">
        <v>2765</v>
      </c>
      <c r="H91" s="122"/>
    </row>
    <row r="92" spans="1:8" outlineLevel="1" x14ac:dyDescent="0.2">
      <c r="A92" s="279" t="s">
        <v>4698</v>
      </c>
      <c r="B92" s="217">
        <v>20034</v>
      </c>
      <c r="C92" s="218">
        <v>2</v>
      </c>
      <c r="D92" s="219">
        <v>0</v>
      </c>
      <c r="E92" s="219">
        <v>0</v>
      </c>
      <c r="F92" s="220">
        <v>28</v>
      </c>
      <c r="G92" s="333" t="s">
        <v>4826</v>
      </c>
      <c r="H92" s="150"/>
    </row>
    <row r="93" spans="1:8" outlineLevel="1" x14ac:dyDescent="0.2">
      <c r="A93" s="279" t="s">
        <v>4698</v>
      </c>
      <c r="B93" s="217">
        <v>20035</v>
      </c>
      <c r="C93" s="26">
        <v>2</v>
      </c>
      <c r="D93" s="4">
        <v>0</v>
      </c>
      <c r="E93" s="4">
        <v>0</v>
      </c>
      <c r="F93" s="220">
        <v>29</v>
      </c>
      <c r="G93" s="278" t="s">
        <v>4827</v>
      </c>
      <c r="H93" s="121"/>
    </row>
    <row r="94" spans="1:8" ht="25.5" outlineLevel="1" x14ac:dyDescent="0.2">
      <c r="A94" s="279" t="s">
        <v>4698</v>
      </c>
      <c r="B94" s="217">
        <v>20036</v>
      </c>
      <c r="C94" s="26">
        <v>2</v>
      </c>
      <c r="D94" s="4">
        <v>0</v>
      </c>
      <c r="E94" s="4">
        <v>0</v>
      </c>
      <c r="F94" s="220">
        <v>30</v>
      </c>
      <c r="G94" s="278" t="s">
        <v>4829</v>
      </c>
      <c r="H94" s="121"/>
    </row>
    <row r="95" spans="1:8" outlineLevel="1" x14ac:dyDescent="0.2">
      <c r="A95" s="279" t="s">
        <v>4698</v>
      </c>
      <c r="B95" s="35">
        <v>20029</v>
      </c>
      <c r="C95" s="26">
        <v>2</v>
      </c>
      <c r="D95" s="4">
        <v>0</v>
      </c>
      <c r="E95" s="4">
        <v>0</v>
      </c>
      <c r="F95" s="220">
        <v>31</v>
      </c>
      <c r="G95" s="278" t="s">
        <v>4830</v>
      </c>
      <c r="H95" s="121"/>
    </row>
    <row r="96" spans="1:8" ht="25.5" outlineLevel="1" x14ac:dyDescent="0.2">
      <c r="A96" s="279" t="s">
        <v>4698</v>
      </c>
      <c r="B96" s="35">
        <v>20030</v>
      </c>
      <c r="C96" s="26">
        <v>2</v>
      </c>
      <c r="D96" s="4">
        <v>0</v>
      </c>
      <c r="E96" s="4">
        <v>0</v>
      </c>
      <c r="F96" s="220">
        <v>32</v>
      </c>
      <c r="G96" s="278" t="s">
        <v>4839</v>
      </c>
      <c r="H96" s="122"/>
    </row>
    <row r="97" spans="1:8" ht="25.5" outlineLevel="1" x14ac:dyDescent="0.2">
      <c r="A97" s="279" t="s">
        <v>4698</v>
      </c>
      <c r="B97" s="35">
        <v>20031</v>
      </c>
      <c r="C97" s="26">
        <v>2</v>
      </c>
      <c r="D97" s="4">
        <v>0</v>
      </c>
      <c r="E97" s="4">
        <v>0</v>
      </c>
      <c r="F97" s="220">
        <v>33</v>
      </c>
      <c r="G97" s="278" t="s">
        <v>4840</v>
      </c>
      <c r="H97" s="121"/>
    </row>
    <row r="98" spans="1:8" outlineLevel="1" x14ac:dyDescent="0.2">
      <c r="A98" s="279" t="s">
        <v>4698</v>
      </c>
      <c r="B98" s="35">
        <v>20032</v>
      </c>
      <c r="C98" s="23">
        <v>2</v>
      </c>
      <c r="D98" s="1">
        <v>0</v>
      </c>
      <c r="E98" s="1">
        <v>0</v>
      </c>
      <c r="F98" s="220">
        <v>34</v>
      </c>
      <c r="G98" s="278" t="s">
        <v>4831</v>
      </c>
      <c r="H98" s="121"/>
    </row>
    <row r="99" spans="1:8" outlineLevel="1" x14ac:dyDescent="0.2">
      <c r="A99" s="279" t="s">
        <v>4698</v>
      </c>
      <c r="B99" s="35">
        <v>20037</v>
      </c>
      <c r="C99" s="26">
        <v>2</v>
      </c>
      <c r="D99" s="4">
        <v>0</v>
      </c>
      <c r="E99" s="4">
        <v>0</v>
      </c>
      <c r="F99" s="220">
        <v>35</v>
      </c>
      <c r="G99" s="278" t="s">
        <v>4832</v>
      </c>
      <c r="H99" s="121"/>
    </row>
    <row r="100" spans="1:8" ht="25.5" outlineLevel="1" x14ac:dyDescent="0.2">
      <c r="A100" s="280" t="s">
        <v>4698</v>
      </c>
      <c r="B100" s="37">
        <v>20033</v>
      </c>
      <c r="C100" s="26">
        <v>2</v>
      </c>
      <c r="D100" s="4">
        <v>0</v>
      </c>
      <c r="E100" s="4">
        <v>0</v>
      </c>
      <c r="F100" s="220">
        <v>36</v>
      </c>
      <c r="G100" s="278" t="s">
        <v>5449</v>
      </c>
      <c r="H100" s="122"/>
    </row>
    <row r="101" spans="1:8" ht="25.5" outlineLevel="1" x14ac:dyDescent="0.2">
      <c r="A101" s="280" t="s">
        <v>4698</v>
      </c>
      <c r="B101" s="217">
        <v>20038</v>
      </c>
      <c r="C101" s="26">
        <v>2</v>
      </c>
      <c r="D101" s="4">
        <v>0</v>
      </c>
      <c r="E101" s="4">
        <v>0</v>
      </c>
      <c r="F101" s="220">
        <v>37</v>
      </c>
      <c r="G101" s="278" t="s">
        <v>4841</v>
      </c>
      <c r="H101" s="150"/>
    </row>
    <row r="102" spans="1:8" ht="25.5" outlineLevel="1" x14ac:dyDescent="0.2">
      <c r="A102" s="280" t="s">
        <v>4698</v>
      </c>
      <c r="B102" s="217">
        <v>20039</v>
      </c>
      <c r="C102" s="26">
        <v>2</v>
      </c>
      <c r="D102" s="4">
        <v>0</v>
      </c>
      <c r="E102" s="4">
        <v>0</v>
      </c>
      <c r="F102" s="220">
        <v>38</v>
      </c>
      <c r="G102" s="278" t="s">
        <v>4842</v>
      </c>
      <c r="H102" s="150"/>
    </row>
    <row r="103" spans="1:8" outlineLevel="1" x14ac:dyDescent="0.2">
      <c r="A103" s="279" t="s">
        <v>4918</v>
      </c>
      <c r="B103" s="217">
        <v>20040</v>
      </c>
      <c r="C103" s="26">
        <v>2</v>
      </c>
      <c r="D103" s="4">
        <v>0</v>
      </c>
      <c r="E103" s="4">
        <v>0</v>
      </c>
      <c r="F103" s="220">
        <v>39</v>
      </c>
      <c r="G103" s="278" t="s">
        <v>5000</v>
      </c>
      <c r="H103" s="121"/>
    </row>
    <row r="104" spans="1:8" outlineLevel="1" x14ac:dyDescent="0.2">
      <c r="A104" s="279" t="s">
        <v>4918</v>
      </c>
      <c r="B104" s="217">
        <v>20041</v>
      </c>
      <c r="C104" s="26">
        <v>2</v>
      </c>
      <c r="D104" s="4">
        <v>0</v>
      </c>
      <c r="E104" s="4">
        <v>0</v>
      </c>
      <c r="F104" s="220">
        <v>40</v>
      </c>
      <c r="G104" s="278" t="s">
        <v>4986</v>
      </c>
      <c r="H104" s="121"/>
    </row>
    <row r="105" spans="1:8" outlineLevel="1" x14ac:dyDescent="0.2">
      <c r="A105" s="279" t="s">
        <v>4918</v>
      </c>
      <c r="B105" s="217">
        <v>20042</v>
      </c>
      <c r="C105" s="26">
        <v>2</v>
      </c>
      <c r="D105" s="4">
        <v>0</v>
      </c>
      <c r="E105" s="4">
        <v>0</v>
      </c>
      <c r="F105" s="220">
        <v>41</v>
      </c>
      <c r="G105" s="278" t="s">
        <v>4988</v>
      </c>
      <c r="H105" s="121"/>
    </row>
    <row r="106" spans="1:8" ht="25.5" outlineLevel="1" x14ac:dyDescent="0.2">
      <c r="A106" s="279" t="s">
        <v>4918</v>
      </c>
      <c r="B106" s="217">
        <v>20043</v>
      </c>
      <c r="C106" s="26">
        <v>2</v>
      </c>
      <c r="D106" s="4">
        <v>0</v>
      </c>
      <c r="E106" s="4">
        <v>0</v>
      </c>
      <c r="F106" s="220">
        <v>42</v>
      </c>
      <c r="G106" s="278" t="s">
        <v>4989</v>
      </c>
      <c r="H106" s="121"/>
    </row>
    <row r="107" spans="1:8" outlineLevel="1" x14ac:dyDescent="0.2">
      <c r="A107" s="279" t="s">
        <v>4918</v>
      </c>
      <c r="B107" s="217">
        <v>20044</v>
      </c>
      <c r="C107" s="26">
        <v>2</v>
      </c>
      <c r="D107" s="4">
        <v>0</v>
      </c>
      <c r="E107" s="4">
        <v>0</v>
      </c>
      <c r="F107" s="220">
        <v>43</v>
      </c>
      <c r="G107" s="278" t="s">
        <v>4990</v>
      </c>
      <c r="H107" s="121"/>
    </row>
    <row r="108" spans="1:8" outlineLevel="1" x14ac:dyDescent="0.2">
      <c r="A108" s="279" t="s">
        <v>4918</v>
      </c>
      <c r="B108" s="217">
        <v>20045</v>
      </c>
      <c r="C108" s="26">
        <v>2</v>
      </c>
      <c r="D108" s="4">
        <v>0</v>
      </c>
      <c r="E108" s="4">
        <v>0</v>
      </c>
      <c r="F108" s="220">
        <v>44</v>
      </c>
      <c r="G108" s="278" t="s">
        <v>4987</v>
      </c>
      <c r="H108" s="121"/>
    </row>
    <row r="109" spans="1:8" ht="25.5" outlineLevel="1" x14ac:dyDescent="0.2">
      <c r="A109" s="279" t="s">
        <v>4991</v>
      </c>
      <c r="B109" s="217">
        <v>20046</v>
      </c>
      <c r="C109" s="26">
        <v>2</v>
      </c>
      <c r="D109" s="4">
        <v>0</v>
      </c>
      <c r="E109" s="4">
        <v>0</v>
      </c>
      <c r="F109" s="220">
        <v>45</v>
      </c>
      <c r="G109" s="278" t="s">
        <v>4992</v>
      </c>
      <c r="H109" s="122"/>
    </row>
    <row r="110" spans="1:8" ht="25.5" outlineLevel="1" x14ac:dyDescent="0.2">
      <c r="A110" s="279" t="s">
        <v>4991</v>
      </c>
      <c r="B110" s="217">
        <v>20047</v>
      </c>
      <c r="C110" s="26">
        <v>2</v>
      </c>
      <c r="D110" s="4">
        <v>0</v>
      </c>
      <c r="E110" s="4">
        <v>0</v>
      </c>
      <c r="F110" s="220">
        <v>46</v>
      </c>
      <c r="G110" s="278" t="s">
        <v>4994</v>
      </c>
      <c r="H110" s="121"/>
    </row>
    <row r="111" spans="1:8" ht="25.5" outlineLevel="1" x14ac:dyDescent="0.2">
      <c r="A111" s="279" t="s">
        <v>4993</v>
      </c>
      <c r="B111" s="217">
        <v>20048</v>
      </c>
      <c r="C111" s="26">
        <v>2</v>
      </c>
      <c r="D111" s="4">
        <v>0</v>
      </c>
      <c r="E111" s="4">
        <v>0</v>
      </c>
      <c r="F111" s="220">
        <v>47</v>
      </c>
      <c r="G111" s="278" t="s">
        <v>4995</v>
      </c>
      <c r="H111" s="122"/>
    </row>
    <row r="112" spans="1:8" ht="25.5" outlineLevel="1" x14ac:dyDescent="0.2">
      <c r="A112" s="279" t="s">
        <v>4993</v>
      </c>
      <c r="B112" s="217">
        <v>20049</v>
      </c>
      <c r="C112" s="26">
        <v>2</v>
      </c>
      <c r="D112" s="4">
        <v>0</v>
      </c>
      <c r="E112" s="4">
        <v>0</v>
      </c>
      <c r="F112" s="220">
        <v>48</v>
      </c>
      <c r="G112" s="278" t="s">
        <v>5461</v>
      </c>
      <c r="H112" s="121"/>
    </row>
    <row r="113" spans="1:8" outlineLevel="1" x14ac:dyDescent="0.2">
      <c r="A113" s="279" t="s">
        <v>4918</v>
      </c>
      <c r="B113" s="217">
        <v>20050</v>
      </c>
      <c r="C113" s="23">
        <v>2</v>
      </c>
      <c r="D113" s="1">
        <v>0</v>
      </c>
      <c r="E113" s="1">
        <v>0</v>
      </c>
      <c r="F113" s="220">
        <v>49</v>
      </c>
      <c r="G113" s="278" t="s">
        <v>4996</v>
      </c>
      <c r="H113" s="285"/>
    </row>
    <row r="114" spans="1:8" outlineLevel="1" x14ac:dyDescent="0.2">
      <c r="A114" s="279" t="s">
        <v>4918</v>
      </c>
      <c r="B114" s="217">
        <v>20051</v>
      </c>
      <c r="C114" s="26">
        <v>2</v>
      </c>
      <c r="D114" s="4">
        <v>0</v>
      </c>
      <c r="E114" s="4">
        <v>0</v>
      </c>
      <c r="F114" s="220">
        <v>50</v>
      </c>
      <c r="G114" s="278" t="s">
        <v>4997</v>
      </c>
      <c r="H114" s="121"/>
    </row>
    <row r="115" spans="1:8" ht="63.75" outlineLevel="1" x14ac:dyDescent="0.2">
      <c r="A115" s="279" t="s">
        <v>4918</v>
      </c>
      <c r="B115" s="217">
        <v>20052</v>
      </c>
      <c r="C115" s="26">
        <v>2</v>
      </c>
      <c r="D115" s="4">
        <v>0</v>
      </c>
      <c r="E115" s="4">
        <v>0</v>
      </c>
      <c r="F115" s="220">
        <v>51</v>
      </c>
      <c r="G115" s="278" t="s">
        <v>6227</v>
      </c>
      <c r="H115" s="285"/>
    </row>
    <row r="116" spans="1:8" ht="38.25" outlineLevel="1" x14ac:dyDescent="0.2">
      <c r="A116" s="279" t="s">
        <v>4918</v>
      </c>
      <c r="B116" s="217">
        <v>20057</v>
      </c>
      <c r="C116" s="26">
        <v>2</v>
      </c>
      <c r="D116" s="4">
        <v>0</v>
      </c>
      <c r="E116" s="4">
        <v>0</v>
      </c>
      <c r="F116" s="220">
        <v>52</v>
      </c>
      <c r="G116" s="333" t="s">
        <v>5359</v>
      </c>
      <c r="H116" s="150"/>
    </row>
    <row r="117" spans="1:8" ht="25.5" outlineLevel="1" x14ac:dyDescent="0.2">
      <c r="A117" s="279" t="s">
        <v>4918</v>
      </c>
      <c r="B117" s="217">
        <v>20055</v>
      </c>
      <c r="C117" s="26">
        <v>2</v>
      </c>
      <c r="D117" s="4">
        <v>0</v>
      </c>
      <c r="E117" s="4">
        <v>0</v>
      </c>
      <c r="F117" s="220">
        <v>53</v>
      </c>
      <c r="G117" s="278" t="s">
        <v>4998</v>
      </c>
      <c r="H117" s="150"/>
    </row>
    <row r="118" spans="1:8" ht="26.25" outlineLevel="1" thickBot="1" x14ac:dyDescent="0.25">
      <c r="A118" s="279" t="s">
        <v>4918</v>
      </c>
      <c r="B118" s="217">
        <v>20056</v>
      </c>
      <c r="C118" s="26">
        <v>2</v>
      </c>
      <c r="D118" s="4">
        <v>0</v>
      </c>
      <c r="E118" s="4">
        <v>0</v>
      </c>
      <c r="F118" s="220">
        <v>54</v>
      </c>
      <c r="G118" s="278" t="s">
        <v>5366</v>
      </c>
      <c r="H118" s="150"/>
    </row>
    <row r="119" spans="1:8" outlineLevel="1" x14ac:dyDescent="0.2">
      <c r="A119" s="255"/>
      <c r="B119" s="256" t="s">
        <v>2002</v>
      </c>
      <c r="C119" s="257">
        <v>2</v>
      </c>
      <c r="D119" s="258">
        <v>1</v>
      </c>
      <c r="E119" s="258"/>
      <c r="F119" s="259"/>
      <c r="G119" s="151" t="s">
        <v>729</v>
      </c>
      <c r="H119" s="260"/>
    </row>
    <row r="120" spans="1:8" outlineLevel="2" x14ac:dyDescent="0.2">
      <c r="A120" s="33" t="s">
        <v>1510</v>
      </c>
      <c r="B120" s="37">
        <v>21001</v>
      </c>
      <c r="C120" s="26">
        <v>2</v>
      </c>
      <c r="D120" s="4">
        <v>1</v>
      </c>
      <c r="E120" s="4">
        <v>0</v>
      </c>
      <c r="F120" s="22">
        <v>1</v>
      </c>
      <c r="G120" s="10" t="s">
        <v>638</v>
      </c>
      <c r="H120" s="122"/>
    </row>
    <row r="121" spans="1:8" outlineLevel="2" x14ac:dyDescent="0.2">
      <c r="A121" s="33" t="s">
        <v>1510</v>
      </c>
      <c r="B121" s="37">
        <v>21002</v>
      </c>
      <c r="C121" s="26">
        <v>2</v>
      </c>
      <c r="D121" s="4">
        <v>1</v>
      </c>
      <c r="E121" s="4">
        <v>0</v>
      </c>
      <c r="F121" s="22">
        <v>2</v>
      </c>
      <c r="G121" s="10" t="s">
        <v>637</v>
      </c>
      <c r="H121" s="122"/>
    </row>
    <row r="122" spans="1:8" s="14" customFormat="1" ht="242.25" outlineLevel="2" x14ac:dyDescent="0.2">
      <c r="A122" s="33" t="s">
        <v>348</v>
      </c>
      <c r="B122" s="37">
        <v>21017</v>
      </c>
      <c r="C122" s="26">
        <v>2</v>
      </c>
      <c r="D122" s="4">
        <v>1</v>
      </c>
      <c r="E122" s="4">
        <v>0</v>
      </c>
      <c r="F122" s="22">
        <v>3</v>
      </c>
      <c r="G122" s="278" t="s">
        <v>6297</v>
      </c>
      <c r="H122" s="281" t="s">
        <v>4223</v>
      </c>
    </row>
    <row r="123" spans="1:8" s="14" customFormat="1" ht="204" outlineLevel="2" x14ac:dyDescent="0.2">
      <c r="A123" s="33" t="s">
        <v>1789</v>
      </c>
      <c r="B123" s="37">
        <v>21018</v>
      </c>
      <c r="C123" s="26">
        <v>2</v>
      </c>
      <c r="D123" s="4">
        <v>1</v>
      </c>
      <c r="E123" s="4">
        <v>0</v>
      </c>
      <c r="F123" s="22">
        <v>4</v>
      </c>
      <c r="G123" s="278" t="s">
        <v>6486</v>
      </c>
      <c r="H123" s="281" t="s">
        <v>6493</v>
      </c>
    </row>
    <row r="124" spans="1:8" outlineLevel="2" x14ac:dyDescent="0.2">
      <c r="A124" s="43"/>
      <c r="B124" s="38" t="s">
        <v>2002</v>
      </c>
      <c r="C124" s="25">
        <v>2</v>
      </c>
      <c r="D124" s="3">
        <v>1</v>
      </c>
      <c r="E124" s="3">
        <v>1</v>
      </c>
      <c r="F124" s="21"/>
      <c r="G124" s="12" t="s">
        <v>1081</v>
      </c>
      <c r="H124" s="124"/>
    </row>
    <row r="125" spans="1:8" ht="38.25" outlineLevel="3" x14ac:dyDescent="0.2">
      <c r="A125" s="33" t="s">
        <v>1510</v>
      </c>
      <c r="B125" s="37">
        <v>21108</v>
      </c>
      <c r="C125" s="23">
        <v>2</v>
      </c>
      <c r="D125" s="1">
        <v>1</v>
      </c>
      <c r="E125" s="1">
        <v>1</v>
      </c>
      <c r="F125" s="19">
        <v>1</v>
      </c>
      <c r="G125" s="10" t="s">
        <v>2715</v>
      </c>
      <c r="H125" s="122" t="s">
        <v>2417</v>
      </c>
    </row>
    <row r="126" spans="1:8" ht="38.25" outlineLevel="3" x14ac:dyDescent="0.2">
      <c r="A126" s="33" t="s">
        <v>1789</v>
      </c>
      <c r="B126" s="37">
        <v>21101</v>
      </c>
      <c r="C126" s="23">
        <v>2</v>
      </c>
      <c r="D126" s="1">
        <v>1</v>
      </c>
      <c r="E126" s="1">
        <v>1</v>
      </c>
      <c r="F126" s="19">
        <v>2</v>
      </c>
      <c r="G126" s="10" t="s">
        <v>1681</v>
      </c>
      <c r="H126" s="122" t="s">
        <v>2417</v>
      </c>
    </row>
    <row r="127" spans="1:8" ht="191.25" outlineLevel="3" x14ac:dyDescent="0.2">
      <c r="A127" s="32" t="s">
        <v>1510</v>
      </c>
      <c r="B127" s="37">
        <v>21109</v>
      </c>
      <c r="C127" s="23">
        <v>2</v>
      </c>
      <c r="D127" s="1">
        <v>1</v>
      </c>
      <c r="E127" s="1">
        <v>1</v>
      </c>
      <c r="F127" s="19">
        <v>3</v>
      </c>
      <c r="G127" s="10" t="s">
        <v>332</v>
      </c>
      <c r="H127" s="122" t="s">
        <v>2552</v>
      </c>
    </row>
    <row r="128" spans="1:8" s="15" customFormat="1" outlineLevel="3" x14ac:dyDescent="0.2">
      <c r="A128" s="32" t="s">
        <v>348</v>
      </c>
      <c r="B128" s="35">
        <v>21102</v>
      </c>
      <c r="C128" s="23">
        <v>2</v>
      </c>
      <c r="D128" s="1">
        <v>1</v>
      </c>
      <c r="E128" s="1">
        <v>1</v>
      </c>
      <c r="F128" s="19">
        <v>4</v>
      </c>
      <c r="G128" s="10" t="s">
        <v>2259</v>
      </c>
      <c r="H128" s="121"/>
    </row>
    <row r="129" spans="1:8" s="16" customFormat="1" ht="38.25" outlineLevel="3" x14ac:dyDescent="0.2">
      <c r="A129" s="33" t="s">
        <v>348</v>
      </c>
      <c r="B129" s="37">
        <v>21105</v>
      </c>
      <c r="C129" s="26">
        <v>2</v>
      </c>
      <c r="D129" s="4">
        <v>1</v>
      </c>
      <c r="E129" s="4">
        <v>1</v>
      </c>
      <c r="F129" s="19">
        <v>5</v>
      </c>
      <c r="G129" s="10" t="s">
        <v>3139</v>
      </c>
      <c r="H129" s="122" t="s">
        <v>3138</v>
      </c>
    </row>
    <row r="130" spans="1:8" s="15" customFormat="1" ht="38.25" outlineLevel="3" x14ac:dyDescent="0.2">
      <c r="A130" s="32" t="s">
        <v>1789</v>
      </c>
      <c r="B130" s="35">
        <v>21106</v>
      </c>
      <c r="C130" s="23">
        <v>2</v>
      </c>
      <c r="D130" s="1">
        <v>1</v>
      </c>
      <c r="E130" s="1">
        <v>1</v>
      </c>
      <c r="F130" s="19">
        <v>6</v>
      </c>
      <c r="G130" s="10" t="s">
        <v>2260</v>
      </c>
      <c r="H130" s="121"/>
    </row>
    <row r="131" spans="1:8" s="16" customFormat="1" ht="51" outlineLevel="3" x14ac:dyDescent="0.2">
      <c r="A131" s="33" t="s">
        <v>1789</v>
      </c>
      <c r="B131" s="37">
        <v>21107</v>
      </c>
      <c r="C131" s="26">
        <v>2</v>
      </c>
      <c r="D131" s="4">
        <v>1</v>
      </c>
      <c r="E131" s="4">
        <v>1</v>
      </c>
      <c r="F131" s="19">
        <v>7</v>
      </c>
      <c r="G131" s="10" t="s">
        <v>3142</v>
      </c>
      <c r="H131" s="122"/>
    </row>
    <row r="132" spans="1:8" s="15" customFormat="1" ht="38.25" outlineLevel="3" x14ac:dyDescent="0.2">
      <c r="A132" s="32" t="s">
        <v>1510</v>
      </c>
      <c r="B132" s="35">
        <v>21103</v>
      </c>
      <c r="C132" s="23">
        <v>2</v>
      </c>
      <c r="D132" s="1">
        <v>1</v>
      </c>
      <c r="E132" s="1">
        <v>1</v>
      </c>
      <c r="F132" s="19">
        <v>8</v>
      </c>
      <c r="G132" s="10" t="s">
        <v>1495</v>
      </c>
      <c r="H132" s="121" t="s">
        <v>486</v>
      </c>
    </row>
    <row r="133" spans="1:8" s="15" customFormat="1" ht="38.25" outlineLevel="3" x14ac:dyDescent="0.2">
      <c r="A133" s="32" t="s">
        <v>1510</v>
      </c>
      <c r="B133" s="35">
        <v>21104</v>
      </c>
      <c r="C133" s="23">
        <v>2</v>
      </c>
      <c r="D133" s="1">
        <v>1</v>
      </c>
      <c r="E133" s="1">
        <v>1</v>
      </c>
      <c r="F133" s="19">
        <v>9</v>
      </c>
      <c r="G133" s="10" t="s">
        <v>689</v>
      </c>
      <c r="H133" s="121" t="s">
        <v>952</v>
      </c>
    </row>
    <row r="134" spans="1:8" outlineLevel="2" x14ac:dyDescent="0.2">
      <c r="A134" s="43"/>
      <c r="B134" s="38" t="s">
        <v>2002</v>
      </c>
      <c r="C134" s="25">
        <v>2</v>
      </c>
      <c r="D134" s="3">
        <v>1</v>
      </c>
      <c r="E134" s="3">
        <v>2</v>
      </c>
      <c r="F134" s="21"/>
      <c r="G134" s="12" t="s">
        <v>1109</v>
      </c>
      <c r="H134" s="124"/>
    </row>
    <row r="135" spans="1:8" ht="51" outlineLevel="3" x14ac:dyDescent="0.2">
      <c r="A135" s="33" t="s">
        <v>1510</v>
      </c>
      <c r="B135" s="37">
        <v>21205</v>
      </c>
      <c r="C135" s="23">
        <v>2</v>
      </c>
      <c r="D135" s="1">
        <v>1</v>
      </c>
      <c r="E135" s="1">
        <v>2</v>
      </c>
      <c r="F135" s="19">
        <v>1</v>
      </c>
      <c r="G135" s="10" t="s">
        <v>2717</v>
      </c>
      <c r="H135" s="122" t="s">
        <v>2418</v>
      </c>
    </row>
    <row r="136" spans="1:8" ht="51" outlineLevel="3" x14ac:dyDescent="0.2">
      <c r="A136" s="33" t="s">
        <v>1789</v>
      </c>
      <c r="B136" s="37">
        <v>21201</v>
      </c>
      <c r="C136" s="23">
        <v>2</v>
      </c>
      <c r="D136" s="1">
        <v>1</v>
      </c>
      <c r="E136" s="1">
        <v>2</v>
      </c>
      <c r="F136" s="19">
        <v>2</v>
      </c>
      <c r="G136" s="10" t="s">
        <v>871</v>
      </c>
      <c r="H136" s="122" t="s">
        <v>2418</v>
      </c>
    </row>
    <row r="137" spans="1:8" ht="38.25" outlineLevel="3" x14ac:dyDescent="0.2">
      <c r="A137" s="32" t="s">
        <v>1510</v>
      </c>
      <c r="B137" s="37">
        <v>21206</v>
      </c>
      <c r="C137" s="23">
        <v>2</v>
      </c>
      <c r="D137" s="1">
        <v>1</v>
      </c>
      <c r="E137" s="1">
        <v>2</v>
      </c>
      <c r="F137" s="19">
        <v>3</v>
      </c>
      <c r="G137" s="10" t="s">
        <v>333</v>
      </c>
      <c r="H137" s="122" t="s">
        <v>2499</v>
      </c>
    </row>
    <row r="138" spans="1:8" s="16" customFormat="1" ht="38.25" outlineLevel="3" x14ac:dyDescent="0.2">
      <c r="A138" s="33" t="s">
        <v>348</v>
      </c>
      <c r="B138" s="37">
        <v>21202</v>
      </c>
      <c r="C138" s="26">
        <v>2</v>
      </c>
      <c r="D138" s="4">
        <v>1</v>
      </c>
      <c r="E138" s="4">
        <v>2</v>
      </c>
      <c r="F138" s="19">
        <v>4</v>
      </c>
      <c r="G138" s="10" t="s">
        <v>3141</v>
      </c>
      <c r="H138" s="122" t="s">
        <v>3140</v>
      </c>
    </row>
    <row r="139" spans="1:8" s="16" customFormat="1" ht="51" outlineLevel="3" x14ac:dyDescent="0.2">
      <c r="A139" s="33" t="s">
        <v>1789</v>
      </c>
      <c r="B139" s="37">
        <v>21204</v>
      </c>
      <c r="C139" s="26">
        <v>2</v>
      </c>
      <c r="D139" s="4">
        <v>1</v>
      </c>
      <c r="E139" s="4">
        <v>2</v>
      </c>
      <c r="F139" s="19">
        <v>5</v>
      </c>
      <c r="G139" s="10" t="s">
        <v>3182</v>
      </c>
      <c r="H139" s="122"/>
    </row>
    <row r="140" spans="1:8" outlineLevel="2" x14ac:dyDescent="0.2">
      <c r="A140" s="43"/>
      <c r="B140" s="38" t="s">
        <v>2002</v>
      </c>
      <c r="C140" s="25">
        <v>2</v>
      </c>
      <c r="D140" s="3">
        <v>1</v>
      </c>
      <c r="E140" s="3">
        <v>3</v>
      </c>
      <c r="F140" s="21"/>
      <c r="G140" s="12" t="s">
        <v>1110</v>
      </c>
      <c r="H140" s="124"/>
    </row>
    <row r="141" spans="1:8" ht="38.25" outlineLevel="3" x14ac:dyDescent="0.2">
      <c r="A141" s="33" t="s">
        <v>1510</v>
      </c>
      <c r="B141" s="37">
        <v>21301</v>
      </c>
      <c r="C141" s="23">
        <v>2</v>
      </c>
      <c r="D141" s="1">
        <v>1</v>
      </c>
      <c r="E141" s="1">
        <v>3</v>
      </c>
      <c r="F141" s="22">
        <v>1</v>
      </c>
      <c r="G141" s="10" t="s">
        <v>2474</v>
      </c>
      <c r="H141" s="122" t="s">
        <v>2419</v>
      </c>
    </row>
    <row r="142" spans="1:8" ht="38.25" outlineLevel="3" x14ac:dyDescent="0.2">
      <c r="A142" s="32" t="s">
        <v>1510</v>
      </c>
      <c r="B142" s="37">
        <v>21304</v>
      </c>
      <c r="C142" s="23">
        <v>2</v>
      </c>
      <c r="D142" s="1">
        <v>1</v>
      </c>
      <c r="E142" s="1">
        <v>3</v>
      </c>
      <c r="F142" s="22">
        <v>2</v>
      </c>
      <c r="G142" s="10" t="s">
        <v>2394</v>
      </c>
      <c r="H142" s="122" t="s">
        <v>2499</v>
      </c>
    </row>
    <row r="143" spans="1:8" outlineLevel="3" x14ac:dyDescent="0.2">
      <c r="A143" s="32" t="s">
        <v>1510</v>
      </c>
      <c r="B143" s="37">
        <v>21302</v>
      </c>
      <c r="C143" s="23">
        <v>2</v>
      </c>
      <c r="D143" s="1">
        <v>1</v>
      </c>
      <c r="E143" s="1">
        <v>3</v>
      </c>
      <c r="F143" s="22">
        <v>3</v>
      </c>
      <c r="G143" s="10" t="s">
        <v>1022</v>
      </c>
      <c r="H143" s="122"/>
    </row>
    <row r="144" spans="1:8" s="15" customFormat="1" ht="38.25" outlineLevel="3" x14ac:dyDescent="0.2">
      <c r="A144" s="32" t="s">
        <v>1510</v>
      </c>
      <c r="B144" s="35">
        <v>21303</v>
      </c>
      <c r="C144" s="23">
        <v>2</v>
      </c>
      <c r="D144" s="1">
        <v>1</v>
      </c>
      <c r="E144" s="1">
        <v>3</v>
      </c>
      <c r="F144" s="22">
        <v>4</v>
      </c>
      <c r="G144" s="10" t="s">
        <v>1833</v>
      </c>
      <c r="H144" s="121"/>
    </row>
    <row r="145" spans="1:8" s="15" customFormat="1" ht="51" outlineLevel="3" x14ac:dyDescent="0.2">
      <c r="A145" s="173" t="s">
        <v>1789</v>
      </c>
      <c r="B145" s="190">
        <v>21305</v>
      </c>
      <c r="C145" s="172">
        <v>2</v>
      </c>
      <c r="D145" s="170">
        <v>1</v>
      </c>
      <c r="E145" s="170">
        <v>3</v>
      </c>
      <c r="F145" s="195">
        <v>5</v>
      </c>
      <c r="G145" s="168" t="s">
        <v>4137</v>
      </c>
      <c r="H145" s="196" t="s">
        <v>3340</v>
      </c>
    </row>
    <row r="146" spans="1:8" outlineLevel="2" x14ac:dyDescent="0.2">
      <c r="A146" s="43"/>
      <c r="B146" s="38" t="s">
        <v>2002</v>
      </c>
      <c r="C146" s="25">
        <v>2</v>
      </c>
      <c r="D146" s="3">
        <v>1</v>
      </c>
      <c r="E146" s="3">
        <v>4</v>
      </c>
      <c r="F146" s="21"/>
      <c r="G146" s="12" t="s">
        <v>1111</v>
      </c>
      <c r="H146" s="124"/>
    </row>
    <row r="147" spans="1:8" ht="51" outlineLevel="3" x14ac:dyDescent="0.2">
      <c r="A147" s="33" t="s">
        <v>1510</v>
      </c>
      <c r="B147" s="37">
        <v>21401</v>
      </c>
      <c r="C147" s="23">
        <v>2</v>
      </c>
      <c r="D147" s="1">
        <v>1</v>
      </c>
      <c r="E147" s="1">
        <v>4</v>
      </c>
      <c r="F147" s="19">
        <v>1</v>
      </c>
      <c r="G147" s="10" t="s">
        <v>2395</v>
      </c>
      <c r="H147" s="122" t="s">
        <v>2420</v>
      </c>
    </row>
    <row r="148" spans="1:8" ht="38.25" outlineLevel="3" x14ac:dyDescent="0.2">
      <c r="A148" s="32" t="s">
        <v>1510</v>
      </c>
      <c r="B148" s="37">
        <v>21426</v>
      </c>
      <c r="C148" s="23">
        <v>2</v>
      </c>
      <c r="D148" s="1">
        <v>1</v>
      </c>
      <c r="E148" s="1">
        <v>4</v>
      </c>
      <c r="F148" s="22">
        <v>2</v>
      </c>
      <c r="G148" s="10" t="s">
        <v>2396</v>
      </c>
      <c r="H148" s="122" t="s">
        <v>2499</v>
      </c>
    </row>
    <row r="149" spans="1:8" ht="242.25" outlineLevel="3" x14ac:dyDescent="0.2">
      <c r="A149" s="33" t="s">
        <v>1510</v>
      </c>
      <c r="B149" s="37">
        <v>21418</v>
      </c>
      <c r="C149" s="23">
        <v>2</v>
      </c>
      <c r="D149" s="1">
        <v>1</v>
      </c>
      <c r="E149" s="1">
        <v>4</v>
      </c>
      <c r="F149" s="22">
        <v>3</v>
      </c>
      <c r="G149" s="278" t="s">
        <v>4763</v>
      </c>
      <c r="H149" s="122" t="s">
        <v>2421</v>
      </c>
    </row>
    <row r="150" spans="1:8" s="15" customFormat="1" ht="25.5" outlineLevel="3" x14ac:dyDescent="0.2">
      <c r="A150" s="32" t="s">
        <v>1510</v>
      </c>
      <c r="B150" s="35">
        <v>21425</v>
      </c>
      <c r="C150" s="23">
        <v>2</v>
      </c>
      <c r="D150" s="1">
        <v>1</v>
      </c>
      <c r="E150" s="1">
        <v>4</v>
      </c>
      <c r="F150" s="22">
        <v>4</v>
      </c>
      <c r="G150" s="10" t="s">
        <v>1216</v>
      </c>
      <c r="H150" s="121"/>
    </row>
    <row r="151" spans="1:8" s="15" customFormat="1" outlineLevel="3" x14ac:dyDescent="0.2">
      <c r="A151" s="32" t="s">
        <v>1510</v>
      </c>
      <c r="B151" s="35">
        <v>21406</v>
      </c>
      <c r="C151" s="23">
        <v>2</v>
      </c>
      <c r="D151" s="1">
        <v>1</v>
      </c>
      <c r="E151" s="1">
        <v>4</v>
      </c>
      <c r="F151" s="22">
        <v>5</v>
      </c>
      <c r="G151" s="10" t="s">
        <v>343</v>
      </c>
      <c r="H151" s="121"/>
    </row>
    <row r="152" spans="1:8" s="15" customFormat="1" ht="25.5" outlineLevel="3" x14ac:dyDescent="0.2">
      <c r="A152" s="32" t="s">
        <v>1510</v>
      </c>
      <c r="B152" s="35">
        <v>21407</v>
      </c>
      <c r="C152" s="23">
        <v>2</v>
      </c>
      <c r="D152" s="1">
        <v>1</v>
      </c>
      <c r="E152" s="1">
        <v>4</v>
      </c>
      <c r="F152" s="22">
        <v>6</v>
      </c>
      <c r="G152" s="10" t="s">
        <v>344</v>
      </c>
      <c r="H152" s="121"/>
    </row>
    <row r="153" spans="1:8" s="15" customFormat="1" outlineLevel="3" x14ac:dyDescent="0.2">
      <c r="A153" s="32" t="s">
        <v>1510</v>
      </c>
      <c r="B153" s="35">
        <v>21409</v>
      </c>
      <c r="C153" s="23">
        <v>2</v>
      </c>
      <c r="D153" s="1">
        <v>1</v>
      </c>
      <c r="E153" s="1">
        <v>4</v>
      </c>
      <c r="F153" s="22">
        <v>7</v>
      </c>
      <c r="G153" s="10" t="s">
        <v>345</v>
      </c>
      <c r="H153" s="121"/>
    </row>
    <row r="154" spans="1:8" s="15" customFormat="1" ht="25.5" outlineLevel="3" x14ac:dyDescent="0.2">
      <c r="A154" s="32" t="s">
        <v>1510</v>
      </c>
      <c r="B154" s="35">
        <v>21410</v>
      </c>
      <c r="C154" s="23">
        <v>2</v>
      </c>
      <c r="D154" s="1">
        <v>1</v>
      </c>
      <c r="E154" s="1">
        <v>4</v>
      </c>
      <c r="F154" s="22">
        <v>8</v>
      </c>
      <c r="G154" s="10" t="s">
        <v>1583</v>
      </c>
      <c r="H154" s="121"/>
    </row>
    <row r="155" spans="1:8" s="15" customFormat="1" outlineLevel="3" x14ac:dyDescent="0.2">
      <c r="A155" s="32" t="s">
        <v>1510</v>
      </c>
      <c r="B155" s="35">
        <v>21412</v>
      </c>
      <c r="C155" s="23">
        <v>2</v>
      </c>
      <c r="D155" s="1">
        <v>1</v>
      </c>
      <c r="E155" s="1">
        <v>4</v>
      </c>
      <c r="F155" s="22">
        <v>9</v>
      </c>
      <c r="G155" s="10" t="s">
        <v>923</v>
      </c>
      <c r="H155" s="121"/>
    </row>
    <row r="156" spans="1:8" s="15" customFormat="1" ht="25.5" outlineLevel="3" x14ac:dyDescent="0.2">
      <c r="A156" s="32" t="s">
        <v>1510</v>
      </c>
      <c r="B156" s="35">
        <v>21413</v>
      </c>
      <c r="C156" s="23">
        <v>2</v>
      </c>
      <c r="D156" s="1">
        <v>1</v>
      </c>
      <c r="E156" s="1">
        <v>4</v>
      </c>
      <c r="F156" s="22">
        <v>10</v>
      </c>
      <c r="G156" s="10" t="s">
        <v>922</v>
      </c>
      <c r="H156" s="121"/>
    </row>
    <row r="157" spans="1:8" s="15" customFormat="1" ht="25.5" outlineLevel="3" x14ac:dyDescent="0.2">
      <c r="A157" s="32" t="s">
        <v>1510</v>
      </c>
      <c r="B157" s="35">
        <v>21428</v>
      </c>
      <c r="C157" s="23">
        <v>2</v>
      </c>
      <c r="D157" s="1">
        <v>1</v>
      </c>
      <c r="E157" s="1">
        <v>4</v>
      </c>
      <c r="F157" s="22">
        <v>11</v>
      </c>
      <c r="G157" s="278" t="s">
        <v>4764</v>
      </c>
      <c r="H157" s="121"/>
    </row>
    <row r="158" spans="1:8" s="15" customFormat="1" ht="25.5" outlineLevel="3" x14ac:dyDescent="0.2">
      <c r="A158" s="32" t="s">
        <v>1510</v>
      </c>
      <c r="B158" s="35">
        <v>21415</v>
      </c>
      <c r="C158" s="23">
        <v>2</v>
      </c>
      <c r="D158" s="1">
        <v>1</v>
      </c>
      <c r="E158" s="1">
        <v>4</v>
      </c>
      <c r="F158" s="22">
        <v>12</v>
      </c>
      <c r="G158" s="10" t="s">
        <v>2329</v>
      </c>
      <c r="H158" s="121"/>
    </row>
    <row r="159" spans="1:8" s="15" customFormat="1" ht="25.5" outlineLevel="3" x14ac:dyDescent="0.2">
      <c r="A159" s="32" t="s">
        <v>1510</v>
      </c>
      <c r="B159" s="35">
        <v>21417</v>
      </c>
      <c r="C159" s="23">
        <v>2</v>
      </c>
      <c r="D159" s="1">
        <v>1</v>
      </c>
      <c r="E159" s="1">
        <v>4</v>
      </c>
      <c r="F159" s="22">
        <v>13</v>
      </c>
      <c r="G159" s="10" t="s">
        <v>2357</v>
      </c>
      <c r="H159" s="121"/>
    </row>
    <row r="160" spans="1:8" s="15" customFormat="1" ht="25.5" outlineLevel="3" x14ac:dyDescent="0.2">
      <c r="A160" s="32" t="s">
        <v>1510</v>
      </c>
      <c r="B160" s="35">
        <v>21419</v>
      </c>
      <c r="C160" s="23">
        <v>2</v>
      </c>
      <c r="D160" s="1">
        <v>1</v>
      </c>
      <c r="E160" s="1">
        <v>4</v>
      </c>
      <c r="F160" s="22">
        <v>14</v>
      </c>
      <c r="G160" s="10" t="s">
        <v>1546</v>
      </c>
      <c r="H160" s="121"/>
    </row>
    <row r="161" spans="1:8" s="15" customFormat="1" ht="25.5" outlineLevel="3" x14ac:dyDescent="0.2">
      <c r="A161" s="32" t="s">
        <v>1510</v>
      </c>
      <c r="B161" s="35">
        <v>21420</v>
      </c>
      <c r="C161" s="23">
        <v>2</v>
      </c>
      <c r="D161" s="1">
        <v>1</v>
      </c>
      <c r="E161" s="1">
        <v>4</v>
      </c>
      <c r="F161" s="22">
        <v>15</v>
      </c>
      <c r="G161" s="10" t="s">
        <v>1544</v>
      </c>
      <c r="H161" s="121"/>
    </row>
    <row r="162" spans="1:8" s="15" customFormat="1" ht="25.5" outlineLevel="3" x14ac:dyDescent="0.2">
      <c r="A162" s="32" t="s">
        <v>1510</v>
      </c>
      <c r="B162" s="35">
        <v>21421</v>
      </c>
      <c r="C162" s="23">
        <v>2</v>
      </c>
      <c r="D162" s="1">
        <v>1</v>
      </c>
      <c r="E162" s="1">
        <v>4</v>
      </c>
      <c r="F162" s="22">
        <v>16</v>
      </c>
      <c r="G162" s="10" t="s">
        <v>1547</v>
      </c>
      <c r="H162" s="121"/>
    </row>
    <row r="163" spans="1:8" s="15" customFormat="1" ht="25.5" outlineLevel="3" x14ac:dyDescent="0.2">
      <c r="A163" s="32" t="s">
        <v>1510</v>
      </c>
      <c r="B163" s="35">
        <v>21422</v>
      </c>
      <c r="C163" s="23">
        <v>2</v>
      </c>
      <c r="D163" s="1">
        <v>1</v>
      </c>
      <c r="E163" s="1">
        <v>4</v>
      </c>
      <c r="F163" s="22">
        <v>17</v>
      </c>
      <c r="G163" s="10" t="s">
        <v>1545</v>
      </c>
      <c r="H163" s="121"/>
    </row>
    <row r="164" spans="1:8" outlineLevel="2" x14ac:dyDescent="0.2">
      <c r="A164" s="43"/>
      <c r="B164" s="38" t="s">
        <v>2002</v>
      </c>
      <c r="C164" s="25">
        <v>2</v>
      </c>
      <c r="D164" s="3">
        <v>1</v>
      </c>
      <c r="E164" s="3">
        <v>5</v>
      </c>
      <c r="F164" s="21"/>
      <c r="G164" s="12" t="s">
        <v>1112</v>
      </c>
      <c r="H164" s="124"/>
    </row>
    <row r="165" spans="1:8" ht="51" outlineLevel="3" x14ac:dyDescent="0.2">
      <c r="A165" s="33" t="s">
        <v>1510</v>
      </c>
      <c r="B165" s="37">
        <v>21501</v>
      </c>
      <c r="C165" s="23">
        <v>2</v>
      </c>
      <c r="D165" s="1">
        <v>1</v>
      </c>
      <c r="E165" s="1">
        <v>5</v>
      </c>
      <c r="F165" s="19">
        <v>1</v>
      </c>
      <c r="G165" s="10" t="s">
        <v>2497</v>
      </c>
      <c r="H165" s="122" t="s">
        <v>2422</v>
      </c>
    </row>
    <row r="166" spans="1:8" ht="38.25" outlineLevel="3" x14ac:dyDescent="0.2">
      <c r="A166" s="32" t="s">
        <v>1510</v>
      </c>
      <c r="B166" s="37">
        <v>21522</v>
      </c>
      <c r="C166" s="23">
        <v>2</v>
      </c>
      <c r="D166" s="1">
        <v>1</v>
      </c>
      <c r="E166" s="1">
        <v>5</v>
      </c>
      <c r="F166" s="22">
        <v>2</v>
      </c>
      <c r="G166" s="10" t="s">
        <v>2498</v>
      </c>
      <c r="H166" s="122" t="s">
        <v>2499</v>
      </c>
    </row>
    <row r="167" spans="1:8" ht="114.75" outlineLevel="3" x14ac:dyDescent="0.2">
      <c r="A167" s="33" t="s">
        <v>1510</v>
      </c>
      <c r="B167" s="37">
        <v>21519</v>
      </c>
      <c r="C167" s="23">
        <v>2</v>
      </c>
      <c r="D167" s="1">
        <v>1</v>
      </c>
      <c r="E167" s="1">
        <v>5</v>
      </c>
      <c r="F167" s="22">
        <v>3</v>
      </c>
      <c r="G167" s="278" t="s">
        <v>4443</v>
      </c>
      <c r="H167" s="122" t="s">
        <v>2423</v>
      </c>
    </row>
    <row r="168" spans="1:8" ht="38.25" outlineLevel="3" x14ac:dyDescent="0.2">
      <c r="A168" s="32" t="s">
        <v>1510</v>
      </c>
      <c r="B168" s="35">
        <v>21503</v>
      </c>
      <c r="C168" s="23">
        <v>2</v>
      </c>
      <c r="D168" s="1">
        <v>1</v>
      </c>
      <c r="E168" s="1">
        <v>5</v>
      </c>
      <c r="F168" s="22">
        <v>4</v>
      </c>
      <c r="G168" s="278" t="s">
        <v>4572</v>
      </c>
      <c r="H168" s="121"/>
    </row>
    <row r="169" spans="1:8" ht="38.25" outlineLevel="3" x14ac:dyDescent="0.2">
      <c r="A169" s="32" t="s">
        <v>1510</v>
      </c>
      <c r="B169" s="35">
        <v>21505</v>
      </c>
      <c r="C169" s="23">
        <v>2</v>
      </c>
      <c r="D169" s="1">
        <v>1</v>
      </c>
      <c r="E169" s="1">
        <v>5</v>
      </c>
      <c r="F169" s="22">
        <v>5</v>
      </c>
      <c r="G169" s="278" t="s">
        <v>4573</v>
      </c>
      <c r="H169" s="121"/>
    </row>
    <row r="170" spans="1:8" ht="25.5" outlineLevel="3" x14ac:dyDescent="0.2">
      <c r="A170" s="32" t="s">
        <v>1510</v>
      </c>
      <c r="B170" s="35">
        <v>21523</v>
      </c>
      <c r="C170" s="23">
        <v>2</v>
      </c>
      <c r="D170" s="1">
        <v>1</v>
      </c>
      <c r="E170" s="1">
        <v>5</v>
      </c>
      <c r="F170" s="22">
        <v>6</v>
      </c>
      <c r="G170" s="278" t="s">
        <v>4574</v>
      </c>
      <c r="H170" s="121"/>
    </row>
    <row r="171" spans="1:8" ht="25.5" outlineLevel="3" x14ac:dyDescent="0.2">
      <c r="A171" s="32" t="s">
        <v>1510</v>
      </c>
      <c r="B171" s="35">
        <v>21524</v>
      </c>
      <c r="C171" s="23">
        <v>2</v>
      </c>
      <c r="D171" s="1">
        <v>1</v>
      </c>
      <c r="E171" s="1">
        <v>5</v>
      </c>
      <c r="F171" s="22">
        <v>7</v>
      </c>
      <c r="G171" s="278" t="s">
        <v>4575</v>
      </c>
      <c r="H171" s="121"/>
    </row>
    <row r="172" spans="1:8" ht="25.5" outlineLevel="3" x14ac:dyDescent="0.2">
      <c r="A172" s="32" t="s">
        <v>1510</v>
      </c>
      <c r="B172" s="35">
        <v>21507</v>
      </c>
      <c r="C172" s="23">
        <v>2</v>
      </c>
      <c r="D172" s="1">
        <v>1</v>
      </c>
      <c r="E172" s="1">
        <v>5</v>
      </c>
      <c r="F172" s="22">
        <v>8</v>
      </c>
      <c r="G172" s="10" t="s">
        <v>905</v>
      </c>
      <c r="H172" s="121"/>
    </row>
    <row r="173" spans="1:8" ht="25.5" outlineLevel="3" x14ac:dyDescent="0.2">
      <c r="A173" s="32" t="s">
        <v>1510</v>
      </c>
      <c r="B173" s="35">
        <v>21509</v>
      </c>
      <c r="C173" s="23">
        <v>2</v>
      </c>
      <c r="D173" s="1">
        <v>1</v>
      </c>
      <c r="E173" s="1">
        <v>5</v>
      </c>
      <c r="F173" s="22">
        <v>9</v>
      </c>
      <c r="G173" s="10" t="s">
        <v>981</v>
      </c>
      <c r="H173" s="121"/>
    </row>
    <row r="174" spans="1:8" ht="25.5" outlineLevel="3" x14ac:dyDescent="0.2">
      <c r="A174" s="32" t="s">
        <v>1510</v>
      </c>
      <c r="B174" s="35">
        <v>21511</v>
      </c>
      <c r="C174" s="23">
        <v>2</v>
      </c>
      <c r="D174" s="1">
        <v>1</v>
      </c>
      <c r="E174" s="1">
        <v>5</v>
      </c>
      <c r="F174" s="22">
        <v>10</v>
      </c>
      <c r="G174" s="10" t="s">
        <v>1942</v>
      </c>
      <c r="H174" s="121"/>
    </row>
    <row r="175" spans="1:8" ht="25.5" outlineLevel="3" x14ac:dyDescent="0.2">
      <c r="A175" s="32" t="s">
        <v>1510</v>
      </c>
      <c r="B175" s="35">
        <v>21513</v>
      </c>
      <c r="C175" s="23">
        <v>2</v>
      </c>
      <c r="D175" s="1">
        <v>1</v>
      </c>
      <c r="E175" s="1">
        <v>5</v>
      </c>
      <c r="F175" s="22">
        <v>11</v>
      </c>
      <c r="G175" s="10" t="s">
        <v>1356</v>
      </c>
      <c r="H175" s="121"/>
    </row>
    <row r="176" spans="1:8" ht="25.5" outlineLevel="3" x14ac:dyDescent="0.2">
      <c r="A176" s="32" t="s">
        <v>1510</v>
      </c>
      <c r="B176" s="35">
        <v>21515</v>
      </c>
      <c r="C176" s="23">
        <v>2</v>
      </c>
      <c r="D176" s="1">
        <v>1</v>
      </c>
      <c r="E176" s="1">
        <v>5</v>
      </c>
      <c r="F176" s="22">
        <v>12</v>
      </c>
      <c r="G176" s="10" t="s">
        <v>1141</v>
      </c>
      <c r="H176" s="121"/>
    </row>
    <row r="177" spans="1:8" ht="25.5" outlineLevel="3" x14ac:dyDescent="0.2">
      <c r="A177" s="32" t="s">
        <v>1510</v>
      </c>
      <c r="B177" s="35">
        <v>21517</v>
      </c>
      <c r="C177" s="23">
        <v>2</v>
      </c>
      <c r="D177" s="1">
        <v>1</v>
      </c>
      <c r="E177" s="1">
        <v>5</v>
      </c>
      <c r="F177" s="22">
        <v>13</v>
      </c>
      <c r="G177" s="10" t="s">
        <v>1498</v>
      </c>
      <c r="H177" s="121"/>
    </row>
    <row r="178" spans="1:8" ht="25.5" outlineLevel="3" x14ac:dyDescent="0.2">
      <c r="A178" s="32" t="s">
        <v>1510</v>
      </c>
      <c r="B178" s="35">
        <v>21520</v>
      </c>
      <c r="C178" s="23">
        <v>2</v>
      </c>
      <c r="D178" s="1">
        <v>1</v>
      </c>
      <c r="E178" s="1">
        <v>5</v>
      </c>
      <c r="F178" s="22">
        <v>14</v>
      </c>
      <c r="G178" s="10" t="s">
        <v>2119</v>
      </c>
      <c r="H178" s="121"/>
    </row>
    <row r="179" spans="1:8" ht="25.5" outlineLevel="3" x14ac:dyDescent="0.2">
      <c r="A179" s="32" t="s">
        <v>1510</v>
      </c>
      <c r="B179" s="35">
        <v>21521</v>
      </c>
      <c r="C179" s="23">
        <v>2</v>
      </c>
      <c r="D179" s="1">
        <v>1</v>
      </c>
      <c r="E179" s="1">
        <v>5</v>
      </c>
      <c r="F179" s="22">
        <v>15</v>
      </c>
      <c r="G179" s="10" t="s">
        <v>2192</v>
      </c>
      <c r="H179" s="121"/>
    </row>
    <row r="180" spans="1:8" ht="51" outlineLevel="3" x14ac:dyDescent="0.2">
      <c r="A180" s="32" t="s">
        <v>348</v>
      </c>
      <c r="B180" s="35">
        <v>21518</v>
      </c>
      <c r="C180" s="23">
        <v>2</v>
      </c>
      <c r="D180" s="1">
        <v>1</v>
      </c>
      <c r="E180" s="1">
        <v>5</v>
      </c>
      <c r="F180" s="22">
        <v>16</v>
      </c>
      <c r="G180" s="10" t="s">
        <v>2081</v>
      </c>
      <c r="H180" s="121"/>
    </row>
    <row r="181" spans="1:8" outlineLevel="2" x14ac:dyDescent="0.2">
      <c r="A181" s="337"/>
      <c r="B181" s="338" t="s">
        <v>2002</v>
      </c>
      <c r="C181" s="25">
        <v>2</v>
      </c>
      <c r="D181" s="3">
        <v>1</v>
      </c>
      <c r="E181" s="3">
        <v>6</v>
      </c>
      <c r="F181" s="21"/>
      <c r="G181" s="283" t="s">
        <v>6300</v>
      </c>
      <c r="H181" s="339"/>
    </row>
    <row r="182" spans="1:8" ht="38.25" outlineLevel="3" x14ac:dyDescent="0.2">
      <c r="A182" s="280" t="s">
        <v>1510</v>
      </c>
      <c r="B182" s="313">
        <v>21610</v>
      </c>
      <c r="C182" s="23">
        <v>2</v>
      </c>
      <c r="D182" s="1">
        <v>1</v>
      </c>
      <c r="E182" s="1">
        <v>6</v>
      </c>
      <c r="F182" s="19">
        <v>1</v>
      </c>
      <c r="G182" s="278" t="s">
        <v>6301</v>
      </c>
      <c r="H182" s="281" t="s">
        <v>6302</v>
      </c>
    </row>
    <row r="183" spans="1:8" ht="38.25" outlineLevel="3" x14ac:dyDescent="0.2">
      <c r="A183" s="280" t="s">
        <v>1789</v>
      </c>
      <c r="B183" s="313">
        <v>21601</v>
      </c>
      <c r="C183" s="23">
        <v>2</v>
      </c>
      <c r="D183" s="1">
        <v>1</v>
      </c>
      <c r="E183" s="1">
        <v>6</v>
      </c>
      <c r="F183" s="19">
        <v>2</v>
      </c>
      <c r="G183" s="278" t="s">
        <v>6303</v>
      </c>
      <c r="H183" s="281" t="s">
        <v>6302</v>
      </c>
    </row>
    <row r="184" spans="1:8" ht="38.25" outlineLevel="3" x14ac:dyDescent="0.2">
      <c r="A184" s="279" t="s">
        <v>1510</v>
      </c>
      <c r="B184" s="313">
        <v>21611</v>
      </c>
      <c r="C184" s="23">
        <v>2</v>
      </c>
      <c r="D184" s="1">
        <v>1</v>
      </c>
      <c r="E184" s="1">
        <v>6</v>
      </c>
      <c r="F184" s="19">
        <v>3</v>
      </c>
      <c r="G184" s="278" t="s">
        <v>6304</v>
      </c>
      <c r="H184" s="281" t="s">
        <v>2499</v>
      </c>
    </row>
    <row r="185" spans="1:8" ht="51" outlineLevel="3" x14ac:dyDescent="0.2">
      <c r="A185" s="280" t="s">
        <v>1510</v>
      </c>
      <c r="B185" s="313">
        <v>21609</v>
      </c>
      <c r="C185" s="23">
        <v>2</v>
      </c>
      <c r="D185" s="1">
        <v>1</v>
      </c>
      <c r="E185" s="1">
        <v>6</v>
      </c>
      <c r="F185" s="19">
        <v>4</v>
      </c>
      <c r="G185" s="278" t="s">
        <v>6305</v>
      </c>
      <c r="H185" s="281" t="s">
        <v>6306</v>
      </c>
    </row>
    <row r="186" spans="1:8" ht="25.5" outlineLevel="3" x14ac:dyDescent="0.2">
      <c r="A186" s="279" t="s">
        <v>1510</v>
      </c>
      <c r="B186" s="309">
        <v>21603</v>
      </c>
      <c r="C186" s="23">
        <v>2</v>
      </c>
      <c r="D186" s="1">
        <v>1</v>
      </c>
      <c r="E186" s="1">
        <v>6</v>
      </c>
      <c r="F186" s="19">
        <v>5</v>
      </c>
      <c r="G186" s="278" t="s">
        <v>6307</v>
      </c>
      <c r="H186" s="285"/>
    </row>
    <row r="187" spans="1:8" ht="51" outlineLevel="3" x14ac:dyDescent="0.2">
      <c r="A187" s="279" t="s">
        <v>1510</v>
      </c>
      <c r="B187" s="309">
        <v>21604</v>
      </c>
      <c r="C187" s="23">
        <v>2</v>
      </c>
      <c r="D187" s="1">
        <v>1</v>
      </c>
      <c r="E187" s="1">
        <v>6</v>
      </c>
      <c r="F187" s="19">
        <v>6</v>
      </c>
      <c r="G187" s="278" t="s">
        <v>6308</v>
      </c>
      <c r="H187" s="278"/>
    </row>
    <row r="188" spans="1:8" ht="25.5" outlineLevel="3" x14ac:dyDescent="0.2">
      <c r="A188" s="279" t="s">
        <v>1510</v>
      </c>
      <c r="B188" s="309">
        <v>21606</v>
      </c>
      <c r="C188" s="23">
        <v>2</v>
      </c>
      <c r="D188" s="1">
        <v>1</v>
      </c>
      <c r="E188" s="1">
        <v>6</v>
      </c>
      <c r="F188" s="19">
        <v>7</v>
      </c>
      <c r="G188" s="278" t="s">
        <v>6309</v>
      </c>
      <c r="H188" s="285"/>
    </row>
    <row r="189" spans="1:8" ht="25.5" outlineLevel="3" x14ac:dyDescent="0.2">
      <c r="A189" s="279" t="s">
        <v>1510</v>
      </c>
      <c r="B189" s="309">
        <v>21608</v>
      </c>
      <c r="C189" s="23">
        <v>2</v>
      </c>
      <c r="D189" s="1">
        <v>1</v>
      </c>
      <c r="E189" s="1">
        <v>6</v>
      </c>
      <c r="F189" s="19">
        <v>8</v>
      </c>
      <c r="G189" s="278" t="s">
        <v>6310</v>
      </c>
      <c r="H189" s="285"/>
    </row>
    <row r="190" spans="1:8" outlineLevel="2" x14ac:dyDescent="0.2">
      <c r="A190" s="43"/>
      <c r="B190" s="38" t="s">
        <v>2002</v>
      </c>
      <c r="C190" s="25">
        <v>2</v>
      </c>
      <c r="D190" s="3">
        <v>1</v>
      </c>
      <c r="E190" s="3">
        <v>7</v>
      </c>
      <c r="F190" s="21"/>
      <c r="G190" s="12" t="s">
        <v>1406</v>
      </c>
      <c r="H190" s="124"/>
    </row>
    <row r="191" spans="1:8" ht="38.25" outlineLevel="3" x14ac:dyDescent="0.2">
      <c r="A191" s="33" t="s">
        <v>1510</v>
      </c>
      <c r="B191" s="37">
        <v>21701</v>
      </c>
      <c r="C191" s="23">
        <v>2</v>
      </c>
      <c r="D191" s="1">
        <v>1</v>
      </c>
      <c r="E191" s="1">
        <v>7</v>
      </c>
      <c r="F191" s="19">
        <v>1</v>
      </c>
      <c r="G191" s="10" t="s">
        <v>2500</v>
      </c>
      <c r="H191" s="122" t="s">
        <v>2424</v>
      </c>
    </row>
    <row r="192" spans="1:8" s="15" customFormat="1" ht="25.5" outlineLevel="3" x14ac:dyDescent="0.2">
      <c r="A192" s="32" t="s">
        <v>348</v>
      </c>
      <c r="B192" s="35">
        <v>21702</v>
      </c>
      <c r="C192" s="23">
        <v>2</v>
      </c>
      <c r="D192" s="1">
        <v>1</v>
      </c>
      <c r="E192" s="1">
        <v>7</v>
      </c>
      <c r="F192" s="19">
        <v>2</v>
      </c>
      <c r="G192" s="278" t="s">
        <v>3992</v>
      </c>
      <c r="H192" s="121"/>
    </row>
    <row r="193" spans="1:8" outlineLevel="2" x14ac:dyDescent="0.2">
      <c r="A193" s="43"/>
      <c r="B193" s="38" t="s">
        <v>2002</v>
      </c>
      <c r="C193" s="25">
        <v>2</v>
      </c>
      <c r="D193" s="3">
        <v>1</v>
      </c>
      <c r="E193" s="3">
        <v>8</v>
      </c>
      <c r="F193" s="21"/>
      <c r="G193" s="12" t="s">
        <v>1230</v>
      </c>
      <c r="H193" s="124"/>
    </row>
    <row r="194" spans="1:8" ht="51" outlineLevel="3" x14ac:dyDescent="0.2">
      <c r="A194" s="33" t="s">
        <v>1510</v>
      </c>
      <c r="B194" s="37">
        <v>21801</v>
      </c>
      <c r="C194" s="23">
        <v>2</v>
      </c>
      <c r="D194" s="1">
        <v>1</v>
      </c>
      <c r="E194" s="1">
        <v>8</v>
      </c>
      <c r="F194" s="19">
        <v>1</v>
      </c>
      <c r="G194" s="278" t="s">
        <v>2706</v>
      </c>
      <c r="H194" s="122" t="s">
        <v>2705</v>
      </c>
    </row>
    <row r="195" spans="1:8" outlineLevel="3" x14ac:dyDescent="0.2">
      <c r="A195" s="32" t="s">
        <v>1510</v>
      </c>
      <c r="B195" s="35">
        <v>21802</v>
      </c>
      <c r="C195" s="23">
        <v>2</v>
      </c>
      <c r="D195" s="1">
        <v>1</v>
      </c>
      <c r="E195" s="1">
        <v>8</v>
      </c>
      <c r="F195" s="19">
        <v>2</v>
      </c>
      <c r="G195" s="10" t="s">
        <v>2318</v>
      </c>
      <c r="H195" s="121"/>
    </row>
    <row r="196" spans="1:8" ht="25.5" outlineLevel="3" x14ac:dyDescent="0.2">
      <c r="A196" s="32" t="s">
        <v>1510</v>
      </c>
      <c r="B196" s="35">
        <v>21803</v>
      </c>
      <c r="C196" s="23">
        <v>2</v>
      </c>
      <c r="D196" s="1">
        <v>1</v>
      </c>
      <c r="E196" s="1">
        <v>8</v>
      </c>
      <c r="F196" s="19">
        <v>3</v>
      </c>
      <c r="G196" s="10" t="s">
        <v>1322</v>
      </c>
      <c r="H196" s="121"/>
    </row>
    <row r="197" spans="1:8" outlineLevel="2" x14ac:dyDescent="0.2">
      <c r="A197" s="43"/>
      <c r="B197" s="38" t="s">
        <v>2002</v>
      </c>
      <c r="C197" s="25">
        <v>2</v>
      </c>
      <c r="D197" s="3">
        <v>1</v>
      </c>
      <c r="E197" s="3">
        <v>9</v>
      </c>
      <c r="F197" s="21"/>
      <c r="G197" s="12" t="s">
        <v>1113</v>
      </c>
      <c r="H197" s="124"/>
    </row>
    <row r="198" spans="1:8" ht="38.25" outlineLevel="3" x14ac:dyDescent="0.2">
      <c r="A198" s="33" t="s">
        <v>348</v>
      </c>
      <c r="B198" s="37">
        <v>21901</v>
      </c>
      <c r="C198" s="23">
        <v>2</v>
      </c>
      <c r="D198" s="1">
        <v>1</v>
      </c>
      <c r="E198" s="1">
        <v>9</v>
      </c>
      <c r="F198" s="19">
        <v>1</v>
      </c>
      <c r="G198" s="10" t="s">
        <v>2501</v>
      </c>
      <c r="H198" s="122" t="s">
        <v>2425</v>
      </c>
    </row>
    <row r="199" spans="1:8" ht="38.25" outlineLevel="3" x14ac:dyDescent="0.2">
      <c r="A199" s="32" t="s">
        <v>348</v>
      </c>
      <c r="B199" s="37">
        <v>21904</v>
      </c>
      <c r="C199" s="23">
        <v>2</v>
      </c>
      <c r="D199" s="1">
        <v>1</v>
      </c>
      <c r="E199" s="1">
        <v>9</v>
      </c>
      <c r="F199" s="19">
        <v>2</v>
      </c>
      <c r="G199" s="10" t="s">
        <v>2502</v>
      </c>
      <c r="H199" s="122" t="s">
        <v>2499</v>
      </c>
    </row>
    <row r="200" spans="1:8" ht="25.5" outlineLevel="3" x14ac:dyDescent="0.2">
      <c r="A200" s="32" t="s">
        <v>348</v>
      </c>
      <c r="B200" s="35">
        <v>21903</v>
      </c>
      <c r="C200" s="23">
        <v>2</v>
      </c>
      <c r="D200" s="1">
        <v>1</v>
      </c>
      <c r="E200" s="1">
        <v>9</v>
      </c>
      <c r="F200" s="19">
        <v>3</v>
      </c>
      <c r="G200" s="278" t="s">
        <v>4783</v>
      </c>
      <c r="H200" s="121"/>
    </row>
    <row r="201" spans="1:8" outlineLevel="2" x14ac:dyDescent="0.2">
      <c r="A201" s="43"/>
      <c r="B201" s="38" t="s">
        <v>2002</v>
      </c>
      <c r="C201" s="25">
        <v>2</v>
      </c>
      <c r="D201" s="3">
        <v>1</v>
      </c>
      <c r="E201" s="3">
        <v>10</v>
      </c>
      <c r="F201" s="21"/>
      <c r="G201" s="283" t="s">
        <v>2346</v>
      </c>
      <c r="H201" s="335" t="s">
        <v>4726</v>
      </c>
    </row>
    <row r="202" spans="1:8" ht="63.75" outlineLevel="3" x14ac:dyDescent="0.2">
      <c r="A202" s="33" t="s">
        <v>1510</v>
      </c>
      <c r="B202" s="37">
        <v>21951</v>
      </c>
      <c r="C202" s="26">
        <v>2</v>
      </c>
      <c r="D202" s="4">
        <v>1</v>
      </c>
      <c r="E202" s="4">
        <v>10</v>
      </c>
      <c r="F202" s="22">
        <v>1</v>
      </c>
      <c r="G202" s="10" t="s">
        <v>604</v>
      </c>
      <c r="H202" s="122" t="s">
        <v>2426</v>
      </c>
    </row>
    <row r="203" spans="1:8" s="15" customFormat="1" ht="51" outlineLevel="3" x14ac:dyDescent="0.2">
      <c r="A203" s="32" t="s">
        <v>1510</v>
      </c>
      <c r="B203" s="37">
        <v>21954</v>
      </c>
      <c r="C203" s="26">
        <v>2</v>
      </c>
      <c r="D203" s="4">
        <v>1</v>
      </c>
      <c r="E203" s="4">
        <v>10</v>
      </c>
      <c r="F203" s="22">
        <v>2</v>
      </c>
      <c r="G203" s="278" t="s">
        <v>5376</v>
      </c>
      <c r="H203" s="122" t="s">
        <v>2135</v>
      </c>
    </row>
    <row r="204" spans="1:8" s="16" customFormat="1" outlineLevel="2" x14ac:dyDescent="0.2">
      <c r="A204" s="43"/>
      <c r="B204" s="38"/>
      <c r="C204" s="25">
        <v>2</v>
      </c>
      <c r="D204" s="3">
        <v>1</v>
      </c>
      <c r="E204" s="3">
        <v>11</v>
      </c>
      <c r="F204" s="21"/>
      <c r="G204" s="334" t="s">
        <v>4738</v>
      </c>
      <c r="H204" s="125"/>
    </row>
    <row r="205" spans="1:8" s="16" customFormat="1" ht="51" outlineLevel="3" x14ac:dyDescent="0.2">
      <c r="A205" s="94" t="s">
        <v>1510</v>
      </c>
      <c r="B205" s="37">
        <v>21956</v>
      </c>
      <c r="C205" s="98">
        <v>2</v>
      </c>
      <c r="D205" s="71">
        <v>1</v>
      </c>
      <c r="E205" s="71">
        <v>11</v>
      </c>
      <c r="F205" s="79">
        <v>1</v>
      </c>
      <c r="G205" s="336" t="s">
        <v>1768</v>
      </c>
      <c r="H205" s="281" t="s">
        <v>2427</v>
      </c>
    </row>
    <row r="206" spans="1:8" s="16" customFormat="1" ht="25.5" outlineLevel="3" x14ac:dyDescent="0.2">
      <c r="A206" s="95" t="s">
        <v>1510</v>
      </c>
      <c r="B206" s="37">
        <v>21957</v>
      </c>
      <c r="C206" s="85">
        <v>2</v>
      </c>
      <c r="D206" s="4">
        <v>1</v>
      </c>
      <c r="E206" s="4">
        <v>11</v>
      </c>
      <c r="F206" s="79">
        <v>2</v>
      </c>
      <c r="G206" s="135" t="s">
        <v>953</v>
      </c>
      <c r="H206" s="126"/>
    </row>
    <row r="207" spans="1:8" s="16" customFormat="1" outlineLevel="2" x14ac:dyDescent="0.2">
      <c r="A207" s="43"/>
      <c r="B207" s="38"/>
      <c r="C207" s="25">
        <v>2</v>
      </c>
      <c r="D207" s="3">
        <v>1</v>
      </c>
      <c r="E207" s="3">
        <v>12</v>
      </c>
      <c r="F207" s="21"/>
      <c r="G207" s="334" t="s">
        <v>4739</v>
      </c>
      <c r="H207" s="125" t="s">
        <v>2496</v>
      </c>
    </row>
    <row r="208" spans="1:8" ht="51" outlineLevel="3" x14ac:dyDescent="0.2">
      <c r="A208" s="33" t="s">
        <v>1510</v>
      </c>
      <c r="B208" s="37">
        <v>21971</v>
      </c>
      <c r="C208" s="23">
        <v>2</v>
      </c>
      <c r="D208" s="1">
        <v>1</v>
      </c>
      <c r="E208" s="1">
        <v>12</v>
      </c>
      <c r="F208" s="19">
        <v>1</v>
      </c>
      <c r="G208" s="10" t="s">
        <v>2718</v>
      </c>
      <c r="H208" s="122" t="s">
        <v>2428</v>
      </c>
    </row>
    <row r="209" spans="1:9" ht="51" outlineLevel="3" x14ac:dyDescent="0.2">
      <c r="A209" s="33" t="s">
        <v>1789</v>
      </c>
      <c r="B209" s="37">
        <v>21972</v>
      </c>
      <c r="C209" s="23">
        <v>2</v>
      </c>
      <c r="D209" s="1">
        <v>1</v>
      </c>
      <c r="E209" s="1">
        <v>12</v>
      </c>
      <c r="F209" s="19">
        <v>2</v>
      </c>
      <c r="G209" s="10" t="s">
        <v>2456</v>
      </c>
      <c r="H209" s="122" t="s">
        <v>2428</v>
      </c>
    </row>
    <row r="210" spans="1:9" ht="25.5" outlineLevel="3" x14ac:dyDescent="0.2">
      <c r="A210" s="32" t="s">
        <v>1510</v>
      </c>
      <c r="B210" s="37">
        <v>21973</v>
      </c>
      <c r="C210" s="23">
        <v>2</v>
      </c>
      <c r="D210" s="1">
        <v>1</v>
      </c>
      <c r="E210" s="1">
        <v>12</v>
      </c>
      <c r="F210" s="19">
        <v>3</v>
      </c>
      <c r="G210" s="10" t="s">
        <v>2413</v>
      </c>
      <c r="H210" s="121" t="s">
        <v>2457</v>
      </c>
    </row>
    <row r="211" spans="1:9" ht="38.25" outlineLevel="3" x14ac:dyDescent="0.2">
      <c r="A211" s="32" t="s">
        <v>1510</v>
      </c>
      <c r="B211" s="37">
        <v>21974</v>
      </c>
      <c r="C211" s="23">
        <v>2</v>
      </c>
      <c r="D211" s="1">
        <v>1</v>
      </c>
      <c r="E211" s="1">
        <v>12</v>
      </c>
      <c r="F211" s="19">
        <v>4</v>
      </c>
      <c r="G211" s="282" t="s">
        <v>5831</v>
      </c>
      <c r="H211" s="121" t="s">
        <v>2457</v>
      </c>
    </row>
    <row r="212" spans="1:9" s="16" customFormat="1" outlineLevel="2" x14ac:dyDescent="0.2">
      <c r="A212" s="43"/>
      <c r="B212" s="38"/>
      <c r="C212" s="25">
        <v>2</v>
      </c>
      <c r="D212" s="3">
        <v>1</v>
      </c>
      <c r="E212" s="3">
        <v>13</v>
      </c>
      <c r="F212" s="21"/>
      <c r="G212" s="334" t="s">
        <v>4740</v>
      </c>
      <c r="H212" s="335"/>
    </row>
    <row r="213" spans="1:9" ht="51" outlineLevel="3" x14ac:dyDescent="0.2">
      <c r="A213" s="33" t="s">
        <v>1510</v>
      </c>
      <c r="B213" s="37">
        <v>21612</v>
      </c>
      <c r="C213" s="23">
        <v>2</v>
      </c>
      <c r="D213" s="1">
        <v>1</v>
      </c>
      <c r="E213" s="1">
        <v>13</v>
      </c>
      <c r="F213" s="19">
        <v>1</v>
      </c>
      <c r="G213" s="278" t="s">
        <v>4727</v>
      </c>
      <c r="H213" s="281" t="s">
        <v>4728</v>
      </c>
    </row>
    <row r="214" spans="1:9" ht="51" outlineLevel="3" x14ac:dyDescent="0.2">
      <c r="A214" s="280" t="s">
        <v>348</v>
      </c>
      <c r="B214" s="37">
        <v>21613</v>
      </c>
      <c r="C214" s="23">
        <v>2</v>
      </c>
      <c r="D214" s="1">
        <v>1</v>
      </c>
      <c r="E214" s="1">
        <v>13</v>
      </c>
      <c r="F214" s="19">
        <v>2</v>
      </c>
      <c r="G214" s="278" t="s">
        <v>4730</v>
      </c>
      <c r="H214" s="316"/>
    </row>
    <row r="215" spans="1:9" ht="63.75" outlineLevel="3" x14ac:dyDescent="0.2">
      <c r="A215" s="280" t="s">
        <v>1789</v>
      </c>
      <c r="B215" s="37">
        <v>21614</v>
      </c>
      <c r="C215" s="23">
        <v>2</v>
      </c>
      <c r="D215" s="1">
        <v>1</v>
      </c>
      <c r="E215" s="1">
        <v>13</v>
      </c>
      <c r="F215" s="19">
        <v>3</v>
      </c>
      <c r="G215" s="278" t="s">
        <v>4729</v>
      </c>
      <c r="H215" s="316"/>
    </row>
    <row r="216" spans="1:9" outlineLevel="2" x14ac:dyDescent="0.2">
      <c r="A216" s="43"/>
      <c r="B216" s="38"/>
      <c r="C216" s="25">
        <v>2</v>
      </c>
      <c r="D216" s="3">
        <v>1</v>
      </c>
      <c r="E216" s="3">
        <v>14</v>
      </c>
      <c r="F216" s="21"/>
      <c r="G216" s="334" t="s">
        <v>5734</v>
      </c>
      <c r="H216" s="335"/>
    </row>
    <row r="217" spans="1:9" ht="51" outlineLevel="3" x14ac:dyDescent="0.2">
      <c r="A217" s="280" t="s">
        <v>1789</v>
      </c>
      <c r="B217" s="37">
        <v>21641</v>
      </c>
      <c r="C217" s="23">
        <v>2</v>
      </c>
      <c r="D217" s="1">
        <v>1</v>
      </c>
      <c r="E217" s="1">
        <v>14</v>
      </c>
      <c r="F217" s="19">
        <v>1</v>
      </c>
      <c r="G217" s="278" t="s">
        <v>5762</v>
      </c>
      <c r="H217" s="281" t="s">
        <v>5763</v>
      </c>
    </row>
    <row r="218" spans="1:9" ht="25.5" outlineLevel="3" x14ac:dyDescent="0.2">
      <c r="A218" s="280" t="s">
        <v>1789</v>
      </c>
      <c r="B218" s="37">
        <v>21642</v>
      </c>
      <c r="C218" s="23">
        <v>2</v>
      </c>
      <c r="D218" s="1">
        <v>1</v>
      </c>
      <c r="E218" s="1">
        <v>14</v>
      </c>
      <c r="F218" s="19">
        <v>2</v>
      </c>
      <c r="G218" s="278" t="s">
        <v>6085</v>
      </c>
      <c r="H218" s="281"/>
    </row>
    <row r="219" spans="1:9" ht="13.5" outlineLevel="2" thickBot="1" x14ac:dyDescent="0.25">
      <c r="A219" s="53" t="s">
        <v>1712</v>
      </c>
      <c r="B219" s="69"/>
      <c r="C219" s="460">
        <f>COUNT(F119:F219)</f>
        <v>85</v>
      </c>
      <c r="D219" s="461"/>
      <c r="E219" s="461"/>
      <c r="F219" s="462"/>
      <c r="G219" s="51" t="s">
        <v>471</v>
      </c>
      <c r="H219" s="127"/>
    </row>
    <row r="220" spans="1:9" outlineLevel="1" x14ac:dyDescent="0.2">
      <c r="A220" s="42"/>
      <c r="B220" s="36" t="s">
        <v>2002</v>
      </c>
      <c r="C220" s="24">
        <v>2</v>
      </c>
      <c r="D220" s="2">
        <v>2</v>
      </c>
      <c r="E220" s="2"/>
      <c r="F220" s="20"/>
      <c r="G220" s="11" t="s">
        <v>3839</v>
      </c>
      <c r="H220" s="123"/>
    </row>
    <row r="221" spans="1:9" ht="191.25" outlineLevel="2" x14ac:dyDescent="0.2">
      <c r="A221" s="33" t="s">
        <v>1510</v>
      </c>
      <c r="B221" s="37">
        <v>22001</v>
      </c>
      <c r="C221" s="26">
        <v>2</v>
      </c>
      <c r="D221" s="4">
        <v>2</v>
      </c>
      <c r="E221" s="4">
        <v>0</v>
      </c>
      <c r="F221" s="22">
        <v>1</v>
      </c>
      <c r="G221" s="278" t="s">
        <v>6182</v>
      </c>
      <c r="H221" s="281" t="s">
        <v>6282</v>
      </c>
    </row>
    <row r="222" spans="1:9" ht="25.5" outlineLevel="2" x14ac:dyDescent="0.2">
      <c r="A222" s="280" t="s">
        <v>1510</v>
      </c>
      <c r="B222" s="37">
        <v>22005</v>
      </c>
      <c r="C222" s="26">
        <v>2</v>
      </c>
      <c r="D222" s="4">
        <v>2</v>
      </c>
      <c r="E222" s="4">
        <v>0</v>
      </c>
      <c r="F222" s="22">
        <v>2</v>
      </c>
      <c r="G222" s="278" t="s">
        <v>6183</v>
      </c>
      <c r="H222" s="281"/>
    </row>
    <row r="223" spans="1:9" s="14" customFormat="1" ht="127.5" outlineLevel="2" x14ac:dyDescent="0.2">
      <c r="A223" s="33" t="s">
        <v>348</v>
      </c>
      <c r="B223" s="37">
        <v>22002</v>
      </c>
      <c r="C223" s="26">
        <v>2</v>
      </c>
      <c r="D223" s="4">
        <v>2</v>
      </c>
      <c r="E223" s="4">
        <v>0</v>
      </c>
      <c r="F223" s="22">
        <v>3</v>
      </c>
      <c r="G223" s="278" t="s">
        <v>6298</v>
      </c>
      <c r="H223" s="122" t="s">
        <v>3732</v>
      </c>
      <c r="I223" s="445"/>
    </row>
    <row r="224" spans="1:9" s="14" customFormat="1" ht="102" outlineLevel="2" x14ac:dyDescent="0.2">
      <c r="A224" s="33" t="s">
        <v>1789</v>
      </c>
      <c r="B224" s="37">
        <v>22003</v>
      </c>
      <c r="C224" s="26">
        <v>2</v>
      </c>
      <c r="D224" s="4">
        <v>2</v>
      </c>
      <c r="E224" s="4">
        <v>0</v>
      </c>
      <c r="F224" s="22">
        <v>4</v>
      </c>
      <c r="G224" s="278" t="s">
        <v>6484</v>
      </c>
      <c r="H224" s="122"/>
    </row>
    <row r="225" spans="1:10" s="14" customFormat="1" ht="38.25" outlineLevel="2" x14ac:dyDescent="0.2">
      <c r="A225" s="33" t="s">
        <v>1510</v>
      </c>
      <c r="B225" s="37">
        <v>22004</v>
      </c>
      <c r="C225" s="26">
        <v>2</v>
      </c>
      <c r="D225" s="4">
        <v>2</v>
      </c>
      <c r="E225" s="4">
        <v>0</v>
      </c>
      <c r="F225" s="22">
        <v>5</v>
      </c>
      <c r="G225" s="10" t="s">
        <v>3840</v>
      </c>
      <c r="H225" s="122" t="s">
        <v>3733</v>
      </c>
    </row>
    <row r="226" spans="1:10" outlineLevel="2" collapsed="1" x14ac:dyDescent="0.2">
      <c r="A226" s="43"/>
      <c r="B226" s="38" t="s">
        <v>2002</v>
      </c>
      <c r="C226" s="25">
        <v>2</v>
      </c>
      <c r="D226" s="3">
        <v>2</v>
      </c>
      <c r="E226" s="3">
        <v>3</v>
      </c>
      <c r="F226" s="21"/>
      <c r="G226" s="12" t="s">
        <v>3841</v>
      </c>
      <c r="H226" s="124"/>
    </row>
    <row r="227" spans="1:10" ht="38.25" outlineLevel="3" x14ac:dyDescent="0.2">
      <c r="A227" s="33" t="s">
        <v>1510</v>
      </c>
      <c r="B227" s="37">
        <v>22301</v>
      </c>
      <c r="C227" s="23">
        <v>2</v>
      </c>
      <c r="D227" s="1">
        <v>2</v>
      </c>
      <c r="E227" s="1">
        <v>3</v>
      </c>
      <c r="F227" s="22">
        <v>1</v>
      </c>
      <c r="G227" s="10" t="s">
        <v>3842</v>
      </c>
      <c r="H227" s="122" t="s">
        <v>3843</v>
      </c>
    </row>
    <row r="228" spans="1:10" outlineLevel="3" x14ac:dyDescent="0.2">
      <c r="A228" s="32" t="s">
        <v>1510</v>
      </c>
      <c r="B228" s="37">
        <v>22302</v>
      </c>
      <c r="C228" s="23">
        <v>2</v>
      </c>
      <c r="D228" s="1">
        <v>2</v>
      </c>
      <c r="E228" s="1">
        <v>3</v>
      </c>
      <c r="F228" s="22">
        <v>2</v>
      </c>
      <c r="G228" s="278" t="s">
        <v>3844</v>
      </c>
      <c r="H228" s="122"/>
    </row>
    <row r="229" spans="1:10" s="15" customFormat="1" ht="38.25" outlineLevel="3" x14ac:dyDescent="0.2">
      <c r="A229" s="32" t="s">
        <v>1510</v>
      </c>
      <c r="B229" s="37">
        <v>22303</v>
      </c>
      <c r="C229" s="23">
        <v>2</v>
      </c>
      <c r="D229" s="1">
        <v>2</v>
      </c>
      <c r="E229" s="1">
        <v>3</v>
      </c>
      <c r="F229" s="22">
        <v>3</v>
      </c>
      <c r="G229" s="278" t="s">
        <v>3845</v>
      </c>
      <c r="H229" s="121"/>
    </row>
    <row r="230" spans="1:10" outlineLevel="2" x14ac:dyDescent="0.2">
      <c r="A230" s="43"/>
      <c r="B230" s="38" t="s">
        <v>2002</v>
      </c>
      <c r="C230" s="25">
        <v>2</v>
      </c>
      <c r="D230" s="3">
        <v>2</v>
      </c>
      <c r="E230" s="3">
        <v>4</v>
      </c>
      <c r="F230" s="21"/>
      <c r="G230" s="12" t="s">
        <v>3846</v>
      </c>
      <c r="H230" s="124"/>
    </row>
    <row r="231" spans="1:10" ht="38.25" outlineLevel="3" x14ac:dyDescent="0.2">
      <c r="A231" s="33" t="s">
        <v>1510</v>
      </c>
      <c r="B231" s="37">
        <v>22401</v>
      </c>
      <c r="C231" s="23">
        <v>2</v>
      </c>
      <c r="D231" s="1">
        <v>2</v>
      </c>
      <c r="E231" s="1">
        <v>4</v>
      </c>
      <c r="F231" s="19">
        <v>1</v>
      </c>
      <c r="G231" s="10" t="s">
        <v>3847</v>
      </c>
      <c r="H231" s="122" t="s">
        <v>3848</v>
      </c>
    </row>
    <row r="232" spans="1:10" ht="25.5" outlineLevel="3" x14ac:dyDescent="0.2">
      <c r="A232" s="33" t="s">
        <v>1510</v>
      </c>
      <c r="B232" s="37">
        <v>22402</v>
      </c>
      <c r="C232" s="23">
        <v>2</v>
      </c>
      <c r="D232" s="1">
        <v>2</v>
      </c>
      <c r="E232" s="1">
        <v>4</v>
      </c>
      <c r="F232" s="19">
        <v>2</v>
      </c>
      <c r="G232" s="10" t="s">
        <v>3849</v>
      </c>
      <c r="H232" s="122"/>
    </row>
    <row r="233" spans="1:10" ht="25.5" outlineLevel="3" x14ac:dyDescent="0.2">
      <c r="A233" s="33" t="s">
        <v>1510</v>
      </c>
      <c r="B233" s="37">
        <v>22403</v>
      </c>
      <c r="C233" s="23">
        <v>2</v>
      </c>
      <c r="D233" s="1">
        <v>2</v>
      </c>
      <c r="E233" s="1">
        <v>4</v>
      </c>
      <c r="F233" s="19">
        <v>3</v>
      </c>
      <c r="G233" s="10" t="s">
        <v>3850</v>
      </c>
      <c r="H233" s="122" t="s">
        <v>3748</v>
      </c>
    </row>
    <row r="234" spans="1:10" ht="25.5" outlineLevel="3" x14ac:dyDescent="0.2">
      <c r="A234" s="33" t="s">
        <v>1510</v>
      </c>
      <c r="B234" s="37">
        <v>22404</v>
      </c>
      <c r="C234" s="23">
        <v>2</v>
      </c>
      <c r="D234" s="1">
        <v>2</v>
      </c>
      <c r="E234" s="1">
        <v>4</v>
      </c>
      <c r="F234" s="19">
        <v>4</v>
      </c>
      <c r="G234" s="10" t="s">
        <v>3851</v>
      </c>
      <c r="H234" s="122" t="s">
        <v>3749</v>
      </c>
    </row>
    <row r="235" spans="1:10" s="15" customFormat="1" ht="25.5" outlineLevel="3" x14ac:dyDescent="0.2">
      <c r="A235" s="32" t="s">
        <v>1510</v>
      </c>
      <c r="B235" s="37">
        <v>22405</v>
      </c>
      <c r="C235" s="23">
        <v>2</v>
      </c>
      <c r="D235" s="1">
        <v>2</v>
      </c>
      <c r="E235" s="1">
        <v>4</v>
      </c>
      <c r="F235" s="19">
        <v>5</v>
      </c>
      <c r="G235" s="10" t="s">
        <v>3852</v>
      </c>
      <c r="H235" s="121"/>
    </row>
    <row r="236" spans="1:10" s="15" customFormat="1" ht="25.5" outlineLevel="3" x14ac:dyDescent="0.2">
      <c r="A236" s="32" t="s">
        <v>1510</v>
      </c>
      <c r="B236" s="37">
        <v>22406</v>
      </c>
      <c r="C236" s="23">
        <v>2</v>
      </c>
      <c r="D236" s="1">
        <v>2</v>
      </c>
      <c r="E236" s="1">
        <v>4</v>
      </c>
      <c r="F236" s="19">
        <v>6</v>
      </c>
      <c r="G236" s="10" t="s">
        <v>3853</v>
      </c>
      <c r="H236" s="121"/>
    </row>
    <row r="237" spans="1:10" outlineLevel="2" x14ac:dyDescent="0.2">
      <c r="A237" s="43"/>
      <c r="B237" s="38" t="s">
        <v>2002</v>
      </c>
      <c r="C237" s="25">
        <v>2</v>
      </c>
      <c r="D237" s="3">
        <v>2</v>
      </c>
      <c r="E237" s="3">
        <v>5</v>
      </c>
      <c r="F237" s="21"/>
      <c r="G237" s="12" t="s">
        <v>3854</v>
      </c>
      <c r="H237" s="124"/>
    </row>
    <row r="238" spans="1:10" ht="38.25" outlineLevel="3" x14ac:dyDescent="0.2">
      <c r="A238" s="33" t="s">
        <v>1510</v>
      </c>
      <c r="B238" s="37">
        <v>22501</v>
      </c>
      <c r="C238" s="23">
        <v>2</v>
      </c>
      <c r="D238" s="1">
        <v>2</v>
      </c>
      <c r="E238" s="1">
        <v>5</v>
      </c>
      <c r="F238" s="19">
        <v>1</v>
      </c>
      <c r="G238" s="10" t="s">
        <v>3855</v>
      </c>
      <c r="H238" s="122" t="s">
        <v>3856</v>
      </c>
    </row>
    <row r="239" spans="1:10" ht="76.5" outlineLevel="3" x14ac:dyDescent="0.2">
      <c r="A239" s="33" t="s">
        <v>1510</v>
      </c>
      <c r="B239" s="37">
        <v>22502</v>
      </c>
      <c r="C239" s="23">
        <v>2</v>
      </c>
      <c r="D239" s="1">
        <v>2</v>
      </c>
      <c r="E239" s="1">
        <v>5</v>
      </c>
      <c r="F239" s="19">
        <v>2</v>
      </c>
      <c r="G239" s="278" t="s">
        <v>4445</v>
      </c>
      <c r="H239" s="281" t="s">
        <v>4019</v>
      </c>
      <c r="J239" s="446"/>
    </row>
    <row r="240" spans="1:10" ht="63.75" outlineLevel="3" x14ac:dyDescent="0.2">
      <c r="A240" s="33" t="s">
        <v>1510</v>
      </c>
      <c r="B240" s="37">
        <v>22503</v>
      </c>
      <c r="C240" s="23">
        <v>2</v>
      </c>
      <c r="D240" s="1">
        <v>2</v>
      </c>
      <c r="E240" s="1">
        <v>5</v>
      </c>
      <c r="F240" s="19">
        <v>3</v>
      </c>
      <c r="G240" s="278" t="s">
        <v>4446</v>
      </c>
      <c r="H240" s="281" t="s">
        <v>4020</v>
      </c>
    </row>
    <row r="241" spans="1:8" ht="38.25" outlineLevel="3" x14ac:dyDescent="0.2">
      <c r="A241" s="32" t="s">
        <v>1510</v>
      </c>
      <c r="B241" s="37">
        <v>22504</v>
      </c>
      <c r="C241" s="23">
        <v>2</v>
      </c>
      <c r="D241" s="1">
        <v>2</v>
      </c>
      <c r="E241" s="1">
        <v>5</v>
      </c>
      <c r="F241" s="19">
        <v>4</v>
      </c>
      <c r="G241" s="278" t="s">
        <v>4577</v>
      </c>
      <c r="H241" s="121"/>
    </row>
    <row r="242" spans="1:8" ht="38.25" outlineLevel="3" x14ac:dyDescent="0.2">
      <c r="A242" s="32" t="s">
        <v>1510</v>
      </c>
      <c r="B242" s="37">
        <v>22505</v>
      </c>
      <c r="C242" s="23">
        <v>2</v>
      </c>
      <c r="D242" s="1">
        <v>2</v>
      </c>
      <c r="E242" s="1">
        <v>5</v>
      </c>
      <c r="F242" s="19">
        <v>5</v>
      </c>
      <c r="G242" s="278" t="s">
        <v>4579</v>
      </c>
      <c r="H242" s="121"/>
    </row>
    <row r="243" spans="1:8" ht="25.5" outlineLevel="3" x14ac:dyDescent="0.2">
      <c r="A243" s="32" t="s">
        <v>1510</v>
      </c>
      <c r="B243" s="35">
        <v>22509</v>
      </c>
      <c r="C243" s="23">
        <v>2</v>
      </c>
      <c r="D243" s="1">
        <v>2</v>
      </c>
      <c r="E243" s="1">
        <v>5</v>
      </c>
      <c r="F243" s="19">
        <v>6</v>
      </c>
      <c r="G243" s="278" t="s">
        <v>4576</v>
      </c>
      <c r="H243" s="121"/>
    </row>
    <row r="244" spans="1:8" ht="25.5" outlineLevel="3" x14ac:dyDescent="0.2">
      <c r="A244" s="32" t="s">
        <v>1510</v>
      </c>
      <c r="B244" s="35">
        <v>22510</v>
      </c>
      <c r="C244" s="23">
        <v>2</v>
      </c>
      <c r="D244" s="1">
        <v>2</v>
      </c>
      <c r="E244" s="1">
        <v>5</v>
      </c>
      <c r="F244" s="19">
        <v>7</v>
      </c>
      <c r="G244" s="278" t="s">
        <v>4578</v>
      </c>
      <c r="H244" s="121"/>
    </row>
    <row r="245" spans="1:8" ht="25.5" outlineLevel="3" x14ac:dyDescent="0.2">
      <c r="A245" s="32" t="s">
        <v>1510</v>
      </c>
      <c r="B245" s="37">
        <v>22506</v>
      </c>
      <c r="C245" s="23">
        <v>2</v>
      </c>
      <c r="D245" s="1">
        <v>2</v>
      </c>
      <c r="E245" s="1">
        <v>5</v>
      </c>
      <c r="F245" s="19">
        <v>8</v>
      </c>
      <c r="G245" s="10" t="s">
        <v>3857</v>
      </c>
      <c r="H245" s="121"/>
    </row>
    <row r="246" spans="1:8" ht="25.5" outlineLevel="3" x14ac:dyDescent="0.2">
      <c r="A246" s="32" t="s">
        <v>1510</v>
      </c>
      <c r="B246" s="37">
        <v>22507</v>
      </c>
      <c r="C246" s="23">
        <v>2</v>
      </c>
      <c r="D246" s="1">
        <v>2</v>
      </c>
      <c r="E246" s="1">
        <v>5</v>
      </c>
      <c r="F246" s="19">
        <v>9</v>
      </c>
      <c r="G246" s="10" t="s">
        <v>3858</v>
      </c>
      <c r="H246" s="121"/>
    </row>
    <row r="247" spans="1:8" ht="38.25" outlineLevel="3" x14ac:dyDescent="0.2">
      <c r="A247" s="32" t="s">
        <v>348</v>
      </c>
      <c r="B247" s="37">
        <v>22508</v>
      </c>
      <c r="C247" s="23">
        <v>2</v>
      </c>
      <c r="D247" s="1">
        <v>2</v>
      </c>
      <c r="E247" s="1">
        <v>5</v>
      </c>
      <c r="F247" s="19">
        <v>10</v>
      </c>
      <c r="G247" s="10" t="s">
        <v>3859</v>
      </c>
      <c r="H247" s="121"/>
    </row>
    <row r="248" spans="1:8" outlineLevel="2" x14ac:dyDescent="0.2">
      <c r="A248" s="337"/>
      <c r="B248" s="338" t="s">
        <v>2002</v>
      </c>
      <c r="C248" s="25">
        <v>2</v>
      </c>
      <c r="D248" s="3">
        <v>2</v>
      </c>
      <c r="E248" s="3">
        <v>6</v>
      </c>
      <c r="F248" s="21"/>
      <c r="G248" s="283" t="s">
        <v>6311</v>
      </c>
      <c r="H248" s="339"/>
    </row>
    <row r="249" spans="1:8" ht="38.25" outlineLevel="3" x14ac:dyDescent="0.2">
      <c r="A249" s="280" t="s">
        <v>1789</v>
      </c>
      <c r="B249" s="313">
        <v>22601</v>
      </c>
      <c r="C249" s="23">
        <v>2</v>
      </c>
      <c r="D249" s="1">
        <v>2</v>
      </c>
      <c r="E249" s="1">
        <v>6</v>
      </c>
      <c r="F249" s="19">
        <v>1</v>
      </c>
      <c r="G249" s="278" t="s">
        <v>6312</v>
      </c>
      <c r="H249" s="281" t="s">
        <v>6313</v>
      </c>
    </row>
    <row r="250" spans="1:8" ht="25.5" outlineLevel="3" x14ac:dyDescent="0.2">
      <c r="A250" s="279" t="s">
        <v>1510</v>
      </c>
      <c r="B250" s="313">
        <v>22602</v>
      </c>
      <c r="C250" s="23">
        <v>2</v>
      </c>
      <c r="D250" s="1">
        <v>2</v>
      </c>
      <c r="E250" s="1">
        <v>6</v>
      </c>
      <c r="F250" s="19">
        <v>2</v>
      </c>
      <c r="G250" s="278" t="s">
        <v>6314</v>
      </c>
      <c r="H250" s="285"/>
    </row>
    <row r="251" spans="1:8" ht="38.25" outlineLevel="3" x14ac:dyDescent="0.2">
      <c r="A251" s="279" t="s">
        <v>1510</v>
      </c>
      <c r="B251" s="313">
        <v>22603</v>
      </c>
      <c r="C251" s="23">
        <v>2</v>
      </c>
      <c r="D251" s="1">
        <v>2</v>
      </c>
      <c r="E251" s="1">
        <v>6</v>
      </c>
      <c r="F251" s="19">
        <v>3</v>
      </c>
      <c r="G251" s="278" t="s">
        <v>6315</v>
      </c>
      <c r="H251" s="278"/>
    </row>
    <row r="252" spans="1:8" outlineLevel="2" x14ac:dyDescent="0.2">
      <c r="A252" s="43"/>
      <c r="B252" s="38" t="s">
        <v>2002</v>
      </c>
      <c r="C252" s="25">
        <v>2</v>
      </c>
      <c r="D252" s="3">
        <v>2</v>
      </c>
      <c r="E252" s="3">
        <v>7</v>
      </c>
      <c r="F252" s="21"/>
      <c r="G252" s="12" t="s">
        <v>3860</v>
      </c>
      <c r="H252" s="124"/>
    </row>
    <row r="253" spans="1:8" ht="38.25" outlineLevel="3" x14ac:dyDescent="0.2">
      <c r="A253" s="33" t="s">
        <v>1510</v>
      </c>
      <c r="B253" s="37">
        <v>22701</v>
      </c>
      <c r="C253" s="23">
        <v>2</v>
      </c>
      <c r="D253" s="1">
        <v>2</v>
      </c>
      <c r="E253" s="1">
        <v>7</v>
      </c>
      <c r="F253" s="19">
        <v>1</v>
      </c>
      <c r="G253" s="278" t="s">
        <v>3861</v>
      </c>
      <c r="H253" s="122" t="s">
        <v>3862</v>
      </c>
    </row>
    <row r="254" spans="1:8" ht="51" outlineLevel="3" x14ac:dyDescent="0.2">
      <c r="A254" s="33" t="s">
        <v>1510</v>
      </c>
      <c r="B254" s="37">
        <v>22703</v>
      </c>
      <c r="C254" s="23">
        <v>2</v>
      </c>
      <c r="D254" s="1">
        <v>2</v>
      </c>
      <c r="E254" s="1">
        <v>7</v>
      </c>
      <c r="F254" s="234">
        <v>2</v>
      </c>
      <c r="G254" s="278" t="s">
        <v>4012</v>
      </c>
      <c r="H254" s="205" t="s">
        <v>3687</v>
      </c>
    </row>
    <row r="255" spans="1:8" outlineLevel="2" x14ac:dyDescent="0.2">
      <c r="A255" s="43"/>
      <c r="B255" s="38" t="s">
        <v>2002</v>
      </c>
      <c r="C255" s="25">
        <v>2</v>
      </c>
      <c r="D255" s="3">
        <v>2</v>
      </c>
      <c r="E255" s="3">
        <v>8</v>
      </c>
      <c r="F255" s="21"/>
      <c r="G255" s="283" t="s">
        <v>3863</v>
      </c>
      <c r="H255" s="124"/>
    </row>
    <row r="256" spans="1:8" ht="38.25" outlineLevel="3" x14ac:dyDescent="0.2">
      <c r="A256" s="33" t="s">
        <v>1510</v>
      </c>
      <c r="B256" s="37">
        <v>22801</v>
      </c>
      <c r="C256" s="23">
        <v>2</v>
      </c>
      <c r="D256" s="1">
        <v>2</v>
      </c>
      <c r="E256" s="1">
        <v>8</v>
      </c>
      <c r="F256" s="19">
        <v>1</v>
      </c>
      <c r="G256" s="10" t="s">
        <v>3864</v>
      </c>
      <c r="H256" s="122" t="s">
        <v>3865</v>
      </c>
    </row>
    <row r="257" spans="1:10" outlineLevel="3" x14ac:dyDescent="0.2">
      <c r="A257" s="280" t="s">
        <v>1510</v>
      </c>
      <c r="B257" s="37">
        <v>22802</v>
      </c>
      <c r="C257" s="23">
        <v>2</v>
      </c>
      <c r="D257" s="1">
        <v>2</v>
      </c>
      <c r="E257" s="1">
        <v>8</v>
      </c>
      <c r="F257" s="19">
        <v>2</v>
      </c>
      <c r="G257" s="278" t="s">
        <v>6062</v>
      </c>
      <c r="H257" s="281"/>
    </row>
    <row r="258" spans="1:10" ht="25.5" outlineLevel="3" x14ac:dyDescent="0.2">
      <c r="A258" s="33" t="s">
        <v>1510</v>
      </c>
      <c r="B258" s="37">
        <v>22803</v>
      </c>
      <c r="C258" s="23">
        <v>2</v>
      </c>
      <c r="D258" s="1">
        <v>2</v>
      </c>
      <c r="E258" s="1">
        <v>8</v>
      </c>
      <c r="F258" s="19">
        <v>3</v>
      </c>
      <c r="G258" s="10" t="s">
        <v>3866</v>
      </c>
      <c r="H258" s="281"/>
    </row>
    <row r="259" spans="1:10" s="16" customFormat="1" ht="13.5" customHeight="1" outlineLevel="2" x14ac:dyDescent="0.2">
      <c r="A259" s="43"/>
      <c r="B259" s="38" t="s">
        <v>2002</v>
      </c>
      <c r="C259" s="25">
        <v>2</v>
      </c>
      <c r="D259" s="3">
        <v>2</v>
      </c>
      <c r="E259" s="3">
        <v>9</v>
      </c>
      <c r="F259" s="21"/>
      <c r="G259" s="283" t="s">
        <v>6184</v>
      </c>
      <c r="H259" s="124"/>
      <c r="I259" s="445"/>
    </row>
    <row r="260" spans="1:10" ht="25.5" outlineLevel="3" x14ac:dyDescent="0.2">
      <c r="A260" s="280" t="s">
        <v>348</v>
      </c>
      <c r="B260" s="37">
        <v>22901</v>
      </c>
      <c r="C260" s="23">
        <v>2</v>
      </c>
      <c r="D260" s="1">
        <v>2</v>
      </c>
      <c r="E260" s="1">
        <v>9</v>
      </c>
      <c r="F260" s="19">
        <v>1</v>
      </c>
      <c r="G260" s="278" t="s">
        <v>6186</v>
      </c>
      <c r="H260" s="281" t="s">
        <v>6185</v>
      </c>
    </row>
    <row r="261" spans="1:10" ht="25.5" outlineLevel="3" x14ac:dyDescent="0.2">
      <c r="A261" s="280" t="s">
        <v>348</v>
      </c>
      <c r="B261" s="37">
        <v>22902</v>
      </c>
      <c r="C261" s="23">
        <v>2</v>
      </c>
      <c r="D261" s="1">
        <v>2</v>
      </c>
      <c r="E261" s="1">
        <v>9</v>
      </c>
      <c r="F261" s="19">
        <v>2</v>
      </c>
      <c r="G261" s="278" t="s">
        <v>6187</v>
      </c>
      <c r="H261" s="281"/>
    </row>
    <row r="262" spans="1:10" outlineLevel="2" x14ac:dyDescent="0.2">
      <c r="A262" s="43"/>
      <c r="B262" s="38"/>
      <c r="C262" s="25">
        <v>2</v>
      </c>
      <c r="D262" s="3">
        <v>2</v>
      </c>
      <c r="E262" s="3">
        <v>13</v>
      </c>
      <c r="F262" s="21"/>
      <c r="G262" s="334" t="s">
        <v>4742</v>
      </c>
      <c r="H262" s="335"/>
    </row>
    <row r="263" spans="1:10" ht="38.25" outlineLevel="3" x14ac:dyDescent="0.2">
      <c r="A263" s="33" t="s">
        <v>1510</v>
      </c>
      <c r="B263" s="37">
        <v>22611</v>
      </c>
      <c r="C263" s="23">
        <v>2</v>
      </c>
      <c r="D263" s="1">
        <v>2</v>
      </c>
      <c r="E263" s="1">
        <v>13</v>
      </c>
      <c r="F263" s="19">
        <v>1</v>
      </c>
      <c r="G263" s="278" t="s">
        <v>4744</v>
      </c>
      <c r="H263" s="281" t="s">
        <v>4743</v>
      </c>
      <c r="J263" s="446"/>
    </row>
    <row r="264" spans="1:10" ht="51" outlineLevel="3" x14ac:dyDescent="0.2">
      <c r="A264" s="280" t="s">
        <v>348</v>
      </c>
      <c r="B264" s="37">
        <v>22612</v>
      </c>
      <c r="C264" s="23">
        <v>2</v>
      </c>
      <c r="D264" s="1">
        <v>2</v>
      </c>
      <c r="E264" s="1">
        <v>13</v>
      </c>
      <c r="F264" s="19">
        <v>2</v>
      </c>
      <c r="G264" s="278" t="s">
        <v>6188</v>
      </c>
      <c r="H264" s="316"/>
    </row>
    <row r="265" spans="1:10" ht="76.5" outlineLevel="3" x14ac:dyDescent="0.2">
      <c r="A265" s="280" t="s">
        <v>1789</v>
      </c>
      <c r="B265" s="37">
        <v>22613</v>
      </c>
      <c r="C265" s="23">
        <v>2</v>
      </c>
      <c r="D265" s="1">
        <v>2</v>
      </c>
      <c r="E265" s="1">
        <v>13</v>
      </c>
      <c r="F265" s="19">
        <v>3</v>
      </c>
      <c r="G265" s="278" t="s">
        <v>6281</v>
      </c>
      <c r="H265" s="316"/>
    </row>
    <row r="266" spans="1:10" outlineLevel="2" x14ac:dyDescent="0.2">
      <c r="A266" s="43"/>
      <c r="B266" s="38"/>
      <c r="C266" s="25">
        <v>2</v>
      </c>
      <c r="D266" s="3">
        <v>2</v>
      </c>
      <c r="E266" s="3">
        <v>14</v>
      </c>
      <c r="F266" s="21"/>
      <c r="G266" s="334" t="s">
        <v>5740</v>
      </c>
      <c r="H266" s="335"/>
    </row>
    <row r="267" spans="1:10" ht="38.25" outlineLevel="3" x14ac:dyDescent="0.2">
      <c r="A267" s="280" t="s">
        <v>1789</v>
      </c>
      <c r="B267" s="37">
        <v>22641</v>
      </c>
      <c r="C267" s="23">
        <v>2</v>
      </c>
      <c r="D267" s="1">
        <v>2</v>
      </c>
      <c r="E267" s="1">
        <v>14</v>
      </c>
      <c r="F267" s="19">
        <v>1</v>
      </c>
      <c r="G267" s="278" t="s">
        <v>5764</v>
      </c>
      <c r="H267" s="281" t="s">
        <v>5741</v>
      </c>
    </row>
    <row r="268" spans="1:10" ht="25.5" outlineLevel="3" x14ac:dyDescent="0.2">
      <c r="A268" s="280" t="s">
        <v>1789</v>
      </c>
      <c r="B268" s="37">
        <v>22642</v>
      </c>
      <c r="C268" s="23">
        <v>2</v>
      </c>
      <c r="D268" s="1">
        <v>2</v>
      </c>
      <c r="E268" s="1">
        <v>14</v>
      </c>
      <c r="F268" s="19">
        <v>2</v>
      </c>
      <c r="G268" s="278" t="s">
        <v>5765</v>
      </c>
      <c r="H268" s="281"/>
    </row>
    <row r="269" spans="1:10" outlineLevel="2" x14ac:dyDescent="0.2">
      <c r="A269" s="43"/>
      <c r="B269" s="38"/>
      <c r="C269" s="25">
        <v>2</v>
      </c>
      <c r="D269" s="3">
        <v>2</v>
      </c>
      <c r="E269" s="3">
        <v>15</v>
      </c>
      <c r="F269" s="21"/>
      <c r="G269" s="334" t="s">
        <v>6004</v>
      </c>
      <c r="H269" s="335"/>
    </row>
    <row r="270" spans="1:10" ht="38.25" outlineLevel="3" x14ac:dyDescent="0.2">
      <c r="A270" s="280" t="s">
        <v>348</v>
      </c>
      <c r="B270" s="37">
        <v>22651</v>
      </c>
      <c r="C270" s="23">
        <v>2</v>
      </c>
      <c r="D270" s="1">
        <v>2</v>
      </c>
      <c r="E270" s="1">
        <v>15</v>
      </c>
      <c r="F270" s="19">
        <v>1</v>
      </c>
      <c r="G270" s="278" t="s">
        <v>6005</v>
      </c>
      <c r="H270" s="281" t="s">
        <v>6012</v>
      </c>
    </row>
    <row r="271" spans="1:10" ht="25.5" outlineLevel="3" x14ac:dyDescent="0.2">
      <c r="A271" s="280" t="s">
        <v>348</v>
      </c>
      <c r="B271" s="37">
        <v>22652</v>
      </c>
      <c r="C271" s="23">
        <v>2</v>
      </c>
      <c r="D271" s="1">
        <v>2</v>
      </c>
      <c r="E271" s="1">
        <v>15</v>
      </c>
      <c r="F271" s="19">
        <v>2</v>
      </c>
      <c r="G271" s="278" t="s">
        <v>6006</v>
      </c>
      <c r="H271" s="281"/>
    </row>
    <row r="272" spans="1:10" ht="13.5" outlineLevel="2" thickBot="1" x14ac:dyDescent="0.25">
      <c r="A272" s="53" t="s">
        <v>1712</v>
      </c>
      <c r="B272" s="69"/>
      <c r="C272" s="460">
        <f>COUNT(F220:F272)</f>
        <v>41</v>
      </c>
      <c r="D272" s="461"/>
      <c r="E272" s="461"/>
      <c r="F272" s="462"/>
      <c r="G272" s="51" t="s">
        <v>3867</v>
      </c>
      <c r="H272" s="127"/>
    </row>
    <row r="273" spans="1:8" outlineLevel="1" x14ac:dyDescent="0.2">
      <c r="A273" s="46"/>
      <c r="B273" s="47" t="s">
        <v>2002</v>
      </c>
      <c r="C273" s="48">
        <v>2</v>
      </c>
      <c r="D273" s="49">
        <v>3</v>
      </c>
      <c r="E273" s="49"/>
      <c r="F273" s="50"/>
      <c r="G273" s="11" t="s">
        <v>2016</v>
      </c>
      <c r="H273" s="123"/>
    </row>
    <row r="274" spans="1:8" ht="38.25" outlineLevel="2" x14ac:dyDescent="0.2">
      <c r="A274" s="33" t="s">
        <v>1510</v>
      </c>
      <c r="B274" s="37">
        <v>23001</v>
      </c>
      <c r="C274" s="26">
        <v>2</v>
      </c>
      <c r="D274" s="4">
        <v>3</v>
      </c>
      <c r="E274" s="4">
        <v>0</v>
      </c>
      <c r="F274" s="22">
        <v>1</v>
      </c>
      <c r="G274" s="278" t="s">
        <v>5391</v>
      </c>
      <c r="H274" s="281" t="s">
        <v>5392</v>
      </c>
    </row>
    <row r="275" spans="1:8" ht="89.25" outlineLevel="2" x14ac:dyDescent="0.2">
      <c r="A275" s="32" t="s">
        <v>348</v>
      </c>
      <c r="B275" s="37">
        <v>23020</v>
      </c>
      <c r="C275" s="23">
        <v>2</v>
      </c>
      <c r="D275" s="1">
        <v>3</v>
      </c>
      <c r="E275" s="1">
        <v>0</v>
      </c>
      <c r="F275" s="22">
        <v>2</v>
      </c>
      <c r="G275" s="278" t="s">
        <v>5178</v>
      </c>
      <c r="H275" s="121"/>
    </row>
    <row r="276" spans="1:8" ht="76.5" outlineLevel="2" x14ac:dyDescent="0.2">
      <c r="A276" s="32" t="s">
        <v>1789</v>
      </c>
      <c r="B276" s="37">
        <v>23022</v>
      </c>
      <c r="C276" s="23">
        <v>2</v>
      </c>
      <c r="D276" s="1">
        <v>3</v>
      </c>
      <c r="E276" s="1">
        <v>0</v>
      </c>
      <c r="F276" s="22">
        <v>3</v>
      </c>
      <c r="G276" s="278" t="s">
        <v>6485</v>
      </c>
      <c r="H276" s="121"/>
    </row>
    <row r="277" spans="1:8" ht="63.75" outlineLevel="2" x14ac:dyDescent="0.2">
      <c r="A277" s="279" t="s">
        <v>348</v>
      </c>
      <c r="B277" s="37">
        <v>23023</v>
      </c>
      <c r="C277" s="23">
        <v>2</v>
      </c>
      <c r="D277" s="1">
        <v>3</v>
      </c>
      <c r="E277" s="1">
        <v>0</v>
      </c>
      <c r="F277" s="22">
        <v>4</v>
      </c>
      <c r="G277" s="278" t="s">
        <v>5190</v>
      </c>
      <c r="H277" s="121"/>
    </row>
    <row r="278" spans="1:8" s="15" customFormat="1" ht="63.75" outlineLevel="2" x14ac:dyDescent="0.2">
      <c r="A278" s="279" t="s">
        <v>1789</v>
      </c>
      <c r="B278" s="37">
        <v>23024</v>
      </c>
      <c r="C278" s="23">
        <v>2</v>
      </c>
      <c r="D278" s="1">
        <v>3</v>
      </c>
      <c r="E278" s="1">
        <v>0</v>
      </c>
      <c r="F278" s="22">
        <v>5</v>
      </c>
      <c r="G278" s="278" t="s">
        <v>5751</v>
      </c>
      <c r="H278" s="121"/>
    </row>
    <row r="279" spans="1:8" outlineLevel="2" x14ac:dyDescent="0.2">
      <c r="A279" s="43"/>
      <c r="B279" s="38" t="s">
        <v>2002</v>
      </c>
      <c r="C279" s="25">
        <v>2</v>
      </c>
      <c r="D279" s="3">
        <v>3</v>
      </c>
      <c r="E279" s="3">
        <v>1</v>
      </c>
      <c r="F279" s="21"/>
      <c r="G279" s="12" t="s">
        <v>1741</v>
      </c>
      <c r="H279" s="124"/>
    </row>
    <row r="280" spans="1:8" ht="25.5" outlineLevel="3" x14ac:dyDescent="0.2">
      <c r="A280" s="33" t="s">
        <v>1510</v>
      </c>
      <c r="B280" s="37">
        <v>23101</v>
      </c>
      <c r="C280" s="23">
        <v>2</v>
      </c>
      <c r="D280" s="1">
        <v>3</v>
      </c>
      <c r="E280" s="1">
        <v>1</v>
      </c>
      <c r="F280" s="19">
        <v>1</v>
      </c>
      <c r="G280" s="278" t="s">
        <v>470</v>
      </c>
      <c r="H280" s="122" t="s">
        <v>2026</v>
      </c>
    </row>
    <row r="281" spans="1:8" s="14" customFormat="1" outlineLevel="3" x14ac:dyDescent="0.2">
      <c r="A281" s="32" t="s">
        <v>1510</v>
      </c>
      <c r="B281" s="37">
        <v>23102</v>
      </c>
      <c r="C281" s="23">
        <v>2</v>
      </c>
      <c r="D281" s="1">
        <v>3</v>
      </c>
      <c r="E281" s="1">
        <v>1</v>
      </c>
      <c r="F281" s="19">
        <v>2</v>
      </c>
      <c r="G281" s="10" t="s">
        <v>2041</v>
      </c>
      <c r="H281" s="122"/>
    </row>
    <row r="282" spans="1:8" s="15" customFormat="1" ht="38.25" outlineLevel="3" x14ac:dyDescent="0.2">
      <c r="A282" s="32" t="s">
        <v>1510</v>
      </c>
      <c r="B282" s="35">
        <v>23103</v>
      </c>
      <c r="C282" s="23">
        <v>2</v>
      </c>
      <c r="D282" s="1">
        <v>3</v>
      </c>
      <c r="E282" s="1">
        <v>1</v>
      </c>
      <c r="F282" s="19">
        <v>3</v>
      </c>
      <c r="G282" s="10" t="s">
        <v>1072</v>
      </c>
      <c r="H282" s="121"/>
    </row>
    <row r="283" spans="1:8" s="15" customFormat="1" outlineLevel="2" x14ac:dyDescent="0.2">
      <c r="A283" s="43"/>
      <c r="B283" s="38" t="s">
        <v>2002</v>
      </c>
      <c r="C283" s="25">
        <v>2</v>
      </c>
      <c r="D283" s="3">
        <v>3</v>
      </c>
      <c r="E283" s="3">
        <v>2</v>
      </c>
      <c r="F283" s="21"/>
      <c r="G283" s="12" t="s">
        <v>1426</v>
      </c>
      <c r="H283" s="124"/>
    </row>
    <row r="284" spans="1:8" s="15" customFormat="1" ht="38.25" outlineLevel="3" x14ac:dyDescent="0.2">
      <c r="A284" s="33" t="s">
        <v>1510</v>
      </c>
      <c r="B284" s="37">
        <v>23201</v>
      </c>
      <c r="C284" s="23">
        <v>2</v>
      </c>
      <c r="D284" s="1">
        <v>3</v>
      </c>
      <c r="E284" s="1">
        <v>2</v>
      </c>
      <c r="F284" s="19">
        <v>1</v>
      </c>
      <c r="G284" s="10" t="s">
        <v>824</v>
      </c>
      <c r="H284" s="122" t="s">
        <v>2027</v>
      </c>
    </row>
    <row r="285" spans="1:8" s="15" customFormat="1" ht="102" outlineLevel="3" x14ac:dyDescent="0.2">
      <c r="A285" s="33" t="s">
        <v>1510</v>
      </c>
      <c r="B285" s="37">
        <v>23210</v>
      </c>
      <c r="C285" s="26">
        <v>2</v>
      </c>
      <c r="D285" s="4">
        <v>3</v>
      </c>
      <c r="E285" s="4">
        <v>2</v>
      </c>
      <c r="F285" s="22">
        <v>2</v>
      </c>
      <c r="G285" s="278" t="s">
        <v>4227</v>
      </c>
      <c r="H285" s="122"/>
    </row>
    <row r="286" spans="1:8" s="15" customFormat="1" outlineLevel="3" x14ac:dyDescent="0.2">
      <c r="A286" s="32" t="s">
        <v>1510</v>
      </c>
      <c r="B286" s="35">
        <v>23203</v>
      </c>
      <c r="C286" s="23">
        <v>2</v>
      </c>
      <c r="D286" s="1">
        <v>3</v>
      </c>
      <c r="E286" s="1">
        <v>2</v>
      </c>
      <c r="F286" s="19">
        <v>3</v>
      </c>
      <c r="G286" s="10" t="s">
        <v>2173</v>
      </c>
      <c r="H286" s="121"/>
    </row>
    <row r="287" spans="1:8" s="16" customFormat="1" ht="25.5" outlineLevel="3" x14ac:dyDescent="0.2">
      <c r="A287" s="32" t="s">
        <v>1510</v>
      </c>
      <c r="B287" s="35">
        <v>23204</v>
      </c>
      <c r="C287" s="23">
        <v>2</v>
      </c>
      <c r="D287" s="1">
        <v>3</v>
      </c>
      <c r="E287" s="1">
        <v>2</v>
      </c>
      <c r="F287" s="19">
        <v>4</v>
      </c>
      <c r="G287" s="10" t="s">
        <v>2125</v>
      </c>
      <c r="H287" s="121"/>
    </row>
    <row r="288" spans="1:8" s="16" customFormat="1" outlineLevel="3" x14ac:dyDescent="0.2">
      <c r="A288" s="32" t="s">
        <v>1510</v>
      </c>
      <c r="B288" s="35">
        <v>23206</v>
      </c>
      <c r="C288" s="23">
        <v>2</v>
      </c>
      <c r="D288" s="1">
        <v>3</v>
      </c>
      <c r="E288" s="1">
        <v>2</v>
      </c>
      <c r="F288" s="19">
        <v>5</v>
      </c>
      <c r="G288" s="10" t="s">
        <v>2126</v>
      </c>
      <c r="H288" s="121"/>
    </row>
    <row r="289" spans="1:8" ht="25.5" outlineLevel="3" x14ac:dyDescent="0.2">
      <c r="A289" s="32" t="s">
        <v>1510</v>
      </c>
      <c r="B289" s="35">
        <v>23207</v>
      </c>
      <c r="C289" s="23">
        <v>2</v>
      </c>
      <c r="D289" s="1">
        <v>3</v>
      </c>
      <c r="E289" s="1">
        <v>2</v>
      </c>
      <c r="F289" s="19">
        <v>6</v>
      </c>
      <c r="G289" s="10" t="s">
        <v>1296</v>
      </c>
      <c r="H289" s="121"/>
    </row>
    <row r="290" spans="1:8" ht="25.5" outlineLevel="3" x14ac:dyDescent="0.2">
      <c r="A290" s="32" t="s">
        <v>1510</v>
      </c>
      <c r="B290" s="35">
        <v>23209</v>
      </c>
      <c r="C290" s="23">
        <v>2</v>
      </c>
      <c r="D290" s="1">
        <v>3</v>
      </c>
      <c r="E290" s="1">
        <v>2</v>
      </c>
      <c r="F290" s="19">
        <v>7</v>
      </c>
      <c r="G290" s="10" t="s">
        <v>1297</v>
      </c>
      <c r="H290" s="121"/>
    </row>
    <row r="291" spans="1:8" ht="25.5" outlineLevel="3" x14ac:dyDescent="0.2">
      <c r="A291" s="33" t="s">
        <v>1510</v>
      </c>
      <c r="B291" s="37">
        <v>23213</v>
      </c>
      <c r="C291" s="26">
        <v>2</v>
      </c>
      <c r="D291" s="4">
        <v>3</v>
      </c>
      <c r="E291" s="4">
        <v>2</v>
      </c>
      <c r="F291" s="19">
        <v>8</v>
      </c>
      <c r="G291" s="10" t="s">
        <v>535</v>
      </c>
      <c r="H291" s="122"/>
    </row>
    <row r="292" spans="1:8" ht="76.5" outlineLevel="3" x14ac:dyDescent="0.2">
      <c r="A292" s="33" t="s">
        <v>1510</v>
      </c>
      <c r="B292" s="37">
        <v>23214</v>
      </c>
      <c r="C292" s="26">
        <v>2</v>
      </c>
      <c r="D292" s="4">
        <v>3</v>
      </c>
      <c r="E292" s="4">
        <v>2</v>
      </c>
      <c r="F292" s="19">
        <v>9</v>
      </c>
      <c r="G292" s="10" t="s">
        <v>954</v>
      </c>
      <c r="H292" s="281" t="s">
        <v>598</v>
      </c>
    </row>
    <row r="293" spans="1:8" outlineLevel="2" x14ac:dyDescent="0.2">
      <c r="A293" s="43"/>
      <c r="B293" s="38" t="s">
        <v>2002</v>
      </c>
      <c r="C293" s="25">
        <v>2</v>
      </c>
      <c r="D293" s="3">
        <v>3</v>
      </c>
      <c r="E293" s="3">
        <v>3</v>
      </c>
      <c r="F293" s="21"/>
      <c r="G293" s="12" t="s">
        <v>1568</v>
      </c>
      <c r="H293" s="124"/>
    </row>
    <row r="294" spans="1:8" ht="38.25" outlineLevel="3" x14ac:dyDescent="0.2">
      <c r="A294" s="33" t="s">
        <v>1510</v>
      </c>
      <c r="B294" s="37">
        <v>23301</v>
      </c>
      <c r="C294" s="23">
        <v>2</v>
      </c>
      <c r="D294" s="1">
        <v>3</v>
      </c>
      <c r="E294" s="1">
        <v>3</v>
      </c>
      <c r="F294" s="19">
        <v>1</v>
      </c>
      <c r="G294" s="10" t="s">
        <v>1622</v>
      </c>
      <c r="H294" s="122" t="s">
        <v>1958</v>
      </c>
    </row>
    <row r="295" spans="1:8" ht="63.75" outlineLevel="3" x14ac:dyDescent="0.2">
      <c r="A295" s="33" t="s">
        <v>1510</v>
      </c>
      <c r="B295" s="37">
        <v>23311</v>
      </c>
      <c r="C295" s="23">
        <v>2</v>
      </c>
      <c r="D295" s="1">
        <v>3</v>
      </c>
      <c r="E295" s="1">
        <v>3</v>
      </c>
      <c r="F295" s="19">
        <v>2</v>
      </c>
      <c r="G295" s="278" t="s">
        <v>4449</v>
      </c>
      <c r="H295" s="122"/>
    </row>
    <row r="296" spans="1:8" ht="38.25" outlineLevel="3" x14ac:dyDescent="0.2">
      <c r="A296" s="32" t="s">
        <v>1510</v>
      </c>
      <c r="B296" s="35">
        <v>23303</v>
      </c>
      <c r="C296" s="23">
        <v>2</v>
      </c>
      <c r="D296" s="1">
        <v>3</v>
      </c>
      <c r="E296" s="1">
        <v>3</v>
      </c>
      <c r="F296" s="19">
        <v>3</v>
      </c>
      <c r="G296" s="278" t="s">
        <v>4582</v>
      </c>
      <c r="H296" s="121"/>
    </row>
    <row r="297" spans="1:8" ht="25.5" outlineLevel="3" x14ac:dyDescent="0.2">
      <c r="A297" s="32" t="s">
        <v>1510</v>
      </c>
      <c r="B297" s="35">
        <v>23305</v>
      </c>
      <c r="C297" s="23">
        <v>2</v>
      </c>
      <c r="D297" s="1">
        <v>3</v>
      </c>
      <c r="E297" s="1">
        <v>3</v>
      </c>
      <c r="F297" s="19">
        <v>4</v>
      </c>
      <c r="G297" s="278" t="s">
        <v>4584</v>
      </c>
      <c r="H297" s="121"/>
    </row>
    <row r="298" spans="1:8" ht="25.5" outlineLevel="3" x14ac:dyDescent="0.2">
      <c r="A298" s="32" t="s">
        <v>1510</v>
      </c>
      <c r="B298" s="35">
        <v>23318</v>
      </c>
      <c r="C298" s="23">
        <v>2</v>
      </c>
      <c r="D298" s="1">
        <v>3</v>
      </c>
      <c r="E298" s="1">
        <v>3</v>
      </c>
      <c r="F298" s="19">
        <v>5</v>
      </c>
      <c r="G298" s="278" t="s">
        <v>4581</v>
      </c>
      <c r="H298" s="121"/>
    </row>
    <row r="299" spans="1:8" ht="25.5" outlineLevel="3" x14ac:dyDescent="0.2">
      <c r="A299" s="32" t="s">
        <v>1510</v>
      </c>
      <c r="B299" s="35">
        <v>23319</v>
      </c>
      <c r="C299" s="23">
        <v>2</v>
      </c>
      <c r="D299" s="1">
        <v>3</v>
      </c>
      <c r="E299" s="1">
        <v>3</v>
      </c>
      <c r="F299" s="19">
        <v>6</v>
      </c>
      <c r="G299" s="278" t="s">
        <v>4583</v>
      </c>
      <c r="H299" s="121"/>
    </row>
    <row r="300" spans="1:8" ht="25.5" outlineLevel="3" x14ac:dyDescent="0.2">
      <c r="A300" s="33" t="s">
        <v>1510</v>
      </c>
      <c r="B300" s="37">
        <v>23307</v>
      </c>
      <c r="C300" s="26">
        <v>2</v>
      </c>
      <c r="D300" s="4">
        <v>3</v>
      </c>
      <c r="E300" s="4">
        <v>3</v>
      </c>
      <c r="F300" s="19">
        <v>7</v>
      </c>
      <c r="G300" s="10" t="s">
        <v>1243</v>
      </c>
      <c r="H300" s="122"/>
    </row>
    <row r="301" spans="1:8" s="15" customFormat="1" ht="25.5" outlineLevel="3" x14ac:dyDescent="0.2">
      <c r="A301" s="32" t="s">
        <v>1510</v>
      </c>
      <c r="B301" s="35">
        <v>23309</v>
      </c>
      <c r="C301" s="23">
        <v>2</v>
      </c>
      <c r="D301" s="1">
        <v>3</v>
      </c>
      <c r="E301" s="1">
        <v>3</v>
      </c>
      <c r="F301" s="19">
        <v>8</v>
      </c>
      <c r="G301" s="10" t="s">
        <v>1233</v>
      </c>
      <c r="H301" s="121"/>
    </row>
    <row r="302" spans="1:8" s="16" customFormat="1" ht="38.25" outlineLevel="3" x14ac:dyDescent="0.2">
      <c r="A302" s="32" t="s">
        <v>348</v>
      </c>
      <c r="B302" s="35">
        <v>23317</v>
      </c>
      <c r="C302" s="26">
        <v>2</v>
      </c>
      <c r="D302" s="4">
        <v>3</v>
      </c>
      <c r="E302" s="4">
        <v>3</v>
      </c>
      <c r="F302" s="19">
        <v>9</v>
      </c>
      <c r="G302" s="10" t="s">
        <v>516</v>
      </c>
      <c r="H302" s="121"/>
    </row>
    <row r="303" spans="1:8" outlineLevel="2" x14ac:dyDescent="0.2">
      <c r="A303" s="43"/>
      <c r="B303" s="38" t="s">
        <v>2002</v>
      </c>
      <c r="C303" s="25">
        <v>2</v>
      </c>
      <c r="D303" s="3">
        <v>3</v>
      </c>
      <c r="E303" s="3">
        <v>6</v>
      </c>
      <c r="F303" s="21"/>
      <c r="G303" s="283" t="s">
        <v>1117</v>
      </c>
      <c r="H303" s="124"/>
    </row>
    <row r="304" spans="1:8" ht="25.5" outlineLevel="3" x14ac:dyDescent="0.2">
      <c r="A304" s="33" t="s">
        <v>1510</v>
      </c>
      <c r="B304" s="37">
        <v>23601</v>
      </c>
      <c r="C304" s="23">
        <v>2</v>
      </c>
      <c r="D304" s="1">
        <v>3</v>
      </c>
      <c r="E304" s="4">
        <v>6</v>
      </c>
      <c r="F304" s="19">
        <v>1</v>
      </c>
      <c r="G304" s="10" t="s">
        <v>1280</v>
      </c>
      <c r="H304" s="122" t="s">
        <v>1486</v>
      </c>
    </row>
    <row r="305" spans="1:8" ht="51" outlineLevel="3" x14ac:dyDescent="0.2">
      <c r="A305" s="32" t="s">
        <v>1510</v>
      </c>
      <c r="B305" s="35">
        <v>23604</v>
      </c>
      <c r="C305" s="23">
        <v>2</v>
      </c>
      <c r="D305" s="1">
        <v>3</v>
      </c>
      <c r="E305" s="1">
        <v>6</v>
      </c>
      <c r="F305" s="19">
        <v>2</v>
      </c>
      <c r="G305" s="278" t="s">
        <v>5369</v>
      </c>
      <c r="H305" s="121"/>
    </row>
    <row r="306" spans="1:8" outlineLevel="2" x14ac:dyDescent="0.2">
      <c r="A306" s="43"/>
      <c r="B306" s="38"/>
      <c r="C306" s="25">
        <v>2</v>
      </c>
      <c r="D306" s="3">
        <v>3</v>
      </c>
      <c r="E306" s="3">
        <v>7</v>
      </c>
      <c r="F306" s="21"/>
      <c r="G306" s="334" t="s">
        <v>4737</v>
      </c>
      <c r="H306" s="335"/>
    </row>
    <row r="307" spans="1:8" ht="38.25" outlineLevel="3" x14ac:dyDescent="0.2">
      <c r="A307" s="33" t="s">
        <v>1510</v>
      </c>
      <c r="B307" s="37">
        <v>23611</v>
      </c>
      <c r="C307" s="23">
        <v>2</v>
      </c>
      <c r="D307" s="1">
        <v>3</v>
      </c>
      <c r="E307" s="1">
        <v>7</v>
      </c>
      <c r="F307" s="19">
        <v>1</v>
      </c>
      <c r="G307" s="278" t="s">
        <v>4731</v>
      </c>
      <c r="H307" s="281" t="s">
        <v>4732</v>
      </c>
    </row>
    <row r="308" spans="1:8" outlineLevel="3" x14ac:dyDescent="0.2">
      <c r="A308" s="280" t="s">
        <v>348</v>
      </c>
      <c r="B308" s="37">
        <v>23612</v>
      </c>
      <c r="C308" s="23">
        <v>2</v>
      </c>
      <c r="D308" s="1">
        <v>3</v>
      </c>
      <c r="E308" s="1">
        <v>7</v>
      </c>
      <c r="F308" s="19">
        <v>2</v>
      </c>
      <c r="G308" s="278" t="s">
        <v>4733</v>
      </c>
      <c r="H308" s="316"/>
    </row>
    <row r="309" spans="1:8" ht="25.5" outlineLevel="3" x14ac:dyDescent="0.2">
      <c r="A309" s="280" t="s">
        <v>1789</v>
      </c>
      <c r="B309" s="37">
        <v>23613</v>
      </c>
      <c r="C309" s="23">
        <v>2</v>
      </c>
      <c r="D309" s="1">
        <v>3</v>
      </c>
      <c r="E309" s="1">
        <v>7</v>
      </c>
      <c r="F309" s="19">
        <v>3</v>
      </c>
      <c r="G309" s="278" t="s">
        <v>4734</v>
      </c>
      <c r="H309" s="316"/>
    </row>
    <row r="310" spans="1:8" outlineLevel="2" x14ac:dyDescent="0.2">
      <c r="A310" s="43"/>
      <c r="B310" s="38"/>
      <c r="C310" s="25">
        <v>2</v>
      </c>
      <c r="D310" s="3">
        <v>3</v>
      </c>
      <c r="E310" s="3">
        <v>8</v>
      </c>
      <c r="F310" s="21"/>
      <c r="G310" s="334" t="s">
        <v>5744</v>
      </c>
      <c r="H310" s="335"/>
    </row>
    <row r="311" spans="1:8" ht="38.25" outlineLevel="3" x14ac:dyDescent="0.2">
      <c r="A311" s="280" t="s">
        <v>1789</v>
      </c>
      <c r="B311" s="37">
        <v>23641</v>
      </c>
      <c r="C311" s="23">
        <v>2</v>
      </c>
      <c r="D311" s="1">
        <v>3</v>
      </c>
      <c r="E311" s="1">
        <v>8</v>
      </c>
      <c r="F311" s="19">
        <v>1</v>
      </c>
      <c r="G311" s="278" t="s">
        <v>5766</v>
      </c>
      <c r="H311" s="281" t="s">
        <v>5745</v>
      </c>
    </row>
    <row r="312" spans="1:8" ht="25.5" outlineLevel="3" x14ac:dyDescent="0.2">
      <c r="A312" s="280" t="s">
        <v>1789</v>
      </c>
      <c r="B312" s="37">
        <v>23642</v>
      </c>
      <c r="C312" s="23">
        <v>2</v>
      </c>
      <c r="D312" s="1">
        <v>3</v>
      </c>
      <c r="E312" s="1">
        <v>8</v>
      </c>
      <c r="F312" s="19">
        <v>2</v>
      </c>
      <c r="G312" s="278" t="s">
        <v>5767</v>
      </c>
      <c r="H312" s="281"/>
    </row>
    <row r="313" spans="1:8" ht="13.5" outlineLevel="2" thickBot="1" x14ac:dyDescent="0.25">
      <c r="A313" s="53" t="s">
        <v>1712</v>
      </c>
      <c r="B313" s="69"/>
      <c r="C313" s="460">
        <f>COUNT(F273:F313)</f>
        <v>33</v>
      </c>
      <c r="D313" s="461"/>
      <c r="E313" s="461"/>
      <c r="F313" s="462"/>
      <c r="G313" s="51" t="s">
        <v>1191</v>
      </c>
      <c r="H313" s="127"/>
    </row>
    <row r="314" spans="1:8" outlineLevel="1" x14ac:dyDescent="0.2">
      <c r="A314" s="42"/>
      <c r="B314" s="36" t="s">
        <v>2002</v>
      </c>
      <c r="C314" s="24">
        <v>2</v>
      </c>
      <c r="D314" s="2">
        <v>4</v>
      </c>
      <c r="E314" s="2"/>
      <c r="F314" s="20"/>
      <c r="G314" s="11" t="s">
        <v>2130</v>
      </c>
      <c r="H314" s="123"/>
    </row>
    <row r="315" spans="1:8" ht="25.5" outlineLevel="2" x14ac:dyDescent="0.2">
      <c r="A315" s="33" t="s">
        <v>1510</v>
      </c>
      <c r="B315" s="37">
        <v>24001</v>
      </c>
      <c r="C315" s="26">
        <v>2</v>
      </c>
      <c r="D315" s="4">
        <v>4</v>
      </c>
      <c r="E315" s="4">
        <v>0</v>
      </c>
      <c r="F315" s="22">
        <v>1</v>
      </c>
      <c r="G315" s="10" t="s">
        <v>751</v>
      </c>
      <c r="H315" s="122" t="s">
        <v>1727</v>
      </c>
    </row>
    <row r="316" spans="1:8" ht="25.5" outlineLevel="2" x14ac:dyDescent="0.2">
      <c r="A316" s="279" t="s">
        <v>348</v>
      </c>
      <c r="B316" s="37">
        <v>24007</v>
      </c>
      <c r="C316" s="26">
        <v>2</v>
      </c>
      <c r="D316" s="4">
        <v>4</v>
      </c>
      <c r="E316" s="4">
        <v>0</v>
      </c>
      <c r="F316" s="22">
        <v>2</v>
      </c>
      <c r="G316" s="278" t="s">
        <v>5153</v>
      </c>
      <c r="H316" s="122"/>
    </row>
    <row r="317" spans="1:8" s="16" customFormat="1" outlineLevel="2" x14ac:dyDescent="0.2">
      <c r="A317" s="32" t="s">
        <v>1789</v>
      </c>
      <c r="B317" s="37">
        <v>24002</v>
      </c>
      <c r="C317" s="26">
        <v>2</v>
      </c>
      <c r="D317" s="4">
        <v>4</v>
      </c>
      <c r="E317" s="4">
        <v>0</v>
      </c>
      <c r="F317" s="22">
        <v>3</v>
      </c>
      <c r="G317" s="10" t="s">
        <v>1700</v>
      </c>
      <c r="H317" s="122"/>
    </row>
    <row r="318" spans="1:8" s="16" customFormat="1" ht="38.25" outlineLevel="2" x14ac:dyDescent="0.2">
      <c r="A318" s="33" t="s">
        <v>348</v>
      </c>
      <c r="B318" s="35">
        <v>24006</v>
      </c>
      <c r="C318" s="23">
        <v>2</v>
      </c>
      <c r="D318" s="1">
        <v>4</v>
      </c>
      <c r="E318" s="1">
        <v>0</v>
      </c>
      <c r="F318" s="22">
        <v>4</v>
      </c>
      <c r="G318" s="278" t="s">
        <v>4225</v>
      </c>
      <c r="H318" s="121"/>
    </row>
    <row r="319" spans="1:8" outlineLevel="2" x14ac:dyDescent="0.2">
      <c r="A319" s="43"/>
      <c r="B319" s="38" t="s">
        <v>2002</v>
      </c>
      <c r="C319" s="25">
        <v>2</v>
      </c>
      <c r="D319" s="3">
        <v>4</v>
      </c>
      <c r="E319" s="3">
        <v>1</v>
      </c>
      <c r="F319" s="21"/>
      <c r="G319" s="12" t="s">
        <v>2131</v>
      </c>
      <c r="H319" s="124"/>
    </row>
    <row r="320" spans="1:8" ht="38.25" outlineLevel="3" x14ac:dyDescent="0.2">
      <c r="A320" s="33" t="s">
        <v>348</v>
      </c>
      <c r="B320" s="37">
        <v>24101</v>
      </c>
      <c r="C320" s="26">
        <v>2</v>
      </c>
      <c r="D320" s="4">
        <v>4</v>
      </c>
      <c r="E320" s="4">
        <v>1</v>
      </c>
      <c r="F320" s="22">
        <v>1</v>
      </c>
      <c r="G320" s="10" t="s">
        <v>2086</v>
      </c>
      <c r="H320" s="122" t="s">
        <v>1248</v>
      </c>
    </row>
    <row r="321" spans="1:8" outlineLevel="3" x14ac:dyDescent="0.2">
      <c r="A321" s="33" t="s">
        <v>348</v>
      </c>
      <c r="B321" s="37">
        <v>24102</v>
      </c>
      <c r="C321" s="26">
        <v>2</v>
      </c>
      <c r="D321" s="4">
        <v>4</v>
      </c>
      <c r="E321" s="4">
        <v>1</v>
      </c>
      <c r="F321" s="22">
        <v>2</v>
      </c>
      <c r="G321" s="10" t="s">
        <v>1702</v>
      </c>
      <c r="H321" s="122"/>
    </row>
    <row r="322" spans="1:8" s="15" customFormat="1" ht="38.25" outlineLevel="3" x14ac:dyDescent="0.2">
      <c r="A322" s="33" t="s">
        <v>348</v>
      </c>
      <c r="B322" s="37">
        <v>24103</v>
      </c>
      <c r="C322" s="26">
        <v>2</v>
      </c>
      <c r="D322" s="4">
        <v>4</v>
      </c>
      <c r="E322" s="4">
        <v>1</v>
      </c>
      <c r="F322" s="22">
        <v>3</v>
      </c>
      <c r="G322" s="10" t="s">
        <v>1701</v>
      </c>
      <c r="H322" s="122"/>
    </row>
    <row r="323" spans="1:8" s="15" customFormat="1" outlineLevel="2" x14ac:dyDescent="0.2">
      <c r="A323" s="43"/>
      <c r="B323" s="38" t="s">
        <v>2002</v>
      </c>
      <c r="C323" s="25">
        <v>2</v>
      </c>
      <c r="D323" s="3">
        <v>4</v>
      </c>
      <c r="E323" s="3">
        <v>2</v>
      </c>
      <c r="F323" s="21"/>
      <c r="G323" s="12" t="s">
        <v>1039</v>
      </c>
      <c r="H323" s="124"/>
    </row>
    <row r="324" spans="1:8" s="15" customFormat="1" ht="38.25" outlineLevel="3" x14ac:dyDescent="0.2">
      <c r="A324" s="33" t="s">
        <v>348</v>
      </c>
      <c r="B324" s="37">
        <v>24201</v>
      </c>
      <c r="C324" s="23">
        <v>2</v>
      </c>
      <c r="D324" s="1">
        <v>4</v>
      </c>
      <c r="E324" s="1">
        <v>2</v>
      </c>
      <c r="F324" s="19">
        <v>1</v>
      </c>
      <c r="G324" s="10" t="s">
        <v>543</v>
      </c>
      <c r="H324" s="122" t="s">
        <v>544</v>
      </c>
    </row>
    <row r="325" spans="1:8" s="15" customFormat="1" ht="76.5" outlineLevel="3" x14ac:dyDescent="0.2">
      <c r="A325" s="33" t="s">
        <v>348</v>
      </c>
      <c r="B325" s="37">
        <v>24210</v>
      </c>
      <c r="C325" s="23">
        <v>2</v>
      </c>
      <c r="D325" s="1">
        <v>4</v>
      </c>
      <c r="E325" s="1">
        <v>2</v>
      </c>
      <c r="F325" s="19">
        <v>2</v>
      </c>
      <c r="G325" s="278" t="s">
        <v>4226</v>
      </c>
      <c r="H325" s="122"/>
    </row>
    <row r="326" spans="1:8" s="15" customFormat="1" ht="25.5" outlineLevel="3" x14ac:dyDescent="0.2">
      <c r="A326" s="33" t="s">
        <v>348</v>
      </c>
      <c r="B326" s="35">
        <v>24203</v>
      </c>
      <c r="C326" s="23">
        <v>2</v>
      </c>
      <c r="D326" s="1">
        <v>4</v>
      </c>
      <c r="E326" s="1">
        <v>2</v>
      </c>
      <c r="F326" s="19">
        <v>3</v>
      </c>
      <c r="G326" s="10" t="s">
        <v>1703</v>
      </c>
      <c r="H326" s="121"/>
    </row>
    <row r="327" spans="1:8" ht="25.5" outlineLevel="3" x14ac:dyDescent="0.2">
      <c r="A327" s="33" t="s">
        <v>348</v>
      </c>
      <c r="B327" s="35">
        <v>24204</v>
      </c>
      <c r="C327" s="23">
        <v>2</v>
      </c>
      <c r="D327" s="1">
        <v>4</v>
      </c>
      <c r="E327" s="1">
        <v>2</v>
      </c>
      <c r="F327" s="19">
        <v>4</v>
      </c>
      <c r="G327" s="10" t="s">
        <v>2374</v>
      </c>
      <c r="H327" s="121"/>
    </row>
    <row r="328" spans="1:8" ht="25.5" outlineLevel="3" x14ac:dyDescent="0.2">
      <c r="A328" s="33" t="s">
        <v>348</v>
      </c>
      <c r="B328" s="35">
        <v>24206</v>
      </c>
      <c r="C328" s="23">
        <v>2</v>
      </c>
      <c r="D328" s="1">
        <v>4</v>
      </c>
      <c r="E328" s="1">
        <v>2</v>
      </c>
      <c r="F328" s="19">
        <v>5</v>
      </c>
      <c r="G328" s="10" t="s">
        <v>2375</v>
      </c>
      <c r="H328" s="121"/>
    </row>
    <row r="329" spans="1:8" ht="25.5" outlineLevel="3" x14ac:dyDescent="0.2">
      <c r="A329" s="33" t="s">
        <v>348</v>
      </c>
      <c r="B329" s="35">
        <v>24207</v>
      </c>
      <c r="C329" s="23">
        <v>2</v>
      </c>
      <c r="D329" s="1">
        <v>4</v>
      </c>
      <c r="E329" s="1">
        <v>2</v>
      </c>
      <c r="F329" s="19">
        <v>6</v>
      </c>
      <c r="G329" s="10" t="s">
        <v>1728</v>
      </c>
      <c r="H329" s="121"/>
    </row>
    <row r="330" spans="1:8" ht="25.5" outlineLevel="3" x14ac:dyDescent="0.2">
      <c r="A330" s="33" t="s">
        <v>348</v>
      </c>
      <c r="B330" s="35">
        <v>24209</v>
      </c>
      <c r="C330" s="23">
        <v>2</v>
      </c>
      <c r="D330" s="1">
        <v>4</v>
      </c>
      <c r="E330" s="1">
        <v>2</v>
      </c>
      <c r="F330" s="19">
        <v>7</v>
      </c>
      <c r="G330" s="10" t="s">
        <v>828</v>
      </c>
      <c r="H330" s="121"/>
    </row>
    <row r="331" spans="1:8" ht="13.5" outlineLevel="2" thickBot="1" x14ac:dyDescent="0.25">
      <c r="A331" s="53" t="s">
        <v>1712</v>
      </c>
      <c r="B331" s="69"/>
      <c r="C331" s="460">
        <f>COUNT(F314:F331)</f>
        <v>14</v>
      </c>
      <c r="D331" s="461"/>
      <c r="E331" s="461"/>
      <c r="F331" s="462"/>
      <c r="G331" s="51" t="s">
        <v>1190</v>
      </c>
      <c r="H331" s="127"/>
    </row>
    <row r="332" spans="1:8" outlineLevel="1" x14ac:dyDescent="0.2">
      <c r="A332" s="36"/>
      <c r="B332" s="36" t="s">
        <v>2002</v>
      </c>
      <c r="C332" s="24">
        <v>2</v>
      </c>
      <c r="D332" s="2">
        <v>5</v>
      </c>
      <c r="E332" s="2"/>
      <c r="F332" s="20"/>
      <c r="G332" s="11" t="s">
        <v>2779</v>
      </c>
      <c r="H332" s="123"/>
    </row>
    <row r="333" spans="1:8" outlineLevel="2" x14ac:dyDescent="0.2">
      <c r="A333" s="33" t="s">
        <v>1510</v>
      </c>
      <c r="B333" s="37">
        <v>25001</v>
      </c>
      <c r="C333" s="26">
        <v>2</v>
      </c>
      <c r="D333" s="4">
        <v>5</v>
      </c>
      <c r="E333" s="4">
        <v>0</v>
      </c>
      <c r="F333" s="22">
        <v>1</v>
      </c>
      <c r="G333" s="278" t="s">
        <v>5188</v>
      </c>
      <c r="H333" s="122"/>
    </row>
    <row r="334" spans="1:8" outlineLevel="2" x14ac:dyDescent="0.2">
      <c r="A334" s="33" t="s">
        <v>1789</v>
      </c>
      <c r="B334" s="37">
        <v>25002</v>
      </c>
      <c r="C334" s="26">
        <v>2</v>
      </c>
      <c r="D334" s="4">
        <v>5</v>
      </c>
      <c r="E334" s="4">
        <v>0</v>
      </c>
      <c r="F334" s="22">
        <v>2</v>
      </c>
      <c r="G334" s="10" t="s">
        <v>2780</v>
      </c>
      <c r="H334" s="122"/>
    </row>
    <row r="335" spans="1:8" ht="25.5" outlineLevel="2" x14ac:dyDescent="0.2">
      <c r="A335" s="33" t="s">
        <v>348</v>
      </c>
      <c r="B335" s="37">
        <v>25003</v>
      </c>
      <c r="C335" s="26">
        <v>2</v>
      </c>
      <c r="D335" s="4">
        <v>5</v>
      </c>
      <c r="E335" s="4">
        <v>0</v>
      </c>
      <c r="F335" s="22">
        <v>3</v>
      </c>
      <c r="G335" s="10" t="s">
        <v>2781</v>
      </c>
      <c r="H335" s="122"/>
    </row>
    <row r="336" spans="1:8" outlineLevel="2" x14ac:dyDescent="0.2">
      <c r="A336" s="38"/>
      <c r="B336" s="38" t="s">
        <v>2002</v>
      </c>
      <c r="C336" s="25">
        <v>2</v>
      </c>
      <c r="D336" s="3">
        <v>5</v>
      </c>
      <c r="E336" s="3">
        <v>1</v>
      </c>
      <c r="F336" s="21"/>
      <c r="G336" s="12" t="s">
        <v>2782</v>
      </c>
      <c r="H336" s="124"/>
    </row>
    <row r="337" spans="1:10" ht="38.25" outlineLevel="3" x14ac:dyDescent="0.2">
      <c r="A337" s="33" t="s">
        <v>348</v>
      </c>
      <c r="B337" s="37">
        <v>25101</v>
      </c>
      <c r="C337" s="23">
        <v>2</v>
      </c>
      <c r="D337" s="1">
        <v>5</v>
      </c>
      <c r="E337" s="1">
        <v>1</v>
      </c>
      <c r="F337" s="22">
        <v>1</v>
      </c>
      <c r="G337" s="10" t="s">
        <v>2783</v>
      </c>
      <c r="H337" s="122" t="s">
        <v>2784</v>
      </c>
    </row>
    <row r="338" spans="1:10" outlineLevel="3" x14ac:dyDescent="0.2">
      <c r="A338" s="33" t="s">
        <v>348</v>
      </c>
      <c r="B338" s="37">
        <v>25102</v>
      </c>
      <c r="C338" s="23">
        <v>2</v>
      </c>
      <c r="D338" s="1">
        <v>5</v>
      </c>
      <c r="E338" s="1">
        <v>1</v>
      </c>
      <c r="F338" s="22">
        <v>2</v>
      </c>
      <c r="G338" s="10" t="s">
        <v>2785</v>
      </c>
      <c r="H338" s="122"/>
    </row>
    <row r="339" spans="1:10" ht="38.25" outlineLevel="3" x14ac:dyDescent="0.2">
      <c r="A339" s="33" t="s">
        <v>348</v>
      </c>
      <c r="B339" s="35">
        <v>25103</v>
      </c>
      <c r="C339" s="23">
        <v>2</v>
      </c>
      <c r="D339" s="1">
        <v>5</v>
      </c>
      <c r="E339" s="1">
        <v>1</v>
      </c>
      <c r="F339" s="22">
        <v>3</v>
      </c>
      <c r="G339" s="10" t="s">
        <v>2790</v>
      </c>
      <c r="H339" s="121"/>
    </row>
    <row r="340" spans="1:10" ht="13.5" outlineLevel="2" thickBot="1" x14ac:dyDescent="0.25">
      <c r="A340" s="53" t="s">
        <v>1712</v>
      </c>
      <c r="B340" s="57"/>
      <c r="C340" s="460">
        <f>COUNT(F332:F340)</f>
        <v>6</v>
      </c>
      <c r="D340" s="461"/>
      <c r="E340" s="461"/>
      <c r="F340" s="462"/>
      <c r="G340" s="51" t="s">
        <v>2791</v>
      </c>
      <c r="H340" s="127"/>
    </row>
    <row r="341" spans="1:10" outlineLevel="1" x14ac:dyDescent="0.2">
      <c r="A341" s="36"/>
      <c r="B341" s="36" t="s">
        <v>2002</v>
      </c>
      <c r="C341" s="24">
        <v>2</v>
      </c>
      <c r="D341" s="2">
        <v>6</v>
      </c>
      <c r="E341" s="2"/>
      <c r="F341" s="20"/>
      <c r="G341" s="11" t="s">
        <v>2770</v>
      </c>
      <c r="H341" s="123"/>
    </row>
    <row r="342" spans="1:10" outlineLevel="2" x14ac:dyDescent="0.2">
      <c r="A342" s="33" t="s">
        <v>1510</v>
      </c>
      <c r="B342" s="37">
        <v>26001</v>
      </c>
      <c r="C342" s="26">
        <v>2</v>
      </c>
      <c r="D342" s="4">
        <v>6</v>
      </c>
      <c r="E342" s="4">
        <v>0</v>
      </c>
      <c r="F342" s="22">
        <v>1</v>
      </c>
      <c r="G342" s="278" t="s">
        <v>5187</v>
      </c>
      <c r="H342" s="122"/>
    </row>
    <row r="343" spans="1:10" outlineLevel="2" x14ac:dyDescent="0.2">
      <c r="A343" s="33" t="s">
        <v>1789</v>
      </c>
      <c r="B343" s="37">
        <v>26002</v>
      </c>
      <c r="C343" s="26">
        <v>2</v>
      </c>
      <c r="D343" s="4">
        <v>6</v>
      </c>
      <c r="E343" s="4">
        <v>0</v>
      </c>
      <c r="F343" s="22">
        <v>2</v>
      </c>
      <c r="G343" s="10" t="s">
        <v>2771</v>
      </c>
      <c r="H343" s="122"/>
    </row>
    <row r="344" spans="1:10" ht="25.5" outlineLevel="2" x14ac:dyDescent="0.2">
      <c r="A344" s="33" t="s">
        <v>348</v>
      </c>
      <c r="B344" s="37">
        <v>26003</v>
      </c>
      <c r="C344" s="26">
        <v>2</v>
      </c>
      <c r="D344" s="4">
        <v>6</v>
      </c>
      <c r="E344" s="4">
        <v>0</v>
      </c>
      <c r="F344" s="22">
        <v>3</v>
      </c>
      <c r="G344" s="10" t="s">
        <v>2772</v>
      </c>
      <c r="H344" s="122"/>
    </row>
    <row r="345" spans="1:10" outlineLevel="2" x14ac:dyDescent="0.2">
      <c r="A345" s="38"/>
      <c r="B345" s="38" t="s">
        <v>2002</v>
      </c>
      <c r="C345" s="25">
        <v>2</v>
      </c>
      <c r="D345" s="3">
        <v>6</v>
      </c>
      <c r="E345" s="3">
        <v>1</v>
      </c>
      <c r="F345" s="21"/>
      <c r="G345" s="12" t="s">
        <v>2773</v>
      </c>
      <c r="H345" s="124"/>
    </row>
    <row r="346" spans="1:10" ht="38.25" outlineLevel="3" x14ac:dyDescent="0.2">
      <c r="A346" s="33" t="s">
        <v>348</v>
      </c>
      <c r="B346" s="37">
        <v>26101</v>
      </c>
      <c r="C346" s="23">
        <v>2</v>
      </c>
      <c r="D346" s="1">
        <v>6</v>
      </c>
      <c r="E346" s="1">
        <v>1</v>
      </c>
      <c r="F346" s="22">
        <v>1</v>
      </c>
      <c r="G346" s="10" t="s">
        <v>2774</v>
      </c>
      <c r="H346" s="122" t="s">
        <v>2775</v>
      </c>
    </row>
    <row r="347" spans="1:10" outlineLevel="3" x14ac:dyDescent="0.2">
      <c r="A347" s="33" t="s">
        <v>348</v>
      </c>
      <c r="B347" s="37">
        <v>26102</v>
      </c>
      <c r="C347" s="23">
        <v>2</v>
      </c>
      <c r="D347" s="1">
        <v>6</v>
      </c>
      <c r="E347" s="1">
        <v>1</v>
      </c>
      <c r="F347" s="22">
        <v>2</v>
      </c>
      <c r="G347" s="10" t="s">
        <v>2776</v>
      </c>
      <c r="H347" s="122"/>
    </row>
    <row r="348" spans="1:10" ht="38.25" outlineLevel="3" x14ac:dyDescent="0.2">
      <c r="A348" s="33" t="s">
        <v>348</v>
      </c>
      <c r="B348" s="35">
        <v>26103</v>
      </c>
      <c r="C348" s="23">
        <v>2</v>
      </c>
      <c r="D348" s="1">
        <v>6</v>
      </c>
      <c r="E348" s="1">
        <v>1</v>
      </c>
      <c r="F348" s="22">
        <v>3</v>
      </c>
      <c r="G348" s="10" t="s">
        <v>2777</v>
      </c>
      <c r="H348" s="121"/>
    </row>
    <row r="349" spans="1:10" ht="13.5" outlineLevel="2" thickBot="1" x14ac:dyDescent="0.25">
      <c r="A349" s="53" t="s">
        <v>1712</v>
      </c>
      <c r="B349" s="57"/>
      <c r="C349" s="460">
        <f>COUNT(F341:F349)</f>
        <v>6</v>
      </c>
      <c r="D349" s="461"/>
      <c r="E349" s="461"/>
      <c r="F349" s="462"/>
      <c r="G349" s="51" t="s">
        <v>2778</v>
      </c>
      <c r="H349" s="127"/>
    </row>
    <row r="350" spans="1:10" outlineLevel="1" x14ac:dyDescent="0.2">
      <c r="A350" s="36"/>
      <c r="B350" s="36" t="s">
        <v>2002</v>
      </c>
      <c r="C350" s="24">
        <v>2</v>
      </c>
      <c r="D350" s="2">
        <v>7</v>
      </c>
      <c r="E350" s="2"/>
      <c r="F350" s="20"/>
      <c r="G350" s="332" t="s">
        <v>4702</v>
      </c>
      <c r="H350" s="123"/>
      <c r="J350" s="446"/>
    </row>
    <row r="351" spans="1:10" ht="25.5" outlineLevel="2" x14ac:dyDescent="0.2">
      <c r="A351" s="280" t="s">
        <v>4698</v>
      </c>
      <c r="B351" s="37">
        <v>27001</v>
      </c>
      <c r="C351" s="26">
        <v>2</v>
      </c>
      <c r="D351" s="4">
        <v>7</v>
      </c>
      <c r="E351" s="4">
        <v>0</v>
      </c>
      <c r="F351" s="22">
        <v>1</v>
      </c>
      <c r="G351" s="278" t="s">
        <v>4782</v>
      </c>
      <c r="H351" s="122"/>
    </row>
    <row r="352" spans="1:10" ht="13.5" outlineLevel="2" thickBot="1" x14ac:dyDescent="0.25">
      <c r="A352" s="53" t="s">
        <v>1712</v>
      </c>
      <c r="B352" s="57"/>
      <c r="C352" s="460">
        <f>COUNT(F351:F352)</f>
        <v>1</v>
      </c>
      <c r="D352" s="461"/>
      <c r="E352" s="461"/>
      <c r="F352" s="462"/>
      <c r="G352" s="268" t="s">
        <v>4703</v>
      </c>
      <c r="H352" s="127"/>
      <c r="J352" s="446"/>
    </row>
    <row r="353" spans="1:8" outlineLevel="1" x14ac:dyDescent="0.2">
      <c r="A353" s="36"/>
      <c r="B353" s="36" t="s">
        <v>2002</v>
      </c>
      <c r="C353" s="24">
        <v>2</v>
      </c>
      <c r="D353" s="2">
        <v>8</v>
      </c>
      <c r="E353" s="2"/>
      <c r="F353" s="20"/>
      <c r="G353" s="332" t="s">
        <v>5001</v>
      </c>
      <c r="H353" s="123"/>
    </row>
    <row r="354" spans="1:8" ht="127.5" outlineLevel="2" x14ac:dyDescent="0.2">
      <c r="A354" s="280" t="s">
        <v>4918</v>
      </c>
      <c r="B354" s="37">
        <v>28001</v>
      </c>
      <c r="C354" s="26">
        <v>2</v>
      </c>
      <c r="D354" s="4">
        <v>8</v>
      </c>
      <c r="E354" s="4">
        <v>0</v>
      </c>
      <c r="F354" s="22">
        <v>1</v>
      </c>
      <c r="G354" s="278" t="s">
        <v>6143</v>
      </c>
      <c r="H354" s="285" t="s">
        <v>6041</v>
      </c>
    </row>
    <row r="355" spans="1:8" outlineLevel="2" x14ac:dyDescent="0.2">
      <c r="A355" s="43"/>
      <c r="B355" s="38" t="s">
        <v>2002</v>
      </c>
      <c r="C355" s="25">
        <v>2</v>
      </c>
      <c r="D355" s="3">
        <v>8</v>
      </c>
      <c r="E355" s="3">
        <v>1</v>
      </c>
      <c r="F355" s="21"/>
      <c r="G355" s="283" t="s">
        <v>6145</v>
      </c>
      <c r="H355" s="124"/>
    </row>
    <row r="356" spans="1:8" ht="38.25" outlineLevel="3" x14ac:dyDescent="0.2">
      <c r="A356" s="280" t="s">
        <v>4918</v>
      </c>
      <c r="B356" s="37">
        <v>28101</v>
      </c>
      <c r="C356" s="23">
        <v>2</v>
      </c>
      <c r="D356" s="1">
        <v>8</v>
      </c>
      <c r="E356" s="1">
        <v>1</v>
      </c>
      <c r="F356" s="19">
        <v>1</v>
      </c>
      <c r="G356" s="278" t="s">
        <v>6159</v>
      </c>
      <c r="H356" s="281" t="s">
        <v>6148</v>
      </c>
    </row>
    <row r="357" spans="1:8" outlineLevel="3" x14ac:dyDescent="0.2">
      <c r="A357" s="279" t="s">
        <v>4918</v>
      </c>
      <c r="B357" s="37">
        <v>28102</v>
      </c>
      <c r="C357" s="23">
        <v>2</v>
      </c>
      <c r="D357" s="1">
        <v>8</v>
      </c>
      <c r="E357" s="1">
        <v>1</v>
      </c>
      <c r="F357" s="19">
        <v>2</v>
      </c>
      <c r="G357" s="278" t="s">
        <v>6146</v>
      </c>
      <c r="H357" s="121"/>
    </row>
    <row r="358" spans="1:8" ht="25.5" outlineLevel="3" x14ac:dyDescent="0.2">
      <c r="A358" s="279" t="s">
        <v>4918</v>
      </c>
      <c r="B358" s="37">
        <v>28103</v>
      </c>
      <c r="C358" s="23">
        <v>2</v>
      </c>
      <c r="D358" s="1">
        <v>8</v>
      </c>
      <c r="E358" s="1">
        <v>1</v>
      </c>
      <c r="F358" s="19">
        <v>3</v>
      </c>
      <c r="G358" s="278" t="s">
        <v>6147</v>
      </c>
      <c r="H358" s="121"/>
    </row>
    <row r="359" spans="1:8" ht="13.5" outlineLevel="2" thickBot="1" x14ac:dyDescent="0.25">
      <c r="A359" s="53" t="s">
        <v>1712</v>
      </c>
      <c r="B359" s="57"/>
      <c r="C359" s="460">
        <f>COUNT(F354:F359)</f>
        <v>4</v>
      </c>
      <c r="D359" s="461"/>
      <c r="E359" s="461"/>
      <c r="F359" s="462"/>
      <c r="G359" s="268" t="s">
        <v>5002</v>
      </c>
      <c r="H359" s="127"/>
    </row>
    <row r="360" spans="1:8" ht="13.5" outlineLevel="1" thickBot="1" x14ac:dyDescent="0.25">
      <c r="A360" s="54" t="s">
        <v>1713</v>
      </c>
      <c r="B360" s="70"/>
      <c r="C360" s="463">
        <f>COUNT(F64:F360)</f>
        <v>244</v>
      </c>
      <c r="D360" s="464"/>
      <c r="E360" s="464"/>
      <c r="F360" s="465"/>
      <c r="G360" s="66" t="s">
        <v>1189</v>
      </c>
      <c r="H360" s="131"/>
    </row>
    <row r="361" spans="1:8" ht="25.5" x14ac:dyDescent="0.2">
      <c r="A361" s="248"/>
      <c r="B361" s="249" t="s">
        <v>2002</v>
      </c>
      <c r="C361" s="250">
        <v>3</v>
      </c>
      <c r="D361" s="251"/>
      <c r="E361" s="251"/>
      <c r="F361" s="252"/>
      <c r="G361" s="188" t="s">
        <v>1718</v>
      </c>
      <c r="H361" s="253" t="s">
        <v>1101</v>
      </c>
    </row>
    <row r="362" spans="1:8" ht="51" outlineLevel="1" x14ac:dyDescent="0.2">
      <c r="A362" s="216" t="s">
        <v>1510</v>
      </c>
      <c r="B362" s="217">
        <v>30001</v>
      </c>
      <c r="C362" s="242">
        <v>3</v>
      </c>
      <c r="D362" s="61">
        <v>0</v>
      </c>
      <c r="E362" s="61">
        <v>0</v>
      </c>
      <c r="F362" s="243">
        <v>1</v>
      </c>
      <c r="G362" s="215" t="s">
        <v>2844</v>
      </c>
      <c r="H362" s="150" t="s">
        <v>2760</v>
      </c>
    </row>
    <row r="363" spans="1:8" ht="63.75" outlineLevel="1" x14ac:dyDescent="0.2">
      <c r="A363" s="33" t="s">
        <v>348</v>
      </c>
      <c r="B363" s="37">
        <v>30015</v>
      </c>
      <c r="C363" s="23">
        <v>3</v>
      </c>
      <c r="D363" s="1">
        <v>0</v>
      </c>
      <c r="E363" s="1">
        <v>0</v>
      </c>
      <c r="F363" s="243">
        <v>2</v>
      </c>
      <c r="G363" s="10" t="s">
        <v>2845</v>
      </c>
      <c r="H363" s="122" t="s">
        <v>2792</v>
      </c>
    </row>
    <row r="364" spans="1:8" ht="38.25" outlineLevel="1" x14ac:dyDescent="0.2">
      <c r="A364" s="33" t="s">
        <v>348</v>
      </c>
      <c r="B364" s="37">
        <v>30016</v>
      </c>
      <c r="C364" s="23">
        <v>3</v>
      </c>
      <c r="D364" s="1">
        <v>0</v>
      </c>
      <c r="E364" s="1">
        <v>0</v>
      </c>
      <c r="F364" s="243">
        <v>3</v>
      </c>
      <c r="G364" s="10" t="s">
        <v>3058</v>
      </c>
      <c r="H364" s="121" t="s">
        <v>2792</v>
      </c>
    </row>
    <row r="365" spans="1:8" ht="25.5" outlineLevel="1" x14ac:dyDescent="0.2">
      <c r="A365" s="33" t="s">
        <v>348</v>
      </c>
      <c r="B365" s="37">
        <v>30017</v>
      </c>
      <c r="C365" s="23">
        <v>3</v>
      </c>
      <c r="D365" s="1">
        <v>0</v>
      </c>
      <c r="E365" s="1">
        <v>0</v>
      </c>
      <c r="F365" s="243">
        <v>4</v>
      </c>
      <c r="G365" s="10" t="s">
        <v>2849</v>
      </c>
      <c r="H365" s="122" t="s">
        <v>2792</v>
      </c>
    </row>
    <row r="366" spans="1:8" ht="38.25" outlineLevel="1" x14ac:dyDescent="0.2">
      <c r="A366" s="33" t="s">
        <v>348</v>
      </c>
      <c r="B366" s="37">
        <v>30021</v>
      </c>
      <c r="C366" s="23">
        <v>3</v>
      </c>
      <c r="D366" s="1">
        <v>0</v>
      </c>
      <c r="E366" s="1">
        <v>0</v>
      </c>
      <c r="F366" s="243">
        <v>5</v>
      </c>
      <c r="G366" s="10" t="s">
        <v>2850</v>
      </c>
      <c r="H366" s="122" t="s">
        <v>2792</v>
      </c>
    </row>
    <row r="367" spans="1:8" ht="38.25" outlineLevel="1" x14ac:dyDescent="0.2">
      <c r="A367" s="33" t="s">
        <v>348</v>
      </c>
      <c r="B367" s="37">
        <v>30022</v>
      </c>
      <c r="C367" s="23">
        <v>3</v>
      </c>
      <c r="D367" s="1">
        <v>0</v>
      </c>
      <c r="E367" s="1">
        <v>0</v>
      </c>
      <c r="F367" s="243">
        <v>6</v>
      </c>
      <c r="G367" s="10" t="s">
        <v>3059</v>
      </c>
      <c r="H367" s="121" t="s">
        <v>2792</v>
      </c>
    </row>
    <row r="368" spans="1:8" ht="25.5" outlineLevel="1" x14ac:dyDescent="0.2">
      <c r="A368" s="32" t="s">
        <v>1510</v>
      </c>
      <c r="B368" s="35">
        <v>30009</v>
      </c>
      <c r="C368" s="23">
        <v>3</v>
      </c>
      <c r="D368" s="1">
        <v>0</v>
      </c>
      <c r="E368" s="1">
        <v>0</v>
      </c>
      <c r="F368" s="243">
        <v>7</v>
      </c>
      <c r="G368" s="278" t="s">
        <v>4709</v>
      </c>
      <c r="H368" s="121" t="s">
        <v>2032</v>
      </c>
    </row>
    <row r="369" spans="1:8" outlineLevel="1" x14ac:dyDescent="0.2">
      <c r="A369" s="32" t="s">
        <v>1510</v>
      </c>
      <c r="B369" s="35">
        <v>30010</v>
      </c>
      <c r="C369" s="23">
        <v>3</v>
      </c>
      <c r="D369" s="1">
        <v>0</v>
      </c>
      <c r="E369" s="1">
        <v>0</v>
      </c>
      <c r="F369" s="243">
        <v>8</v>
      </c>
      <c r="G369" s="10" t="s">
        <v>1473</v>
      </c>
      <c r="H369" s="121" t="s">
        <v>2033</v>
      </c>
    </row>
    <row r="370" spans="1:8" ht="25.5" outlineLevel="1" x14ac:dyDescent="0.2">
      <c r="A370" s="33" t="s">
        <v>1510</v>
      </c>
      <c r="B370" s="37">
        <v>30014</v>
      </c>
      <c r="C370" s="23">
        <v>3</v>
      </c>
      <c r="D370" s="1">
        <v>0</v>
      </c>
      <c r="E370" s="1">
        <v>0</v>
      </c>
      <c r="F370" s="243">
        <v>9</v>
      </c>
      <c r="G370" s="65" t="s">
        <v>2507</v>
      </c>
      <c r="H370" s="126"/>
    </row>
    <row r="371" spans="1:8" ht="38.25" outlineLevel="1" x14ac:dyDescent="0.2">
      <c r="A371" s="33" t="s">
        <v>1510</v>
      </c>
      <c r="B371" s="37">
        <v>30023</v>
      </c>
      <c r="C371" s="23">
        <v>3</v>
      </c>
      <c r="D371" s="1">
        <v>0</v>
      </c>
      <c r="E371" s="1">
        <v>0</v>
      </c>
      <c r="F371" s="243">
        <v>10</v>
      </c>
      <c r="G371" s="200" t="s">
        <v>3638</v>
      </c>
      <c r="H371" s="211" t="s">
        <v>3665</v>
      </c>
    </row>
    <row r="372" spans="1:8" ht="38.25" outlineLevel="1" x14ac:dyDescent="0.2">
      <c r="A372" s="33" t="s">
        <v>1510</v>
      </c>
      <c r="B372" s="37">
        <v>30003</v>
      </c>
      <c r="C372" s="23">
        <v>3</v>
      </c>
      <c r="D372" s="1">
        <v>0</v>
      </c>
      <c r="E372" s="1">
        <v>0</v>
      </c>
      <c r="F372" s="243">
        <v>11</v>
      </c>
      <c r="G372" s="215" t="s">
        <v>2847</v>
      </c>
      <c r="H372" s="150"/>
    </row>
    <row r="373" spans="1:8" ht="25.5" outlineLevel="1" x14ac:dyDescent="0.2">
      <c r="A373" s="33" t="s">
        <v>1510</v>
      </c>
      <c r="B373" s="37">
        <v>30008</v>
      </c>
      <c r="C373" s="23">
        <v>3</v>
      </c>
      <c r="D373" s="1">
        <v>0</v>
      </c>
      <c r="E373" s="1">
        <v>0</v>
      </c>
      <c r="F373" s="243">
        <v>12</v>
      </c>
      <c r="G373" s="10" t="s">
        <v>2793</v>
      </c>
      <c r="H373" s="122"/>
    </row>
    <row r="374" spans="1:8" ht="51" outlineLevel="1" x14ac:dyDescent="0.2">
      <c r="A374" s="32" t="s">
        <v>1510</v>
      </c>
      <c r="B374" s="35">
        <v>30011</v>
      </c>
      <c r="C374" s="23">
        <v>3</v>
      </c>
      <c r="D374" s="1">
        <v>0</v>
      </c>
      <c r="E374" s="1">
        <v>0</v>
      </c>
      <c r="F374" s="243">
        <v>13</v>
      </c>
      <c r="G374" s="278" t="s">
        <v>5692</v>
      </c>
      <c r="H374" s="121" t="s">
        <v>1992</v>
      </c>
    </row>
    <row r="375" spans="1:8" ht="38.25" outlineLevel="1" x14ac:dyDescent="0.2">
      <c r="A375" s="32" t="s">
        <v>1510</v>
      </c>
      <c r="B375" s="35">
        <v>30013</v>
      </c>
      <c r="C375" s="23">
        <v>3</v>
      </c>
      <c r="D375" s="1">
        <v>0</v>
      </c>
      <c r="E375" s="1">
        <v>0</v>
      </c>
      <c r="F375" s="243">
        <v>14</v>
      </c>
      <c r="G375" s="10" t="s">
        <v>2857</v>
      </c>
      <c r="H375" s="121" t="s">
        <v>2247</v>
      </c>
    </row>
    <row r="376" spans="1:8" ht="76.5" outlineLevel="1" x14ac:dyDescent="0.2">
      <c r="A376" s="33" t="s">
        <v>348</v>
      </c>
      <c r="B376" s="35">
        <v>30019</v>
      </c>
      <c r="C376" s="23">
        <v>3</v>
      </c>
      <c r="D376" s="1">
        <v>0</v>
      </c>
      <c r="E376" s="1">
        <v>0</v>
      </c>
      <c r="F376" s="243">
        <v>15</v>
      </c>
      <c r="G376" s="10" t="s">
        <v>3060</v>
      </c>
      <c r="H376" s="122" t="s">
        <v>2853</v>
      </c>
    </row>
    <row r="377" spans="1:8" ht="38.25" outlineLevel="1" x14ac:dyDescent="0.2">
      <c r="A377" s="78" t="s">
        <v>348</v>
      </c>
      <c r="B377" s="35">
        <v>30020</v>
      </c>
      <c r="C377" s="245">
        <v>3</v>
      </c>
      <c r="D377" s="64">
        <v>0</v>
      </c>
      <c r="E377" s="64">
        <v>0</v>
      </c>
      <c r="F377" s="243">
        <v>16</v>
      </c>
      <c r="G377" s="10" t="s">
        <v>3061</v>
      </c>
      <c r="H377" s="126" t="s">
        <v>2852</v>
      </c>
    </row>
    <row r="378" spans="1:8" ht="25.5" outlineLevel="1" x14ac:dyDescent="0.2">
      <c r="A378" s="280" t="s">
        <v>4698</v>
      </c>
      <c r="B378" s="37">
        <v>30024</v>
      </c>
      <c r="C378" s="23">
        <v>3</v>
      </c>
      <c r="D378" s="1">
        <v>0</v>
      </c>
      <c r="E378" s="1">
        <v>0</v>
      </c>
      <c r="F378" s="243">
        <v>17</v>
      </c>
      <c r="G378" s="333" t="s">
        <v>4843</v>
      </c>
      <c r="H378" s="122"/>
    </row>
    <row r="379" spans="1:8" ht="25.5" outlineLevel="1" x14ac:dyDescent="0.2">
      <c r="A379" s="280" t="s">
        <v>4698</v>
      </c>
      <c r="B379" s="37">
        <v>30025</v>
      </c>
      <c r="C379" s="23">
        <v>3</v>
      </c>
      <c r="D379" s="1">
        <v>0</v>
      </c>
      <c r="E379" s="1">
        <v>0</v>
      </c>
      <c r="F379" s="243">
        <v>18</v>
      </c>
      <c r="G379" s="278" t="s">
        <v>4844</v>
      </c>
      <c r="H379" s="121"/>
    </row>
    <row r="380" spans="1:8" ht="25.5" outlineLevel="1" x14ac:dyDescent="0.2">
      <c r="A380" s="280" t="s">
        <v>4698</v>
      </c>
      <c r="B380" s="37">
        <v>30026</v>
      </c>
      <c r="C380" s="23">
        <v>3</v>
      </c>
      <c r="D380" s="1">
        <v>0</v>
      </c>
      <c r="E380" s="1">
        <v>0</v>
      </c>
      <c r="F380" s="243">
        <v>19</v>
      </c>
      <c r="G380" s="278" t="s">
        <v>4847</v>
      </c>
      <c r="H380" s="285" t="s">
        <v>4845</v>
      </c>
    </row>
    <row r="381" spans="1:8" ht="38.25" outlineLevel="1" x14ac:dyDescent="0.2">
      <c r="A381" s="280" t="s">
        <v>4698</v>
      </c>
      <c r="B381" s="37">
        <v>30027</v>
      </c>
      <c r="C381" s="23">
        <v>3</v>
      </c>
      <c r="D381" s="1">
        <v>0</v>
      </c>
      <c r="E381" s="1">
        <v>0</v>
      </c>
      <c r="F381" s="243">
        <v>20</v>
      </c>
      <c r="G381" s="278" t="s">
        <v>4849</v>
      </c>
      <c r="H381" s="285" t="s">
        <v>4846</v>
      </c>
    </row>
    <row r="382" spans="1:8" ht="25.5" outlineLevel="1" x14ac:dyDescent="0.2">
      <c r="A382" s="280" t="s">
        <v>4698</v>
      </c>
      <c r="B382" s="37">
        <v>30028</v>
      </c>
      <c r="C382" s="23">
        <v>3</v>
      </c>
      <c r="D382" s="1">
        <v>0</v>
      </c>
      <c r="E382" s="1">
        <v>0</v>
      </c>
      <c r="F382" s="243">
        <v>21</v>
      </c>
      <c r="G382" s="278" t="s">
        <v>4850</v>
      </c>
      <c r="H382" s="122"/>
    </row>
    <row r="383" spans="1:8" ht="25.5" outlineLevel="1" x14ac:dyDescent="0.2">
      <c r="A383" s="280" t="s">
        <v>4918</v>
      </c>
      <c r="B383" s="37">
        <v>30029</v>
      </c>
      <c r="C383" s="23">
        <v>3</v>
      </c>
      <c r="D383" s="1">
        <v>0</v>
      </c>
      <c r="E383" s="1">
        <v>0</v>
      </c>
      <c r="F383" s="243">
        <v>22</v>
      </c>
      <c r="G383" s="333" t="s">
        <v>5010</v>
      </c>
      <c r="H383" s="122"/>
    </row>
    <row r="384" spans="1:8" ht="25.5" outlineLevel="1" x14ac:dyDescent="0.2">
      <c r="A384" s="280" t="s">
        <v>4918</v>
      </c>
      <c r="B384" s="37">
        <v>30030</v>
      </c>
      <c r="C384" s="23">
        <v>3</v>
      </c>
      <c r="D384" s="1">
        <v>0</v>
      </c>
      <c r="E384" s="1">
        <v>0</v>
      </c>
      <c r="F384" s="243">
        <v>23</v>
      </c>
      <c r="G384" s="278" t="s">
        <v>5016</v>
      </c>
      <c r="H384" s="285" t="s">
        <v>5017</v>
      </c>
    </row>
    <row r="385" spans="1:8" ht="25.5" outlineLevel="1" x14ac:dyDescent="0.2">
      <c r="A385" s="280" t="s">
        <v>4918</v>
      </c>
      <c r="B385" s="37">
        <v>30031</v>
      </c>
      <c r="C385" s="23">
        <v>3</v>
      </c>
      <c r="D385" s="1">
        <v>0</v>
      </c>
      <c r="E385" s="1">
        <v>0</v>
      </c>
      <c r="F385" s="243">
        <v>24</v>
      </c>
      <c r="G385" s="278" t="s">
        <v>5015</v>
      </c>
      <c r="H385" s="121"/>
    </row>
    <row r="386" spans="1:8" ht="25.5" outlineLevel="1" x14ac:dyDescent="0.2">
      <c r="A386" s="280" t="s">
        <v>4991</v>
      </c>
      <c r="B386" s="37">
        <v>30032</v>
      </c>
      <c r="C386" s="23">
        <v>3</v>
      </c>
      <c r="D386" s="1">
        <v>0</v>
      </c>
      <c r="E386" s="1">
        <v>0</v>
      </c>
      <c r="F386" s="243">
        <v>25</v>
      </c>
      <c r="G386" s="278" t="s">
        <v>5284</v>
      </c>
      <c r="H386" s="285"/>
    </row>
    <row r="387" spans="1:8" ht="25.5" outlineLevel="1" x14ac:dyDescent="0.2">
      <c r="A387" s="280" t="s">
        <v>4993</v>
      </c>
      <c r="B387" s="37">
        <v>30033</v>
      </c>
      <c r="C387" s="23">
        <v>3</v>
      </c>
      <c r="D387" s="1">
        <v>0</v>
      </c>
      <c r="E387" s="1">
        <v>0</v>
      </c>
      <c r="F387" s="243">
        <v>26</v>
      </c>
      <c r="G387" s="278" t="s">
        <v>5032</v>
      </c>
      <c r="H387" s="285"/>
    </row>
    <row r="388" spans="1:8" ht="25.5" outlineLevel="1" x14ac:dyDescent="0.2">
      <c r="A388" s="280" t="s">
        <v>4918</v>
      </c>
      <c r="B388" s="37">
        <v>30034</v>
      </c>
      <c r="C388" s="23">
        <v>3</v>
      </c>
      <c r="D388" s="1">
        <v>0</v>
      </c>
      <c r="E388" s="1">
        <v>0</v>
      </c>
      <c r="F388" s="243">
        <v>27</v>
      </c>
      <c r="G388" s="278" t="s">
        <v>5011</v>
      </c>
      <c r="H388" s="285" t="s">
        <v>5012</v>
      </c>
    </row>
    <row r="389" spans="1:8" ht="38.25" outlineLevel="1" x14ac:dyDescent="0.2">
      <c r="A389" s="280" t="s">
        <v>4991</v>
      </c>
      <c r="B389" s="37">
        <v>30035</v>
      </c>
      <c r="C389" s="23">
        <v>3</v>
      </c>
      <c r="D389" s="1">
        <v>0</v>
      </c>
      <c r="E389" s="1">
        <v>0</v>
      </c>
      <c r="F389" s="243">
        <v>28</v>
      </c>
      <c r="G389" s="278" t="s">
        <v>5287</v>
      </c>
      <c r="H389" s="285" t="s">
        <v>5013</v>
      </c>
    </row>
    <row r="390" spans="1:8" ht="51" outlineLevel="1" x14ac:dyDescent="0.2">
      <c r="A390" s="280" t="s">
        <v>4993</v>
      </c>
      <c r="B390" s="37">
        <v>30042</v>
      </c>
      <c r="C390" s="23">
        <v>3</v>
      </c>
      <c r="D390" s="1">
        <v>0</v>
      </c>
      <c r="E390" s="1">
        <v>0</v>
      </c>
      <c r="F390" s="243">
        <v>29</v>
      </c>
      <c r="G390" s="278" t="s">
        <v>5288</v>
      </c>
      <c r="H390" s="285" t="s">
        <v>5013</v>
      </c>
    </row>
    <row r="391" spans="1:8" ht="51" outlineLevel="1" x14ac:dyDescent="0.2">
      <c r="A391" s="280" t="s">
        <v>4993</v>
      </c>
      <c r="B391" s="37">
        <v>30036</v>
      </c>
      <c r="C391" s="23">
        <v>3</v>
      </c>
      <c r="D391" s="1">
        <v>0</v>
      </c>
      <c r="E391" s="1">
        <v>0</v>
      </c>
      <c r="F391" s="243">
        <v>30</v>
      </c>
      <c r="G391" s="278" t="s">
        <v>5289</v>
      </c>
      <c r="H391" s="285" t="s">
        <v>5013</v>
      </c>
    </row>
    <row r="392" spans="1:8" ht="63.75" outlineLevel="1" x14ac:dyDescent="0.2">
      <c r="A392" s="280" t="s">
        <v>4993</v>
      </c>
      <c r="B392" s="37">
        <v>30037</v>
      </c>
      <c r="C392" s="23">
        <v>3</v>
      </c>
      <c r="D392" s="1">
        <v>0</v>
      </c>
      <c r="E392" s="1">
        <v>0</v>
      </c>
      <c r="F392" s="243">
        <v>31</v>
      </c>
      <c r="G392" s="278" t="s">
        <v>5583</v>
      </c>
      <c r="H392" s="285" t="s">
        <v>5013</v>
      </c>
    </row>
    <row r="393" spans="1:8" ht="63.75" outlineLevel="1" x14ac:dyDescent="0.2">
      <c r="A393" s="280" t="s">
        <v>4993</v>
      </c>
      <c r="B393" s="37">
        <v>30041</v>
      </c>
      <c r="C393" s="23">
        <v>3</v>
      </c>
      <c r="D393" s="1">
        <v>0</v>
      </c>
      <c r="E393" s="1">
        <v>0</v>
      </c>
      <c r="F393" s="243">
        <v>32</v>
      </c>
      <c r="G393" s="278" t="s">
        <v>5541</v>
      </c>
      <c r="H393" s="285" t="s">
        <v>5013</v>
      </c>
    </row>
    <row r="394" spans="1:8" ht="25.5" outlineLevel="1" x14ac:dyDescent="0.2">
      <c r="A394" s="280" t="s">
        <v>4918</v>
      </c>
      <c r="B394" s="313">
        <v>30043</v>
      </c>
      <c r="C394" s="23">
        <v>3</v>
      </c>
      <c r="D394" s="1">
        <v>0</v>
      </c>
      <c r="E394" s="1">
        <v>0</v>
      </c>
      <c r="F394" s="243">
        <v>33</v>
      </c>
      <c r="G394" s="278" t="s">
        <v>5926</v>
      </c>
      <c r="H394" s="285" t="s">
        <v>6042</v>
      </c>
    </row>
    <row r="395" spans="1:8" ht="25.5" outlineLevel="1" x14ac:dyDescent="0.2">
      <c r="A395" s="280" t="s">
        <v>4918</v>
      </c>
      <c r="B395" s="313">
        <v>30044</v>
      </c>
      <c r="C395" s="23">
        <v>3</v>
      </c>
      <c r="D395" s="1">
        <v>0</v>
      </c>
      <c r="E395" s="1">
        <v>0</v>
      </c>
      <c r="F395" s="243">
        <v>34</v>
      </c>
      <c r="G395" s="278" t="s">
        <v>6043</v>
      </c>
      <c r="H395" s="285" t="s">
        <v>6044</v>
      </c>
    </row>
    <row r="396" spans="1:8" s="14" customFormat="1" ht="25.5" outlineLevel="1" x14ac:dyDescent="0.2">
      <c r="A396" s="280" t="s">
        <v>4918</v>
      </c>
      <c r="B396" s="37">
        <v>30038</v>
      </c>
      <c r="C396" s="23">
        <v>3</v>
      </c>
      <c r="D396" s="1">
        <v>0</v>
      </c>
      <c r="E396" s="1">
        <v>0</v>
      </c>
      <c r="F396" s="243">
        <v>35</v>
      </c>
      <c r="G396" s="278" t="s">
        <v>5360</v>
      </c>
      <c r="H396" s="122"/>
    </row>
    <row r="397" spans="1:8" ht="38.25" outlineLevel="1" x14ac:dyDescent="0.2">
      <c r="A397" s="280" t="s">
        <v>4918</v>
      </c>
      <c r="B397" s="37">
        <v>30039</v>
      </c>
      <c r="C397" s="23">
        <v>3</v>
      </c>
      <c r="D397" s="1">
        <v>0</v>
      </c>
      <c r="E397" s="1">
        <v>0</v>
      </c>
      <c r="F397" s="243">
        <v>36</v>
      </c>
      <c r="G397" s="278" t="s">
        <v>5542</v>
      </c>
      <c r="H397" s="281" t="s">
        <v>5543</v>
      </c>
    </row>
    <row r="398" spans="1:8" s="14" customFormat="1" ht="39" outlineLevel="1" thickBot="1" x14ac:dyDescent="0.25">
      <c r="A398" s="280" t="s">
        <v>4918</v>
      </c>
      <c r="B398" s="37">
        <v>30040</v>
      </c>
      <c r="C398" s="23">
        <v>3</v>
      </c>
      <c r="D398" s="1">
        <v>0</v>
      </c>
      <c r="E398" s="1">
        <v>0</v>
      </c>
      <c r="F398" s="243">
        <v>37</v>
      </c>
      <c r="G398" s="278" t="s">
        <v>5063</v>
      </c>
      <c r="H398" s="281" t="s">
        <v>5064</v>
      </c>
    </row>
    <row r="399" spans="1:8" outlineLevel="1" x14ac:dyDescent="0.2">
      <c r="A399" s="255"/>
      <c r="B399" s="256" t="s">
        <v>2002</v>
      </c>
      <c r="C399" s="257">
        <v>3</v>
      </c>
      <c r="D399" s="258">
        <v>1</v>
      </c>
      <c r="E399" s="258"/>
      <c r="F399" s="259"/>
      <c r="G399" s="151" t="s">
        <v>1231</v>
      </c>
      <c r="H399" s="260"/>
    </row>
    <row r="400" spans="1:8" ht="25.5" outlineLevel="2" x14ac:dyDescent="0.2">
      <c r="A400" s="32" t="s">
        <v>1510</v>
      </c>
      <c r="B400" s="37">
        <v>31001</v>
      </c>
      <c r="C400" s="23">
        <v>3</v>
      </c>
      <c r="D400" s="1">
        <v>1</v>
      </c>
      <c r="E400" s="1">
        <v>0</v>
      </c>
      <c r="F400" s="19">
        <v>1</v>
      </c>
      <c r="G400" s="10" t="s">
        <v>1396</v>
      </c>
      <c r="H400" s="122" t="s">
        <v>1358</v>
      </c>
    </row>
    <row r="401" spans="1:8" ht="76.5" outlineLevel="2" x14ac:dyDescent="0.2">
      <c r="A401" s="32" t="s">
        <v>1510</v>
      </c>
      <c r="B401" s="35">
        <v>31002</v>
      </c>
      <c r="C401" s="23">
        <v>3</v>
      </c>
      <c r="D401" s="1">
        <v>1</v>
      </c>
      <c r="E401" s="1">
        <v>0</v>
      </c>
      <c r="F401" s="19">
        <v>2</v>
      </c>
      <c r="G401" s="10" t="s">
        <v>907</v>
      </c>
      <c r="H401" s="285" t="s">
        <v>5134</v>
      </c>
    </row>
    <row r="402" spans="1:8" ht="25.5" outlineLevel="2" x14ac:dyDescent="0.2">
      <c r="A402" s="32" t="s">
        <v>1510</v>
      </c>
      <c r="B402" s="37">
        <v>31003</v>
      </c>
      <c r="C402" s="23">
        <v>3</v>
      </c>
      <c r="D402" s="1">
        <v>1</v>
      </c>
      <c r="E402" s="1">
        <v>0</v>
      </c>
      <c r="F402" s="19">
        <v>3</v>
      </c>
      <c r="G402" s="10" t="s">
        <v>1407</v>
      </c>
      <c r="H402" s="122" t="s">
        <v>728</v>
      </c>
    </row>
    <row r="403" spans="1:8" ht="25.5" outlineLevel="2" x14ac:dyDescent="0.2">
      <c r="A403" s="32" t="s">
        <v>348</v>
      </c>
      <c r="B403" s="35">
        <v>31004</v>
      </c>
      <c r="C403" s="23">
        <v>3</v>
      </c>
      <c r="D403" s="1">
        <v>1</v>
      </c>
      <c r="E403" s="1">
        <v>0</v>
      </c>
      <c r="F403" s="19">
        <v>4</v>
      </c>
      <c r="G403" s="10" t="s">
        <v>1321</v>
      </c>
      <c r="H403" s="121" t="s">
        <v>2082</v>
      </c>
    </row>
    <row r="404" spans="1:8" s="15" customFormat="1" ht="38.25" outlineLevel="2" x14ac:dyDescent="0.2">
      <c r="A404" s="32" t="s">
        <v>348</v>
      </c>
      <c r="B404" s="35">
        <v>31008</v>
      </c>
      <c r="C404" s="23">
        <v>3</v>
      </c>
      <c r="D404" s="1">
        <v>1</v>
      </c>
      <c r="E404" s="1">
        <v>0</v>
      </c>
      <c r="F404" s="19">
        <v>5</v>
      </c>
      <c r="G404" s="10" t="s">
        <v>2645</v>
      </c>
      <c r="H404" s="141" t="s">
        <v>2646</v>
      </c>
    </row>
    <row r="405" spans="1:8" s="15" customFormat="1" outlineLevel="2" x14ac:dyDescent="0.2">
      <c r="A405" s="43"/>
      <c r="B405" s="38" t="s">
        <v>2002</v>
      </c>
      <c r="C405" s="25">
        <v>3</v>
      </c>
      <c r="D405" s="3">
        <v>1</v>
      </c>
      <c r="E405" s="3">
        <v>1</v>
      </c>
      <c r="F405" s="21"/>
      <c r="G405" s="12" t="s">
        <v>1232</v>
      </c>
      <c r="H405" s="124"/>
    </row>
    <row r="406" spans="1:8" s="15" customFormat="1" ht="38.25" outlineLevel="3" x14ac:dyDescent="0.2">
      <c r="A406" s="33" t="s">
        <v>1510</v>
      </c>
      <c r="B406" s="37">
        <v>31101</v>
      </c>
      <c r="C406" s="23">
        <v>3</v>
      </c>
      <c r="D406" s="1">
        <v>1</v>
      </c>
      <c r="E406" s="1">
        <v>1</v>
      </c>
      <c r="F406" s="19">
        <v>1</v>
      </c>
      <c r="G406" s="10" t="s">
        <v>338</v>
      </c>
      <c r="H406" s="122" t="s">
        <v>2535</v>
      </c>
    </row>
    <row r="407" spans="1:8" s="15" customFormat="1" ht="89.25" outlineLevel="3" x14ac:dyDescent="0.2">
      <c r="A407" s="33" t="s">
        <v>1510</v>
      </c>
      <c r="B407" s="37">
        <v>31112</v>
      </c>
      <c r="C407" s="23">
        <v>3</v>
      </c>
      <c r="D407" s="1">
        <v>1</v>
      </c>
      <c r="E407" s="1">
        <v>1</v>
      </c>
      <c r="F407" s="19">
        <v>2</v>
      </c>
      <c r="G407" s="10" t="s">
        <v>464</v>
      </c>
      <c r="H407" s="122" t="s">
        <v>503</v>
      </c>
    </row>
    <row r="408" spans="1:8" s="16" customFormat="1" ht="63.75" outlineLevel="3" x14ac:dyDescent="0.2">
      <c r="A408" s="32" t="s">
        <v>1510</v>
      </c>
      <c r="B408" s="35">
        <v>31103</v>
      </c>
      <c r="C408" s="23">
        <v>3</v>
      </c>
      <c r="D408" s="1">
        <v>1</v>
      </c>
      <c r="E408" s="1">
        <v>1</v>
      </c>
      <c r="F408" s="19">
        <v>3</v>
      </c>
      <c r="G408" s="10" t="s">
        <v>2524</v>
      </c>
      <c r="H408" s="121" t="s">
        <v>2534</v>
      </c>
    </row>
    <row r="409" spans="1:8" s="16" customFormat="1" ht="25.5" outlineLevel="3" x14ac:dyDescent="0.2">
      <c r="A409" s="32" t="s">
        <v>1510</v>
      </c>
      <c r="B409" s="35">
        <v>31104</v>
      </c>
      <c r="C409" s="23">
        <v>3</v>
      </c>
      <c r="D409" s="1">
        <v>1</v>
      </c>
      <c r="E409" s="1">
        <v>1</v>
      </c>
      <c r="F409" s="19">
        <v>4</v>
      </c>
      <c r="G409" s="10" t="s">
        <v>1785</v>
      </c>
      <c r="H409" s="121"/>
    </row>
    <row r="410" spans="1:8" s="16" customFormat="1" ht="51" outlineLevel="3" x14ac:dyDescent="0.2">
      <c r="A410" s="32" t="s">
        <v>1510</v>
      </c>
      <c r="B410" s="35">
        <v>31105</v>
      </c>
      <c r="C410" s="23">
        <v>3</v>
      </c>
      <c r="D410" s="1">
        <v>1</v>
      </c>
      <c r="E410" s="1">
        <v>1</v>
      </c>
      <c r="F410" s="19">
        <v>5</v>
      </c>
      <c r="G410" s="10" t="s">
        <v>2525</v>
      </c>
      <c r="H410" s="121"/>
    </row>
    <row r="411" spans="1:8" ht="25.5" outlineLevel="3" x14ac:dyDescent="0.2">
      <c r="A411" s="32" t="s">
        <v>1510</v>
      </c>
      <c r="B411" s="35">
        <v>31106</v>
      </c>
      <c r="C411" s="23">
        <v>3</v>
      </c>
      <c r="D411" s="1">
        <v>1</v>
      </c>
      <c r="E411" s="1">
        <v>1</v>
      </c>
      <c r="F411" s="19">
        <v>6</v>
      </c>
      <c r="G411" s="10" t="s">
        <v>1326</v>
      </c>
      <c r="H411" s="121"/>
    </row>
    <row r="412" spans="1:8" ht="63.75" outlineLevel="3" x14ac:dyDescent="0.2">
      <c r="A412" s="33" t="s">
        <v>1510</v>
      </c>
      <c r="B412" s="37">
        <v>31108</v>
      </c>
      <c r="C412" s="26">
        <v>3</v>
      </c>
      <c r="D412" s="4">
        <v>1</v>
      </c>
      <c r="E412" s="4">
        <v>1</v>
      </c>
      <c r="F412" s="19">
        <v>7</v>
      </c>
      <c r="G412" s="10" t="s">
        <v>3143</v>
      </c>
      <c r="H412" s="121"/>
    </row>
    <row r="413" spans="1:8" s="14" customFormat="1" ht="38.25" outlineLevel="3" x14ac:dyDescent="0.2">
      <c r="A413" s="33" t="s">
        <v>1510</v>
      </c>
      <c r="B413" s="37">
        <v>31109</v>
      </c>
      <c r="C413" s="26">
        <v>3</v>
      </c>
      <c r="D413" s="4">
        <v>1</v>
      </c>
      <c r="E413" s="4">
        <v>1</v>
      </c>
      <c r="F413" s="19">
        <v>8</v>
      </c>
      <c r="G413" s="10" t="s">
        <v>3144</v>
      </c>
      <c r="H413" s="122"/>
    </row>
    <row r="414" spans="1:8" ht="38.25" outlineLevel="3" x14ac:dyDescent="0.2">
      <c r="A414" s="33" t="s">
        <v>1510</v>
      </c>
      <c r="B414" s="37">
        <v>31110</v>
      </c>
      <c r="C414" s="26">
        <v>3</v>
      </c>
      <c r="D414" s="4">
        <v>1</v>
      </c>
      <c r="E414" s="4">
        <v>1</v>
      </c>
      <c r="F414" s="19">
        <v>9</v>
      </c>
      <c r="G414" s="10" t="s">
        <v>3145</v>
      </c>
      <c r="H414" s="122"/>
    </row>
    <row r="415" spans="1:8" outlineLevel="2" x14ac:dyDescent="0.2">
      <c r="A415" s="43"/>
      <c r="B415" s="38" t="s">
        <v>2002</v>
      </c>
      <c r="C415" s="25">
        <v>3</v>
      </c>
      <c r="D415" s="3">
        <v>1</v>
      </c>
      <c r="E415" s="3">
        <v>2</v>
      </c>
      <c r="F415" s="21"/>
      <c r="G415" s="12" t="s">
        <v>2129</v>
      </c>
      <c r="H415" s="124"/>
    </row>
    <row r="416" spans="1:8" s="15" customFormat="1" ht="38.25" outlineLevel="3" x14ac:dyDescent="0.2">
      <c r="A416" s="33" t="s">
        <v>1510</v>
      </c>
      <c r="B416" s="37">
        <v>31201</v>
      </c>
      <c r="C416" s="23">
        <v>3</v>
      </c>
      <c r="D416" s="1">
        <v>1</v>
      </c>
      <c r="E416" s="1">
        <v>2</v>
      </c>
      <c r="F416" s="19">
        <v>1</v>
      </c>
      <c r="G416" s="10" t="s">
        <v>339</v>
      </c>
      <c r="H416" s="122" t="s">
        <v>2457</v>
      </c>
    </row>
    <row r="417" spans="1:8" s="15" customFormat="1" ht="51" outlineLevel="3" x14ac:dyDescent="0.2">
      <c r="A417" s="33" t="s">
        <v>1510</v>
      </c>
      <c r="B417" s="37">
        <v>31202</v>
      </c>
      <c r="C417" s="26">
        <v>3</v>
      </c>
      <c r="D417" s="4">
        <v>1</v>
      </c>
      <c r="E417" s="4">
        <v>2</v>
      </c>
      <c r="F417" s="19">
        <v>2</v>
      </c>
      <c r="G417" s="10" t="s">
        <v>3148</v>
      </c>
      <c r="H417" s="122"/>
    </row>
    <row r="418" spans="1:8" s="15" customFormat="1" outlineLevel="2" x14ac:dyDescent="0.2">
      <c r="A418" s="43"/>
      <c r="B418" s="38" t="s">
        <v>2002</v>
      </c>
      <c r="C418" s="25">
        <v>3</v>
      </c>
      <c r="D418" s="3">
        <v>1</v>
      </c>
      <c r="E418" s="3">
        <v>3</v>
      </c>
      <c r="F418" s="21"/>
      <c r="G418" s="12" t="s">
        <v>964</v>
      </c>
      <c r="H418" s="124"/>
    </row>
    <row r="419" spans="1:8" s="15" customFormat="1" ht="38.25" outlineLevel="3" x14ac:dyDescent="0.2">
      <c r="A419" s="33" t="s">
        <v>1510</v>
      </c>
      <c r="B419" s="37">
        <v>31325</v>
      </c>
      <c r="C419" s="23">
        <v>3</v>
      </c>
      <c r="D419" s="1">
        <v>1</v>
      </c>
      <c r="E419" s="1">
        <v>3</v>
      </c>
      <c r="F419" s="19">
        <v>1</v>
      </c>
      <c r="G419" s="10" t="s">
        <v>340</v>
      </c>
      <c r="H419" s="122" t="s">
        <v>2457</v>
      </c>
    </row>
    <row r="420" spans="1:8" s="323" customFormat="1" ht="25.5" outlineLevel="3" x14ac:dyDescent="0.2">
      <c r="A420" s="32" t="s">
        <v>1510</v>
      </c>
      <c r="B420" s="37">
        <v>31301</v>
      </c>
      <c r="C420" s="23">
        <v>3</v>
      </c>
      <c r="D420" s="1">
        <v>1</v>
      </c>
      <c r="E420" s="1">
        <v>3</v>
      </c>
      <c r="F420" s="19">
        <v>2</v>
      </c>
      <c r="G420" s="10" t="s">
        <v>2108</v>
      </c>
      <c r="H420" s="121"/>
    </row>
    <row r="421" spans="1:8" s="15" customFormat="1" ht="63.75" outlineLevel="3" x14ac:dyDescent="0.2">
      <c r="A421" s="32" t="s">
        <v>1510</v>
      </c>
      <c r="B421" s="35">
        <v>31322</v>
      </c>
      <c r="C421" s="23">
        <v>3</v>
      </c>
      <c r="D421" s="1">
        <v>1</v>
      </c>
      <c r="E421" s="1">
        <v>3</v>
      </c>
      <c r="F421" s="19">
        <v>3</v>
      </c>
      <c r="G421" s="10" t="s">
        <v>915</v>
      </c>
      <c r="H421" s="121" t="s">
        <v>4145</v>
      </c>
    </row>
    <row r="422" spans="1:8" s="15" customFormat="1" ht="38.25" outlineLevel="3" x14ac:dyDescent="0.2">
      <c r="A422" s="32" t="s">
        <v>1510</v>
      </c>
      <c r="B422" s="35">
        <v>31319</v>
      </c>
      <c r="C422" s="23">
        <v>3</v>
      </c>
      <c r="D422" s="1">
        <v>1</v>
      </c>
      <c r="E422" s="1">
        <v>3</v>
      </c>
      <c r="F422" s="19">
        <v>4</v>
      </c>
      <c r="G422" s="278" t="s">
        <v>5761</v>
      </c>
      <c r="H422" s="121"/>
    </row>
    <row r="423" spans="1:8" s="15" customFormat="1" ht="25.5" outlineLevel="3" x14ac:dyDescent="0.2">
      <c r="A423" s="32" t="s">
        <v>1510</v>
      </c>
      <c r="B423" s="35">
        <v>31320</v>
      </c>
      <c r="C423" s="23">
        <v>3</v>
      </c>
      <c r="D423" s="1">
        <v>1</v>
      </c>
      <c r="E423" s="1">
        <v>3</v>
      </c>
      <c r="F423" s="19">
        <v>5</v>
      </c>
      <c r="G423" s="278" t="s">
        <v>4677</v>
      </c>
      <c r="H423" s="121"/>
    </row>
    <row r="424" spans="1:8" ht="51" outlineLevel="3" x14ac:dyDescent="0.2">
      <c r="A424" s="279" t="s">
        <v>1510</v>
      </c>
      <c r="B424" s="321">
        <v>31330</v>
      </c>
      <c r="C424" s="172">
        <v>3</v>
      </c>
      <c r="D424" s="170">
        <v>1</v>
      </c>
      <c r="E424" s="170">
        <v>3</v>
      </c>
      <c r="F424" s="19">
        <v>6</v>
      </c>
      <c r="G424" s="282" t="s">
        <v>4608</v>
      </c>
      <c r="H424" s="322" t="s">
        <v>4605</v>
      </c>
    </row>
    <row r="425" spans="1:8" ht="51" outlineLevel="3" x14ac:dyDescent="0.2">
      <c r="A425" s="330" t="s">
        <v>2166</v>
      </c>
      <c r="B425" s="326">
        <v>31328</v>
      </c>
      <c r="C425" s="327">
        <v>3</v>
      </c>
      <c r="D425" s="328">
        <v>1</v>
      </c>
      <c r="E425" s="328">
        <v>3</v>
      </c>
      <c r="F425" s="227">
        <v>7</v>
      </c>
      <c r="G425" s="329" t="s">
        <v>4138</v>
      </c>
      <c r="H425" s="331" t="s">
        <v>3552</v>
      </c>
    </row>
    <row r="426" spans="1:8" ht="51" outlineLevel="3" x14ac:dyDescent="0.2">
      <c r="A426" s="330" t="s">
        <v>2166</v>
      </c>
      <c r="B426" s="326">
        <v>31329</v>
      </c>
      <c r="C426" s="327">
        <v>3</v>
      </c>
      <c r="D426" s="328">
        <v>1</v>
      </c>
      <c r="E426" s="328">
        <v>3</v>
      </c>
      <c r="F426" s="227">
        <v>8</v>
      </c>
      <c r="G426" s="329" t="s">
        <v>4139</v>
      </c>
      <c r="H426" s="331" t="s">
        <v>3553</v>
      </c>
    </row>
    <row r="427" spans="1:8" ht="51" outlineLevel="3" x14ac:dyDescent="0.2">
      <c r="A427" s="279" t="s">
        <v>1789</v>
      </c>
      <c r="B427" s="174">
        <v>31327</v>
      </c>
      <c r="C427" s="193">
        <v>3</v>
      </c>
      <c r="D427" s="192">
        <v>1</v>
      </c>
      <c r="E427" s="192">
        <v>3</v>
      </c>
      <c r="F427" s="22">
        <v>9</v>
      </c>
      <c r="G427" s="168" t="s">
        <v>3341</v>
      </c>
      <c r="H427" s="169" t="s">
        <v>3342</v>
      </c>
    </row>
    <row r="428" spans="1:8" ht="25.5" outlineLevel="3" x14ac:dyDescent="0.2">
      <c r="A428" s="32" t="s">
        <v>1510</v>
      </c>
      <c r="B428" s="35">
        <v>31302</v>
      </c>
      <c r="C428" s="23">
        <v>3</v>
      </c>
      <c r="D428" s="1">
        <v>1</v>
      </c>
      <c r="E428" s="1">
        <v>3</v>
      </c>
      <c r="F428" s="22">
        <v>10</v>
      </c>
      <c r="G428" s="10" t="s">
        <v>2089</v>
      </c>
      <c r="H428" s="121"/>
    </row>
    <row r="429" spans="1:8" ht="51" outlineLevel="3" x14ac:dyDescent="0.2">
      <c r="A429" s="32" t="s">
        <v>1510</v>
      </c>
      <c r="B429" s="35">
        <v>31303</v>
      </c>
      <c r="C429" s="23">
        <v>3</v>
      </c>
      <c r="D429" s="1">
        <v>1</v>
      </c>
      <c r="E429" s="1">
        <v>3</v>
      </c>
      <c r="F429" s="22">
        <v>11</v>
      </c>
      <c r="G429" s="10" t="s">
        <v>2528</v>
      </c>
      <c r="H429" s="121" t="s">
        <v>2536</v>
      </c>
    </row>
    <row r="430" spans="1:8" ht="51" outlineLevel="3" x14ac:dyDescent="0.2">
      <c r="A430" s="32" t="s">
        <v>1510</v>
      </c>
      <c r="B430" s="35">
        <v>31304</v>
      </c>
      <c r="C430" s="23">
        <v>3</v>
      </c>
      <c r="D430" s="1">
        <v>1</v>
      </c>
      <c r="E430" s="1">
        <v>3</v>
      </c>
      <c r="F430" s="22">
        <v>12</v>
      </c>
      <c r="G430" s="10" t="s">
        <v>2527</v>
      </c>
      <c r="H430" s="122" t="s">
        <v>2537</v>
      </c>
    </row>
    <row r="431" spans="1:8" ht="63.75" outlineLevel="3" x14ac:dyDescent="0.2">
      <c r="A431" s="32" t="s">
        <v>1510</v>
      </c>
      <c r="B431" s="35">
        <v>31326</v>
      </c>
      <c r="C431" s="23">
        <v>3</v>
      </c>
      <c r="D431" s="1">
        <v>1</v>
      </c>
      <c r="E431" s="1">
        <v>3</v>
      </c>
      <c r="F431" s="22">
        <v>13</v>
      </c>
      <c r="G431" s="10" t="s">
        <v>3121</v>
      </c>
      <c r="H431" s="121"/>
    </row>
    <row r="432" spans="1:8" ht="63.75" outlineLevel="3" x14ac:dyDescent="0.2">
      <c r="A432" s="32" t="s">
        <v>348</v>
      </c>
      <c r="B432" s="35">
        <v>31323</v>
      </c>
      <c r="C432" s="23">
        <v>3</v>
      </c>
      <c r="D432" s="1">
        <v>1</v>
      </c>
      <c r="E432" s="1">
        <v>3</v>
      </c>
      <c r="F432" s="22">
        <v>14</v>
      </c>
      <c r="G432" s="10" t="s">
        <v>304</v>
      </c>
      <c r="H432" s="142" t="s">
        <v>32</v>
      </c>
    </row>
    <row r="433" spans="1:8" ht="51" outlineLevel="3" x14ac:dyDescent="0.2">
      <c r="A433" s="32" t="s">
        <v>1789</v>
      </c>
      <c r="B433" s="35">
        <v>31324</v>
      </c>
      <c r="C433" s="23">
        <v>3</v>
      </c>
      <c r="D433" s="1">
        <v>1</v>
      </c>
      <c r="E433" s="1">
        <v>3</v>
      </c>
      <c r="F433" s="22">
        <v>15</v>
      </c>
      <c r="G433" s="10" t="s">
        <v>305</v>
      </c>
      <c r="H433" s="142" t="s">
        <v>33</v>
      </c>
    </row>
    <row r="434" spans="1:8" s="15" customFormat="1" ht="25.5" outlineLevel="3" x14ac:dyDescent="0.2">
      <c r="A434" s="32" t="s">
        <v>1510</v>
      </c>
      <c r="B434" s="35">
        <v>31321</v>
      </c>
      <c r="C434" s="23">
        <v>3</v>
      </c>
      <c r="D434" s="1">
        <v>1</v>
      </c>
      <c r="E434" s="1">
        <v>3</v>
      </c>
      <c r="F434" s="22">
        <v>16</v>
      </c>
      <c r="G434" s="10" t="s">
        <v>845</v>
      </c>
      <c r="H434" s="121"/>
    </row>
    <row r="435" spans="1:8" s="15" customFormat="1" ht="63.75" outlineLevel="3" x14ac:dyDescent="0.2">
      <c r="A435" s="32" t="s">
        <v>1789</v>
      </c>
      <c r="B435" s="35">
        <v>31331</v>
      </c>
      <c r="C435" s="23">
        <v>3</v>
      </c>
      <c r="D435" s="1">
        <v>1</v>
      </c>
      <c r="E435" s="1">
        <v>3</v>
      </c>
      <c r="F435" s="22">
        <v>17</v>
      </c>
      <c r="G435" s="278" t="s">
        <v>5290</v>
      </c>
      <c r="H435" s="285" t="s">
        <v>5395</v>
      </c>
    </row>
    <row r="436" spans="1:8" s="15" customFormat="1" ht="102" outlineLevel="3" x14ac:dyDescent="0.2">
      <c r="A436" s="32" t="s">
        <v>1789</v>
      </c>
      <c r="B436" s="35">
        <v>31332</v>
      </c>
      <c r="C436" s="23">
        <v>3</v>
      </c>
      <c r="D436" s="1">
        <v>1</v>
      </c>
      <c r="E436" s="1">
        <v>3</v>
      </c>
      <c r="F436" s="22">
        <v>18</v>
      </c>
      <c r="G436" s="278" t="s">
        <v>5529</v>
      </c>
      <c r="H436" s="285" t="s">
        <v>5396</v>
      </c>
    </row>
    <row r="437" spans="1:8" s="15" customFormat="1" outlineLevel="2" x14ac:dyDescent="0.2">
      <c r="A437" s="43"/>
      <c r="B437" s="38" t="s">
        <v>2002</v>
      </c>
      <c r="C437" s="25">
        <v>3</v>
      </c>
      <c r="D437" s="3">
        <v>1</v>
      </c>
      <c r="E437" s="3">
        <v>4</v>
      </c>
      <c r="F437" s="21"/>
      <c r="G437" s="103" t="s">
        <v>1088</v>
      </c>
      <c r="H437" s="124"/>
    </row>
    <row r="438" spans="1:8" s="15" customFormat="1" ht="38.25" outlineLevel="3" x14ac:dyDescent="0.2">
      <c r="A438" s="32" t="s">
        <v>348</v>
      </c>
      <c r="B438" s="35">
        <v>31460</v>
      </c>
      <c r="C438" s="26">
        <v>3</v>
      </c>
      <c r="D438" s="4">
        <v>1</v>
      </c>
      <c r="E438" s="4">
        <v>4</v>
      </c>
      <c r="F438" s="19">
        <v>1</v>
      </c>
      <c r="G438" s="10" t="s">
        <v>306</v>
      </c>
      <c r="H438" s="142" t="s">
        <v>33</v>
      </c>
    </row>
    <row r="439" spans="1:8" ht="63.75" outlineLevel="3" x14ac:dyDescent="0.2">
      <c r="A439" s="32" t="s">
        <v>1789</v>
      </c>
      <c r="B439" s="37">
        <v>31461</v>
      </c>
      <c r="C439" s="26">
        <v>3</v>
      </c>
      <c r="D439" s="4">
        <v>1</v>
      </c>
      <c r="E439" s="4">
        <v>4</v>
      </c>
      <c r="F439" s="19">
        <v>2</v>
      </c>
      <c r="G439" s="10" t="s">
        <v>2711</v>
      </c>
      <c r="H439" s="142" t="s">
        <v>33</v>
      </c>
    </row>
    <row r="440" spans="1:8" ht="38.25" outlineLevel="3" x14ac:dyDescent="0.2">
      <c r="A440" s="173" t="s">
        <v>348</v>
      </c>
      <c r="B440" s="190">
        <v>31465</v>
      </c>
      <c r="C440" s="193">
        <v>3</v>
      </c>
      <c r="D440" s="192">
        <v>1</v>
      </c>
      <c r="E440" s="192">
        <v>4</v>
      </c>
      <c r="F440" s="19">
        <v>3</v>
      </c>
      <c r="G440" s="168" t="s">
        <v>3343</v>
      </c>
      <c r="H440" s="197" t="s">
        <v>3342</v>
      </c>
    </row>
    <row r="441" spans="1:8" ht="51" outlineLevel="3" x14ac:dyDescent="0.2">
      <c r="A441" s="173" t="s">
        <v>1789</v>
      </c>
      <c r="B441" s="190">
        <v>31466</v>
      </c>
      <c r="C441" s="193">
        <v>3</v>
      </c>
      <c r="D441" s="192">
        <v>1</v>
      </c>
      <c r="E441" s="192">
        <v>4</v>
      </c>
      <c r="F441" s="19">
        <v>4</v>
      </c>
      <c r="G441" s="168" t="s">
        <v>4140</v>
      </c>
      <c r="H441" s="197" t="s">
        <v>3342</v>
      </c>
    </row>
    <row r="442" spans="1:8" s="15" customFormat="1" ht="51" outlineLevel="3" x14ac:dyDescent="0.2">
      <c r="A442" s="173" t="s">
        <v>1789</v>
      </c>
      <c r="B442" s="190">
        <v>31467</v>
      </c>
      <c r="C442" s="193">
        <v>3</v>
      </c>
      <c r="D442" s="192">
        <v>1</v>
      </c>
      <c r="E442" s="192">
        <v>4</v>
      </c>
      <c r="F442" s="19">
        <v>5</v>
      </c>
      <c r="G442" s="168" t="s">
        <v>3344</v>
      </c>
      <c r="H442" s="197" t="s">
        <v>3342</v>
      </c>
    </row>
    <row r="443" spans="1:8" s="15" customFormat="1" ht="38.25" outlineLevel="3" x14ac:dyDescent="0.2">
      <c r="A443" s="33" t="s">
        <v>1510</v>
      </c>
      <c r="B443" s="37">
        <v>31401</v>
      </c>
      <c r="C443" s="23">
        <v>3</v>
      </c>
      <c r="D443" s="1">
        <v>1</v>
      </c>
      <c r="E443" s="1">
        <v>4</v>
      </c>
      <c r="F443" s="19">
        <v>6</v>
      </c>
      <c r="G443" s="10" t="s">
        <v>762</v>
      </c>
      <c r="H443" s="122" t="s">
        <v>2457</v>
      </c>
    </row>
    <row r="444" spans="1:8" s="15" customFormat="1" ht="38.25" outlineLevel="3" x14ac:dyDescent="0.2">
      <c r="A444" s="33" t="s">
        <v>1510</v>
      </c>
      <c r="B444" s="37">
        <v>31402</v>
      </c>
      <c r="C444" s="23">
        <v>3</v>
      </c>
      <c r="D444" s="1">
        <v>1</v>
      </c>
      <c r="E444" s="1">
        <v>4</v>
      </c>
      <c r="F444" s="19">
        <v>7</v>
      </c>
      <c r="G444" s="10" t="s">
        <v>2432</v>
      </c>
      <c r="H444" s="122" t="s">
        <v>2457</v>
      </c>
    </row>
    <row r="445" spans="1:8" s="15" customFormat="1" ht="51" outlineLevel="3" x14ac:dyDescent="0.2">
      <c r="A445" s="33" t="s">
        <v>1789</v>
      </c>
      <c r="B445" s="37">
        <v>31457</v>
      </c>
      <c r="C445" s="23">
        <v>3</v>
      </c>
      <c r="D445" s="1">
        <v>1</v>
      </c>
      <c r="E445" s="1">
        <v>4</v>
      </c>
      <c r="F445" s="19">
        <v>8</v>
      </c>
      <c r="G445" s="10" t="s">
        <v>2615</v>
      </c>
      <c r="H445" s="121" t="s">
        <v>2614</v>
      </c>
    </row>
    <row r="446" spans="1:8" s="15" customFormat="1" ht="25.5" outlineLevel="3" x14ac:dyDescent="0.2">
      <c r="A446" s="32" t="s">
        <v>1510</v>
      </c>
      <c r="B446" s="35">
        <v>31451</v>
      </c>
      <c r="C446" s="26">
        <v>3</v>
      </c>
      <c r="D446" s="4">
        <v>1</v>
      </c>
      <c r="E446" s="4">
        <v>4</v>
      </c>
      <c r="F446" s="19">
        <v>9</v>
      </c>
      <c r="G446" s="10" t="s">
        <v>2073</v>
      </c>
      <c r="H446" s="122"/>
    </row>
    <row r="447" spans="1:8" s="15" customFormat="1" ht="25.5" outlineLevel="3" x14ac:dyDescent="0.2">
      <c r="A447" s="32" t="s">
        <v>1510</v>
      </c>
      <c r="B447" s="35">
        <v>31452</v>
      </c>
      <c r="C447" s="23">
        <v>3</v>
      </c>
      <c r="D447" s="1">
        <v>1</v>
      </c>
      <c r="E447" s="1">
        <v>4</v>
      </c>
      <c r="F447" s="19">
        <v>10</v>
      </c>
      <c r="G447" s="10" t="s">
        <v>1217</v>
      </c>
      <c r="H447" s="121"/>
    </row>
    <row r="448" spans="1:8" s="15" customFormat="1" ht="38.25" outlineLevel="3" x14ac:dyDescent="0.2">
      <c r="A448" s="32" t="s">
        <v>1510</v>
      </c>
      <c r="B448" s="35">
        <v>31453</v>
      </c>
      <c r="C448" s="23">
        <v>3</v>
      </c>
      <c r="D448" s="1">
        <v>1</v>
      </c>
      <c r="E448" s="1">
        <v>4</v>
      </c>
      <c r="F448" s="19">
        <v>11</v>
      </c>
      <c r="G448" s="10" t="s">
        <v>1218</v>
      </c>
      <c r="H448" s="121" t="s">
        <v>1219</v>
      </c>
    </row>
    <row r="449" spans="1:8" s="15" customFormat="1" ht="25.5" outlineLevel="3" x14ac:dyDescent="0.2">
      <c r="A449" s="32" t="s">
        <v>1510</v>
      </c>
      <c r="B449" s="35">
        <v>31404</v>
      </c>
      <c r="C449" s="23">
        <v>3</v>
      </c>
      <c r="D449" s="1">
        <v>1</v>
      </c>
      <c r="E449" s="1">
        <v>4</v>
      </c>
      <c r="F449" s="19">
        <v>12</v>
      </c>
      <c r="G449" s="10" t="s">
        <v>2190</v>
      </c>
      <c r="H449" s="121" t="s">
        <v>2257</v>
      </c>
    </row>
    <row r="450" spans="1:8" s="15" customFormat="1" ht="25.5" outlineLevel="3" x14ac:dyDescent="0.2">
      <c r="A450" s="32" t="s">
        <v>1510</v>
      </c>
      <c r="B450" s="35">
        <v>31405</v>
      </c>
      <c r="C450" s="23">
        <v>3</v>
      </c>
      <c r="D450" s="1">
        <v>1</v>
      </c>
      <c r="E450" s="1">
        <v>4</v>
      </c>
      <c r="F450" s="19">
        <v>13</v>
      </c>
      <c r="G450" s="10" t="s">
        <v>1178</v>
      </c>
      <c r="H450" s="121"/>
    </row>
    <row r="451" spans="1:8" s="15" customFormat="1" ht="38.25" outlineLevel="3" x14ac:dyDescent="0.2">
      <c r="A451" s="32" t="s">
        <v>1510</v>
      </c>
      <c r="B451" s="35">
        <v>31406</v>
      </c>
      <c r="C451" s="23">
        <v>3</v>
      </c>
      <c r="D451" s="1">
        <v>1</v>
      </c>
      <c r="E451" s="1">
        <v>4</v>
      </c>
      <c r="F451" s="19">
        <v>14</v>
      </c>
      <c r="G451" s="278" t="s">
        <v>725</v>
      </c>
      <c r="H451" s="121" t="s">
        <v>1121</v>
      </c>
    </row>
    <row r="452" spans="1:8" s="15" customFormat="1" ht="63.75" outlineLevel="3" x14ac:dyDescent="0.2">
      <c r="A452" s="279" t="s">
        <v>1510</v>
      </c>
      <c r="B452" s="35">
        <v>31478</v>
      </c>
      <c r="C452" s="23">
        <v>3</v>
      </c>
      <c r="D452" s="1">
        <v>1</v>
      </c>
      <c r="E452" s="1">
        <v>4</v>
      </c>
      <c r="F452" s="19">
        <v>15</v>
      </c>
      <c r="G452" s="278" t="s">
        <v>4537</v>
      </c>
      <c r="H452" s="121" t="s">
        <v>4540</v>
      </c>
    </row>
    <row r="453" spans="1:8" s="15" customFormat="1" ht="63.75" outlineLevel="3" x14ac:dyDescent="0.2">
      <c r="A453" s="279" t="s">
        <v>1510</v>
      </c>
      <c r="B453" s="35">
        <v>31479</v>
      </c>
      <c r="C453" s="23">
        <v>3</v>
      </c>
      <c r="D453" s="1">
        <v>1</v>
      </c>
      <c r="E453" s="1">
        <v>4</v>
      </c>
      <c r="F453" s="19">
        <v>16</v>
      </c>
      <c r="G453" s="278" t="s">
        <v>4538</v>
      </c>
      <c r="H453" s="121" t="s">
        <v>4539</v>
      </c>
    </row>
    <row r="454" spans="1:8" s="15" customFormat="1" ht="38.25" outlineLevel="3" x14ac:dyDescent="0.2">
      <c r="A454" s="33" t="s">
        <v>1510</v>
      </c>
      <c r="B454" s="35">
        <v>31455</v>
      </c>
      <c r="C454" s="26">
        <v>3</v>
      </c>
      <c r="D454" s="4">
        <v>1</v>
      </c>
      <c r="E454" s="4">
        <v>4</v>
      </c>
      <c r="F454" s="19">
        <v>17</v>
      </c>
      <c r="G454" s="10" t="s">
        <v>934</v>
      </c>
      <c r="H454" s="122"/>
    </row>
    <row r="455" spans="1:8" s="15" customFormat="1" ht="38.25" outlineLevel="3" x14ac:dyDescent="0.2">
      <c r="A455" s="33" t="s">
        <v>1510</v>
      </c>
      <c r="B455" s="35">
        <v>31456</v>
      </c>
      <c r="C455" s="26">
        <v>3</v>
      </c>
      <c r="D455" s="4">
        <v>1</v>
      </c>
      <c r="E455" s="4">
        <v>4</v>
      </c>
      <c r="F455" s="19">
        <v>18</v>
      </c>
      <c r="G455" s="10" t="s">
        <v>523</v>
      </c>
      <c r="H455" s="122"/>
    </row>
    <row r="456" spans="1:8" s="15" customFormat="1" ht="25.5" outlineLevel="3" x14ac:dyDescent="0.2">
      <c r="A456" s="32" t="s">
        <v>1510</v>
      </c>
      <c r="B456" s="35">
        <v>31407</v>
      </c>
      <c r="C456" s="23">
        <v>3</v>
      </c>
      <c r="D456" s="1">
        <v>1</v>
      </c>
      <c r="E456" s="1">
        <v>4</v>
      </c>
      <c r="F456" s="19">
        <v>19</v>
      </c>
      <c r="G456" s="10" t="s">
        <v>2191</v>
      </c>
      <c r="H456" s="121" t="s">
        <v>1122</v>
      </c>
    </row>
    <row r="457" spans="1:8" s="15" customFormat="1" ht="25.5" outlineLevel="3" x14ac:dyDescent="0.2">
      <c r="A457" s="32" t="s">
        <v>1510</v>
      </c>
      <c r="B457" s="35">
        <v>31408</v>
      </c>
      <c r="C457" s="23">
        <v>3</v>
      </c>
      <c r="D457" s="1">
        <v>1</v>
      </c>
      <c r="E457" s="1">
        <v>4</v>
      </c>
      <c r="F457" s="19">
        <v>20</v>
      </c>
      <c r="G457" s="10" t="s">
        <v>1302</v>
      </c>
      <c r="H457" s="121"/>
    </row>
    <row r="458" spans="1:8" s="15" customFormat="1" ht="38.25" outlineLevel="3" x14ac:dyDescent="0.2">
      <c r="A458" s="32" t="s">
        <v>1510</v>
      </c>
      <c r="B458" s="35">
        <v>31409</v>
      </c>
      <c r="C458" s="23">
        <v>3</v>
      </c>
      <c r="D458" s="1">
        <v>1</v>
      </c>
      <c r="E458" s="1">
        <v>4</v>
      </c>
      <c r="F458" s="19">
        <v>21</v>
      </c>
      <c r="G458" s="10" t="s">
        <v>726</v>
      </c>
      <c r="H458" s="121" t="s">
        <v>1123</v>
      </c>
    </row>
    <row r="459" spans="1:8" s="15" customFormat="1" ht="63.75" outlineLevel="3" x14ac:dyDescent="0.2">
      <c r="A459" s="279" t="s">
        <v>1510</v>
      </c>
      <c r="B459" s="35">
        <v>31480</v>
      </c>
      <c r="C459" s="23">
        <v>3</v>
      </c>
      <c r="D459" s="1">
        <v>1</v>
      </c>
      <c r="E459" s="1">
        <v>4</v>
      </c>
      <c r="F459" s="19">
        <v>22</v>
      </c>
      <c r="G459" s="10" t="s">
        <v>4551</v>
      </c>
      <c r="H459" s="121" t="s">
        <v>4541</v>
      </c>
    </row>
    <row r="460" spans="1:8" s="15" customFormat="1" ht="63.75" outlineLevel="3" x14ac:dyDescent="0.2">
      <c r="A460" s="279" t="s">
        <v>1510</v>
      </c>
      <c r="B460" s="35">
        <v>31481</v>
      </c>
      <c r="C460" s="23">
        <v>3</v>
      </c>
      <c r="D460" s="1">
        <v>1</v>
      </c>
      <c r="E460" s="1">
        <v>4</v>
      </c>
      <c r="F460" s="19">
        <v>23</v>
      </c>
      <c r="G460" s="10" t="s">
        <v>4552</v>
      </c>
      <c r="H460" s="121" t="s">
        <v>4542</v>
      </c>
    </row>
    <row r="461" spans="1:8" s="15" customFormat="1" ht="25.5" outlineLevel="3" x14ac:dyDescent="0.2">
      <c r="A461" s="32" t="s">
        <v>1510</v>
      </c>
      <c r="B461" s="35">
        <v>31410</v>
      </c>
      <c r="C461" s="23">
        <v>3</v>
      </c>
      <c r="D461" s="1">
        <v>1</v>
      </c>
      <c r="E461" s="1">
        <v>4</v>
      </c>
      <c r="F461" s="19">
        <v>24</v>
      </c>
      <c r="G461" s="10" t="s">
        <v>1013</v>
      </c>
      <c r="H461" s="121" t="s">
        <v>1343</v>
      </c>
    </row>
    <row r="462" spans="1:8" s="15" customFormat="1" ht="25.5" outlineLevel="3" x14ac:dyDescent="0.2">
      <c r="A462" s="32" t="s">
        <v>1510</v>
      </c>
      <c r="B462" s="35">
        <v>31411</v>
      </c>
      <c r="C462" s="23">
        <v>3</v>
      </c>
      <c r="D462" s="1">
        <v>1</v>
      </c>
      <c r="E462" s="1">
        <v>4</v>
      </c>
      <c r="F462" s="19">
        <v>25</v>
      </c>
      <c r="G462" s="10" t="s">
        <v>1344</v>
      </c>
      <c r="H462" s="121"/>
    </row>
    <row r="463" spans="1:8" s="15" customFormat="1" ht="63.75" outlineLevel="3" x14ac:dyDescent="0.2">
      <c r="A463" s="32" t="s">
        <v>1510</v>
      </c>
      <c r="B463" s="35">
        <v>31412</v>
      </c>
      <c r="C463" s="23">
        <v>3</v>
      </c>
      <c r="D463" s="1">
        <v>1</v>
      </c>
      <c r="E463" s="1">
        <v>4</v>
      </c>
      <c r="F463" s="19">
        <v>26</v>
      </c>
      <c r="G463" s="278" t="s">
        <v>4027</v>
      </c>
      <c r="H463" s="285" t="s">
        <v>4026</v>
      </c>
    </row>
    <row r="464" spans="1:8" s="15" customFormat="1" ht="25.5" outlineLevel="3" x14ac:dyDescent="0.2">
      <c r="A464" s="32" t="s">
        <v>1510</v>
      </c>
      <c r="B464" s="35">
        <v>31487</v>
      </c>
      <c r="C464" s="23">
        <v>3</v>
      </c>
      <c r="D464" s="1">
        <v>1</v>
      </c>
      <c r="E464" s="1">
        <v>4</v>
      </c>
      <c r="F464" s="19">
        <v>27</v>
      </c>
      <c r="G464" s="278" t="s">
        <v>4766</v>
      </c>
      <c r="H464" s="121"/>
    </row>
    <row r="465" spans="1:8" s="15" customFormat="1" ht="63.75" outlineLevel="3" x14ac:dyDescent="0.2">
      <c r="A465" s="32" t="s">
        <v>1510</v>
      </c>
      <c r="B465" s="35">
        <v>31488</v>
      </c>
      <c r="C465" s="23">
        <v>3</v>
      </c>
      <c r="D465" s="1">
        <v>1</v>
      </c>
      <c r="E465" s="1">
        <v>4</v>
      </c>
      <c r="F465" s="19">
        <v>28</v>
      </c>
      <c r="G465" s="278" t="s">
        <v>4824</v>
      </c>
      <c r="H465" s="285" t="s">
        <v>4776</v>
      </c>
    </row>
    <row r="466" spans="1:8" s="15" customFormat="1" ht="25.5" outlineLevel="3" x14ac:dyDescent="0.2">
      <c r="A466" s="32" t="s">
        <v>1510</v>
      </c>
      <c r="B466" s="35">
        <v>31413</v>
      </c>
      <c r="C466" s="23">
        <v>3</v>
      </c>
      <c r="D466" s="1">
        <v>1</v>
      </c>
      <c r="E466" s="1">
        <v>4</v>
      </c>
      <c r="F466" s="19">
        <v>29</v>
      </c>
      <c r="G466" s="10" t="s">
        <v>1835</v>
      </c>
      <c r="H466" s="121"/>
    </row>
    <row r="467" spans="1:8" s="15" customFormat="1" ht="25.5" outlineLevel="3" x14ac:dyDescent="0.2">
      <c r="A467" s="32" t="s">
        <v>1510</v>
      </c>
      <c r="B467" s="35">
        <v>31430</v>
      </c>
      <c r="C467" s="23">
        <v>3</v>
      </c>
      <c r="D467" s="1">
        <v>1</v>
      </c>
      <c r="E467" s="1">
        <v>4</v>
      </c>
      <c r="F467" s="19">
        <v>30</v>
      </c>
      <c r="G467" s="10" t="s">
        <v>935</v>
      </c>
      <c r="H467" s="121"/>
    </row>
    <row r="468" spans="1:8" s="15" customFormat="1" ht="25.5" outlineLevel="3" x14ac:dyDescent="0.2">
      <c r="A468" s="32" t="s">
        <v>1510</v>
      </c>
      <c r="B468" s="35">
        <v>31431</v>
      </c>
      <c r="C468" s="23">
        <v>3</v>
      </c>
      <c r="D468" s="1">
        <v>1</v>
      </c>
      <c r="E468" s="1">
        <v>4</v>
      </c>
      <c r="F468" s="19">
        <v>31</v>
      </c>
      <c r="G468" s="278" t="s">
        <v>2212</v>
      </c>
      <c r="H468" s="121"/>
    </row>
    <row r="469" spans="1:8" s="15" customFormat="1" ht="51" outlineLevel="3" x14ac:dyDescent="0.2">
      <c r="A469" s="32" t="s">
        <v>1510</v>
      </c>
      <c r="B469" s="35">
        <v>31432</v>
      </c>
      <c r="C469" s="23">
        <v>3</v>
      </c>
      <c r="D469" s="1">
        <v>1</v>
      </c>
      <c r="E469" s="1">
        <v>4</v>
      </c>
      <c r="F469" s="19">
        <v>32</v>
      </c>
      <c r="G469" s="10" t="s">
        <v>2213</v>
      </c>
      <c r="H469" s="121" t="s">
        <v>2214</v>
      </c>
    </row>
    <row r="470" spans="1:8" s="15" customFormat="1" ht="63.75" outlineLevel="3" x14ac:dyDescent="0.2">
      <c r="A470" s="279" t="s">
        <v>1510</v>
      </c>
      <c r="B470" s="35">
        <v>31482</v>
      </c>
      <c r="C470" s="23">
        <v>3</v>
      </c>
      <c r="D470" s="1">
        <v>1</v>
      </c>
      <c r="E470" s="1">
        <v>4</v>
      </c>
      <c r="F470" s="19">
        <v>33</v>
      </c>
      <c r="G470" s="10" t="s">
        <v>4543</v>
      </c>
      <c r="H470" s="121" t="s">
        <v>4544</v>
      </c>
    </row>
    <row r="471" spans="1:8" s="15" customFormat="1" ht="63.75" outlineLevel="3" x14ac:dyDescent="0.2">
      <c r="A471" s="279" t="s">
        <v>1510</v>
      </c>
      <c r="B471" s="35">
        <v>31483</v>
      </c>
      <c r="C471" s="23">
        <v>3</v>
      </c>
      <c r="D471" s="1">
        <v>1</v>
      </c>
      <c r="E471" s="1">
        <v>4</v>
      </c>
      <c r="F471" s="19">
        <v>34</v>
      </c>
      <c r="G471" s="10" t="s">
        <v>4546</v>
      </c>
      <c r="H471" s="121" t="s">
        <v>4545</v>
      </c>
    </row>
    <row r="472" spans="1:8" s="15" customFormat="1" ht="25.5" outlineLevel="3" x14ac:dyDescent="0.2">
      <c r="A472" s="32" t="s">
        <v>1510</v>
      </c>
      <c r="B472" s="35">
        <v>31433</v>
      </c>
      <c r="C472" s="23">
        <v>3</v>
      </c>
      <c r="D472" s="1">
        <v>1</v>
      </c>
      <c r="E472" s="1">
        <v>4</v>
      </c>
      <c r="F472" s="19">
        <v>35</v>
      </c>
      <c r="G472" s="10" t="s">
        <v>2215</v>
      </c>
      <c r="H472" s="121"/>
    </row>
    <row r="473" spans="1:8" s="15" customFormat="1" ht="25.5" outlineLevel="3" x14ac:dyDescent="0.2">
      <c r="A473" s="32" t="s">
        <v>1510</v>
      </c>
      <c r="B473" s="35">
        <v>31434</v>
      </c>
      <c r="C473" s="23">
        <v>3</v>
      </c>
      <c r="D473" s="1">
        <v>1</v>
      </c>
      <c r="E473" s="1">
        <v>4</v>
      </c>
      <c r="F473" s="19">
        <v>36</v>
      </c>
      <c r="G473" s="10" t="s">
        <v>1838</v>
      </c>
      <c r="H473" s="121"/>
    </row>
    <row r="474" spans="1:8" s="15" customFormat="1" ht="51" outlineLevel="3" x14ac:dyDescent="0.2">
      <c r="A474" s="32" t="s">
        <v>1510</v>
      </c>
      <c r="B474" s="35">
        <v>31435</v>
      </c>
      <c r="C474" s="23">
        <v>3</v>
      </c>
      <c r="D474" s="1">
        <v>1</v>
      </c>
      <c r="E474" s="1">
        <v>4</v>
      </c>
      <c r="F474" s="19">
        <v>37</v>
      </c>
      <c r="G474" s="10" t="s">
        <v>752</v>
      </c>
      <c r="H474" s="121" t="s">
        <v>753</v>
      </c>
    </row>
    <row r="475" spans="1:8" s="15" customFormat="1" ht="63.75" outlineLevel="3" x14ac:dyDescent="0.2">
      <c r="A475" s="279" t="s">
        <v>1510</v>
      </c>
      <c r="B475" s="35">
        <v>31484</v>
      </c>
      <c r="C475" s="23">
        <v>3</v>
      </c>
      <c r="D475" s="1">
        <v>1</v>
      </c>
      <c r="E475" s="1">
        <v>4</v>
      </c>
      <c r="F475" s="19">
        <v>38</v>
      </c>
      <c r="G475" s="10" t="s">
        <v>4549</v>
      </c>
      <c r="H475" s="121" t="s">
        <v>4547</v>
      </c>
    </row>
    <row r="476" spans="1:8" s="15" customFormat="1" ht="63.75" outlineLevel="3" x14ac:dyDescent="0.2">
      <c r="A476" s="279" t="s">
        <v>1510</v>
      </c>
      <c r="B476" s="35">
        <v>31485</v>
      </c>
      <c r="C476" s="23">
        <v>3</v>
      </c>
      <c r="D476" s="1">
        <v>1</v>
      </c>
      <c r="E476" s="1">
        <v>4</v>
      </c>
      <c r="F476" s="19">
        <v>39</v>
      </c>
      <c r="G476" s="10" t="s">
        <v>4550</v>
      </c>
      <c r="H476" s="121" t="s">
        <v>4548</v>
      </c>
    </row>
    <row r="477" spans="1:8" ht="25.5" outlineLevel="3" x14ac:dyDescent="0.2">
      <c r="A477" s="32" t="s">
        <v>1510</v>
      </c>
      <c r="B477" s="35">
        <v>31415</v>
      </c>
      <c r="C477" s="23">
        <v>3</v>
      </c>
      <c r="D477" s="1">
        <v>1</v>
      </c>
      <c r="E477" s="1">
        <v>4</v>
      </c>
      <c r="F477" s="19">
        <v>5</v>
      </c>
      <c r="G477" s="10" t="s">
        <v>2358</v>
      </c>
      <c r="H477" s="121"/>
    </row>
    <row r="478" spans="1:8" ht="38.25" outlineLevel="3" x14ac:dyDescent="0.2">
      <c r="A478" s="32" t="s">
        <v>1510</v>
      </c>
      <c r="B478" s="35">
        <v>31418</v>
      </c>
      <c r="C478" s="23">
        <v>3</v>
      </c>
      <c r="D478" s="1">
        <v>1</v>
      </c>
      <c r="E478" s="1">
        <v>4</v>
      </c>
      <c r="F478" s="19">
        <v>41</v>
      </c>
      <c r="G478" s="278" t="s">
        <v>4767</v>
      </c>
      <c r="H478" s="121"/>
    </row>
    <row r="479" spans="1:8" s="15" customFormat="1" ht="38.25" outlineLevel="3" x14ac:dyDescent="0.2">
      <c r="A479" s="32" t="s">
        <v>1510</v>
      </c>
      <c r="B479" s="35">
        <v>31439</v>
      </c>
      <c r="C479" s="23">
        <v>3</v>
      </c>
      <c r="D479" s="1">
        <v>1</v>
      </c>
      <c r="E479" s="1">
        <v>4</v>
      </c>
      <c r="F479" s="19">
        <v>42</v>
      </c>
      <c r="G479" s="10" t="s">
        <v>1172</v>
      </c>
      <c r="H479" s="121"/>
    </row>
    <row r="480" spans="1:8" s="15" customFormat="1" ht="38.25" outlineLevel="3" x14ac:dyDescent="0.2">
      <c r="A480" s="32" t="s">
        <v>1510</v>
      </c>
      <c r="B480" s="35">
        <v>31438</v>
      </c>
      <c r="C480" s="23">
        <v>3</v>
      </c>
      <c r="D480" s="1">
        <v>1</v>
      </c>
      <c r="E480" s="1">
        <v>4</v>
      </c>
      <c r="F480" s="19">
        <v>43</v>
      </c>
      <c r="G480" s="278" t="s">
        <v>6017</v>
      </c>
      <c r="H480" s="285" t="s">
        <v>6016</v>
      </c>
    </row>
    <row r="481" spans="1:8" s="14" customFormat="1" ht="51" outlineLevel="3" x14ac:dyDescent="0.2">
      <c r="A481" s="32" t="s">
        <v>1510</v>
      </c>
      <c r="B481" s="35">
        <v>31424</v>
      </c>
      <c r="C481" s="23">
        <v>3</v>
      </c>
      <c r="D481" s="1">
        <v>1</v>
      </c>
      <c r="E481" s="1">
        <v>4</v>
      </c>
      <c r="F481" s="19">
        <v>44</v>
      </c>
      <c r="G481" s="10" t="s">
        <v>2526</v>
      </c>
      <c r="H481" s="285" t="s">
        <v>4151</v>
      </c>
    </row>
    <row r="482" spans="1:8" s="14" customFormat="1" ht="76.5" outlineLevel="3" x14ac:dyDescent="0.2">
      <c r="A482" s="32" t="s">
        <v>1510</v>
      </c>
      <c r="B482" s="35">
        <v>31425</v>
      </c>
      <c r="C482" s="23">
        <v>3</v>
      </c>
      <c r="D482" s="1">
        <v>1</v>
      </c>
      <c r="E482" s="1">
        <v>4</v>
      </c>
      <c r="F482" s="19">
        <v>45</v>
      </c>
      <c r="G482" s="10" t="s">
        <v>2787</v>
      </c>
      <c r="H482" s="285" t="s">
        <v>4152</v>
      </c>
    </row>
    <row r="483" spans="1:8" ht="51" outlineLevel="3" x14ac:dyDescent="0.2">
      <c r="A483" s="32" t="s">
        <v>348</v>
      </c>
      <c r="B483" s="35">
        <v>31462</v>
      </c>
      <c r="C483" s="26">
        <v>3</v>
      </c>
      <c r="D483" s="4">
        <v>1</v>
      </c>
      <c r="E483" s="4">
        <v>4</v>
      </c>
      <c r="F483" s="19">
        <v>46</v>
      </c>
      <c r="G483" s="10" t="s">
        <v>2870</v>
      </c>
      <c r="H483" s="142" t="s">
        <v>33</v>
      </c>
    </row>
    <row r="484" spans="1:8" ht="51" outlineLevel="3" x14ac:dyDescent="0.2">
      <c r="A484" s="32" t="s">
        <v>1789</v>
      </c>
      <c r="B484" s="35">
        <v>31463</v>
      </c>
      <c r="C484" s="26">
        <v>3</v>
      </c>
      <c r="D484" s="4">
        <v>1</v>
      </c>
      <c r="E484" s="4">
        <v>4</v>
      </c>
      <c r="F484" s="19">
        <v>47</v>
      </c>
      <c r="G484" s="10" t="s">
        <v>308</v>
      </c>
      <c r="H484" s="142" t="s">
        <v>33</v>
      </c>
    </row>
    <row r="485" spans="1:8" ht="63.75" outlineLevel="3" x14ac:dyDescent="0.2">
      <c r="A485" s="33" t="s">
        <v>348</v>
      </c>
      <c r="B485" s="37">
        <v>31437</v>
      </c>
      <c r="C485" s="26">
        <v>3</v>
      </c>
      <c r="D485" s="4">
        <v>1</v>
      </c>
      <c r="E485" s="4">
        <v>4</v>
      </c>
      <c r="F485" s="19">
        <v>48</v>
      </c>
      <c r="G485" s="10" t="s">
        <v>2648</v>
      </c>
      <c r="H485" s="122" t="s">
        <v>2647</v>
      </c>
    </row>
    <row r="486" spans="1:8" ht="63.75" outlineLevel="3" x14ac:dyDescent="0.2">
      <c r="A486" s="33" t="s">
        <v>1789</v>
      </c>
      <c r="B486" s="37">
        <v>31464</v>
      </c>
      <c r="C486" s="26">
        <v>3</v>
      </c>
      <c r="D486" s="4">
        <v>1</v>
      </c>
      <c r="E486" s="4">
        <v>4</v>
      </c>
      <c r="F486" s="19">
        <v>49</v>
      </c>
      <c r="G486" s="10" t="s">
        <v>2671</v>
      </c>
      <c r="H486" s="142" t="s">
        <v>2672</v>
      </c>
    </row>
    <row r="487" spans="1:8" ht="51" outlineLevel="3" x14ac:dyDescent="0.2">
      <c r="A487" s="32" t="s">
        <v>1510</v>
      </c>
      <c r="B487" s="35">
        <v>31436</v>
      </c>
      <c r="C487" s="23">
        <v>3</v>
      </c>
      <c r="D487" s="1">
        <v>1</v>
      </c>
      <c r="E487" s="1">
        <v>4</v>
      </c>
      <c r="F487" s="19">
        <v>50</v>
      </c>
      <c r="G487" s="10" t="s">
        <v>2071</v>
      </c>
      <c r="H487" s="121" t="s">
        <v>2188</v>
      </c>
    </row>
    <row r="488" spans="1:8" ht="76.5" outlineLevel="3" x14ac:dyDescent="0.2">
      <c r="A488" s="32" t="s">
        <v>1510</v>
      </c>
      <c r="B488" s="35">
        <v>31440</v>
      </c>
      <c r="C488" s="23">
        <v>3</v>
      </c>
      <c r="D488" s="1">
        <v>1</v>
      </c>
      <c r="E488" s="1">
        <v>4</v>
      </c>
      <c r="F488" s="19">
        <v>51</v>
      </c>
      <c r="G488" s="10" t="s">
        <v>3122</v>
      </c>
      <c r="H488" s="121" t="s">
        <v>2832</v>
      </c>
    </row>
    <row r="489" spans="1:8" ht="127.5" outlineLevel="3" x14ac:dyDescent="0.2">
      <c r="A489" s="32" t="s">
        <v>348</v>
      </c>
      <c r="B489" s="35">
        <v>31427</v>
      </c>
      <c r="C489" s="23">
        <v>3</v>
      </c>
      <c r="D489" s="1">
        <v>1</v>
      </c>
      <c r="E489" s="1">
        <v>4</v>
      </c>
      <c r="F489" s="19">
        <v>52</v>
      </c>
      <c r="G489" s="278" t="s">
        <v>4302</v>
      </c>
      <c r="H489" s="285" t="s">
        <v>4303</v>
      </c>
    </row>
    <row r="490" spans="1:8" ht="114.75" outlineLevel="3" x14ac:dyDescent="0.2">
      <c r="A490" s="279" t="s">
        <v>348</v>
      </c>
      <c r="B490" s="309">
        <v>31474</v>
      </c>
      <c r="C490" s="23">
        <v>3</v>
      </c>
      <c r="D490" s="1">
        <v>1</v>
      </c>
      <c r="E490" s="1">
        <v>4</v>
      </c>
      <c r="F490" s="19">
        <v>53</v>
      </c>
      <c r="G490" s="278" t="s">
        <v>4300</v>
      </c>
      <c r="H490" s="285" t="s">
        <v>4301</v>
      </c>
    </row>
    <row r="491" spans="1:8" ht="127.5" outlineLevel="3" x14ac:dyDescent="0.2">
      <c r="A491" s="32" t="s">
        <v>348</v>
      </c>
      <c r="B491" s="35">
        <v>31428</v>
      </c>
      <c r="C491" s="23">
        <v>3</v>
      </c>
      <c r="D491" s="1">
        <v>1</v>
      </c>
      <c r="E491" s="1">
        <v>4</v>
      </c>
      <c r="F491" s="19">
        <v>54</v>
      </c>
      <c r="G491" s="310" t="s">
        <v>4304</v>
      </c>
      <c r="H491" s="306" t="s">
        <v>4305</v>
      </c>
    </row>
    <row r="492" spans="1:8" ht="102" outlineLevel="3" x14ac:dyDescent="0.2">
      <c r="A492" s="32" t="s">
        <v>348</v>
      </c>
      <c r="B492" s="35">
        <v>31468</v>
      </c>
      <c r="C492" s="23">
        <v>3</v>
      </c>
      <c r="D492" s="1">
        <v>1</v>
      </c>
      <c r="E492" s="1">
        <v>4</v>
      </c>
      <c r="F492" s="19">
        <v>55</v>
      </c>
      <c r="G492" s="296" t="s">
        <v>4340</v>
      </c>
      <c r="H492" s="302" t="s">
        <v>4306</v>
      </c>
    </row>
    <row r="493" spans="1:8" ht="89.25" outlineLevel="3" x14ac:dyDescent="0.2">
      <c r="A493" s="279" t="s">
        <v>348</v>
      </c>
      <c r="B493" s="309">
        <v>31475</v>
      </c>
      <c r="C493" s="23">
        <v>3</v>
      </c>
      <c r="D493" s="1">
        <v>1</v>
      </c>
      <c r="E493" s="1">
        <v>4</v>
      </c>
      <c r="F493" s="19">
        <v>56</v>
      </c>
      <c r="G493" s="278" t="s">
        <v>4307</v>
      </c>
      <c r="H493" s="285" t="s">
        <v>4308</v>
      </c>
    </row>
    <row r="494" spans="1:8" ht="102" outlineLevel="3" x14ac:dyDescent="0.2">
      <c r="A494" s="32" t="s">
        <v>348</v>
      </c>
      <c r="B494" s="35">
        <v>31469</v>
      </c>
      <c r="C494" s="23">
        <v>3</v>
      </c>
      <c r="D494" s="1">
        <v>1</v>
      </c>
      <c r="E494" s="1">
        <v>4</v>
      </c>
      <c r="F494" s="19">
        <v>57</v>
      </c>
      <c r="G494" s="297" t="s">
        <v>4309</v>
      </c>
      <c r="H494" s="311" t="s">
        <v>4310</v>
      </c>
    </row>
    <row r="495" spans="1:8" ht="102" outlineLevel="3" x14ac:dyDescent="0.2">
      <c r="A495" s="32" t="s">
        <v>348</v>
      </c>
      <c r="B495" s="35">
        <v>31470</v>
      </c>
      <c r="C495" s="23">
        <v>3</v>
      </c>
      <c r="D495" s="1">
        <v>1</v>
      </c>
      <c r="E495" s="1">
        <v>4</v>
      </c>
      <c r="F495" s="19">
        <v>58</v>
      </c>
      <c r="G495" s="305" t="s">
        <v>4311</v>
      </c>
      <c r="H495" s="312" t="s">
        <v>4312</v>
      </c>
    </row>
    <row r="496" spans="1:8" ht="114.75" outlineLevel="3" x14ac:dyDescent="0.2">
      <c r="A496" s="32" t="s">
        <v>348</v>
      </c>
      <c r="B496" s="35">
        <v>31471</v>
      </c>
      <c r="C496" s="23">
        <v>3</v>
      </c>
      <c r="D496" s="1">
        <v>1</v>
      </c>
      <c r="E496" s="1">
        <v>4</v>
      </c>
      <c r="F496" s="19">
        <v>59</v>
      </c>
      <c r="G496" s="305" t="s">
        <v>4313</v>
      </c>
      <c r="H496" s="312" t="s">
        <v>4314</v>
      </c>
    </row>
    <row r="497" spans="1:8" ht="127.5" outlineLevel="3" x14ac:dyDescent="0.2">
      <c r="A497" s="32" t="s">
        <v>348</v>
      </c>
      <c r="B497" s="35">
        <v>31458</v>
      </c>
      <c r="C497" s="23">
        <v>3</v>
      </c>
      <c r="D497" s="1">
        <v>1</v>
      </c>
      <c r="E497" s="1">
        <v>4</v>
      </c>
      <c r="F497" s="19">
        <v>60</v>
      </c>
      <c r="G497" s="278" t="s">
        <v>4315</v>
      </c>
      <c r="H497" s="285" t="s">
        <v>4316</v>
      </c>
    </row>
    <row r="498" spans="1:8" ht="102" outlineLevel="3" x14ac:dyDescent="0.2">
      <c r="A498" s="279" t="s">
        <v>348</v>
      </c>
      <c r="B498" s="309">
        <v>31476</v>
      </c>
      <c r="C498" s="23">
        <v>3</v>
      </c>
      <c r="D498" s="1">
        <v>1</v>
      </c>
      <c r="E498" s="1">
        <v>4</v>
      </c>
      <c r="F498" s="19">
        <v>61</v>
      </c>
      <c r="G498" s="278" t="s">
        <v>4317</v>
      </c>
      <c r="H498" s="285" t="s">
        <v>4318</v>
      </c>
    </row>
    <row r="499" spans="1:8" ht="127.5" outlineLevel="3" x14ac:dyDescent="0.2">
      <c r="A499" s="32" t="s">
        <v>348</v>
      </c>
      <c r="B499" s="35">
        <v>31459</v>
      </c>
      <c r="C499" s="23">
        <v>3</v>
      </c>
      <c r="D499" s="1">
        <v>1</v>
      </c>
      <c r="E499" s="1">
        <v>4</v>
      </c>
      <c r="F499" s="19">
        <v>62</v>
      </c>
      <c r="G499" s="278" t="s">
        <v>4319</v>
      </c>
      <c r="H499" s="285" t="s">
        <v>4320</v>
      </c>
    </row>
    <row r="500" spans="1:8" ht="153" outlineLevel="3" x14ac:dyDescent="0.2">
      <c r="A500" s="32" t="s">
        <v>348</v>
      </c>
      <c r="B500" s="37">
        <v>31472</v>
      </c>
      <c r="C500" s="23">
        <v>3</v>
      </c>
      <c r="D500" s="1">
        <v>1</v>
      </c>
      <c r="E500" s="1">
        <v>4</v>
      </c>
      <c r="F500" s="19">
        <v>63</v>
      </c>
      <c r="G500" s="278" t="s">
        <v>4339</v>
      </c>
      <c r="H500" s="285" t="s">
        <v>4328</v>
      </c>
    </row>
    <row r="501" spans="1:8" ht="114.75" outlineLevel="3" x14ac:dyDescent="0.2">
      <c r="A501" s="32" t="s">
        <v>348</v>
      </c>
      <c r="B501" s="37">
        <v>31477</v>
      </c>
      <c r="C501" s="23">
        <v>3</v>
      </c>
      <c r="D501" s="1">
        <v>1</v>
      </c>
      <c r="E501" s="1">
        <v>4</v>
      </c>
      <c r="F501" s="19">
        <v>64</v>
      </c>
      <c r="G501" s="278" t="s">
        <v>4330</v>
      </c>
      <c r="H501" s="285" t="s">
        <v>4329</v>
      </c>
    </row>
    <row r="502" spans="1:8" ht="140.25" outlineLevel="3" x14ac:dyDescent="0.2">
      <c r="A502" s="32" t="s">
        <v>348</v>
      </c>
      <c r="B502" s="37">
        <v>31473</v>
      </c>
      <c r="C502" s="23">
        <v>3</v>
      </c>
      <c r="D502" s="1">
        <v>1</v>
      </c>
      <c r="E502" s="1">
        <v>4</v>
      </c>
      <c r="F502" s="19">
        <v>65</v>
      </c>
      <c r="G502" s="278" t="s">
        <v>4341</v>
      </c>
      <c r="H502" s="285" t="s">
        <v>4348</v>
      </c>
    </row>
    <row r="503" spans="1:8" ht="89.25" outlineLevel="3" x14ac:dyDescent="0.2">
      <c r="A503" s="32" t="s">
        <v>348</v>
      </c>
      <c r="B503" s="35">
        <v>31429</v>
      </c>
      <c r="C503" s="23">
        <v>3</v>
      </c>
      <c r="D503" s="1">
        <v>1</v>
      </c>
      <c r="E503" s="1">
        <v>4</v>
      </c>
      <c r="F503" s="19">
        <v>66</v>
      </c>
      <c r="G503" s="278" t="s">
        <v>4321</v>
      </c>
      <c r="H503" s="285" t="s">
        <v>4322</v>
      </c>
    </row>
    <row r="504" spans="1:8" ht="63.75" outlineLevel="3" x14ac:dyDescent="0.2">
      <c r="A504" s="32" t="s">
        <v>1789</v>
      </c>
      <c r="B504" s="35">
        <v>31489</v>
      </c>
      <c r="C504" s="23">
        <v>3</v>
      </c>
      <c r="D504" s="1">
        <v>1</v>
      </c>
      <c r="E504" s="1">
        <v>4</v>
      </c>
      <c r="F504" s="19">
        <v>67</v>
      </c>
      <c r="G504" s="278" t="s">
        <v>5295</v>
      </c>
      <c r="H504" s="285" t="s">
        <v>5397</v>
      </c>
    </row>
    <row r="505" spans="1:8" ht="89.25" outlineLevel="3" x14ac:dyDescent="0.2">
      <c r="A505" s="32" t="s">
        <v>1789</v>
      </c>
      <c r="B505" s="35">
        <v>31490</v>
      </c>
      <c r="C505" s="23">
        <v>3</v>
      </c>
      <c r="D505" s="1">
        <v>1</v>
      </c>
      <c r="E505" s="1">
        <v>4</v>
      </c>
      <c r="F505" s="19">
        <v>68</v>
      </c>
      <c r="G505" s="278" t="s">
        <v>5276</v>
      </c>
      <c r="H505" s="285" t="s">
        <v>5398</v>
      </c>
    </row>
    <row r="506" spans="1:8" ht="63.75" outlineLevel="3" x14ac:dyDescent="0.2">
      <c r="A506" s="32" t="s">
        <v>1789</v>
      </c>
      <c r="B506" s="35">
        <v>31491</v>
      </c>
      <c r="C506" s="23">
        <v>3</v>
      </c>
      <c r="D506" s="1">
        <v>1</v>
      </c>
      <c r="E506" s="1">
        <v>4</v>
      </c>
      <c r="F506" s="19">
        <v>69</v>
      </c>
      <c r="G506" s="278" t="s">
        <v>5296</v>
      </c>
      <c r="H506" s="285" t="s">
        <v>5399</v>
      </c>
    </row>
    <row r="507" spans="1:8" outlineLevel="2" x14ac:dyDescent="0.2">
      <c r="A507" s="43"/>
      <c r="B507" s="38" t="s">
        <v>2002</v>
      </c>
      <c r="C507" s="25">
        <v>3</v>
      </c>
      <c r="D507" s="3">
        <v>1</v>
      </c>
      <c r="E507" s="3">
        <v>5</v>
      </c>
      <c r="F507" s="21"/>
      <c r="G507" s="12" t="s">
        <v>1749</v>
      </c>
      <c r="H507" s="124"/>
    </row>
    <row r="508" spans="1:8" ht="38.25" outlineLevel="3" x14ac:dyDescent="0.2">
      <c r="A508" s="33" t="s">
        <v>1510</v>
      </c>
      <c r="B508" s="37">
        <v>31541</v>
      </c>
      <c r="C508" s="23">
        <v>3</v>
      </c>
      <c r="D508" s="1">
        <v>1</v>
      </c>
      <c r="E508" s="1">
        <v>5</v>
      </c>
      <c r="F508" s="19">
        <v>1</v>
      </c>
      <c r="G508" s="10" t="s">
        <v>767</v>
      </c>
      <c r="H508" s="122" t="s">
        <v>2457</v>
      </c>
    </row>
    <row r="509" spans="1:8" ht="38.25" outlineLevel="3" x14ac:dyDescent="0.2">
      <c r="A509" s="33" t="s">
        <v>1510</v>
      </c>
      <c r="B509" s="37">
        <v>31542</v>
      </c>
      <c r="C509" s="23">
        <v>3</v>
      </c>
      <c r="D509" s="1">
        <v>1</v>
      </c>
      <c r="E509" s="1">
        <v>5</v>
      </c>
      <c r="F509" s="19">
        <v>2</v>
      </c>
      <c r="G509" s="10" t="s">
        <v>2434</v>
      </c>
      <c r="H509" s="122" t="s">
        <v>2457</v>
      </c>
    </row>
    <row r="510" spans="1:8" ht="63.75" outlineLevel="3" x14ac:dyDescent="0.2">
      <c r="A510" s="33" t="s">
        <v>1789</v>
      </c>
      <c r="B510" s="37">
        <v>31547</v>
      </c>
      <c r="C510" s="23">
        <v>3</v>
      </c>
      <c r="D510" s="1">
        <v>1</v>
      </c>
      <c r="E510" s="1">
        <v>5</v>
      </c>
      <c r="F510" s="19">
        <v>3</v>
      </c>
      <c r="G510" s="10" t="s">
        <v>2656</v>
      </c>
      <c r="H510" s="122" t="s">
        <v>2483</v>
      </c>
    </row>
    <row r="511" spans="1:8" ht="63.75" outlineLevel="3" x14ac:dyDescent="0.2">
      <c r="A511" s="33" t="s">
        <v>1789</v>
      </c>
      <c r="B511" s="37">
        <v>31549</v>
      </c>
      <c r="C511" s="23">
        <v>3</v>
      </c>
      <c r="D511" s="1">
        <v>1</v>
      </c>
      <c r="E511" s="1">
        <v>5</v>
      </c>
      <c r="F511" s="19">
        <v>4</v>
      </c>
      <c r="G511" s="10" t="s">
        <v>2437</v>
      </c>
      <c r="H511" s="122" t="s">
        <v>2483</v>
      </c>
    </row>
    <row r="512" spans="1:8" ht="51" outlineLevel="3" x14ac:dyDescent="0.2">
      <c r="A512" s="33" t="s">
        <v>1789</v>
      </c>
      <c r="B512" s="37">
        <v>31551</v>
      </c>
      <c r="C512" s="23">
        <v>3</v>
      </c>
      <c r="D512" s="1">
        <v>1</v>
      </c>
      <c r="E512" s="1">
        <v>5</v>
      </c>
      <c r="F512" s="19">
        <v>5</v>
      </c>
      <c r="G512" s="10" t="s">
        <v>2613</v>
      </c>
      <c r="H512" s="121" t="s">
        <v>2614</v>
      </c>
    </row>
    <row r="513" spans="1:8" s="323" customFormat="1" ht="51" outlineLevel="3" x14ac:dyDescent="0.2">
      <c r="A513" s="32" t="s">
        <v>1510</v>
      </c>
      <c r="B513" s="35">
        <v>31501</v>
      </c>
      <c r="C513" s="23">
        <v>3</v>
      </c>
      <c r="D513" s="1">
        <v>1</v>
      </c>
      <c r="E513" s="1">
        <v>5</v>
      </c>
      <c r="F513" s="19">
        <v>6</v>
      </c>
      <c r="G513" s="278" t="s">
        <v>4458</v>
      </c>
      <c r="H513" s="285" t="s">
        <v>5137</v>
      </c>
    </row>
    <row r="514" spans="1:8" ht="25.5" outlineLevel="3" x14ac:dyDescent="0.2">
      <c r="A514" s="32" t="s">
        <v>1510</v>
      </c>
      <c r="B514" s="35">
        <v>31502</v>
      </c>
      <c r="C514" s="23">
        <v>3</v>
      </c>
      <c r="D514" s="1">
        <v>1</v>
      </c>
      <c r="E514" s="1">
        <v>5</v>
      </c>
      <c r="F514" s="19">
        <v>7</v>
      </c>
      <c r="G514" s="10" t="s">
        <v>706</v>
      </c>
      <c r="H514" s="121"/>
    </row>
    <row r="515" spans="1:8" ht="25.5" outlineLevel="3" x14ac:dyDescent="0.2">
      <c r="A515" s="32" t="s">
        <v>1510</v>
      </c>
      <c r="B515" s="35">
        <v>31504</v>
      </c>
      <c r="C515" s="23">
        <v>3</v>
      </c>
      <c r="D515" s="1">
        <v>1</v>
      </c>
      <c r="E515" s="1">
        <v>5</v>
      </c>
      <c r="F515" s="19">
        <v>8</v>
      </c>
      <c r="G515" s="10" t="s">
        <v>358</v>
      </c>
      <c r="H515" s="121"/>
    </row>
    <row r="516" spans="1:8" ht="25.5" outlineLevel="3" x14ac:dyDescent="0.2">
      <c r="A516" s="32" t="s">
        <v>1510</v>
      </c>
      <c r="B516" s="35">
        <v>31505</v>
      </c>
      <c r="C516" s="23">
        <v>3</v>
      </c>
      <c r="D516" s="1">
        <v>1</v>
      </c>
      <c r="E516" s="1">
        <v>5</v>
      </c>
      <c r="F516" s="19">
        <v>9</v>
      </c>
      <c r="G516" s="10" t="s">
        <v>1944</v>
      </c>
      <c r="H516" s="121"/>
    </row>
    <row r="517" spans="1:8" ht="51" outlineLevel="3" x14ac:dyDescent="0.2">
      <c r="A517" s="279" t="s">
        <v>1510</v>
      </c>
      <c r="B517" s="321">
        <v>31651</v>
      </c>
      <c r="C517" s="172">
        <v>3</v>
      </c>
      <c r="D517" s="170">
        <v>1</v>
      </c>
      <c r="E517" s="1">
        <v>5</v>
      </c>
      <c r="F517" s="19">
        <v>10</v>
      </c>
      <c r="G517" s="282" t="s">
        <v>4609</v>
      </c>
      <c r="H517" s="322" t="s">
        <v>4606</v>
      </c>
    </row>
    <row r="518" spans="1:8" ht="25.5" outlineLevel="3" x14ac:dyDescent="0.2">
      <c r="A518" s="32" t="s">
        <v>1510</v>
      </c>
      <c r="B518" s="35">
        <v>31562</v>
      </c>
      <c r="C518" s="23">
        <v>3</v>
      </c>
      <c r="D518" s="1">
        <v>1</v>
      </c>
      <c r="E518" s="1">
        <v>5</v>
      </c>
      <c r="F518" s="19">
        <v>11</v>
      </c>
      <c r="G518" s="278" t="s">
        <v>4585</v>
      </c>
      <c r="H518" s="121"/>
    </row>
    <row r="519" spans="1:8" s="323" customFormat="1" ht="51" outlineLevel="3" x14ac:dyDescent="0.2">
      <c r="A519" s="32" t="s">
        <v>1510</v>
      </c>
      <c r="B519" s="35">
        <v>31506</v>
      </c>
      <c r="C519" s="23">
        <v>3</v>
      </c>
      <c r="D519" s="1">
        <v>1</v>
      </c>
      <c r="E519" s="1">
        <v>5</v>
      </c>
      <c r="F519" s="19">
        <v>12</v>
      </c>
      <c r="G519" s="278" t="s">
        <v>4459</v>
      </c>
      <c r="H519" s="285" t="s">
        <v>5138</v>
      </c>
    </row>
    <row r="520" spans="1:8" ht="25.5" outlineLevel="3" x14ac:dyDescent="0.2">
      <c r="A520" s="32" t="s">
        <v>1510</v>
      </c>
      <c r="B520" s="35">
        <v>31507</v>
      </c>
      <c r="C520" s="23">
        <v>3</v>
      </c>
      <c r="D520" s="1">
        <v>1</v>
      </c>
      <c r="E520" s="1">
        <v>5</v>
      </c>
      <c r="F520" s="19">
        <v>13</v>
      </c>
      <c r="G520" s="10" t="s">
        <v>707</v>
      </c>
      <c r="H520" s="121"/>
    </row>
    <row r="521" spans="1:8" ht="25.5" outlineLevel="3" x14ac:dyDescent="0.2">
      <c r="A521" s="32" t="s">
        <v>1510</v>
      </c>
      <c r="B521" s="35">
        <v>31509</v>
      </c>
      <c r="C521" s="23">
        <v>3</v>
      </c>
      <c r="D521" s="1">
        <v>1</v>
      </c>
      <c r="E521" s="1">
        <v>5</v>
      </c>
      <c r="F521" s="19">
        <v>14</v>
      </c>
      <c r="G521" s="10" t="s">
        <v>1623</v>
      </c>
      <c r="H521" s="121"/>
    </row>
    <row r="522" spans="1:8" ht="25.5" outlineLevel="3" x14ac:dyDescent="0.2">
      <c r="A522" s="32" t="s">
        <v>1510</v>
      </c>
      <c r="B522" s="35">
        <v>31510</v>
      </c>
      <c r="C522" s="23">
        <v>3</v>
      </c>
      <c r="D522" s="1">
        <v>1</v>
      </c>
      <c r="E522" s="1">
        <v>5</v>
      </c>
      <c r="F522" s="19">
        <v>15</v>
      </c>
      <c r="G522" s="10" t="s">
        <v>1945</v>
      </c>
      <c r="H522" s="121"/>
    </row>
    <row r="523" spans="1:8" ht="51" outlineLevel="3" x14ac:dyDescent="0.2">
      <c r="A523" s="279" t="s">
        <v>1510</v>
      </c>
      <c r="B523" s="321">
        <v>31652</v>
      </c>
      <c r="C523" s="172">
        <v>3</v>
      </c>
      <c r="D523" s="170">
        <v>1</v>
      </c>
      <c r="E523" s="1">
        <v>5</v>
      </c>
      <c r="F523" s="19">
        <v>16</v>
      </c>
      <c r="G523" s="282" t="s">
        <v>4610</v>
      </c>
      <c r="H523" s="322" t="s">
        <v>4606</v>
      </c>
    </row>
    <row r="524" spans="1:8" s="323" customFormat="1" ht="25.5" outlineLevel="3" x14ac:dyDescent="0.2">
      <c r="A524" s="32" t="s">
        <v>1510</v>
      </c>
      <c r="B524" s="35">
        <v>31581</v>
      </c>
      <c r="C524" s="23">
        <v>3</v>
      </c>
      <c r="D524" s="1">
        <v>1</v>
      </c>
      <c r="E524" s="1">
        <v>5</v>
      </c>
      <c r="F524" s="19">
        <v>17</v>
      </c>
      <c r="G524" s="278" t="s">
        <v>4586</v>
      </c>
      <c r="H524" s="121"/>
    </row>
    <row r="525" spans="1:8" ht="38.25" outlineLevel="3" x14ac:dyDescent="0.2">
      <c r="A525" s="32" t="s">
        <v>1510</v>
      </c>
      <c r="B525" s="35">
        <v>31550</v>
      </c>
      <c r="C525" s="23">
        <v>3</v>
      </c>
      <c r="D525" s="1">
        <v>1</v>
      </c>
      <c r="E525" s="1">
        <v>5</v>
      </c>
      <c r="F525" s="19">
        <v>18</v>
      </c>
      <c r="G525" s="278" t="s">
        <v>4457</v>
      </c>
      <c r="H525" s="121"/>
    </row>
    <row r="526" spans="1:8" ht="25.5" outlineLevel="3" x14ac:dyDescent="0.2">
      <c r="A526" s="32" t="s">
        <v>1510</v>
      </c>
      <c r="B526" s="35">
        <v>31552</v>
      </c>
      <c r="C526" s="23">
        <v>3</v>
      </c>
      <c r="D526" s="1">
        <v>1</v>
      </c>
      <c r="E526" s="1">
        <v>5</v>
      </c>
      <c r="F526" s="19">
        <v>19</v>
      </c>
      <c r="G526" s="278" t="s">
        <v>4451</v>
      </c>
      <c r="H526" s="121"/>
    </row>
    <row r="527" spans="1:8" ht="25.5" outlineLevel="3" x14ac:dyDescent="0.2">
      <c r="A527" s="32" t="s">
        <v>1510</v>
      </c>
      <c r="B527" s="35">
        <v>31553</v>
      </c>
      <c r="C527" s="23">
        <v>3</v>
      </c>
      <c r="D527" s="1">
        <v>1</v>
      </c>
      <c r="E527" s="1">
        <v>5</v>
      </c>
      <c r="F527" s="19">
        <v>20</v>
      </c>
      <c r="G527" s="278" t="s">
        <v>4452</v>
      </c>
      <c r="H527" s="121"/>
    </row>
    <row r="528" spans="1:8" s="323" customFormat="1" ht="51" outlineLevel="3" x14ac:dyDescent="0.2">
      <c r="A528" s="279" t="s">
        <v>1510</v>
      </c>
      <c r="B528" s="321">
        <v>31655</v>
      </c>
      <c r="C528" s="172">
        <v>3</v>
      </c>
      <c r="D528" s="170">
        <v>1</v>
      </c>
      <c r="E528" s="1">
        <v>5</v>
      </c>
      <c r="F528" s="19">
        <v>21</v>
      </c>
      <c r="G528" s="282" t="s">
        <v>4611</v>
      </c>
      <c r="H528" s="322" t="s">
        <v>4606</v>
      </c>
    </row>
    <row r="529" spans="1:8" ht="38.25" outlineLevel="3" x14ac:dyDescent="0.2">
      <c r="A529" s="32" t="s">
        <v>1510</v>
      </c>
      <c r="B529" s="35">
        <v>31570</v>
      </c>
      <c r="C529" s="23">
        <v>3</v>
      </c>
      <c r="D529" s="1">
        <v>1</v>
      </c>
      <c r="E529" s="1">
        <v>5</v>
      </c>
      <c r="F529" s="19">
        <v>22</v>
      </c>
      <c r="G529" s="278" t="s">
        <v>4456</v>
      </c>
      <c r="H529" s="121"/>
    </row>
    <row r="530" spans="1:8" ht="25.5" outlineLevel="3" x14ac:dyDescent="0.2">
      <c r="A530" s="32" t="s">
        <v>1510</v>
      </c>
      <c r="B530" s="35">
        <v>31578</v>
      </c>
      <c r="C530" s="23">
        <v>3</v>
      </c>
      <c r="D530" s="1">
        <v>1</v>
      </c>
      <c r="E530" s="1">
        <v>5</v>
      </c>
      <c r="F530" s="19">
        <v>23</v>
      </c>
      <c r="G530" s="278" t="s">
        <v>4454</v>
      </c>
      <c r="H530" s="121"/>
    </row>
    <row r="531" spans="1:8" ht="25.5" outlineLevel="3" x14ac:dyDescent="0.2">
      <c r="A531" s="32" t="s">
        <v>1510</v>
      </c>
      <c r="B531" s="35">
        <v>31579</v>
      </c>
      <c r="C531" s="23">
        <v>3</v>
      </c>
      <c r="D531" s="1">
        <v>1</v>
      </c>
      <c r="E531" s="1">
        <v>5</v>
      </c>
      <c r="F531" s="19">
        <v>24</v>
      </c>
      <c r="G531" s="278" t="s">
        <v>4455</v>
      </c>
      <c r="H531" s="121"/>
    </row>
    <row r="532" spans="1:8" ht="51" outlineLevel="3" x14ac:dyDescent="0.2">
      <c r="A532" s="279" t="s">
        <v>1510</v>
      </c>
      <c r="B532" s="321">
        <v>31656</v>
      </c>
      <c r="C532" s="172">
        <v>3</v>
      </c>
      <c r="D532" s="170">
        <v>1</v>
      </c>
      <c r="E532" s="1">
        <v>5</v>
      </c>
      <c r="F532" s="19">
        <v>25</v>
      </c>
      <c r="G532" s="282" t="s">
        <v>4612</v>
      </c>
      <c r="H532" s="322" t="s">
        <v>4606</v>
      </c>
    </row>
    <row r="533" spans="1:8" s="323" customFormat="1" ht="51" outlineLevel="3" x14ac:dyDescent="0.2">
      <c r="A533" s="32" t="s">
        <v>1510</v>
      </c>
      <c r="B533" s="35">
        <v>31511</v>
      </c>
      <c r="C533" s="23">
        <v>3</v>
      </c>
      <c r="D533" s="1">
        <v>1</v>
      </c>
      <c r="E533" s="1">
        <v>5</v>
      </c>
      <c r="F533" s="19">
        <v>26</v>
      </c>
      <c r="G533" s="10" t="s">
        <v>2513</v>
      </c>
      <c r="H533" s="281" t="s">
        <v>5139</v>
      </c>
    </row>
    <row r="534" spans="1:8" ht="25.5" outlineLevel="3" x14ac:dyDescent="0.2">
      <c r="A534" s="32" t="s">
        <v>1510</v>
      </c>
      <c r="B534" s="35">
        <v>31512</v>
      </c>
      <c r="C534" s="23">
        <v>3</v>
      </c>
      <c r="D534" s="1">
        <v>1</v>
      </c>
      <c r="E534" s="1">
        <v>5</v>
      </c>
      <c r="F534" s="19">
        <v>27</v>
      </c>
      <c r="G534" s="10" t="s">
        <v>708</v>
      </c>
      <c r="H534" s="121"/>
    </row>
    <row r="535" spans="1:8" ht="25.5" outlineLevel="3" x14ac:dyDescent="0.2">
      <c r="A535" s="32" t="s">
        <v>1510</v>
      </c>
      <c r="B535" s="35">
        <v>31514</v>
      </c>
      <c r="C535" s="23">
        <v>3</v>
      </c>
      <c r="D535" s="1">
        <v>1</v>
      </c>
      <c r="E535" s="1">
        <v>5</v>
      </c>
      <c r="F535" s="19">
        <v>28</v>
      </c>
      <c r="G535" s="10" t="s">
        <v>1347</v>
      </c>
      <c r="H535" s="121"/>
    </row>
    <row r="536" spans="1:8" ht="25.5" outlineLevel="3" x14ac:dyDescent="0.2">
      <c r="A536" s="32" t="s">
        <v>1510</v>
      </c>
      <c r="B536" s="35">
        <v>31515</v>
      </c>
      <c r="C536" s="23">
        <v>3</v>
      </c>
      <c r="D536" s="1">
        <v>1</v>
      </c>
      <c r="E536" s="1">
        <v>5</v>
      </c>
      <c r="F536" s="19">
        <v>29</v>
      </c>
      <c r="G536" s="10" t="s">
        <v>1946</v>
      </c>
      <c r="H536" s="121"/>
    </row>
    <row r="537" spans="1:8" ht="51" outlineLevel="3" x14ac:dyDescent="0.2">
      <c r="A537" s="279" t="s">
        <v>1510</v>
      </c>
      <c r="B537" s="321">
        <v>31653</v>
      </c>
      <c r="C537" s="172">
        <v>3</v>
      </c>
      <c r="D537" s="170">
        <v>1</v>
      </c>
      <c r="E537" s="1">
        <v>5</v>
      </c>
      <c r="F537" s="19">
        <v>30</v>
      </c>
      <c r="G537" s="282" t="s">
        <v>4613</v>
      </c>
      <c r="H537" s="322" t="s">
        <v>4606</v>
      </c>
    </row>
    <row r="538" spans="1:8" s="323" customFormat="1" ht="114.75" outlineLevel="3" x14ac:dyDescent="0.2">
      <c r="A538" s="32" t="s">
        <v>1510</v>
      </c>
      <c r="B538" s="35">
        <v>31516</v>
      </c>
      <c r="C538" s="23">
        <v>3</v>
      </c>
      <c r="D538" s="1">
        <v>1</v>
      </c>
      <c r="E538" s="1">
        <v>5</v>
      </c>
      <c r="F538" s="19">
        <v>31</v>
      </c>
      <c r="G538" s="10" t="s">
        <v>2518</v>
      </c>
      <c r="H538" s="281" t="s">
        <v>5140</v>
      </c>
    </row>
    <row r="539" spans="1:8" ht="25.5" outlineLevel="3" x14ac:dyDescent="0.2">
      <c r="A539" s="32" t="s">
        <v>1510</v>
      </c>
      <c r="B539" s="35">
        <v>31517</v>
      </c>
      <c r="C539" s="23">
        <v>3</v>
      </c>
      <c r="D539" s="1">
        <v>1</v>
      </c>
      <c r="E539" s="1">
        <v>5</v>
      </c>
      <c r="F539" s="19">
        <v>32</v>
      </c>
      <c r="G539" s="10" t="s">
        <v>709</v>
      </c>
      <c r="H539" s="121"/>
    </row>
    <row r="540" spans="1:8" ht="25.5" outlineLevel="3" x14ac:dyDescent="0.2">
      <c r="A540" s="32" t="s">
        <v>1510</v>
      </c>
      <c r="B540" s="35">
        <v>31519</v>
      </c>
      <c r="C540" s="23">
        <v>3</v>
      </c>
      <c r="D540" s="1">
        <v>1</v>
      </c>
      <c r="E540" s="1">
        <v>5</v>
      </c>
      <c r="F540" s="19">
        <v>33</v>
      </c>
      <c r="G540" s="10" t="s">
        <v>1348</v>
      </c>
      <c r="H540" s="121"/>
    </row>
    <row r="541" spans="1:8" ht="25.5" outlineLevel="3" x14ac:dyDescent="0.2">
      <c r="A541" s="32" t="s">
        <v>1510</v>
      </c>
      <c r="B541" s="35">
        <v>31520</v>
      </c>
      <c r="C541" s="23">
        <v>3</v>
      </c>
      <c r="D541" s="1">
        <v>1</v>
      </c>
      <c r="E541" s="1">
        <v>5</v>
      </c>
      <c r="F541" s="19">
        <v>34</v>
      </c>
      <c r="G541" s="10" t="s">
        <v>1947</v>
      </c>
      <c r="H541" s="121"/>
    </row>
    <row r="542" spans="1:8" ht="51" outlineLevel="3" x14ac:dyDescent="0.2">
      <c r="A542" s="279" t="s">
        <v>1510</v>
      </c>
      <c r="B542" s="321">
        <v>31654</v>
      </c>
      <c r="C542" s="172">
        <v>3</v>
      </c>
      <c r="D542" s="170">
        <v>1</v>
      </c>
      <c r="E542" s="1">
        <v>5</v>
      </c>
      <c r="F542" s="19">
        <v>35</v>
      </c>
      <c r="G542" s="282" t="s">
        <v>4614</v>
      </c>
      <c r="H542" s="322" t="s">
        <v>4606</v>
      </c>
    </row>
    <row r="543" spans="1:8" ht="38.25" outlineLevel="3" x14ac:dyDescent="0.2">
      <c r="A543" s="32" t="s">
        <v>1510</v>
      </c>
      <c r="B543" s="35">
        <v>31508</v>
      </c>
      <c r="C543" s="23">
        <v>3</v>
      </c>
      <c r="D543" s="1">
        <v>1</v>
      </c>
      <c r="E543" s="1">
        <v>5</v>
      </c>
      <c r="F543" s="19">
        <v>36</v>
      </c>
      <c r="G543" s="10" t="s">
        <v>2660</v>
      </c>
      <c r="H543" s="141" t="s">
        <v>2135</v>
      </c>
    </row>
    <row r="544" spans="1:8" ht="89.25" outlineLevel="3" x14ac:dyDescent="0.2">
      <c r="A544" s="32" t="s">
        <v>1510</v>
      </c>
      <c r="B544" s="35">
        <v>31593</v>
      </c>
      <c r="C544" s="23">
        <v>3</v>
      </c>
      <c r="D544" s="1">
        <v>1</v>
      </c>
      <c r="E544" s="1">
        <v>5</v>
      </c>
      <c r="F544" s="19">
        <v>37</v>
      </c>
      <c r="G544" s="10" t="s">
        <v>2452</v>
      </c>
      <c r="H544" s="281" t="s">
        <v>5141</v>
      </c>
    </row>
    <row r="545" spans="1:8" ht="25.5" outlineLevel="3" x14ac:dyDescent="0.2">
      <c r="A545" s="32" t="s">
        <v>1510</v>
      </c>
      <c r="B545" s="35">
        <v>31596</v>
      </c>
      <c r="C545" s="23">
        <v>3</v>
      </c>
      <c r="D545" s="1">
        <v>1</v>
      </c>
      <c r="E545" s="1">
        <v>5</v>
      </c>
      <c r="F545" s="19">
        <v>38</v>
      </c>
      <c r="G545" s="10" t="s">
        <v>601</v>
      </c>
      <c r="H545" s="121"/>
    </row>
    <row r="546" spans="1:8" ht="51" outlineLevel="3" x14ac:dyDescent="0.2">
      <c r="A546" s="32" t="s">
        <v>1510</v>
      </c>
      <c r="B546" s="35">
        <v>31597</v>
      </c>
      <c r="C546" s="23">
        <v>3</v>
      </c>
      <c r="D546" s="1">
        <v>1</v>
      </c>
      <c r="E546" s="1">
        <v>5</v>
      </c>
      <c r="F546" s="19">
        <v>39</v>
      </c>
      <c r="G546" s="10" t="s">
        <v>2453</v>
      </c>
      <c r="H546" s="281" t="s">
        <v>5142</v>
      </c>
    </row>
    <row r="547" spans="1:8" ht="25.5" outlineLevel="3" x14ac:dyDescent="0.2">
      <c r="A547" s="32" t="s">
        <v>1510</v>
      </c>
      <c r="B547" s="35">
        <v>31598</v>
      </c>
      <c r="C547" s="23">
        <v>3</v>
      </c>
      <c r="D547" s="1">
        <v>1</v>
      </c>
      <c r="E547" s="1">
        <v>5</v>
      </c>
      <c r="F547" s="19">
        <v>40</v>
      </c>
      <c r="G547" s="10" t="s">
        <v>1461</v>
      </c>
      <c r="H547" s="121"/>
    </row>
    <row r="548" spans="1:8" ht="38.25" outlineLevel="3" x14ac:dyDescent="0.2">
      <c r="A548" s="32" t="s">
        <v>1510</v>
      </c>
      <c r="B548" s="35">
        <v>31521</v>
      </c>
      <c r="C548" s="23">
        <v>3</v>
      </c>
      <c r="D548" s="1">
        <v>1</v>
      </c>
      <c r="E548" s="1">
        <v>5</v>
      </c>
      <c r="F548" s="19">
        <v>41</v>
      </c>
      <c r="G548" s="278" t="s">
        <v>4491</v>
      </c>
      <c r="H548" s="121"/>
    </row>
    <row r="549" spans="1:8" ht="25.5" outlineLevel="3" x14ac:dyDescent="0.2">
      <c r="A549" s="32" t="s">
        <v>1510</v>
      </c>
      <c r="B549" s="35">
        <v>31522</v>
      </c>
      <c r="C549" s="23">
        <v>3</v>
      </c>
      <c r="D549" s="1">
        <v>1</v>
      </c>
      <c r="E549" s="1">
        <v>5</v>
      </c>
      <c r="F549" s="19">
        <v>42</v>
      </c>
      <c r="G549" s="10" t="s">
        <v>710</v>
      </c>
      <c r="H549" s="121"/>
    </row>
    <row r="550" spans="1:8" ht="38.25" outlineLevel="3" x14ac:dyDescent="0.2">
      <c r="A550" s="32" t="s">
        <v>1510</v>
      </c>
      <c r="B550" s="35">
        <v>31524</v>
      </c>
      <c r="C550" s="23">
        <v>3</v>
      </c>
      <c r="D550" s="1">
        <v>1</v>
      </c>
      <c r="E550" s="1">
        <v>5</v>
      </c>
      <c r="F550" s="19">
        <v>43</v>
      </c>
      <c r="G550" s="278" t="s">
        <v>4492</v>
      </c>
      <c r="H550" s="121"/>
    </row>
    <row r="551" spans="1:8" ht="25.5" outlineLevel="3" x14ac:dyDescent="0.2">
      <c r="A551" s="32" t="s">
        <v>1510</v>
      </c>
      <c r="B551" s="35">
        <v>31525</v>
      </c>
      <c r="C551" s="23">
        <v>3</v>
      </c>
      <c r="D551" s="1">
        <v>1</v>
      </c>
      <c r="E551" s="1">
        <v>5</v>
      </c>
      <c r="F551" s="19">
        <v>44</v>
      </c>
      <c r="G551" s="10" t="s">
        <v>1777</v>
      </c>
      <c r="H551" s="121"/>
    </row>
    <row r="552" spans="1:8" ht="38.25" outlineLevel="3" x14ac:dyDescent="0.2">
      <c r="A552" s="32" t="s">
        <v>1510</v>
      </c>
      <c r="B552" s="35">
        <v>31527</v>
      </c>
      <c r="C552" s="23">
        <v>3</v>
      </c>
      <c r="D552" s="1">
        <v>1</v>
      </c>
      <c r="E552" s="1">
        <v>5</v>
      </c>
      <c r="F552" s="19">
        <v>45</v>
      </c>
      <c r="G552" s="10" t="s">
        <v>2519</v>
      </c>
      <c r="H552" s="121"/>
    </row>
    <row r="553" spans="1:8" s="15" customFormat="1" ht="25.5" outlineLevel="3" x14ac:dyDescent="0.2">
      <c r="A553" s="32" t="s">
        <v>1510</v>
      </c>
      <c r="B553" s="35">
        <v>31528</v>
      </c>
      <c r="C553" s="23">
        <v>3</v>
      </c>
      <c r="D553" s="1">
        <v>1</v>
      </c>
      <c r="E553" s="1">
        <v>5</v>
      </c>
      <c r="F553" s="19">
        <v>46</v>
      </c>
      <c r="G553" s="10" t="s">
        <v>711</v>
      </c>
      <c r="H553" s="121"/>
    </row>
    <row r="554" spans="1:8" s="15" customFormat="1" ht="51" outlineLevel="3" x14ac:dyDescent="0.2">
      <c r="A554" s="32" t="s">
        <v>1510</v>
      </c>
      <c r="B554" s="35">
        <v>31530</v>
      </c>
      <c r="C554" s="23">
        <v>3</v>
      </c>
      <c r="D554" s="1">
        <v>1</v>
      </c>
      <c r="E554" s="1">
        <v>5</v>
      </c>
      <c r="F554" s="19">
        <v>47</v>
      </c>
      <c r="G554" s="10" t="s">
        <v>2520</v>
      </c>
      <c r="H554" s="121"/>
    </row>
    <row r="555" spans="1:8" s="15" customFormat="1" ht="25.5" outlineLevel="3" x14ac:dyDescent="0.2">
      <c r="A555" s="32" t="s">
        <v>1510</v>
      </c>
      <c r="B555" s="35">
        <v>31531</v>
      </c>
      <c r="C555" s="23">
        <v>3</v>
      </c>
      <c r="D555" s="1">
        <v>1</v>
      </c>
      <c r="E555" s="1">
        <v>5</v>
      </c>
      <c r="F555" s="19">
        <v>48</v>
      </c>
      <c r="G555" s="10" t="s">
        <v>712</v>
      </c>
      <c r="H555" s="121"/>
    </row>
    <row r="556" spans="1:8" s="15" customFormat="1" ht="38.25" outlineLevel="3" x14ac:dyDescent="0.2">
      <c r="A556" s="32" t="s">
        <v>1510</v>
      </c>
      <c r="B556" s="35">
        <v>31518</v>
      </c>
      <c r="C556" s="23">
        <v>3</v>
      </c>
      <c r="D556" s="1">
        <v>1</v>
      </c>
      <c r="E556" s="1">
        <v>5</v>
      </c>
      <c r="F556" s="19">
        <v>49</v>
      </c>
      <c r="G556" s="10" t="s">
        <v>2661</v>
      </c>
      <c r="H556" s="141" t="s">
        <v>2135</v>
      </c>
    </row>
    <row r="557" spans="1:8" ht="89.25" outlineLevel="3" x14ac:dyDescent="0.2">
      <c r="A557" s="280" t="s">
        <v>1789</v>
      </c>
      <c r="B557" s="35">
        <v>31500</v>
      </c>
      <c r="C557" s="23">
        <v>3</v>
      </c>
      <c r="D557" s="1">
        <v>1</v>
      </c>
      <c r="E557" s="1">
        <v>5</v>
      </c>
      <c r="F557" s="19">
        <v>50</v>
      </c>
      <c r="G557" s="278" t="s">
        <v>4499</v>
      </c>
      <c r="H557" s="285" t="s">
        <v>4496</v>
      </c>
    </row>
    <row r="558" spans="1:8" ht="89.25" outlineLevel="3" x14ac:dyDescent="0.2">
      <c r="A558" s="280" t="s">
        <v>1789</v>
      </c>
      <c r="B558" s="35">
        <v>31566</v>
      </c>
      <c r="C558" s="23">
        <v>3</v>
      </c>
      <c r="D558" s="1">
        <v>1</v>
      </c>
      <c r="E558" s="1">
        <v>5</v>
      </c>
      <c r="F558" s="19">
        <v>51</v>
      </c>
      <c r="G558" s="278" t="s">
        <v>4498</v>
      </c>
      <c r="H558" s="285" t="s">
        <v>4497</v>
      </c>
    </row>
    <row r="559" spans="1:8" ht="89.25" outlineLevel="3" x14ac:dyDescent="0.2">
      <c r="A559" s="280" t="s">
        <v>1789</v>
      </c>
      <c r="B559" s="35">
        <v>31513</v>
      </c>
      <c r="C559" s="23">
        <v>3</v>
      </c>
      <c r="D559" s="1">
        <v>1</v>
      </c>
      <c r="E559" s="1">
        <v>5</v>
      </c>
      <c r="F559" s="19">
        <v>52</v>
      </c>
      <c r="G559" s="278" t="s">
        <v>4049</v>
      </c>
      <c r="H559" s="285" t="s">
        <v>4051</v>
      </c>
    </row>
    <row r="560" spans="1:8" ht="102" outlineLevel="3" x14ac:dyDescent="0.2">
      <c r="A560" s="280" t="s">
        <v>1789</v>
      </c>
      <c r="B560" s="35">
        <v>31571</v>
      </c>
      <c r="C560" s="23">
        <v>3</v>
      </c>
      <c r="D560" s="1">
        <v>1</v>
      </c>
      <c r="E560" s="1">
        <v>5</v>
      </c>
      <c r="F560" s="19">
        <v>53</v>
      </c>
      <c r="G560" s="278" t="s">
        <v>4050</v>
      </c>
      <c r="H560" s="285" t="s">
        <v>4052</v>
      </c>
    </row>
    <row r="561" spans="1:8" ht="76.5" outlineLevel="3" x14ac:dyDescent="0.2">
      <c r="A561" s="32" t="s">
        <v>348</v>
      </c>
      <c r="B561" s="35">
        <v>31533</v>
      </c>
      <c r="C561" s="23">
        <v>3</v>
      </c>
      <c r="D561" s="1">
        <v>1</v>
      </c>
      <c r="E561" s="1">
        <v>5</v>
      </c>
      <c r="F561" s="19">
        <v>54</v>
      </c>
      <c r="G561" s="10" t="s">
        <v>2438</v>
      </c>
      <c r="H561" s="121" t="s">
        <v>2662</v>
      </c>
    </row>
    <row r="562" spans="1:8" ht="102" outlineLevel="3" x14ac:dyDescent="0.2">
      <c r="A562" s="33" t="s">
        <v>1789</v>
      </c>
      <c r="B562" s="37">
        <v>31534</v>
      </c>
      <c r="C562" s="23">
        <v>3</v>
      </c>
      <c r="D562" s="1">
        <v>1</v>
      </c>
      <c r="E562" s="1">
        <v>5</v>
      </c>
      <c r="F562" s="19">
        <v>55</v>
      </c>
      <c r="G562" s="278" t="s">
        <v>4672</v>
      </c>
      <c r="H562" s="122"/>
    </row>
    <row r="563" spans="1:8" ht="76.5" outlineLevel="3" x14ac:dyDescent="0.2">
      <c r="A563" s="32" t="s">
        <v>348</v>
      </c>
      <c r="B563" s="35">
        <v>31535</v>
      </c>
      <c r="C563" s="23">
        <v>3</v>
      </c>
      <c r="D563" s="1">
        <v>1</v>
      </c>
      <c r="E563" s="1">
        <v>5</v>
      </c>
      <c r="F563" s="19">
        <v>56</v>
      </c>
      <c r="G563" s="10" t="s">
        <v>2439</v>
      </c>
      <c r="H563" s="121" t="s">
        <v>2663</v>
      </c>
    </row>
    <row r="564" spans="1:8" ht="102" outlineLevel="3" x14ac:dyDescent="0.2">
      <c r="A564" s="33" t="s">
        <v>1789</v>
      </c>
      <c r="B564" s="37">
        <v>31536</v>
      </c>
      <c r="C564" s="23">
        <v>3</v>
      </c>
      <c r="D564" s="1">
        <v>1</v>
      </c>
      <c r="E564" s="1">
        <v>5</v>
      </c>
      <c r="F564" s="19">
        <v>57</v>
      </c>
      <c r="G564" s="278" t="s">
        <v>4673</v>
      </c>
      <c r="H564" s="122"/>
    </row>
    <row r="565" spans="1:8" ht="89.25" outlineLevel="3" x14ac:dyDescent="0.2">
      <c r="A565" s="32" t="s">
        <v>348</v>
      </c>
      <c r="B565" s="35">
        <v>31537</v>
      </c>
      <c r="C565" s="23">
        <v>3</v>
      </c>
      <c r="D565" s="1">
        <v>1</v>
      </c>
      <c r="E565" s="1">
        <v>5</v>
      </c>
      <c r="F565" s="19">
        <v>58</v>
      </c>
      <c r="G565" s="10" t="s">
        <v>2440</v>
      </c>
      <c r="H565" s="121" t="s">
        <v>2664</v>
      </c>
    </row>
    <row r="566" spans="1:8" ht="102" outlineLevel="3" x14ac:dyDescent="0.2">
      <c r="A566" s="33" t="s">
        <v>1789</v>
      </c>
      <c r="B566" s="37">
        <v>31538</v>
      </c>
      <c r="C566" s="23">
        <v>3</v>
      </c>
      <c r="D566" s="1">
        <v>1</v>
      </c>
      <c r="E566" s="1">
        <v>5</v>
      </c>
      <c r="F566" s="19">
        <v>59</v>
      </c>
      <c r="G566" s="278" t="s">
        <v>4669</v>
      </c>
      <c r="H566" s="122"/>
    </row>
    <row r="567" spans="1:8" s="15" customFormat="1" ht="89.25" outlineLevel="3" x14ac:dyDescent="0.2">
      <c r="A567" s="32" t="s">
        <v>348</v>
      </c>
      <c r="B567" s="35">
        <v>31539</v>
      </c>
      <c r="C567" s="23">
        <v>3</v>
      </c>
      <c r="D567" s="1">
        <v>1</v>
      </c>
      <c r="E567" s="1">
        <v>5</v>
      </c>
      <c r="F567" s="19">
        <v>60</v>
      </c>
      <c r="G567" s="10" t="s">
        <v>2441</v>
      </c>
      <c r="H567" s="122" t="s">
        <v>2665</v>
      </c>
    </row>
    <row r="568" spans="1:8" ht="114.75" outlineLevel="3" x14ac:dyDescent="0.2">
      <c r="A568" s="33" t="s">
        <v>1789</v>
      </c>
      <c r="B568" s="37">
        <v>31540</v>
      </c>
      <c r="C568" s="23">
        <v>3</v>
      </c>
      <c r="D568" s="1">
        <v>1</v>
      </c>
      <c r="E568" s="1">
        <v>5</v>
      </c>
      <c r="F568" s="19">
        <v>61</v>
      </c>
      <c r="G568" s="278" t="s">
        <v>4674</v>
      </c>
      <c r="H568" s="122"/>
    </row>
    <row r="569" spans="1:8" ht="63.75" outlineLevel="3" x14ac:dyDescent="0.2">
      <c r="A569" s="33" t="s">
        <v>348</v>
      </c>
      <c r="B569" s="37">
        <v>31574</v>
      </c>
      <c r="C569" s="23">
        <v>3</v>
      </c>
      <c r="D569" s="1">
        <v>1</v>
      </c>
      <c r="E569" s="1">
        <v>5</v>
      </c>
      <c r="F569" s="19">
        <v>62</v>
      </c>
      <c r="G569" s="278" t="s">
        <v>4034</v>
      </c>
      <c r="H569" s="121" t="s">
        <v>519</v>
      </c>
    </row>
    <row r="570" spans="1:8" ht="89.25" outlineLevel="3" x14ac:dyDescent="0.2">
      <c r="A570" s="33" t="s">
        <v>3602</v>
      </c>
      <c r="B570" s="37">
        <v>31576</v>
      </c>
      <c r="C570" s="23">
        <v>3</v>
      </c>
      <c r="D570" s="1">
        <v>1</v>
      </c>
      <c r="E570" s="1">
        <v>5</v>
      </c>
      <c r="F570" s="19">
        <v>63</v>
      </c>
      <c r="G570" s="278" t="s">
        <v>4035</v>
      </c>
      <c r="H570" s="121" t="s">
        <v>519</v>
      </c>
    </row>
    <row r="571" spans="1:8" s="14" customFormat="1" ht="63.75" outlineLevel="3" x14ac:dyDescent="0.2">
      <c r="A571" s="33" t="s">
        <v>1510</v>
      </c>
      <c r="B571" s="35">
        <v>31548</v>
      </c>
      <c r="C571" s="23">
        <v>3</v>
      </c>
      <c r="D571" s="1">
        <v>1</v>
      </c>
      <c r="E571" s="1">
        <v>5</v>
      </c>
      <c r="F571" s="19">
        <v>64</v>
      </c>
      <c r="G571" s="278" t="s">
        <v>4039</v>
      </c>
      <c r="H571" s="285" t="s">
        <v>4038</v>
      </c>
    </row>
    <row r="572" spans="1:8" ht="191.25" outlineLevel="3" x14ac:dyDescent="0.2">
      <c r="A572" s="33" t="s">
        <v>348</v>
      </c>
      <c r="B572" s="37">
        <v>31584</v>
      </c>
      <c r="C572" s="23">
        <v>3</v>
      </c>
      <c r="D572" s="1">
        <v>1</v>
      </c>
      <c r="E572" s="1">
        <v>5</v>
      </c>
      <c r="F572" s="19">
        <v>65</v>
      </c>
      <c r="G572" s="10" t="s">
        <v>2406</v>
      </c>
      <c r="H572" s="281" t="s">
        <v>4085</v>
      </c>
    </row>
    <row r="573" spans="1:8" ht="165.75" outlineLevel="3" x14ac:dyDescent="0.2">
      <c r="A573" s="33" t="s">
        <v>348</v>
      </c>
      <c r="B573" s="37">
        <v>31586</v>
      </c>
      <c r="C573" s="23">
        <v>3</v>
      </c>
      <c r="D573" s="1">
        <v>1</v>
      </c>
      <c r="E573" s="1">
        <v>5</v>
      </c>
      <c r="F573" s="19">
        <v>66</v>
      </c>
      <c r="G573" s="278" t="s">
        <v>2471</v>
      </c>
      <c r="H573" s="281" t="s">
        <v>4086</v>
      </c>
    </row>
    <row r="574" spans="1:8" ht="127.5" outlineLevel="3" x14ac:dyDescent="0.2">
      <c r="A574" s="33" t="s">
        <v>348</v>
      </c>
      <c r="B574" s="37">
        <v>31554</v>
      </c>
      <c r="C574" s="23">
        <v>3</v>
      </c>
      <c r="D574" s="1">
        <v>1</v>
      </c>
      <c r="E574" s="1">
        <v>5</v>
      </c>
      <c r="F574" s="19">
        <v>67</v>
      </c>
      <c r="G574" s="10" t="s">
        <v>398</v>
      </c>
      <c r="H574" s="281" t="s">
        <v>4087</v>
      </c>
    </row>
    <row r="575" spans="1:8" ht="140.25" outlineLevel="3" x14ac:dyDescent="0.2">
      <c r="A575" s="33" t="s">
        <v>348</v>
      </c>
      <c r="B575" s="37">
        <v>31588</v>
      </c>
      <c r="C575" s="26">
        <v>3</v>
      </c>
      <c r="D575" s="4">
        <v>1</v>
      </c>
      <c r="E575" s="4">
        <v>5</v>
      </c>
      <c r="F575" s="19">
        <v>68</v>
      </c>
      <c r="G575" s="278" t="s">
        <v>4040</v>
      </c>
      <c r="H575" s="281" t="s">
        <v>4079</v>
      </c>
    </row>
    <row r="576" spans="1:8" ht="140.25" outlineLevel="3" x14ac:dyDescent="0.2">
      <c r="A576" s="33" t="s">
        <v>348</v>
      </c>
      <c r="B576" s="37">
        <v>31555</v>
      </c>
      <c r="C576" s="23">
        <v>3</v>
      </c>
      <c r="D576" s="1">
        <v>1</v>
      </c>
      <c r="E576" s="1">
        <v>5</v>
      </c>
      <c r="F576" s="19">
        <v>69</v>
      </c>
      <c r="G576" s="278" t="s">
        <v>4041</v>
      </c>
      <c r="H576" s="281" t="s">
        <v>4088</v>
      </c>
    </row>
    <row r="577" spans="1:8" ht="114.75" outlineLevel="3" x14ac:dyDescent="0.2">
      <c r="A577" s="45" t="s">
        <v>348</v>
      </c>
      <c r="B577" s="37">
        <v>31560</v>
      </c>
      <c r="C577" s="23">
        <v>3</v>
      </c>
      <c r="D577" s="1">
        <v>1</v>
      </c>
      <c r="E577" s="1">
        <v>5</v>
      </c>
      <c r="F577" s="19">
        <v>70</v>
      </c>
      <c r="G577" s="278" t="s">
        <v>4141</v>
      </c>
      <c r="H577" s="281" t="s">
        <v>4089</v>
      </c>
    </row>
    <row r="578" spans="1:8" ht="153" outlineLevel="3" x14ac:dyDescent="0.2">
      <c r="A578" s="300" t="s">
        <v>348</v>
      </c>
      <c r="B578" s="174">
        <v>31567</v>
      </c>
      <c r="C578" s="193">
        <v>3</v>
      </c>
      <c r="D578" s="192">
        <v>1</v>
      </c>
      <c r="E578" s="192">
        <v>5</v>
      </c>
      <c r="F578" s="19">
        <v>71</v>
      </c>
      <c r="G578" s="282" t="s">
        <v>4062</v>
      </c>
      <c r="H578" s="298" t="s">
        <v>4090</v>
      </c>
    </row>
    <row r="579" spans="1:8" ht="153" outlineLevel="3" x14ac:dyDescent="0.2">
      <c r="A579" s="300" t="s">
        <v>348</v>
      </c>
      <c r="B579" s="174">
        <v>31561</v>
      </c>
      <c r="C579" s="193">
        <v>3</v>
      </c>
      <c r="D579" s="192">
        <v>1</v>
      </c>
      <c r="E579" s="192">
        <v>5</v>
      </c>
      <c r="F579" s="19">
        <v>72</v>
      </c>
      <c r="G579" s="282" t="s">
        <v>4061</v>
      </c>
      <c r="H579" s="298" t="s">
        <v>4091</v>
      </c>
    </row>
    <row r="580" spans="1:8" ht="114.75" outlineLevel="3" x14ac:dyDescent="0.2">
      <c r="A580" s="299" t="s">
        <v>348</v>
      </c>
      <c r="B580" s="37">
        <v>31564</v>
      </c>
      <c r="C580" s="26">
        <v>3</v>
      </c>
      <c r="D580" s="4">
        <v>1</v>
      </c>
      <c r="E580" s="4">
        <v>5</v>
      </c>
      <c r="F580" s="19">
        <v>73</v>
      </c>
      <c r="G580" s="282" t="s">
        <v>4063</v>
      </c>
      <c r="H580" s="281" t="s">
        <v>4092</v>
      </c>
    </row>
    <row r="581" spans="1:8" ht="114.75" outlineLevel="3" x14ac:dyDescent="0.2">
      <c r="A581" s="299" t="s">
        <v>348</v>
      </c>
      <c r="B581" s="37">
        <v>31565</v>
      </c>
      <c r="C581" s="26">
        <v>3</v>
      </c>
      <c r="D581" s="4">
        <v>1</v>
      </c>
      <c r="E581" s="4">
        <v>5</v>
      </c>
      <c r="F581" s="19">
        <v>74</v>
      </c>
      <c r="G581" s="282" t="s">
        <v>4064</v>
      </c>
      <c r="H581" s="281" t="s">
        <v>4093</v>
      </c>
    </row>
    <row r="582" spans="1:8" ht="191.25" outlineLevel="3" x14ac:dyDescent="0.2">
      <c r="A582" s="45" t="s">
        <v>348</v>
      </c>
      <c r="B582" s="37">
        <v>31573</v>
      </c>
      <c r="C582" s="23">
        <v>3</v>
      </c>
      <c r="D582" s="1">
        <v>1</v>
      </c>
      <c r="E582" s="1">
        <v>5</v>
      </c>
      <c r="F582" s="19">
        <v>75</v>
      </c>
      <c r="G582" s="278" t="s">
        <v>4044</v>
      </c>
      <c r="H582" s="281" t="s">
        <v>4094</v>
      </c>
    </row>
    <row r="583" spans="1:8" ht="165.75" outlineLevel="3" x14ac:dyDescent="0.2">
      <c r="A583" s="45" t="s">
        <v>348</v>
      </c>
      <c r="B583" s="37">
        <v>31577</v>
      </c>
      <c r="C583" s="23">
        <v>3</v>
      </c>
      <c r="D583" s="1">
        <v>1</v>
      </c>
      <c r="E583" s="1">
        <v>5</v>
      </c>
      <c r="F583" s="19">
        <v>76</v>
      </c>
      <c r="G583" s="278" t="s">
        <v>4045</v>
      </c>
      <c r="H583" s="281" t="s">
        <v>4095</v>
      </c>
    </row>
    <row r="584" spans="1:8" ht="191.25" outlineLevel="3" x14ac:dyDescent="0.2">
      <c r="A584" s="33" t="s">
        <v>1789</v>
      </c>
      <c r="B584" s="37">
        <v>31585</v>
      </c>
      <c r="C584" s="23">
        <v>3</v>
      </c>
      <c r="D584" s="1">
        <v>1</v>
      </c>
      <c r="E584" s="1">
        <v>5</v>
      </c>
      <c r="F584" s="19">
        <v>77</v>
      </c>
      <c r="G584" s="10" t="s">
        <v>2503</v>
      </c>
      <c r="H584" s="281" t="s">
        <v>4096</v>
      </c>
    </row>
    <row r="585" spans="1:8" ht="318.75" outlineLevel="3" x14ac:dyDescent="0.2">
      <c r="A585" s="33" t="s">
        <v>1789</v>
      </c>
      <c r="B585" s="37">
        <v>31556</v>
      </c>
      <c r="C585" s="23">
        <v>3</v>
      </c>
      <c r="D585" s="1">
        <v>1</v>
      </c>
      <c r="E585" s="1">
        <v>5</v>
      </c>
      <c r="F585" s="19">
        <v>78</v>
      </c>
      <c r="G585" s="278" t="s">
        <v>4078</v>
      </c>
      <c r="H585" s="281" t="s">
        <v>4097</v>
      </c>
    </row>
    <row r="586" spans="1:8" ht="293.25" outlineLevel="3" x14ac:dyDescent="0.2">
      <c r="A586" s="33" t="s">
        <v>1789</v>
      </c>
      <c r="B586" s="37">
        <v>31587</v>
      </c>
      <c r="C586" s="23">
        <v>3</v>
      </c>
      <c r="D586" s="1">
        <v>1</v>
      </c>
      <c r="E586" s="1">
        <v>5</v>
      </c>
      <c r="F586" s="19">
        <v>79</v>
      </c>
      <c r="G586" s="278" t="s">
        <v>4081</v>
      </c>
      <c r="H586" s="281" t="s">
        <v>4098</v>
      </c>
    </row>
    <row r="587" spans="1:8" ht="191.25" outlineLevel="3" x14ac:dyDescent="0.2">
      <c r="A587" s="33" t="s">
        <v>1789</v>
      </c>
      <c r="B587" s="37">
        <v>31557</v>
      </c>
      <c r="C587" s="23">
        <v>3</v>
      </c>
      <c r="D587" s="1">
        <v>1</v>
      </c>
      <c r="E587" s="1">
        <v>5</v>
      </c>
      <c r="F587" s="19">
        <v>80</v>
      </c>
      <c r="G587" s="10" t="s">
        <v>2576</v>
      </c>
      <c r="H587" s="281" t="s">
        <v>4099</v>
      </c>
    </row>
    <row r="588" spans="1:8" ht="178.5" outlineLevel="3" x14ac:dyDescent="0.2">
      <c r="A588" s="33" t="s">
        <v>1789</v>
      </c>
      <c r="B588" s="37">
        <v>31559</v>
      </c>
      <c r="C588" s="23">
        <v>3</v>
      </c>
      <c r="D588" s="1">
        <v>1</v>
      </c>
      <c r="E588" s="1">
        <v>5</v>
      </c>
      <c r="F588" s="19">
        <v>81</v>
      </c>
      <c r="G588" s="278" t="s">
        <v>4046</v>
      </c>
      <c r="H588" s="281" t="s">
        <v>4100</v>
      </c>
    </row>
    <row r="589" spans="1:8" ht="204" outlineLevel="3" x14ac:dyDescent="0.2">
      <c r="A589" s="33" t="s">
        <v>1789</v>
      </c>
      <c r="B589" s="37">
        <v>31589</v>
      </c>
      <c r="C589" s="23">
        <v>3</v>
      </c>
      <c r="D589" s="1">
        <v>1</v>
      </c>
      <c r="E589" s="1">
        <v>5</v>
      </c>
      <c r="F589" s="19">
        <v>82</v>
      </c>
      <c r="G589" s="278" t="s">
        <v>4047</v>
      </c>
      <c r="H589" s="281" t="s">
        <v>4101</v>
      </c>
    </row>
    <row r="590" spans="1:8" ht="204" outlineLevel="3" x14ac:dyDescent="0.2">
      <c r="A590" s="33" t="s">
        <v>1789</v>
      </c>
      <c r="B590" s="37">
        <v>31558</v>
      </c>
      <c r="C590" s="23">
        <v>3</v>
      </c>
      <c r="D590" s="1">
        <v>1</v>
      </c>
      <c r="E590" s="1">
        <v>5</v>
      </c>
      <c r="F590" s="19">
        <v>83</v>
      </c>
      <c r="G590" s="278" t="s">
        <v>4048</v>
      </c>
      <c r="H590" s="281" t="s">
        <v>4102</v>
      </c>
    </row>
    <row r="591" spans="1:8" ht="89.25" outlineLevel="3" x14ac:dyDescent="0.2">
      <c r="A591" s="33" t="s">
        <v>1789</v>
      </c>
      <c r="B591" s="37">
        <v>31532</v>
      </c>
      <c r="C591" s="23">
        <v>3</v>
      </c>
      <c r="D591" s="1">
        <v>1</v>
      </c>
      <c r="E591" s="1">
        <v>5</v>
      </c>
      <c r="F591" s="19">
        <v>84</v>
      </c>
      <c r="G591" s="278" t="s">
        <v>4132</v>
      </c>
      <c r="H591" s="281" t="s">
        <v>4103</v>
      </c>
    </row>
    <row r="592" spans="1:8" ht="229.5" outlineLevel="3" x14ac:dyDescent="0.2">
      <c r="A592" s="33" t="s">
        <v>1789</v>
      </c>
      <c r="B592" s="37">
        <v>31582</v>
      </c>
      <c r="C592" s="23">
        <v>3</v>
      </c>
      <c r="D592" s="1">
        <v>1</v>
      </c>
      <c r="E592" s="1">
        <v>5</v>
      </c>
      <c r="F592" s="19">
        <v>85</v>
      </c>
      <c r="G592" s="278" t="s">
        <v>4083</v>
      </c>
      <c r="H592" s="281" t="s">
        <v>4104</v>
      </c>
    </row>
    <row r="593" spans="1:8" ht="102" outlineLevel="3" x14ac:dyDescent="0.2">
      <c r="A593" s="33" t="s">
        <v>1789</v>
      </c>
      <c r="B593" s="37">
        <v>31583</v>
      </c>
      <c r="C593" s="23">
        <v>3</v>
      </c>
      <c r="D593" s="1">
        <v>1</v>
      </c>
      <c r="E593" s="1">
        <v>5</v>
      </c>
      <c r="F593" s="19">
        <v>86</v>
      </c>
      <c r="G593" s="278" t="s">
        <v>4054</v>
      </c>
      <c r="H593" s="281" t="s">
        <v>4105</v>
      </c>
    </row>
    <row r="594" spans="1:8" ht="127.5" outlineLevel="3" x14ac:dyDescent="0.2">
      <c r="A594" s="33" t="s">
        <v>1789</v>
      </c>
      <c r="B594" s="37">
        <v>31590</v>
      </c>
      <c r="C594" s="23">
        <v>3</v>
      </c>
      <c r="D594" s="1">
        <v>1</v>
      </c>
      <c r="E594" s="1">
        <v>5</v>
      </c>
      <c r="F594" s="19">
        <v>87</v>
      </c>
      <c r="G594" s="278" t="s">
        <v>4056</v>
      </c>
      <c r="H594" s="281" t="s">
        <v>4106</v>
      </c>
    </row>
    <row r="595" spans="1:8" ht="153" outlineLevel="3" x14ac:dyDescent="0.2">
      <c r="A595" s="33" t="s">
        <v>1789</v>
      </c>
      <c r="B595" s="37">
        <v>31591</v>
      </c>
      <c r="C595" s="23">
        <v>3</v>
      </c>
      <c r="D595" s="1">
        <v>1</v>
      </c>
      <c r="E595" s="1">
        <v>5</v>
      </c>
      <c r="F595" s="19">
        <v>88</v>
      </c>
      <c r="G595" s="10" t="s">
        <v>279</v>
      </c>
      <c r="H595" s="281" t="s">
        <v>4107</v>
      </c>
    </row>
    <row r="596" spans="1:8" ht="140.25" outlineLevel="3" x14ac:dyDescent="0.2">
      <c r="A596" s="33" t="s">
        <v>1789</v>
      </c>
      <c r="B596" s="37">
        <v>31592</v>
      </c>
      <c r="C596" s="23">
        <v>3</v>
      </c>
      <c r="D596" s="1">
        <v>1</v>
      </c>
      <c r="E596" s="1">
        <v>5</v>
      </c>
      <c r="F596" s="19">
        <v>89</v>
      </c>
      <c r="G596" s="278" t="s">
        <v>4057</v>
      </c>
      <c r="H596" s="281" t="s">
        <v>4108</v>
      </c>
    </row>
    <row r="597" spans="1:8" ht="127.5" outlineLevel="3" x14ac:dyDescent="0.2">
      <c r="A597" s="45" t="s">
        <v>1789</v>
      </c>
      <c r="B597" s="37">
        <v>31563</v>
      </c>
      <c r="C597" s="23">
        <v>3</v>
      </c>
      <c r="D597" s="1">
        <v>1</v>
      </c>
      <c r="E597" s="1">
        <v>5</v>
      </c>
      <c r="F597" s="19">
        <v>90</v>
      </c>
      <c r="G597" s="278" t="s">
        <v>4068</v>
      </c>
      <c r="H597" s="281" t="s">
        <v>4109</v>
      </c>
    </row>
    <row r="598" spans="1:8" ht="114.75" outlineLevel="3" x14ac:dyDescent="0.2">
      <c r="A598" s="45" t="s">
        <v>1789</v>
      </c>
      <c r="B598" s="37">
        <v>31569</v>
      </c>
      <c r="C598" s="23">
        <v>3</v>
      </c>
      <c r="D598" s="1">
        <v>1</v>
      </c>
      <c r="E598" s="1">
        <v>5</v>
      </c>
      <c r="F598" s="19">
        <v>91</v>
      </c>
      <c r="G598" s="282" t="s">
        <v>4070</v>
      </c>
      <c r="H598" s="298" t="s">
        <v>4110</v>
      </c>
    </row>
    <row r="599" spans="1:8" s="16" customFormat="1" ht="127.5" outlineLevel="3" x14ac:dyDescent="0.2">
      <c r="A599" s="45" t="s">
        <v>1789</v>
      </c>
      <c r="B599" s="37">
        <v>31575</v>
      </c>
      <c r="C599" s="23">
        <v>3</v>
      </c>
      <c r="D599" s="1">
        <v>1</v>
      </c>
      <c r="E599" s="1">
        <v>5</v>
      </c>
      <c r="F599" s="19">
        <v>92</v>
      </c>
      <c r="G599" s="278" t="s">
        <v>4200</v>
      </c>
      <c r="H599" s="281" t="s">
        <v>4111</v>
      </c>
    </row>
    <row r="600" spans="1:8" s="16" customFormat="1" ht="102" outlineLevel="3" x14ac:dyDescent="0.2">
      <c r="A600" s="45" t="s">
        <v>1789</v>
      </c>
      <c r="B600" s="37">
        <v>31580</v>
      </c>
      <c r="C600" s="23">
        <v>3</v>
      </c>
      <c r="D600" s="1">
        <v>1</v>
      </c>
      <c r="E600" s="1">
        <v>5</v>
      </c>
      <c r="F600" s="19">
        <v>93</v>
      </c>
      <c r="G600" s="278" t="s">
        <v>4199</v>
      </c>
      <c r="H600" s="281" t="s">
        <v>4112</v>
      </c>
    </row>
    <row r="601" spans="1:8" s="16" customFormat="1" ht="38.25" outlineLevel="3" x14ac:dyDescent="0.2">
      <c r="A601" s="33" t="s">
        <v>1510</v>
      </c>
      <c r="B601" s="37">
        <v>31594</v>
      </c>
      <c r="C601" s="26">
        <v>3</v>
      </c>
      <c r="D601" s="4">
        <v>1</v>
      </c>
      <c r="E601" s="4">
        <v>5</v>
      </c>
      <c r="F601" s="19">
        <v>94</v>
      </c>
      <c r="G601" s="278" t="s">
        <v>4477</v>
      </c>
      <c r="H601" s="281" t="s">
        <v>4478</v>
      </c>
    </row>
    <row r="602" spans="1:8" s="16" customFormat="1" ht="38.25" outlineLevel="3" x14ac:dyDescent="0.2">
      <c r="A602" s="33" t="s">
        <v>1510</v>
      </c>
      <c r="B602" s="37">
        <v>31595</v>
      </c>
      <c r="C602" s="26">
        <v>3</v>
      </c>
      <c r="D602" s="4">
        <v>1</v>
      </c>
      <c r="E602" s="4">
        <v>5</v>
      </c>
      <c r="F602" s="19">
        <v>95</v>
      </c>
      <c r="G602" s="278" t="s">
        <v>4479</v>
      </c>
      <c r="H602" s="281" t="s">
        <v>4480</v>
      </c>
    </row>
    <row r="603" spans="1:8" s="16" customFormat="1" ht="38.25" outlineLevel="3" x14ac:dyDescent="0.2">
      <c r="A603" s="33" t="s">
        <v>1510</v>
      </c>
      <c r="B603" s="37">
        <v>31572</v>
      </c>
      <c r="C603" s="26">
        <v>3</v>
      </c>
      <c r="D603" s="4">
        <v>1</v>
      </c>
      <c r="E603" s="4">
        <v>5</v>
      </c>
      <c r="F603" s="19">
        <v>96</v>
      </c>
      <c r="G603" s="10" t="s">
        <v>717</v>
      </c>
      <c r="H603" s="122"/>
    </row>
    <row r="604" spans="1:8" s="16" customFormat="1" ht="38.25" outlineLevel="3" x14ac:dyDescent="0.2">
      <c r="A604" s="33" t="s">
        <v>1789</v>
      </c>
      <c r="B604" s="37">
        <v>31523</v>
      </c>
      <c r="C604" s="26">
        <v>3</v>
      </c>
      <c r="D604" s="4">
        <v>1</v>
      </c>
      <c r="E604" s="4">
        <v>5</v>
      </c>
      <c r="F604" s="19">
        <v>97</v>
      </c>
      <c r="G604" s="10" t="s">
        <v>716</v>
      </c>
      <c r="H604" s="122"/>
    </row>
    <row r="605" spans="1:8" s="16" customFormat="1" ht="38.25" outlineLevel="3" x14ac:dyDescent="0.2">
      <c r="A605" s="33" t="s">
        <v>1789</v>
      </c>
      <c r="B605" s="37">
        <v>31526</v>
      </c>
      <c r="C605" s="26">
        <v>3</v>
      </c>
      <c r="D605" s="4">
        <v>1</v>
      </c>
      <c r="E605" s="4">
        <v>5</v>
      </c>
      <c r="F605" s="19">
        <v>98</v>
      </c>
      <c r="G605" s="10" t="s">
        <v>640</v>
      </c>
      <c r="H605" s="122"/>
    </row>
    <row r="606" spans="1:8" s="16" customFormat="1" ht="38.25" outlineLevel="3" x14ac:dyDescent="0.2">
      <c r="A606" s="33" t="s">
        <v>1510</v>
      </c>
      <c r="B606" s="37">
        <v>31543</v>
      </c>
      <c r="C606" s="26">
        <v>3</v>
      </c>
      <c r="D606" s="4">
        <v>1</v>
      </c>
      <c r="E606" s="4">
        <v>5</v>
      </c>
      <c r="F606" s="19">
        <v>99</v>
      </c>
      <c r="G606" s="10" t="s">
        <v>2490</v>
      </c>
      <c r="H606" s="121" t="s">
        <v>2541</v>
      </c>
    </row>
    <row r="607" spans="1:8" s="16" customFormat="1" ht="38.25" outlineLevel="3" x14ac:dyDescent="0.2">
      <c r="A607" s="33" t="s">
        <v>1510</v>
      </c>
      <c r="B607" s="37">
        <v>31544</v>
      </c>
      <c r="C607" s="26">
        <v>3</v>
      </c>
      <c r="D607" s="4">
        <v>1</v>
      </c>
      <c r="E607" s="4">
        <v>5</v>
      </c>
      <c r="F607" s="19">
        <v>100</v>
      </c>
      <c r="G607" s="10" t="s">
        <v>2491</v>
      </c>
      <c r="H607" s="121" t="s">
        <v>2540</v>
      </c>
    </row>
    <row r="608" spans="1:8" s="16" customFormat="1" ht="51" outlineLevel="3" x14ac:dyDescent="0.2">
      <c r="A608" s="33" t="s">
        <v>1510</v>
      </c>
      <c r="B608" s="37">
        <v>31503</v>
      </c>
      <c r="C608" s="26">
        <v>3</v>
      </c>
      <c r="D608" s="4">
        <v>1</v>
      </c>
      <c r="E608" s="4">
        <v>5</v>
      </c>
      <c r="F608" s="19">
        <v>101</v>
      </c>
      <c r="G608" s="278" t="s">
        <v>4486</v>
      </c>
      <c r="H608" s="285" t="s">
        <v>4488</v>
      </c>
    </row>
    <row r="609" spans="1:8" s="16" customFormat="1" ht="51" outlineLevel="3" x14ac:dyDescent="0.2">
      <c r="A609" s="33" t="s">
        <v>1510</v>
      </c>
      <c r="B609" s="37">
        <v>31529</v>
      </c>
      <c r="C609" s="26">
        <v>3</v>
      </c>
      <c r="D609" s="4">
        <v>1</v>
      </c>
      <c r="E609" s="4">
        <v>5</v>
      </c>
      <c r="F609" s="19">
        <v>102</v>
      </c>
      <c r="G609" s="278" t="s">
        <v>4487</v>
      </c>
      <c r="H609" s="285" t="s">
        <v>4489</v>
      </c>
    </row>
    <row r="610" spans="1:8" ht="51" outlineLevel="3" x14ac:dyDescent="0.2">
      <c r="A610" s="33" t="s">
        <v>1510</v>
      </c>
      <c r="B610" s="37">
        <v>31568</v>
      </c>
      <c r="C610" s="26">
        <v>3</v>
      </c>
      <c r="D610" s="4">
        <v>1</v>
      </c>
      <c r="E610" s="4">
        <v>5</v>
      </c>
      <c r="F610" s="19">
        <v>103</v>
      </c>
      <c r="G610" s="278" t="s">
        <v>4595</v>
      </c>
      <c r="H610" s="285" t="s">
        <v>4593</v>
      </c>
    </row>
    <row r="611" spans="1:8" s="14" customFormat="1" ht="51" outlineLevel="3" x14ac:dyDescent="0.2">
      <c r="A611" s="33" t="s">
        <v>1510</v>
      </c>
      <c r="B611" s="37">
        <v>31599</v>
      </c>
      <c r="C611" s="26">
        <v>3</v>
      </c>
      <c r="D611" s="4">
        <v>1</v>
      </c>
      <c r="E611" s="4">
        <v>5</v>
      </c>
      <c r="F611" s="19">
        <v>104</v>
      </c>
      <c r="G611" s="278" t="s">
        <v>4596</v>
      </c>
      <c r="H611" s="285" t="s">
        <v>4594</v>
      </c>
    </row>
    <row r="612" spans="1:8" s="14" customFormat="1" ht="38.25" outlineLevel="3" x14ac:dyDescent="0.2">
      <c r="A612" s="33" t="s">
        <v>1510</v>
      </c>
      <c r="B612" s="37">
        <v>31545</v>
      </c>
      <c r="C612" s="26">
        <v>3</v>
      </c>
      <c r="D612" s="4">
        <v>1</v>
      </c>
      <c r="E612" s="4">
        <v>5</v>
      </c>
      <c r="F612" s="19">
        <v>105</v>
      </c>
      <c r="G612" s="10" t="s">
        <v>2492</v>
      </c>
      <c r="H612" s="121" t="s">
        <v>2539</v>
      </c>
    </row>
    <row r="613" spans="1:8" s="14" customFormat="1" ht="51" outlineLevel="3" x14ac:dyDescent="0.2">
      <c r="A613" s="33" t="s">
        <v>1510</v>
      </c>
      <c r="B613" s="37">
        <v>31546</v>
      </c>
      <c r="C613" s="26">
        <v>3</v>
      </c>
      <c r="D613" s="4">
        <v>1</v>
      </c>
      <c r="E613" s="4">
        <v>5</v>
      </c>
      <c r="F613" s="19">
        <v>106</v>
      </c>
      <c r="G613" s="10" t="s">
        <v>2493</v>
      </c>
      <c r="H613" s="121" t="s">
        <v>2538</v>
      </c>
    </row>
    <row r="614" spans="1:8" outlineLevel="2" x14ac:dyDescent="0.2">
      <c r="A614" s="337"/>
      <c r="B614" s="338" t="s">
        <v>2002</v>
      </c>
      <c r="C614" s="25">
        <v>3</v>
      </c>
      <c r="D614" s="3">
        <v>1</v>
      </c>
      <c r="E614" s="3">
        <v>6</v>
      </c>
      <c r="F614" s="21"/>
      <c r="G614" s="283" t="s">
        <v>6317</v>
      </c>
      <c r="H614" s="339"/>
    </row>
    <row r="615" spans="1:8" ht="38.25" outlineLevel="3" x14ac:dyDescent="0.2">
      <c r="A615" s="280" t="s">
        <v>1510</v>
      </c>
      <c r="B615" s="313">
        <v>31601</v>
      </c>
      <c r="C615" s="23">
        <v>3</v>
      </c>
      <c r="D615" s="1">
        <v>1</v>
      </c>
      <c r="E615" s="1">
        <v>6</v>
      </c>
      <c r="F615" s="19">
        <v>1</v>
      </c>
      <c r="G615" s="278" t="s">
        <v>6318</v>
      </c>
      <c r="H615" s="281" t="s">
        <v>2457</v>
      </c>
    </row>
    <row r="616" spans="1:8" ht="51" outlineLevel="3" x14ac:dyDescent="0.2">
      <c r="A616" s="280" t="s">
        <v>1510</v>
      </c>
      <c r="B616" s="309">
        <v>31602</v>
      </c>
      <c r="C616" s="23">
        <v>3</v>
      </c>
      <c r="D616" s="1">
        <v>1</v>
      </c>
      <c r="E616" s="1">
        <v>6</v>
      </c>
      <c r="F616" s="19">
        <v>2</v>
      </c>
      <c r="G616" s="278" t="s">
        <v>6319</v>
      </c>
      <c r="H616" s="285"/>
    </row>
    <row r="617" spans="1:8" s="323" customFormat="1" ht="114.75" outlineLevel="3" x14ac:dyDescent="0.2">
      <c r="A617" s="279" t="s">
        <v>1510</v>
      </c>
      <c r="B617" s="309">
        <v>31603</v>
      </c>
      <c r="C617" s="23">
        <v>3</v>
      </c>
      <c r="D617" s="1">
        <v>1</v>
      </c>
      <c r="E617" s="1">
        <v>6</v>
      </c>
      <c r="F617" s="19">
        <v>3</v>
      </c>
      <c r="G617" s="278" t="s">
        <v>6320</v>
      </c>
      <c r="H617" s="285" t="s">
        <v>6321</v>
      </c>
    </row>
    <row r="618" spans="1:8" ht="140.25" outlineLevel="3" x14ac:dyDescent="0.2">
      <c r="A618" s="280" t="s">
        <v>1510</v>
      </c>
      <c r="B618" s="309">
        <v>31604</v>
      </c>
      <c r="C618" s="23">
        <v>3</v>
      </c>
      <c r="D618" s="1">
        <v>1</v>
      </c>
      <c r="E618" s="1">
        <v>6</v>
      </c>
      <c r="F618" s="19">
        <v>4</v>
      </c>
      <c r="G618" s="278" t="s">
        <v>6322</v>
      </c>
      <c r="H618" s="285" t="s">
        <v>6323</v>
      </c>
    </row>
    <row r="619" spans="1:8" s="324" customFormat="1" ht="63.75" outlineLevel="3" x14ac:dyDescent="0.2">
      <c r="A619" s="280" t="s">
        <v>1510</v>
      </c>
      <c r="B619" s="313">
        <v>31605</v>
      </c>
      <c r="C619" s="26">
        <v>3</v>
      </c>
      <c r="D619" s="4">
        <v>1</v>
      </c>
      <c r="E619" s="4">
        <v>6</v>
      </c>
      <c r="F619" s="19">
        <v>5</v>
      </c>
      <c r="G619" s="450" t="s">
        <v>6324</v>
      </c>
      <c r="H619" s="281"/>
    </row>
    <row r="620" spans="1:8" s="324" customFormat="1" ht="76.5" outlineLevel="3" x14ac:dyDescent="0.2">
      <c r="A620" s="280" t="s">
        <v>1510</v>
      </c>
      <c r="B620" s="313">
        <v>31612</v>
      </c>
      <c r="C620" s="26">
        <v>3</v>
      </c>
      <c r="D620" s="4">
        <v>1</v>
      </c>
      <c r="E620" s="4">
        <v>6</v>
      </c>
      <c r="F620" s="19">
        <v>6</v>
      </c>
      <c r="G620" s="450" t="s">
        <v>6325</v>
      </c>
      <c r="H620" s="281" t="s">
        <v>4606</v>
      </c>
    </row>
    <row r="621" spans="1:8" ht="51" outlineLevel="3" x14ac:dyDescent="0.2">
      <c r="A621" s="280" t="s">
        <v>1510</v>
      </c>
      <c r="B621" s="309">
        <v>31607</v>
      </c>
      <c r="C621" s="23">
        <v>3</v>
      </c>
      <c r="D621" s="1">
        <v>1</v>
      </c>
      <c r="E621" s="1">
        <v>6</v>
      </c>
      <c r="F621" s="19">
        <v>7</v>
      </c>
      <c r="G621" s="278" t="s">
        <v>6326</v>
      </c>
      <c r="H621" s="285" t="s">
        <v>6327</v>
      </c>
    </row>
    <row r="622" spans="1:8" ht="51" outlineLevel="3" x14ac:dyDescent="0.2">
      <c r="A622" s="280" t="s">
        <v>1510</v>
      </c>
      <c r="B622" s="309">
        <v>31608</v>
      </c>
      <c r="C622" s="23">
        <v>3</v>
      </c>
      <c r="D622" s="1">
        <v>1</v>
      </c>
      <c r="E622" s="1">
        <v>6</v>
      </c>
      <c r="F622" s="19">
        <v>8</v>
      </c>
      <c r="G622" s="278" t="s">
        <v>6328</v>
      </c>
      <c r="H622" s="285" t="s">
        <v>6329</v>
      </c>
    </row>
    <row r="623" spans="1:8" s="324" customFormat="1" ht="63.75" outlineLevel="3" x14ac:dyDescent="0.2">
      <c r="A623" s="280" t="s">
        <v>1510</v>
      </c>
      <c r="B623" s="313">
        <v>31613</v>
      </c>
      <c r="C623" s="26">
        <v>3</v>
      </c>
      <c r="D623" s="4">
        <v>1</v>
      </c>
      <c r="E623" s="4">
        <v>6</v>
      </c>
      <c r="F623" s="19">
        <v>9</v>
      </c>
      <c r="G623" s="450" t="s">
        <v>6330</v>
      </c>
      <c r="H623" s="281" t="s">
        <v>4606</v>
      </c>
    </row>
    <row r="624" spans="1:8" ht="51" outlineLevel="3" x14ac:dyDescent="0.2">
      <c r="A624" s="280" t="s">
        <v>1510</v>
      </c>
      <c r="B624" s="309">
        <v>31610</v>
      </c>
      <c r="C624" s="23">
        <v>3</v>
      </c>
      <c r="D624" s="1">
        <v>1</v>
      </c>
      <c r="E624" s="1">
        <v>6</v>
      </c>
      <c r="F624" s="19">
        <v>10</v>
      </c>
      <c r="G624" s="278" t="s">
        <v>6331</v>
      </c>
      <c r="H624" s="285" t="s">
        <v>6332</v>
      </c>
    </row>
    <row r="625" spans="1:8" ht="51" outlineLevel="3" x14ac:dyDescent="0.2">
      <c r="A625" s="280" t="s">
        <v>1510</v>
      </c>
      <c r="B625" s="309">
        <v>31611</v>
      </c>
      <c r="C625" s="23">
        <v>3</v>
      </c>
      <c r="D625" s="1">
        <v>1</v>
      </c>
      <c r="E625" s="1">
        <v>6</v>
      </c>
      <c r="F625" s="19">
        <v>11</v>
      </c>
      <c r="G625" s="278" t="s">
        <v>6333</v>
      </c>
      <c r="H625" s="285" t="s">
        <v>6334</v>
      </c>
    </row>
    <row r="626" spans="1:8" s="324" customFormat="1" ht="63.75" outlineLevel="3" x14ac:dyDescent="0.2">
      <c r="A626" s="280" t="s">
        <v>1510</v>
      </c>
      <c r="B626" s="313">
        <v>31614</v>
      </c>
      <c r="C626" s="26">
        <v>3</v>
      </c>
      <c r="D626" s="4">
        <v>1</v>
      </c>
      <c r="E626" s="4">
        <v>6</v>
      </c>
      <c r="F626" s="19">
        <v>12</v>
      </c>
      <c r="G626" s="450" t="s">
        <v>6335</v>
      </c>
      <c r="H626" s="281" t="s">
        <v>4606</v>
      </c>
    </row>
    <row r="627" spans="1:8" s="14" customFormat="1" outlineLevel="2" x14ac:dyDescent="0.2">
      <c r="A627" s="43"/>
      <c r="B627" s="38" t="s">
        <v>2002</v>
      </c>
      <c r="C627" s="25">
        <v>3</v>
      </c>
      <c r="D627" s="3">
        <v>1</v>
      </c>
      <c r="E627" s="3">
        <v>7</v>
      </c>
      <c r="F627" s="21"/>
      <c r="G627" s="12" t="s">
        <v>1750</v>
      </c>
      <c r="H627" s="136"/>
    </row>
    <row r="628" spans="1:8" ht="25.5" outlineLevel="3" x14ac:dyDescent="0.2">
      <c r="A628" s="33" t="s">
        <v>348</v>
      </c>
      <c r="B628" s="37">
        <v>31702</v>
      </c>
      <c r="C628" s="26">
        <v>3</v>
      </c>
      <c r="D628" s="4">
        <v>1</v>
      </c>
      <c r="E628" s="4">
        <v>7</v>
      </c>
      <c r="F628" s="22">
        <v>1</v>
      </c>
      <c r="G628" s="10" t="s">
        <v>960</v>
      </c>
      <c r="H628" s="122"/>
    </row>
    <row r="629" spans="1:8" ht="38.25" outlineLevel="3" x14ac:dyDescent="0.2">
      <c r="A629" s="33" t="s">
        <v>348</v>
      </c>
      <c r="B629" s="37">
        <v>31703</v>
      </c>
      <c r="C629" s="26">
        <v>3</v>
      </c>
      <c r="D629" s="4">
        <v>1</v>
      </c>
      <c r="E629" s="4">
        <v>7</v>
      </c>
      <c r="F629" s="22">
        <v>2</v>
      </c>
      <c r="G629" s="10" t="s">
        <v>1074</v>
      </c>
      <c r="H629" s="122"/>
    </row>
    <row r="630" spans="1:8" ht="51" outlineLevel="3" x14ac:dyDescent="0.2">
      <c r="A630" s="33" t="s">
        <v>348</v>
      </c>
      <c r="B630" s="37">
        <v>31705</v>
      </c>
      <c r="C630" s="26">
        <v>3</v>
      </c>
      <c r="D630" s="4">
        <v>1</v>
      </c>
      <c r="E630" s="4">
        <v>7</v>
      </c>
      <c r="F630" s="22">
        <v>3</v>
      </c>
      <c r="G630" s="10" t="s">
        <v>2788</v>
      </c>
      <c r="H630" s="122"/>
    </row>
    <row r="631" spans="1:8" ht="63.75" outlineLevel="3" x14ac:dyDescent="0.2">
      <c r="A631" s="33" t="s">
        <v>348</v>
      </c>
      <c r="B631" s="37">
        <v>31706</v>
      </c>
      <c r="C631" s="26">
        <v>3</v>
      </c>
      <c r="D631" s="4">
        <v>1</v>
      </c>
      <c r="E631" s="4">
        <v>7</v>
      </c>
      <c r="F631" s="22">
        <v>4</v>
      </c>
      <c r="G631" s="10" t="s">
        <v>2789</v>
      </c>
      <c r="H631" s="122"/>
    </row>
    <row r="632" spans="1:8" outlineLevel="2" x14ac:dyDescent="0.2">
      <c r="A632" s="43"/>
      <c r="B632" s="38" t="s">
        <v>2002</v>
      </c>
      <c r="C632" s="25">
        <v>3</v>
      </c>
      <c r="D632" s="3">
        <v>1</v>
      </c>
      <c r="E632" s="3">
        <v>8</v>
      </c>
      <c r="F632" s="21"/>
      <c r="G632" s="12" t="s">
        <v>1751</v>
      </c>
      <c r="H632" s="124"/>
    </row>
    <row r="633" spans="1:8" ht="38.25" outlineLevel="3" x14ac:dyDescent="0.2">
      <c r="A633" s="33" t="s">
        <v>1510</v>
      </c>
      <c r="B633" s="35">
        <v>31801</v>
      </c>
      <c r="C633" s="23">
        <v>3</v>
      </c>
      <c r="D633" s="1">
        <v>1</v>
      </c>
      <c r="E633" s="1">
        <v>8</v>
      </c>
      <c r="F633" s="19">
        <v>1</v>
      </c>
      <c r="G633" s="10" t="s">
        <v>1313</v>
      </c>
      <c r="H633" s="121" t="s">
        <v>1314</v>
      </c>
    </row>
    <row r="634" spans="1:8" ht="38.25" outlineLevel="3" x14ac:dyDescent="0.2">
      <c r="A634" s="33" t="s">
        <v>1510</v>
      </c>
      <c r="B634" s="35">
        <v>31806</v>
      </c>
      <c r="C634" s="23">
        <v>3</v>
      </c>
      <c r="D634" s="1">
        <v>1</v>
      </c>
      <c r="E634" s="1">
        <v>8</v>
      </c>
      <c r="F634" s="19">
        <v>2</v>
      </c>
      <c r="G634" s="168" t="s">
        <v>3345</v>
      </c>
      <c r="H634" s="198" t="s">
        <v>31</v>
      </c>
    </row>
    <row r="635" spans="1:8" ht="38.25" outlineLevel="3" x14ac:dyDescent="0.2">
      <c r="A635" s="189" t="s">
        <v>1510</v>
      </c>
      <c r="B635" s="190">
        <v>31807</v>
      </c>
      <c r="C635" s="172">
        <v>3</v>
      </c>
      <c r="D635" s="170">
        <v>1</v>
      </c>
      <c r="E635" s="1">
        <v>8</v>
      </c>
      <c r="F635" s="171">
        <v>3</v>
      </c>
      <c r="G635" s="168" t="s">
        <v>3346</v>
      </c>
      <c r="H635" s="198" t="s">
        <v>3342</v>
      </c>
    </row>
    <row r="636" spans="1:8" ht="38.25" outlineLevel="3" x14ac:dyDescent="0.2">
      <c r="A636" s="33" t="s">
        <v>1510</v>
      </c>
      <c r="B636" s="35">
        <v>31802</v>
      </c>
      <c r="C636" s="23">
        <v>3</v>
      </c>
      <c r="D636" s="1">
        <v>1</v>
      </c>
      <c r="E636" s="1">
        <v>8</v>
      </c>
      <c r="F636" s="19">
        <v>3</v>
      </c>
      <c r="G636" s="10" t="s">
        <v>724</v>
      </c>
      <c r="H636" s="121" t="s">
        <v>1405</v>
      </c>
    </row>
    <row r="637" spans="1:8" ht="25.5" outlineLevel="3" x14ac:dyDescent="0.2">
      <c r="A637" s="33" t="s">
        <v>1510</v>
      </c>
      <c r="B637" s="35">
        <v>31803</v>
      </c>
      <c r="C637" s="23">
        <v>3</v>
      </c>
      <c r="D637" s="1">
        <v>1</v>
      </c>
      <c r="E637" s="1">
        <v>8</v>
      </c>
      <c r="F637" s="19">
        <v>4</v>
      </c>
      <c r="G637" s="10" t="s">
        <v>1563</v>
      </c>
      <c r="H637" s="121"/>
    </row>
    <row r="638" spans="1:8" ht="38.25" outlineLevel="3" x14ac:dyDescent="0.2">
      <c r="A638" s="33" t="s">
        <v>1510</v>
      </c>
      <c r="B638" s="35">
        <v>31804</v>
      </c>
      <c r="C638" s="23">
        <v>3</v>
      </c>
      <c r="D638" s="1">
        <v>1</v>
      </c>
      <c r="E638" s="1">
        <v>8</v>
      </c>
      <c r="F638" s="19">
        <v>5</v>
      </c>
      <c r="G638" s="10" t="s">
        <v>2707</v>
      </c>
      <c r="H638" s="121"/>
    </row>
    <row r="639" spans="1:8" outlineLevel="2" x14ac:dyDescent="0.2">
      <c r="A639" s="43"/>
      <c r="B639" s="38" t="s">
        <v>2002</v>
      </c>
      <c r="C639" s="25">
        <v>3</v>
      </c>
      <c r="D639" s="3">
        <v>1</v>
      </c>
      <c r="E639" s="3">
        <v>9</v>
      </c>
      <c r="F639" s="21"/>
      <c r="G639" s="12" t="s">
        <v>1082</v>
      </c>
      <c r="H639" s="124"/>
    </row>
    <row r="640" spans="1:8" ht="25.5" outlineLevel="3" x14ac:dyDescent="0.2">
      <c r="A640" s="32" t="s">
        <v>348</v>
      </c>
      <c r="B640" s="35">
        <v>31901</v>
      </c>
      <c r="C640" s="23">
        <v>3</v>
      </c>
      <c r="D640" s="1">
        <v>1</v>
      </c>
      <c r="E640" s="1">
        <v>9</v>
      </c>
      <c r="F640" s="19">
        <v>1</v>
      </c>
      <c r="G640" s="10" t="s">
        <v>2161</v>
      </c>
      <c r="H640" s="121"/>
    </row>
    <row r="641" spans="1:8" ht="25.5" outlineLevel="3" x14ac:dyDescent="0.2">
      <c r="A641" s="32" t="s">
        <v>348</v>
      </c>
      <c r="B641" s="35">
        <v>31902</v>
      </c>
      <c r="C641" s="23">
        <v>3</v>
      </c>
      <c r="D641" s="1">
        <v>1</v>
      </c>
      <c r="E641" s="1">
        <v>9</v>
      </c>
      <c r="F641" s="19">
        <v>2</v>
      </c>
      <c r="G641" s="10" t="s">
        <v>1819</v>
      </c>
      <c r="H641" s="121"/>
    </row>
    <row r="642" spans="1:8" ht="25.5" outlineLevel="3" x14ac:dyDescent="0.2">
      <c r="A642" s="32" t="s">
        <v>348</v>
      </c>
      <c r="B642" s="35">
        <v>31903</v>
      </c>
      <c r="C642" s="23">
        <v>3</v>
      </c>
      <c r="D642" s="1">
        <v>1</v>
      </c>
      <c r="E642" s="1">
        <v>9</v>
      </c>
      <c r="F642" s="19">
        <v>3</v>
      </c>
      <c r="G642" s="10" t="s">
        <v>2045</v>
      </c>
      <c r="H642" s="121"/>
    </row>
    <row r="643" spans="1:8" ht="38.25" outlineLevel="3" x14ac:dyDescent="0.2">
      <c r="A643" s="279" t="s">
        <v>348</v>
      </c>
      <c r="B643" s="309">
        <v>31923</v>
      </c>
      <c r="C643" s="23">
        <v>3</v>
      </c>
      <c r="D643" s="1">
        <v>1</v>
      </c>
      <c r="E643" s="1">
        <v>9</v>
      </c>
      <c r="F643" s="19">
        <v>4</v>
      </c>
      <c r="G643" s="278" t="s">
        <v>4615</v>
      </c>
      <c r="H643" s="285" t="s">
        <v>4606</v>
      </c>
    </row>
    <row r="644" spans="1:8" ht="89.25" outlineLevel="3" x14ac:dyDescent="0.2">
      <c r="A644" s="33" t="s">
        <v>348</v>
      </c>
      <c r="B644" s="37">
        <v>31907</v>
      </c>
      <c r="C644" s="26">
        <v>3</v>
      </c>
      <c r="D644" s="26">
        <v>1</v>
      </c>
      <c r="E644" s="1">
        <v>9</v>
      </c>
      <c r="F644" s="19">
        <v>5</v>
      </c>
      <c r="G644" s="10" t="s">
        <v>860</v>
      </c>
      <c r="H644" s="306" t="s">
        <v>5156</v>
      </c>
    </row>
    <row r="645" spans="1:8" ht="38.25" outlineLevel="3" x14ac:dyDescent="0.2">
      <c r="A645" s="33" t="s">
        <v>348</v>
      </c>
      <c r="B645" s="37">
        <v>31920</v>
      </c>
      <c r="C645" s="23">
        <v>3</v>
      </c>
      <c r="D645" s="1">
        <v>1</v>
      </c>
      <c r="E645" s="1">
        <v>9</v>
      </c>
      <c r="F645" s="19">
        <v>6</v>
      </c>
      <c r="G645" s="10" t="s">
        <v>2376</v>
      </c>
      <c r="H645" s="122" t="s">
        <v>2457</v>
      </c>
    </row>
    <row r="646" spans="1:8" ht="25.5" outlineLevel="3" x14ac:dyDescent="0.2">
      <c r="A646" s="32" t="s">
        <v>348</v>
      </c>
      <c r="B646" s="35">
        <v>31918</v>
      </c>
      <c r="C646" s="23">
        <v>3</v>
      </c>
      <c r="D646" s="1">
        <v>1</v>
      </c>
      <c r="E646" s="1">
        <v>9</v>
      </c>
      <c r="F646" s="19">
        <v>7</v>
      </c>
      <c r="G646" s="10" t="s">
        <v>844</v>
      </c>
      <c r="H646" s="121"/>
    </row>
    <row r="647" spans="1:8" s="16" customFormat="1" ht="63.75" outlineLevel="3" x14ac:dyDescent="0.2">
      <c r="A647" s="32" t="s">
        <v>348</v>
      </c>
      <c r="B647" s="37">
        <v>31913</v>
      </c>
      <c r="C647" s="23">
        <v>3</v>
      </c>
      <c r="D647" s="1">
        <v>1</v>
      </c>
      <c r="E647" s="1">
        <v>9</v>
      </c>
      <c r="F647" s="19">
        <v>8</v>
      </c>
      <c r="G647" s="278" t="s">
        <v>5617</v>
      </c>
      <c r="H647" s="285" t="s">
        <v>5618</v>
      </c>
    </row>
    <row r="648" spans="1:8" ht="178.5" outlineLevel="3" x14ac:dyDescent="0.2">
      <c r="A648" s="32" t="s">
        <v>348</v>
      </c>
      <c r="B648" s="37">
        <v>31917</v>
      </c>
      <c r="C648" s="23">
        <v>3</v>
      </c>
      <c r="D648" s="1">
        <v>1</v>
      </c>
      <c r="E648" s="1">
        <v>9</v>
      </c>
      <c r="F648" s="19">
        <v>9</v>
      </c>
      <c r="G648" s="278" t="s">
        <v>5620</v>
      </c>
      <c r="H648" s="285" t="s">
        <v>408</v>
      </c>
    </row>
    <row r="649" spans="1:8" s="15" customFormat="1" ht="178.5" outlineLevel="3" x14ac:dyDescent="0.2">
      <c r="A649" s="32" t="s">
        <v>348</v>
      </c>
      <c r="B649" s="37">
        <v>31924</v>
      </c>
      <c r="C649" s="23">
        <v>3</v>
      </c>
      <c r="D649" s="1">
        <v>1</v>
      </c>
      <c r="E649" s="1">
        <v>9</v>
      </c>
      <c r="F649" s="19">
        <v>10</v>
      </c>
      <c r="G649" s="278" t="s">
        <v>5621</v>
      </c>
      <c r="H649" s="285" t="s">
        <v>5619</v>
      </c>
    </row>
    <row r="650" spans="1:8" s="15" customFormat="1" ht="76.5" outlineLevel="3" x14ac:dyDescent="0.2">
      <c r="A650" s="32" t="s">
        <v>348</v>
      </c>
      <c r="B650" s="37">
        <v>31925</v>
      </c>
      <c r="C650" s="23">
        <v>3</v>
      </c>
      <c r="D650" s="1">
        <v>1</v>
      </c>
      <c r="E650" s="1">
        <v>9</v>
      </c>
      <c r="F650" s="19">
        <v>11</v>
      </c>
      <c r="G650" s="278" t="s">
        <v>5622</v>
      </c>
      <c r="H650" s="285"/>
    </row>
    <row r="651" spans="1:8" s="14" customFormat="1" ht="38.25" outlineLevel="3" x14ac:dyDescent="0.2">
      <c r="A651" s="32" t="s">
        <v>348</v>
      </c>
      <c r="B651" s="37">
        <v>31922</v>
      </c>
      <c r="C651" s="26">
        <v>3</v>
      </c>
      <c r="D651" s="4">
        <v>1</v>
      </c>
      <c r="E651" s="1">
        <v>9</v>
      </c>
      <c r="F651" s="19">
        <v>12</v>
      </c>
      <c r="G651" s="10" t="s">
        <v>2476</v>
      </c>
      <c r="H651" s="121" t="s">
        <v>2542</v>
      </c>
    </row>
    <row r="652" spans="1:8" s="14" customFormat="1" outlineLevel="2" x14ac:dyDescent="0.2">
      <c r="A652" s="43"/>
      <c r="B652" s="38" t="s">
        <v>2002</v>
      </c>
      <c r="C652" s="25">
        <v>3</v>
      </c>
      <c r="D652" s="3">
        <v>1</v>
      </c>
      <c r="E652" s="3">
        <v>10</v>
      </c>
      <c r="F652" s="21"/>
      <c r="G652" s="283" t="s">
        <v>606</v>
      </c>
      <c r="H652" s="124"/>
    </row>
    <row r="653" spans="1:8" s="14" customFormat="1" ht="89.25" outlineLevel="3" x14ac:dyDescent="0.2">
      <c r="A653" s="32" t="s">
        <v>1510</v>
      </c>
      <c r="B653" s="35">
        <v>31940</v>
      </c>
      <c r="C653" s="23">
        <v>3</v>
      </c>
      <c r="D653" s="1">
        <v>1</v>
      </c>
      <c r="E653" s="1">
        <v>10</v>
      </c>
      <c r="F653" s="19">
        <v>1</v>
      </c>
      <c r="G653" s="278" t="s">
        <v>5423</v>
      </c>
      <c r="H653" s="285" t="s">
        <v>5235</v>
      </c>
    </row>
    <row r="654" spans="1:8" s="14" customFormat="1" ht="51" outlineLevel="3" x14ac:dyDescent="0.2">
      <c r="A654" s="32" t="s">
        <v>1510</v>
      </c>
      <c r="B654" s="35">
        <v>31941</v>
      </c>
      <c r="C654" s="23">
        <v>3</v>
      </c>
      <c r="D654" s="1">
        <v>1</v>
      </c>
      <c r="E654" s="1">
        <v>10</v>
      </c>
      <c r="F654" s="19">
        <v>2</v>
      </c>
      <c r="G654" s="278" t="s">
        <v>5424</v>
      </c>
      <c r="H654" s="285" t="s">
        <v>3073</v>
      </c>
    </row>
    <row r="655" spans="1:8" s="14" customFormat="1" ht="38.25" outlineLevel="3" x14ac:dyDescent="0.2">
      <c r="A655" s="32" t="s">
        <v>1510</v>
      </c>
      <c r="B655" s="35">
        <v>31942</v>
      </c>
      <c r="C655" s="23">
        <v>3</v>
      </c>
      <c r="D655" s="1">
        <v>1</v>
      </c>
      <c r="E655" s="1">
        <v>10</v>
      </c>
      <c r="F655" s="19">
        <v>4</v>
      </c>
      <c r="G655" s="278" t="s">
        <v>5238</v>
      </c>
      <c r="H655" s="285" t="s">
        <v>3073</v>
      </c>
    </row>
    <row r="656" spans="1:8" s="14" customFormat="1" ht="51" outlineLevel="3" x14ac:dyDescent="0.2">
      <c r="A656" s="32" t="s">
        <v>1510</v>
      </c>
      <c r="B656" s="35">
        <v>31943</v>
      </c>
      <c r="C656" s="23">
        <v>3</v>
      </c>
      <c r="D656" s="1">
        <v>1</v>
      </c>
      <c r="E656" s="1">
        <v>10</v>
      </c>
      <c r="F656" s="19">
        <v>5</v>
      </c>
      <c r="G656" s="278" t="s">
        <v>5245</v>
      </c>
      <c r="H656" s="285" t="s">
        <v>3073</v>
      </c>
    </row>
    <row r="657" spans="1:8" s="15" customFormat="1" ht="51" outlineLevel="3" x14ac:dyDescent="0.2">
      <c r="A657" s="32" t="s">
        <v>1510</v>
      </c>
      <c r="B657" s="35">
        <v>31944</v>
      </c>
      <c r="C657" s="23">
        <v>3</v>
      </c>
      <c r="D657" s="1">
        <v>1</v>
      </c>
      <c r="E657" s="1">
        <v>10</v>
      </c>
      <c r="F657" s="19">
        <v>6</v>
      </c>
      <c r="G657" s="278" t="s">
        <v>5347</v>
      </c>
      <c r="H657" s="285" t="s">
        <v>3073</v>
      </c>
    </row>
    <row r="658" spans="1:8" s="324" customFormat="1" ht="51" outlineLevel="3" x14ac:dyDescent="0.2">
      <c r="A658" s="32" t="s">
        <v>1510</v>
      </c>
      <c r="B658" s="35">
        <v>31945</v>
      </c>
      <c r="C658" s="23">
        <v>3</v>
      </c>
      <c r="D658" s="1">
        <v>1</v>
      </c>
      <c r="E658" s="1">
        <v>10</v>
      </c>
      <c r="F658" s="19">
        <v>7</v>
      </c>
      <c r="G658" s="278" t="s">
        <v>5239</v>
      </c>
      <c r="H658" s="285" t="s">
        <v>3073</v>
      </c>
    </row>
    <row r="659" spans="1:8" s="14" customFormat="1" ht="51" outlineLevel="3" x14ac:dyDescent="0.2">
      <c r="A659" s="32" t="s">
        <v>1510</v>
      </c>
      <c r="B659" s="35">
        <v>31946</v>
      </c>
      <c r="C659" s="23">
        <v>3</v>
      </c>
      <c r="D659" s="1">
        <v>1</v>
      </c>
      <c r="E659" s="1">
        <v>10</v>
      </c>
      <c r="F659" s="19">
        <v>8</v>
      </c>
      <c r="G659" s="278" t="s">
        <v>5240</v>
      </c>
      <c r="H659" s="285" t="s">
        <v>3073</v>
      </c>
    </row>
    <row r="660" spans="1:8" ht="38.25" outlineLevel="3" x14ac:dyDescent="0.2">
      <c r="A660" s="32" t="s">
        <v>1510</v>
      </c>
      <c r="B660" s="35">
        <v>31947</v>
      </c>
      <c r="C660" s="23">
        <v>3</v>
      </c>
      <c r="D660" s="1">
        <v>1</v>
      </c>
      <c r="E660" s="1">
        <v>10</v>
      </c>
      <c r="F660" s="19">
        <v>9</v>
      </c>
      <c r="G660" s="278" t="s">
        <v>5372</v>
      </c>
      <c r="H660" s="285" t="s">
        <v>3073</v>
      </c>
    </row>
    <row r="661" spans="1:8" s="324" customFormat="1" ht="51" outlineLevel="3" x14ac:dyDescent="0.2">
      <c r="A661" s="62" t="s">
        <v>1510</v>
      </c>
      <c r="B661" s="35">
        <v>31948</v>
      </c>
      <c r="C661" s="23">
        <v>3</v>
      </c>
      <c r="D661" s="1">
        <v>1</v>
      </c>
      <c r="E661" s="1">
        <v>10</v>
      </c>
      <c r="F661" s="19">
        <v>10</v>
      </c>
      <c r="G661" s="310" t="s">
        <v>5241</v>
      </c>
      <c r="H661" s="316" t="s">
        <v>5242</v>
      </c>
    </row>
    <row r="662" spans="1:8" s="324" customFormat="1" outlineLevel="2" x14ac:dyDescent="0.2">
      <c r="A662" s="337"/>
      <c r="B662" s="338"/>
      <c r="C662" s="25">
        <v>3</v>
      </c>
      <c r="D662" s="3">
        <v>1</v>
      </c>
      <c r="E662" s="3">
        <v>11</v>
      </c>
      <c r="F662" s="21"/>
      <c r="G662" s="283" t="s">
        <v>4856</v>
      </c>
      <c r="H662" s="339"/>
    </row>
    <row r="663" spans="1:8" s="324" customFormat="1" ht="25.5" outlineLevel="3" x14ac:dyDescent="0.2">
      <c r="A663" s="280" t="s">
        <v>1510</v>
      </c>
      <c r="B663" s="309">
        <v>31969</v>
      </c>
      <c r="C663" s="26">
        <v>3</v>
      </c>
      <c r="D663" s="4">
        <v>1</v>
      </c>
      <c r="E663" s="1">
        <v>11</v>
      </c>
      <c r="F663" s="22">
        <v>1</v>
      </c>
      <c r="G663" s="278" t="s">
        <v>4857</v>
      </c>
      <c r="H663" s="281"/>
    </row>
    <row r="664" spans="1:8" s="324" customFormat="1" ht="38.25" outlineLevel="3" x14ac:dyDescent="0.2">
      <c r="A664" s="279" t="s">
        <v>1510</v>
      </c>
      <c r="B664" s="309">
        <v>31970</v>
      </c>
      <c r="C664" s="23">
        <v>3</v>
      </c>
      <c r="D664" s="1">
        <v>1</v>
      </c>
      <c r="E664" s="1">
        <v>11</v>
      </c>
      <c r="F664" s="22">
        <v>2</v>
      </c>
      <c r="G664" s="278" t="s">
        <v>4858</v>
      </c>
      <c r="H664" s="285" t="s">
        <v>4859</v>
      </c>
    </row>
    <row r="665" spans="1:8" ht="25.5" outlineLevel="3" x14ac:dyDescent="0.2">
      <c r="A665" s="340" t="s">
        <v>1510</v>
      </c>
      <c r="B665" s="309">
        <v>31965</v>
      </c>
      <c r="C665" s="79">
        <v>3</v>
      </c>
      <c r="D665" s="1">
        <v>1</v>
      </c>
      <c r="E665" s="1">
        <v>11</v>
      </c>
      <c r="F665" s="22">
        <v>3</v>
      </c>
      <c r="G665" s="278" t="s">
        <v>4860</v>
      </c>
      <c r="H665" s="316"/>
    </row>
    <row r="666" spans="1:8" s="15" customFormat="1" ht="38.25" outlineLevel="3" x14ac:dyDescent="0.2">
      <c r="A666" s="340" t="s">
        <v>1510</v>
      </c>
      <c r="B666" s="309">
        <v>31966</v>
      </c>
      <c r="C666" s="79">
        <v>3</v>
      </c>
      <c r="D666" s="1">
        <v>1</v>
      </c>
      <c r="E666" s="1">
        <v>11</v>
      </c>
      <c r="F666" s="22">
        <v>4</v>
      </c>
      <c r="G666" s="278" t="s">
        <v>4861</v>
      </c>
      <c r="H666" s="316" t="s">
        <v>4862</v>
      </c>
    </row>
    <row r="667" spans="1:8" s="15" customFormat="1" ht="38.25" outlineLevel="3" x14ac:dyDescent="0.2">
      <c r="A667" s="340" t="s">
        <v>1510</v>
      </c>
      <c r="B667" s="309">
        <v>31968</v>
      </c>
      <c r="C667" s="79">
        <v>3</v>
      </c>
      <c r="D667" s="1">
        <v>1</v>
      </c>
      <c r="E667" s="1">
        <v>11</v>
      </c>
      <c r="F667" s="22">
        <v>5</v>
      </c>
      <c r="G667" s="278" t="s">
        <v>4863</v>
      </c>
      <c r="H667" s="316" t="s">
        <v>4864</v>
      </c>
    </row>
    <row r="668" spans="1:8" s="15" customFormat="1" outlineLevel="2" x14ac:dyDescent="0.2">
      <c r="A668" s="337"/>
      <c r="B668" s="338"/>
      <c r="C668" s="25">
        <v>3</v>
      </c>
      <c r="D668" s="3">
        <v>1</v>
      </c>
      <c r="E668" s="3">
        <v>12</v>
      </c>
      <c r="F668" s="21"/>
      <c r="G668" s="334" t="s">
        <v>4865</v>
      </c>
      <c r="H668" s="335" t="s">
        <v>2457</v>
      </c>
    </row>
    <row r="669" spans="1:8" s="15" customFormat="1" ht="76.5" outlineLevel="3" x14ac:dyDescent="0.2">
      <c r="A669" s="33" t="s">
        <v>1510</v>
      </c>
      <c r="B669" s="37">
        <v>31973</v>
      </c>
      <c r="C669" s="23">
        <v>3</v>
      </c>
      <c r="D669" s="1">
        <v>1</v>
      </c>
      <c r="E669" s="1">
        <v>12</v>
      </c>
      <c r="F669" s="19">
        <v>1</v>
      </c>
      <c r="G669" s="10" t="s">
        <v>2416</v>
      </c>
      <c r="H669" s="122" t="s">
        <v>2472</v>
      </c>
    </row>
    <row r="670" spans="1:8" ht="25.5" outlineLevel="3" x14ac:dyDescent="0.2">
      <c r="A670" s="32" t="s">
        <v>1510</v>
      </c>
      <c r="B670" s="37">
        <v>31975</v>
      </c>
      <c r="C670" s="23">
        <v>3</v>
      </c>
      <c r="D670" s="1">
        <v>1</v>
      </c>
      <c r="E670" s="1">
        <v>12</v>
      </c>
      <c r="F670" s="19">
        <v>2</v>
      </c>
      <c r="G670" s="10" t="s">
        <v>2999</v>
      </c>
      <c r="H670" s="122" t="s">
        <v>2457</v>
      </c>
    </row>
    <row r="671" spans="1:8" ht="76.5" outlineLevel="3" x14ac:dyDescent="0.2">
      <c r="A671" s="32" t="s">
        <v>1510</v>
      </c>
      <c r="B671" s="37">
        <v>31976</v>
      </c>
      <c r="C671" s="23">
        <v>3</v>
      </c>
      <c r="D671" s="1">
        <v>1</v>
      </c>
      <c r="E671" s="1">
        <v>12</v>
      </c>
      <c r="F671" s="19">
        <v>3</v>
      </c>
      <c r="G671" s="168" t="s">
        <v>3000</v>
      </c>
      <c r="H671" s="169" t="s">
        <v>3001</v>
      </c>
    </row>
    <row r="672" spans="1:8" ht="76.5" outlineLevel="3" x14ac:dyDescent="0.2">
      <c r="A672" s="173" t="s">
        <v>1510</v>
      </c>
      <c r="B672" s="174">
        <v>31978</v>
      </c>
      <c r="C672" s="172">
        <v>3</v>
      </c>
      <c r="D672" s="170">
        <v>1</v>
      </c>
      <c r="E672" s="1">
        <v>12</v>
      </c>
      <c r="F672" s="171">
        <v>4</v>
      </c>
      <c r="G672" s="282" t="s">
        <v>3002</v>
      </c>
      <c r="H672" s="169" t="s">
        <v>3003</v>
      </c>
    </row>
    <row r="673" spans="1:8" ht="25.5" outlineLevel="3" x14ac:dyDescent="0.2">
      <c r="A673" s="173" t="s">
        <v>1510</v>
      </c>
      <c r="B673" s="174">
        <v>31979</v>
      </c>
      <c r="C673" s="172">
        <v>3</v>
      </c>
      <c r="D673" s="170">
        <v>1</v>
      </c>
      <c r="E673" s="1">
        <v>12</v>
      </c>
      <c r="F673" s="171">
        <v>5</v>
      </c>
      <c r="G673" s="282" t="s">
        <v>5820</v>
      </c>
      <c r="H673" s="298" t="s">
        <v>2457</v>
      </c>
    </row>
    <row r="674" spans="1:8" outlineLevel="2" x14ac:dyDescent="0.2">
      <c r="A674" s="43"/>
      <c r="B674" s="38" t="s">
        <v>2002</v>
      </c>
      <c r="C674" s="25">
        <v>3</v>
      </c>
      <c r="D674" s="3">
        <v>1</v>
      </c>
      <c r="E674" s="3">
        <v>13</v>
      </c>
      <c r="F674" s="21"/>
      <c r="G674" s="283" t="s">
        <v>4736</v>
      </c>
      <c r="H674" s="124"/>
    </row>
    <row r="675" spans="1:8" ht="38.25" outlineLevel="3" x14ac:dyDescent="0.2">
      <c r="A675" s="280" t="s">
        <v>1510</v>
      </c>
      <c r="B675" s="37">
        <v>31618</v>
      </c>
      <c r="C675" s="23">
        <v>3</v>
      </c>
      <c r="D675" s="1">
        <v>1</v>
      </c>
      <c r="E675" s="1">
        <v>13</v>
      </c>
      <c r="F675" s="19">
        <v>1</v>
      </c>
      <c r="G675" s="278" t="s">
        <v>4791</v>
      </c>
      <c r="H675" s="316"/>
    </row>
    <row r="676" spans="1:8" ht="38.25" outlineLevel="3" x14ac:dyDescent="0.2">
      <c r="A676" s="280" t="s">
        <v>1510</v>
      </c>
      <c r="B676" s="37">
        <v>31619</v>
      </c>
      <c r="C676" s="23">
        <v>3</v>
      </c>
      <c r="D676" s="1">
        <v>1</v>
      </c>
      <c r="E676" s="1">
        <v>13</v>
      </c>
      <c r="F676" s="19">
        <v>2</v>
      </c>
      <c r="G676" s="278" t="s">
        <v>4792</v>
      </c>
      <c r="H676" s="316"/>
    </row>
    <row r="677" spans="1:8" ht="51" outlineLevel="3" x14ac:dyDescent="0.2">
      <c r="A677" s="280" t="s">
        <v>1510</v>
      </c>
      <c r="B677" s="37">
        <v>31620</v>
      </c>
      <c r="C677" s="23">
        <v>3</v>
      </c>
      <c r="D677" s="1">
        <v>1</v>
      </c>
      <c r="E677" s="1">
        <v>13</v>
      </c>
      <c r="F677" s="19">
        <v>3</v>
      </c>
      <c r="G677" s="278" t="s">
        <v>5626</v>
      </c>
      <c r="H677" s="285" t="s">
        <v>4869</v>
      </c>
    </row>
    <row r="678" spans="1:8" ht="51" outlineLevel="3" x14ac:dyDescent="0.2">
      <c r="A678" s="280" t="s">
        <v>1510</v>
      </c>
      <c r="B678" s="37">
        <v>31627</v>
      </c>
      <c r="C678" s="23">
        <v>3</v>
      </c>
      <c r="D678" s="1">
        <v>1</v>
      </c>
      <c r="E678" s="1">
        <v>13</v>
      </c>
      <c r="F678" s="19">
        <v>4</v>
      </c>
      <c r="G678" s="278" t="s">
        <v>5627</v>
      </c>
      <c r="H678" s="285" t="s">
        <v>5624</v>
      </c>
    </row>
    <row r="679" spans="1:8" ht="51" outlineLevel="3" x14ac:dyDescent="0.2">
      <c r="A679" s="280" t="s">
        <v>1510</v>
      </c>
      <c r="B679" s="37">
        <v>31628</v>
      </c>
      <c r="C679" s="23">
        <v>3</v>
      </c>
      <c r="D679" s="1">
        <v>1</v>
      </c>
      <c r="E679" s="1">
        <v>13</v>
      </c>
      <c r="F679" s="19">
        <v>5</v>
      </c>
      <c r="G679" s="278" t="s">
        <v>5628</v>
      </c>
      <c r="H679" s="285" t="s">
        <v>5625</v>
      </c>
    </row>
    <row r="680" spans="1:8" ht="38.25" outlineLevel="3" x14ac:dyDescent="0.2">
      <c r="A680" s="280" t="s">
        <v>1510</v>
      </c>
      <c r="B680" s="37">
        <v>31621</v>
      </c>
      <c r="C680" s="23">
        <v>3</v>
      </c>
      <c r="D680" s="1">
        <v>1</v>
      </c>
      <c r="E680" s="1">
        <v>13</v>
      </c>
      <c r="F680" s="19">
        <v>6</v>
      </c>
      <c r="G680" s="278" t="s">
        <v>4815</v>
      </c>
      <c r="H680" s="285" t="s">
        <v>4868</v>
      </c>
    </row>
    <row r="681" spans="1:8" ht="51" outlineLevel="3" x14ac:dyDescent="0.2">
      <c r="A681" s="280" t="s">
        <v>1510</v>
      </c>
      <c r="B681" s="37">
        <v>31622</v>
      </c>
      <c r="C681" s="23">
        <v>3</v>
      </c>
      <c r="D681" s="1">
        <v>1</v>
      </c>
      <c r="E681" s="1">
        <v>13</v>
      </c>
      <c r="F681" s="19">
        <v>7</v>
      </c>
      <c r="G681" s="278" t="s">
        <v>4853</v>
      </c>
      <c r="H681" s="285" t="s">
        <v>4870</v>
      </c>
    </row>
    <row r="682" spans="1:8" ht="63.75" outlineLevel="3" x14ac:dyDescent="0.2">
      <c r="A682" s="280" t="s">
        <v>348</v>
      </c>
      <c r="B682" s="37">
        <v>31623</v>
      </c>
      <c r="C682" s="23">
        <v>3</v>
      </c>
      <c r="D682" s="1">
        <v>1</v>
      </c>
      <c r="E682" s="1">
        <v>13</v>
      </c>
      <c r="F682" s="19">
        <v>8</v>
      </c>
      <c r="G682" s="278" t="s">
        <v>5630</v>
      </c>
      <c r="H682" s="285" t="s">
        <v>4872</v>
      </c>
    </row>
    <row r="683" spans="1:8" s="16" customFormat="1" ht="76.5" outlineLevel="3" x14ac:dyDescent="0.2">
      <c r="A683" s="280" t="s">
        <v>348</v>
      </c>
      <c r="B683" s="37">
        <v>31624</v>
      </c>
      <c r="C683" s="23">
        <v>3</v>
      </c>
      <c r="D683" s="1">
        <v>1</v>
      </c>
      <c r="E683" s="1">
        <v>13</v>
      </c>
      <c r="F683" s="19">
        <v>9</v>
      </c>
      <c r="G683" s="278" t="s">
        <v>5631</v>
      </c>
      <c r="H683" s="285" t="s">
        <v>4873</v>
      </c>
    </row>
    <row r="684" spans="1:8" ht="76.5" outlineLevel="3" x14ac:dyDescent="0.2">
      <c r="A684" s="280" t="s">
        <v>348</v>
      </c>
      <c r="B684" s="37">
        <v>31629</v>
      </c>
      <c r="C684" s="23">
        <v>3</v>
      </c>
      <c r="D684" s="1">
        <v>1</v>
      </c>
      <c r="E684" s="1">
        <v>13</v>
      </c>
      <c r="F684" s="19">
        <v>10</v>
      </c>
      <c r="G684" s="278" t="s">
        <v>5632</v>
      </c>
      <c r="H684" s="285" t="s">
        <v>5633</v>
      </c>
    </row>
    <row r="685" spans="1:8" ht="76.5" outlineLevel="3" x14ac:dyDescent="0.2">
      <c r="A685" s="280" t="s">
        <v>348</v>
      </c>
      <c r="B685" s="37">
        <v>31630</v>
      </c>
      <c r="C685" s="23">
        <v>3</v>
      </c>
      <c r="D685" s="1">
        <v>1</v>
      </c>
      <c r="E685" s="1">
        <v>13</v>
      </c>
      <c r="F685" s="19">
        <v>11</v>
      </c>
      <c r="G685" s="278" t="s">
        <v>5634</v>
      </c>
      <c r="H685" s="285" t="s">
        <v>4873</v>
      </c>
    </row>
    <row r="686" spans="1:8" ht="51" outlineLevel="3" x14ac:dyDescent="0.2">
      <c r="A686" s="280" t="s">
        <v>1789</v>
      </c>
      <c r="B686" s="37">
        <v>31625</v>
      </c>
      <c r="C686" s="23">
        <v>3</v>
      </c>
      <c r="D686" s="1">
        <v>1</v>
      </c>
      <c r="E686" s="1">
        <v>13</v>
      </c>
      <c r="F686" s="19">
        <v>12</v>
      </c>
      <c r="G686" s="278" t="s">
        <v>4816</v>
      </c>
      <c r="H686" s="285" t="s">
        <v>4871</v>
      </c>
    </row>
    <row r="687" spans="1:8" ht="89.25" outlineLevel="3" x14ac:dyDescent="0.2">
      <c r="A687" s="280" t="s">
        <v>1789</v>
      </c>
      <c r="B687" s="37">
        <v>31626</v>
      </c>
      <c r="C687" s="26">
        <v>3</v>
      </c>
      <c r="D687" s="4">
        <v>1</v>
      </c>
      <c r="E687" s="4">
        <v>13</v>
      </c>
      <c r="F687" s="19">
        <v>13</v>
      </c>
      <c r="G687" s="278" t="s">
        <v>4874</v>
      </c>
      <c r="H687" s="285" t="s">
        <v>4867</v>
      </c>
    </row>
    <row r="688" spans="1:8" ht="25.5" outlineLevel="3" x14ac:dyDescent="0.2">
      <c r="A688" s="280" t="s">
        <v>1789</v>
      </c>
      <c r="B688" s="37">
        <v>31615</v>
      </c>
      <c r="C688" s="23">
        <v>3</v>
      </c>
      <c r="D688" s="1">
        <v>1</v>
      </c>
      <c r="E688" s="1">
        <v>13</v>
      </c>
      <c r="F688" s="19">
        <v>14</v>
      </c>
      <c r="G688" s="278" t="s">
        <v>4778</v>
      </c>
      <c r="H688" s="316" t="s">
        <v>3073</v>
      </c>
    </row>
    <row r="689" spans="1:9" ht="51" outlineLevel="3" x14ac:dyDescent="0.2">
      <c r="A689" s="280" t="s">
        <v>1789</v>
      </c>
      <c r="B689" s="37">
        <v>31616</v>
      </c>
      <c r="C689" s="23">
        <v>3</v>
      </c>
      <c r="D689" s="1">
        <v>1</v>
      </c>
      <c r="E689" s="1">
        <v>13</v>
      </c>
      <c r="F689" s="19">
        <v>15</v>
      </c>
      <c r="G689" s="278" t="s">
        <v>4749</v>
      </c>
      <c r="H689" s="316" t="s">
        <v>3073</v>
      </c>
    </row>
    <row r="690" spans="1:9" ht="38.25" outlineLevel="3" x14ac:dyDescent="0.2">
      <c r="A690" s="280" t="s">
        <v>1789</v>
      </c>
      <c r="B690" s="37">
        <v>31617</v>
      </c>
      <c r="C690" s="23">
        <v>3</v>
      </c>
      <c r="D690" s="1">
        <v>1</v>
      </c>
      <c r="E690" s="1">
        <v>13</v>
      </c>
      <c r="F690" s="19">
        <v>16</v>
      </c>
      <c r="G690" s="278" t="s">
        <v>5393</v>
      </c>
      <c r="H690" s="316" t="s">
        <v>4748</v>
      </c>
    </row>
    <row r="691" spans="1:9" outlineLevel="2" x14ac:dyDescent="0.2">
      <c r="A691" s="43"/>
      <c r="B691" s="38" t="s">
        <v>2002</v>
      </c>
      <c r="C691" s="25">
        <v>3</v>
      </c>
      <c r="D691" s="3">
        <v>1</v>
      </c>
      <c r="E691" s="3">
        <v>14</v>
      </c>
      <c r="F691" s="21"/>
      <c r="G691" s="283" t="s">
        <v>5735</v>
      </c>
      <c r="H691" s="124"/>
    </row>
    <row r="692" spans="1:9" ht="25.5" outlineLevel="3" x14ac:dyDescent="0.2">
      <c r="A692" s="280" t="s">
        <v>1789</v>
      </c>
      <c r="B692" s="37">
        <v>31641</v>
      </c>
      <c r="C692" s="23">
        <v>3</v>
      </c>
      <c r="D692" s="1">
        <v>1</v>
      </c>
      <c r="E692" s="1">
        <v>14</v>
      </c>
      <c r="F692" s="19">
        <v>1</v>
      </c>
      <c r="G692" s="278" t="s">
        <v>5770</v>
      </c>
      <c r="H692" s="361"/>
    </row>
    <row r="693" spans="1:9" ht="25.5" outlineLevel="3" x14ac:dyDescent="0.2">
      <c r="A693" s="280" t="s">
        <v>1789</v>
      </c>
      <c r="B693" s="37">
        <v>31642</v>
      </c>
      <c r="C693" s="23">
        <v>3</v>
      </c>
      <c r="D693" s="1">
        <v>1</v>
      </c>
      <c r="E693" s="1">
        <v>14</v>
      </c>
      <c r="F693" s="19">
        <v>2</v>
      </c>
      <c r="G693" s="278" t="s">
        <v>5771</v>
      </c>
      <c r="H693" s="316"/>
    </row>
    <row r="694" spans="1:9" s="14" customFormat="1" ht="51" outlineLevel="3" x14ac:dyDescent="0.2">
      <c r="A694" s="280" t="s">
        <v>1789</v>
      </c>
      <c r="B694" s="37">
        <v>31643</v>
      </c>
      <c r="C694" s="23">
        <v>3</v>
      </c>
      <c r="D694" s="1">
        <v>1</v>
      </c>
      <c r="E694" s="1">
        <v>14</v>
      </c>
      <c r="F694" s="19">
        <v>3</v>
      </c>
      <c r="G694" s="278" t="s">
        <v>5772</v>
      </c>
      <c r="H694" s="316"/>
    </row>
    <row r="695" spans="1:9" ht="25.5" outlineLevel="3" x14ac:dyDescent="0.2">
      <c r="A695" s="280" t="s">
        <v>1789</v>
      </c>
      <c r="B695" s="37">
        <v>31644</v>
      </c>
      <c r="C695" s="23">
        <v>3</v>
      </c>
      <c r="D695" s="1">
        <v>1</v>
      </c>
      <c r="E695" s="1">
        <v>14</v>
      </c>
      <c r="F695" s="19">
        <v>4</v>
      </c>
      <c r="G695" s="278" t="s">
        <v>6090</v>
      </c>
      <c r="H695" s="316"/>
    </row>
    <row r="696" spans="1:9" s="14" customFormat="1" ht="13.5" outlineLevel="2" thickBot="1" x14ac:dyDescent="0.25">
      <c r="A696" s="53" t="s">
        <v>1712</v>
      </c>
      <c r="B696" s="69"/>
      <c r="C696" s="460">
        <f>COUNT(F399:F696)</f>
        <v>282</v>
      </c>
      <c r="D696" s="461"/>
      <c r="E696" s="461"/>
      <c r="F696" s="462"/>
      <c r="G696" s="51" t="s">
        <v>1188</v>
      </c>
      <c r="H696" s="127"/>
    </row>
    <row r="697" spans="1:9" outlineLevel="1" x14ac:dyDescent="0.2">
      <c r="A697" s="42"/>
      <c r="B697" s="36" t="s">
        <v>2002</v>
      </c>
      <c r="C697" s="24">
        <v>3</v>
      </c>
      <c r="D697" s="2">
        <v>2</v>
      </c>
      <c r="E697" s="2"/>
      <c r="F697" s="20"/>
      <c r="G697" s="11" t="s">
        <v>3868</v>
      </c>
      <c r="H697" s="123"/>
    </row>
    <row r="698" spans="1:9" ht="25.5" outlineLevel="2" x14ac:dyDescent="0.2">
      <c r="A698" s="32" t="s">
        <v>1510</v>
      </c>
      <c r="B698" s="37">
        <v>32001</v>
      </c>
      <c r="C698" s="23">
        <v>3</v>
      </c>
      <c r="D698" s="1">
        <v>2</v>
      </c>
      <c r="E698" s="1">
        <v>0</v>
      </c>
      <c r="F698" s="19">
        <v>1</v>
      </c>
      <c r="G698" s="10" t="s">
        <v>3869</v>
      </c>
      <c r="H698" s="122" t="s">
        <v>3744</v>
      </c>
    </row>
    <row r="699" spans="1:9" s="15" customFormat="1" ht="63.75" outlineLevel="2" x14ac:dyDescent="0.2">
      <c r="A699" s="32" t="s">
        <v>1510</v>
      </c>
      <c r="B699" s="37">
        <v>32002</v>
      </c>
      <c r="C699" s="23">
        <v>3</v>
      </c>
      <c r="D699" s="1">
        <v>2</v>
      </c>
      <c r="E699" s="1">
        <v>0</v>
      </c>
      <c r="F699" s="19">
        <v>2</v>
      </c>
      <c r="G699" s="10" t="s">
        <v>3870</v>
      </c>
      <c r="H699" s="285" t="s">
        <v>5135</v>
      </c>
      <c r="I699" s="446"/>
    </row>
    <row r="700" spans="1:9" s="15" customFormat="1" ht="25.5" outlineLevel="2" x14ac:dyDescent="0.2">
      <c r="A700" s="32" t="s">
        <v>1510</v>
      </c>
      <c r="B700" s="37">
        <v>32003</v>
      </c>
      <c r="C700" s="23">
        <v>3</v>
      </c>
      <c r="D700" s="1">
        <v>2</v>
      </c>
      <c r="E700" s="1">
        <v>0</v>
      </c>
      <c r="F700" s="19">
        <v>3</v>
      </c>
      <c r="G700" s="10" t="s">
        <v>3871</v>
      </c>
      <c r="H700" s="122" t="s">
        <v>3745</v>
      </c>
    </row>
    <row r="701" spans="1:9" s="15" customFormat="1" ht="25.5" outlineLevel="2" x14ac:dyDescent="0.2">
      <c r="A701" s="32" t="s">
        <v>348</v>
      </c>
      <c r="B701" s="37">
        <v>32004</v>
      </c>
      <c r="C701" s="23">
        <v>3</v>
      </c>
      <c r="D701" s="1">
        <v>2</v>
      </c>
      <c r="E701" s="1">
        <v>0</v>
      </c>
      <c r="F701" s="19">
        <v>4</v>
      </c>
      <c r="G701" s="10" t="s">
        <v>3872</v>
      </c>
      <c r="H701" s="121" t="s">
        <v>2082</v>
      </c>
    </row>
    <row r="702" spans="1:9" ht="38.25" outlineLevel="2" x14ac:dyDescent="0.2">
      <c r="A702" s="32" t="s">
        <v>348</v>
      </c>
      <c r="B702" s="37">
        <v>32005</v>
      </c>
      <c r="C702" s="23">
        <v>3</v>
      </c>
      <c r="D702" s="1">
        <v>2</v>
      </c>
      <c r="E702" s="1">
        <v>0</v>
      </c>
      <c r="F702" s="19">
        <v>5</v>
      </c>
      <c r="G702" s="278" t="s">
        <v>6220</v>
      </c>
      <c r="H702" s="276" t="s">
        <v>6219</v>
      </c>
    </row>
    <row r="703" spans="1:9" outlineLevel="2" x14ac:dyDescent="0.2">
      <c r="A703" s="43"/>
      <c r="B703" s="38" t="s">
        <v>2002</v>
      </c>
      <c r="C703" s="25">
        <v>3</v>
      </c>
      <c r="D703" s="3">
        <v>2</v>
      </c>
      <c r="E703" s="3">
        <v>3</v>
      </c>
      <c r="F703" s="21"/>
      <c r="G703" s="12" t="s">
        <v>3873</v>
      </c>
      <c r="H703" s="124"/>
    </row>
    <row r="704" spans="1:9" ht="63.75" outlineLevel="3" x14ac:dyDescent="0.2">
      <c r="A704" s="32" t="s">
        <v>1510</v>
      </c>
      <c r="B704" s="37">
        <v>32309</v>
      </c>
      <c r="C704" s="23">
        <v>3</v>
      </c>
      <c r="D704" s="1">
        <v>2</v>
      </c>
      <c r="E704" s="1">
        <v>3</v>
      </c>
      <c r="F704" s="19">
        <v>1</v>
      </c>
      <c r="G704" s="278" t="s">
        <v>6189</v>
      </c>
      <c r="H704" s="285" t="s">
        <v>6190</v>
      </c>
    </row>
    <row r="705" spans="1:9" ht="38.25" outlineLevel="3" x14ac:dyDescent="0.2">
      <c r="A705" s="32" t="s">
        <v>1510</v>
      </c>
      <c r="B705" s="37">
        <v>32301</v>
      </c>
      <c r="C705" s="23">
        <v>3</v>
      </c>
      <c r="D705" s="1">
        <v>2</v>
      </c>
      <c r="E705" s="1">
        <v>3</v>
      </c>
      <c r="F705" s="19">
        <v>2</v>
      </c>
      <c r="G705" s="278" t="s">
        <v>5760</v>
      </c>
      <c r="H705" s="121"/>
    </row>
    <row r="706" spans="1:9" ht="25.5" outlineLevel="3" x14ac:dyDescent="0.2">
      <c r="A706" s="32" t="s">
        <v>1510</v>
      </c>
      <c r="B706" s="37">
        <v>32302</v>
      </c>
      <c r="C706" s="23">
        <v>3</v>
      </c>
      <c r="D706" s="1">
        <v>2</v>
      </c>
      <c r="E706" s="1">
        <v>3</v>
      </c>
      <c r="F706" s="19">
        <v>3</v>
      </c>
      <c r="G706" s="278" t="s">
        <v>3874</v>
      </c>
      <c r="H706" s="121"/>
    </row>
    <row r="707" spans="1:9" ht="38.25" outlineLevel="3" x14ac:dyDescent="0.2">
      <c r="A707" s="32" t="s">
        <v>1510</v>
      </c>
      <c r="B707" s="37">
        <v>32303</v>
      </c>
      <c r="C707" s="23">
        <v>3</v>
      </c>
      <c r="D707" s="1">
        <v>2</v>
      </c>
      <c r="E707" s="1">
        <v>3</v>
      </c>
      <c r="F707" s="19">
        <v>4</v>
      </c>
      <c r="G707" s="278" t="s">
        <v>3875</v>
      </c>
      <c r="H707" s="121" t="s">
        <v>3746</v>
      </c>
    </row>
    <row r="708" spans="1:9" ht="38.25" outlineLevel="3" x14ac:dyDescent="0.2">
      <c r="A708" s="32" t="s">
        <v>1510</v>
      </c>
      <c r="B708" s="37">
        <v>32304</v>
      </c>
      <c r="C708" s="23">
        <v>3</v>
      </c>
      <c r="D708" s="1">
        <v>2</v>
      </c>
      <c r="E708" s="1">
        <v>3</v>
      </c>
      <c r="F708" s="19">
        <v>5</v>
      </c>
      <c r="G708" s="278" t="s">
        <v>3876</v>
      </c>
      <c r="H708" s="122" t="s">
        <v>3747</v>
      </c>
    </row>
    <row r="709" spans="1:9" ht="51" outlineLevel="3" x14ac:dyDescent="0.2">
      <c r="A709" s="32" t="s">
        <v>1510</v>
      </c>
      <c r="B709" s="37">
        <v>32305</v>
      </c>
      <c r="C709" s="23">
        <v>3</v>
      </c>
      <c r="D709" s="1">
        <v>2</v>
      </c>
      <c r="E709" s="1">
        <v>3</v>
      </c>
      <c r="F709" s="19">
        <v>6</v>
      </c>
      <c r="G709" s="278" t="s">
        <v>3877</v>
      </c>
      <c r="H709" s="122" t="s">
        <v>3791</v>
      </c>
    </row>
    <row r="710" spans="1:9" s="15" customFormat="1" ht="51" outlineLevel="3" x14ac:dyDescent="0.2">
      <c r="A710" s="32" t="s">
        <v>1510</v>
      </c>
      <c r="B710" s="37">
        <v>32306</v>
      </c>
      <c r="C710" s="23">
        <v>3</v>
      </c>
      <c r="D710" s="1">
        <v>2</v>
      </c>
      <c r="E710" s="1">
        <v>3</v>
      </c>
      <c r="F710" s="19">
        <v>7</v>
      </c>
      <c r="G710" s="10" t="s">
        <v>3878</v>
      </c>
      <c r="H710" s="122" t="s">
        <v>3792</v>
      </c>
    </row>
    <row r="711" spans="1:9" s="15" customFormat="1" ht="25.5" outlineLevel="3" x14ac:dyDescent="0.2">
      <c r="A711" s="32" t="s">
        <v>1510</v>
      </c>
      <c r="B711" s="37">
        <v>32307</v>
      </c>
      <c r="C711" s="23">
        <v>3</v>
      </c>
      <c r="D711" s="1">
        <v>2</v>
      </c>
      <c r="E711" s="1">
        <v>3</v>
      </c>
      <c r="F711" s="19">
        <v>8</v>
      </c>
      <c r="G711" s="10" t="s">
        <v>3879</v>
      </c>
      <c r="H711" s="121"/>
    </row>
    <row r="712" spans="1:9" ht="63.75" outlineLevel="3" x14ac:dyDescent="0.2">
      <c r="A712" s="32" t="s">
        <v>1789</v>
      </c>
      <c r="B712" s="37">
        <v>32308</v>
      </c>
      <c r="C712" s="23">
        <v>3</v>
      </c>
      <c r="D712" s="1">
        <v>2</v>
      </c>
      <c r="E712" s="1">
        <v>3</v>
      </c>
      <c r="F712" s="19">
        <v>9</v>
      </c>
      <c r="G712" s="278" t="s">
        <v>5708</v>
      </c>
      <c r="H712" s="285" t="s">
        <v>5400</v>
      </c>
    </row>
    <row r="713" spans="1:9" outlineLevel="2" x14ac:dyDescent="0.2">
      <c r="A713" s="43"/>
      <c r="B713" s="38" t="s">
        <v>2002</v>
      </c>
      <c r="C713" s="25">
        <v>3</v>
      </c>
      <c r="D713" s="3">
        <v>2</v>
      </c>
      <c r="E713" s="3">
        <v>4</v>
      </c>
      <c r="F713" s="21"/>
      <c r="G713" s="12" t="s">
        <v>3880</v>
      </c>
      <c r="H713" s="124"/>
    </row>
    <row r="714" spans="1:9" ht="25.5" outlineLevel="3" x14ac:dyDescent="0.2">
      <c r="A714" s="32" t="s">
        <v>1510</v>
      </c>
      <c r="B714" s="35">
        <v>32401</v>
      </c>
      <c r="C714" s="23">
        <v>3</v>
      </c>
      <c r="D714" s="1">
        <v>2</v>
      </c>
      <c r="E714" s="1">
        <v>4</v>
      </c>
      <c r="F714" s="19">
        <v>1</v>
      </c>
      <c r="G714" s="10" t="s">
        <v>3881</v>
      </c>
      <c r="H714" s="121"/>
    </row>
    <row r="715" spans="1:9" ht="25.5" outlineLevel="3" x14ac:dyDescent="0.2">
      <c r="A715" s="32" t="s">
        <v>1510</v>
      </c>
      <c r="B715" s="35">
        <v>32402</v>
      </c>
      <c r="C715" s="23">
        <v>3</v>
      </c>
      <c r="D715" s="1">
        <v>2</v>
      </c>
      <c r="E715" s="1">
        <v>4</v>
      </c>
      <c r="F715" s="19">
        <v>2</v>
      </c>
      <c r="G715" s="10" t="s">
        <v>3882</v>
      </c>
      <c r="H715" s="121"/>
      <c r="I715" s="446"/>
    </row>
    <row r="716" spans="1:9" ht="51" outlineLevel="3" x14ac:dyDescent="0.2">
      <c r="A716" s="32" t="s">
        <v>1510</v>
      </c>
      <c r="B716" s="35">
        <v>32403</v>
      </c>
      <c r="C716" s="23">
        <v>3</v>
      </c>
      <c r="D716" s="1">
        <v>2</v>
      </c>
      <c r="E716" s="1">
        <v>4</v>
      </c>
      <c r="F716" s="19">
        <v>3</v>
      </c>
      <c r="G716" s="10" t="s">
        <v>3883</v>
      </c>
      <c r="H716" s="121" t="s">
        <v>3785</v>
      </c>
    </row>
    <row r="717" spans="1:9" ht="38.25" outlineLevel="3" x14ac:dyDescent="0.2">
      <c r="A717" s="32" t="s">
        <v>1510</v>
      </c>
      <c r="B717" s="35">
        <v>32404</v>
      </c>
      <c r="C717" s="23">
        <v>3</v>
      </c>
      <c r="D717" s="1">
        <v>2</v>
      </c>
      <c r="E717" s="1">
        <v>4</v>
      </c>
      <c r="F717" s="19">
        <v>4</v>
      </c>
      <c r="G717" s="10" t="s">
        <v>3884</v>
      </c>
      <c r="H717" s="285" t="s">
        <v>5565</v>
      </c>
    </row>
    <row r="718" spans="1:9" ht="51" outlineLevel="3" x14ac:dyDescent="0.2">
      <c r="A718" s="32" t="s">
        <v>1510</v>
      </c>
      <c r="B718" s="35">
        <v>32405</v>
      </c>
      <c r="C718" s="23">
        <v>3</v>
      </c>
      <c r="D718" s="1">
        <v>2</v>
      </c>
      <c r="E718" s="1">
        <v>4</v>
      </c>
      <c r="F718" s="19">
        <v>5</v>
      </c>
      <c r="G718" s="10" t="s">
        <v>3885</v>
      </c>
      <c r="H718" s="121" t="s">
        <v>3793</v>
      </c>
    </row>
    <row r="719" spans="1:9" ht="38.25" outlineLevel="3" x14ac:dyDescent="0.2">
      <c r="A719" s="32" t="s">
        <v>1510</v>
      </c>
      <c r="B719" s="35">
        <v>32406</v>
      </c>
      <c r="C719" s="23">
        <v>3</v>
      </c>
      <c r="D719" s="1">
        <v>2</v>
      </c>
      <c r="E719" s="1">
        <v>4</v>
      </c>
      <c r="F719" s="19">
        <v>6</v>
      </c>
      <c r="G719" s="10" t="s">
        <v>3886</v>
      </c>
      <c r="H719" s="121" t="s">
        <v>3794</v>
      </c>
    </row>
    <row r="720" spans="1:9" ht="63.75" outlineLevel="3" x14ac:dyDescent="0.2">
      <c r="A720" s="279" t="s">
        <v>348</v>
      </c>
      <c r="B720" s="35">
        <v>32411</v>
      </c>
      <c r="C720" s="23">
        <v>3</v>
      </c>
      <c r="D720" s="1">
        <v>2</v>
      </c>
      <c r="E720" s="1">
        <v>4</v>
      </c>
      <c r="F720" s="19">
        <v>7</v>
      </c>
      <c r="G720" s="278" t="s">
        <v>6191</v>
      </c>
      <c r="H720" s="281" t="s">
        <v>6192</v>
      </c>
    </row>
    <row r="721" spans="1:10" ht="63.75" outlineLevel="3" x14ac:dyDescent="0.2">
      <c r="A721" s="279" t="s">
        <v>348</v>
      </c>
      <c r="B721" s="35">
        <v>32412</v>
      </c>
      <c r="C721" s="23">
        <v>3</v>
      </c>
      <c r="D721" s="1">
        <v>2</v>
      </c>
      <c r="E721" s="1">
        <v>4</v>
      </c>
      <c r="F721" s="19">
        <v>8</v>
      </c>
      <c r="G721" s="278" t="s">
        <v>6193</v>
      </c>
      <c r="H721" s="281" t="s">
        <v>6192</v>
      </c>
    </row>
    <row r="722" spans="1:10" ht="63.75" outlineLevel="3" x14ac:dyDescent="0.2">
      <c r="A722" s="279" t="s">
        <v>1789</v>
      </c>
      <c r="B722" s="35">
        <v>32413</v>
      </c>
      <c r="C722" s="23">
        <v>3</v>
      </c>
      <c r="D722" s="1">
        <v>2</v>
      </c>
      <c r="E722" s="1">
        <v>4</v>
      </c>
      <c r="F722" s="19">
        <v>9</v>
      </c>
      <c r="G722" s="278" t="s">
        <v>6222</v>
      </c>
      <c r="H722" s="370" t="s">
        <v>6221</v>
      </c>
    </row>
    <row r="723" spans="1:10" ht="63.75" outlineLevel="3" x14ac:dyDescent="0.2">
      <c r="A723" s="279" t="s">
        <v>1789</v>
      </c>
      <c r="B723" s="35">
        <v>32414</v>
      </c>
      <c r="C723" s="23">
        <v>3</v>
      </c>
      <c r="D723" s="1">
        <v>2</v>
      </c>
      <c r="E723" s="1">
        <v>4</v>
      </c>
      <c r="F723" s="19">
        <v>10</v>
      </c>
      <c r="G723" s="278" t="s">
        <v>6223</v>
      </c>
      <c r="H723" s="370" t="s">
        <v>6221</v>
      </c>
    </row>
    <row r="724" spans="1:10" ht="51" outlineLevel="3" x14ac:dyDescent="0.2">
      <c r="A724" s="32" t="s">
        <v>1510</v>
      </c>
      <c r="B724" s="35">
        <v>32407</v>
      </c>
      <c r="C724" s="23">
        <v>3</v>
      </c>
      <c r="D724" s="1">
        <v>2</v>
      </c>
      <c r="E724" s="1">
        <v>4</v>
      </c>
      <c r="F724" s="19">
        <v>11</v>
      </c>
      <c r="G724" s="10" t="s">
        <v>3887</v>
      </c>
      <c r="H724" s="121" t="s">
        <v>3795</v>
      </c>
    </row>
    <row r="725" spans="1:10" ht="51" outlineLevel="3" x14ac:dyDescent="0.2">
      <c r="A725" s="32" t="s">
        <v>1510</v>
      </c>
      <c r="B725" s="35">
        <v>32408</v>
      </c>
      <c r="C725" s="23">
        <v>3</v>
      </c>
      <c r="D725" s="1">
        <v>2</v>
      </c>
      <c r="E725" s="1">
        <v>4</v>
      </c>
      <c r="F725" s="19">
        <v>12</v>
      </c>
      <c r="G725" s="278" t="s">
        <v>3888</v>
      </c>
      <c r="H725" s="121" t="s">
        <v>3796</v>
      </c>
      <c r="J725" s="446"/>
    </row>
    <row r="726" spans="1:10" ht="51" outlineLevel="3" x14ac:dyDescent="0.2">
      <c r="A726" s="279" t="s">
        <v>1789</v>
      </c>
      <c r="B726" s="35">
        <v>32415</v>
      </c>
      <c r="C726" s="23">
        <v>3</v>
      </c>
      <c r="D726" s="1">
        <v>2</v>
      </c>
      <c r="E726" s="1">
        <v>4</v>
      </c>
      <c r="F726" s="19">
        <v>13</v>
      </c>
      <c r="G726" s="278" t="s">
        <v>6272</v>
      </c>
      <c r="H726" s="285" t="s">
        <v>6270</v>
      </c>
      <c r="J726" s="446"/>
    </row>
    <row r="727" spans="1:10" ht="63.75" outlineLevel="3" x14ac:dyDescent="0.2">
      <c r="A727" s="32" t="s">
        <v>1789</v>
      </c>
      <c r="B727" s="35">
        <v>32409</v>
      </c>
      <c r="C727" s="23">
        <v>3</v>
      </c>
      <c r="D727" s="1">
        <v>2</v>
      </c>
      <c r="E727" s="1">
        <v>4</v>
      </c>
      <c r="F727" s="19">
        <v>13</v>
      </c>
      <c r="G727" s="10" t="s">
        <v>5277</v>
      </c>
      <c r="H727" s="285" t="s">
        <v>5401</v>
      </c>
    </row>
    <row r="728" spans="1:10" ht="63.75" outlineLevel="3" x14ac:dyDescent="0.2">
      <c r="A728" s="32" t="s">
        <v>1789</v>
      </c>
      <c r="B728" s="35">
        <v>32410</v>
      </c>
      <c r="C728" s="23">
        <v>3</v>
      </c>
      <c r="D728" s="1">
        <v>2</v>
      </c>
      <c r="E728" s="1">
        <v>4</v>
      </c>
      <c r="F728" s="19">
        <v>14</v>
      </c>
      <c r="G728" s="10" t="s">
        <v>5278</v>
      </c>
      <c r="H728" s="285" t="s">
        <v>5401</v>
      </c>
    </row>
    <row r="729" spans="1:10" ht="51" outlineLevel="3" x14ac:dyDescent="0.2">
      <c r="A729" s="279" t="s">
        <v>348</v>
      </c>
      <c r="B729" s="309">
        <v>32416</v>
      </c>
      <c r="C729" s="23">
        <v>3</v>
      </c>
      <c r="D729" s="1">
        <v>2</v>
      </c>
      <c r="E729" s="1">
        <v>4</v>
      </c>
      <c r="F729" s="19">
        <v>15</v>
      </c>
      <c r="G729" s="278" t="s">
        <v>6456</v>
      </c>
      <c r="H729" s="285" t="s">
        <v>6457</v>
      </c>
    </row>
    <row r="730" spans="1:10" outlineLevel="2" x14ac:dyDescent="0.2">
      <c r="A730" s="43"/>
      <c r="B730" s="38" t="s">
        <v>2002</v>
      </c>
      <c r="C730" s="25">
        <v>3</v>
      </c>
      <c r="D730" s="3">
        <v>2</v>
      </c>
      <c r="E730" s="3">
        <v>5</v>
      </c>
      <c r="F730" s="21"/>
      <c r="G730" s="12" t="s">
        <v>3889</v>
      </c>
      <c r="H730" s="124"/>
    </row>
    <row r="731" spans="1:10" ht="38.25" outlineLevel="3" x14ac:dyDescent="0.2">
      <c r="A731" s="32" t="s">
        <v>1510</v>
      </c>
      <c r="B731" s="35">
        <v>32501</v>
      </c>
      <c r="C731" s="23">
        <v>3</v>
      </c>
      <c r="D731" s="1">
        <v>2</v>
      </c>
      <c r="E731" s="1">
        <v>5</v>
      </c>
      <c r="F731" s="19">
        <v>1</v>
      </c>
      <c r="G731" s="278" t="s">
        <v>4460</v>
      </c>
      <c r="H731" s="285" t="s">
        <v>5143</v>
      </c>
    </row>
    <row r="732" spans="1:10" ht="25.5" outlineLevel="3" x14ac:dyDescent="0.2">
      <c r="A732" s="32" t="s">
        <v>1510</v>
      </c>
      <c r="B732" s="35">
        <v>32502</v>
      </c>
      <c r="C732" s="23">
        <v>3</v>
      </c>
      <c r="D732" s="1">
        <v>2</v>
      </c>
      <c r="E732" s="1">
        <v>5</v>
      </c>
      <c r="F732" s="19">
        <v>2</v>
      </c>
      <c r="G732" s="10" t="s">
        <v>3890</v>
      </c>
      <c r="H732" s="121"/>
      <c r="J732" s="446"/>
    </row>
    <row r="733" spans="1:10" ht="25.5" outlineLevel="3" x14ac:dyDescent="0.2">
      <c r="A733" s="32" t="s">
        <v>1510</v>
      </c>
      <c r="B733" s="35">
        <v>32503</v>
      </c>
      <c r="C733" s="23">
        <v>3</v>
      </c>
      <c r="D733" s="1">
        <v>2</v>
      </c>
      <c r="E733" s="1">
        <v>5</v>
      </c>
      <c r="F733" s="19">
        <v>3</v>
      </c>
      <c r="G733" s="10" t="s">
        <v>3891</v>
      </c>
      <c r="H733" s="121"/>
    </row>
    <row r="734" spans="1:10" ht="25.5" outlineLevel="3" x14ac:dyDescent="0.2">
      <c r="A734" s="32" t="s">
        <v>1510</v>
      </c>
      <c r="B734" s="35">
        <v>32504</v>
      </c>
      <c r="C734" s="23">
        <v>3</v>
      </c>
      <c r="D734" s="1">
        <v>2</v>
      </c>
      <c r="E734" s="1">
        <v>5</v>
      </c>
      <c r="F734" s="19">
        <v>4</v>
      </c>
      <c r="G734" s="10" t="s">
        <v>3892</v>
      </c>
      <c r="H734" s="121"/>
    </row>
    <row r="735" spans="1:10" ht="25.5" outlineLevel="3" x14ac:dyDescent="0.2">
      <c r="A735" s="32" t="s">
        <v>1510</v>
      </c>
      <c r="B735" s="35">
        <v>32535</v>
      </c>
      <c r="C735" s="23">
        <v>3</v>
      </c>
      <c r="D735" s="1">
        <v>2</v>
      </c>
      <c r="E735" s="1">
        <v>5</v>
      </c>
      <c r="F735" s="19">
        <v>5</v>
      </c>
      <c r="G735" s="278" t="s">
        <v>4587</v>
      </c>
      <c r="H735" s="121"/>
    </row>
    <row r="736" spans="1:10" ht="38.25" outlineLevel="3" x14ac:dyDescent="0.2">
      <c r="A736" s="32" t="s">
        <v>1510</v>
      </c>
      <c r="B736" s="35">
        <v>32505</v>
      </c>
      <c r="C736" s="23">
        <v>3</v>
      </c>
      <c r="D736" s="1">
        <v>2</v>
      </c>
      <c r="E736" s="1">
        <v>5</v>
      </c>
      <c r="F736" s="19">
        <v>6</v>
      </c>
      <c r="G736" s="278" t="s">
        <v>4461</v>
      </c>
      <c r="H736" s="285" t="s">
        <v>5144</v>
      </c>
    </row>
    <row r="737" spans="1:10" ht="25.5" outlineLevel="3" x14ac:dyDescent="0.2">
      <c r="A737" s="32" t="s">
        <v>1510</v>
      </c>
      <c r="B737" s="35">
        <v>32506</v>
      </c>
      <c r="C737" s="23">
        <v>3</v>
      </c>
      <c r="D737" s="1">
        <v>2</v>
      </c>
      <c r="E737" s="1">
        <v>5</v>
      </c>
      <c r="F737" s="19">
        <v>7</v>
      </c>
      <c r="G737" s="10" t="s">
        <v>3893</v>
      </c>
      <c r="H737" s="121"/>
    </row>
    <row r="738" spans="1:10" ht="25.5" outlineLevel="3" x14ac:dyDescent="0.2">
      <c r="A738" s="32" t="s">
        <v>1510</v>
      </c>
      <c r="B738" s="35">
        <v>32507</v>
      </c>
      <c r="C738" s="23">
        <v>3</v>
      </c>
      <c r="D738" s="1">
        <v>2</v>
      </c>
      <c r="E738" s="1">
        <v>5</v>
      </c>
      <c r="F738" s="19">
        <v>8</v>
      </c>
      <c r="G738" s="10" t="s">
        <v>3894</v>
      </c>
      <c r="H738" s="121"/>
    </row>
    <row r="739" spans="1:10" ht="25.5" outlineLevel="3" x14ac:dyDescent="0.2">
      <c r="A739" s="32" t="s">
        <v>1510</v>
      </c>
      <c r="B739" s="35">
        <v>32508</v>
      </c>
      <c r="C739" s="23">
        <v>3</v>
      </c>
      <c r="D739" s="1">
        <v>2</v>
      </c>
      <c r="E739" s="1">
        <v>5</v>
      </c>
      <c r="F739" s="19">
        <v>9</v>
      </c>
      <c r="G739" s="10" t="s">
        <v>3895</v>
      </c>
      <c r="H739" s="121"/>
    </row>
    <row r="740" spans="1:10" ht="25.5" outlineLevel="3" x14ac:dyDescent="0.2">
      <c r="A740" s="32" t="s">
        <v>1510</v>
      </c>
      <c r="B740" s="35">
        <v>32539</v>
      </c>
      <c r="C740" s="23">
        <v>3</v>
      </c>
      <c r="D740" s="1">
        <v>2</v>
      </c>
      <c r="E740" s="1">
        <v>5</v>
      </c>
      <c r="F740" s="19">
        <v>10</v>
      </c>
      <c r="G740" s="278" t="s">
        <v>4588</v>
      </c>
      <c r="H740" s="121"/>
    </row>
    <row r="741" spans="1:10" ht="38.25" outlineLevel="3" x14ac:dyDescent="0.2">
      <c r="A741" s="32" t="s">
        <v>1510</v>
      </c>
      <c r="B741" s="35">
        <v>32532</v>
      </c>
      <c r="C741" s="23">
        <v>3</v>
      </c>
      <c r="D741" s="1">
        <v>2</v>
      </c>
      <c r="E741" s="1">
        <v>5</v>
      </c>
      <c r="F741" s="19">
        <v>11</v>
      </c>
      <c r="G741" s="278" t="s">
        <v>4466</v>
      </c>
      <c r="H741" s="121"/>
    </row>
    <row r="742" spans="1:10" ht="25.5" outlineLevel="3" x14ac:dyDescent="0.2">
      <c r="A742" s="32" t="s">
        <v>1510</v>
      </c>
      <c r="B742" s="35">
        <v>32533</v>
      </c>
      <c r="C742" s="23">
        <v>3</v>
      </c>
      <c r="D742" s="1">
        <v>2</v>
      </c>
      <c r="E742" s="1">
        <v>5</v>
      </c>
      <c r="F742" s="19">
        <v>12</v>
      </c>
      <c r="G742" s="278" t="s">
        <v>4462</v>
      </c>
      <c r="H742" s="121"/>
    </row>
    <row r="743" spans="1:10" ht="25.5" outlineLevel="3" x14ac:dyDescent="0.2">
      <c r="A743" s="32" t="s">
        <v>1510</v>
      </c>
      <c r="B743" s="35">
        <v>32534</v>
      </c>
      <c r="C743" s="23">
        <v>3</v>
      </c>
      <c r="D743" s="1">
        <v>2</v>
      </c>
      <c r="E743" s="1">
        <v>5</v>
      </c>
      <c r="F743" s="19">
        <v>13</v>
      </c>
      <c r="G743" s="278" t="s">
        <v>4463</v>
      </c>
      <c r="H743" s="121"/>
      <c r="J743" s="446"/>
    </row>
    <row r="744" spans="1:10" ht="38.25" outlineLevel="3" x14ac:dyDescent="0.2">
      <c r="A744" s="32" t="s">
        <v>1510</v>
      </c>
      <c r="B744" s="35">
        <v>32536</v>
      </c>
      <c r="C744" s="23">
        <v>3</v>
      </c>
      <c r="D744" s="1">
        <v>2</v>
      </c>
      <c r="E744" s="1">
        <v>5</v>
      </c>
      <c r="F744" s="19">
        <v>14</v>
      </c>
      <c r="G744" s="278" t="s">
        <v>4467</v>
      </c>
      <c r="H744" s="121"/>
    </row>
    <row r="745" spans="1:10" ht="25.5" outlineLevel="3" x14ac:dyDescent="0.2">
      <c r="A745" s="32" t="s">
        <v>1510</v>
      </c>
      <c r="B745" s="35">
        <v>32537</v>
      </c>
      <c r="C745" s="23">
        <v>3</v>
      </c>
      <c r="D745" s="1">
        <v>2</v>
      </c>
      <c r="E745" s="1">
        <v>5</v>
      </c>
      <c r="F745" s="19">
        <v>15</v>
      </c>
      <c r="G745" s="278" t="s">
        <v>4464</v>
      </c>
      <c r="H745" s="121"/>
    </row>
    <row r="746" spans="1:10" ht="25.5" outlineLevel="3" x14ac:dyDescent="0.2">
      <c r="A746" s="32" t="s">
        <v>1510</v>
      </c>
      <c r="B746" s="35">
        <v>32538</v>
      </c>
      <c r="C746" s="23">
        <v>3</v>
      </c>
      <c r="D746" s="1">
        <v>2</v>
      </c>
      <c r="E746" s="1">
        <v>5</v>
      </c>
      <c r="F746" s="19">
        <v>16</v>
      </c>
      <c r="G746" s="278" t="s">
        <v>4465</v>
      </c>
      <c r="H746" s="121"/>
    </row>
    <row r="747" spans="1:10" ht="38.25" outlineLevel="3" x14ac:dyDescent="0.2">
      <c r="A747" s="32" t="s">
        <v>1510</v>
      </c>
      <c r="B747" s="35">
        <v>32509</v>
      </c>
      <c r="C747" s="23">
        <v>3</v>
      </c>
      <c r="D747" s="1">
        <v>2</v>
      </c>
      <c r="E747" s="1">
        <v>5</v>
      </c>
      <c r="F747" s="19">
        <v>17</v>
      </c>
      <c r="G747" s="10" t="s">
        <v>3896</v>
      </c>
      <c r="H747" s="281" t="s">
        <v>5145</v>
      </c>
      <c r="J747" s="446"/>
    </row>
    <row r="748" spans="1:10" ht="25.5" outlineLevel="3" x14ac:dyDescent="0.2">
      <c r="A748" s="32" t="s">
        <v>1510</v>
      </c>
      <c r="B748" s="35">
        <v>32510</v>
      </c>
      <c r="C748" s="23">
        <v>3</v>
      </c>
      <c r="D748" s="1">
        <v>2</v>
      </c>
      <c r="E748" s="1">
        <v>5</v>
      </c>
      <c r="F748" s="19">
        <v>18</v>
      </c>
      <c r="G748" s="10" t="s">
        <v>3897</v>
      </c>
      <c r="H748" s="121"/>
    </row>
    <row r="749" spans="1:10" ht="25.5" outlineLevel="3" x14ac:dyDescent="0.2">
      <c r="A749" s="32" t="s">
        <v>1510</v>
      </c>
      <c r="B749" s="35">
        <v>32511</v>
      </c>
      <c r="C749" s="23">
        <v>3</v>
      </c>
      <c r="D749" s="1">
        <v>2</v>
      </c>
      <c r="E749" s="1">
        <v>5</v>
      </c>
      <c r="F749" s="19">
        <v>19</v>
      </c>
      <c r="G749" s="10" t="s">
        <v>3898</v>
      </c>
      <c r="H749" s="121"/>
    </row>
    <row r="750" spans="1:10" ht="25.5" outlineLevel="3" x14ac:dyDescent="0.2">
      <c r="A750" s="32" t="s">
        <v>1510</v>
      </c>
      <c r="B750" s="35">
        <v>32512</v>
      </c>
      <c r="C750" s="23">
        <v>3</v>
      </c>
      <c r="D750" s="1">
        <v>2</v>
      </c>
      <c r="E750" s="1">
        <v>5</v>
      </c>
      <c r="F750" s="19">
        <v>20</v>
      </c>
      <c r="G750" s="10" t="s">
        <v>3899</v>
      </c>
      <c r="H750" s="121"/>
      <c r="I750" s="446"/>
    </row>
    <row r="751" spans="1:10" ht="38.25" outlineLevel="3" x14ac:dyDescent="0.2">
      <c r="A751" s="32" t="s">
        <v>1510</v>
      </c>
      <c r="B751" s="35">
        <v>32513</v>
      </c>
      <c r="C751" s="23">
        <v>3</v>
      </c>
      <c r="D751" s="1">
        <v>2</v>
      </c>
      <c r="E751" s="1">
        <v>5</v>
      </c>
      <c r="F751" s="19">
        <v>21</v>
      </c>
      <c r="G751" s="10" t="s">
        <v>3900</v>
      </c>
      <c r="H751" s="281" t="s">
        <v>5146</v>
      </c>
    </row>
    <row r="752" spans="1:10" ht="25.5" outlineLevel="3" x14ac:dyDescent="0.2">
      <c r="A752" s="32" t="s">
        <v>1510</v>
      </c>
      <c r="B752" s="35">
        <v>32514</v>
      </c>
      <c r="C752" s="23">
        <v>3</v>
      </c>
      <c r="D752" s="1">
        <v>2</v>
      </c>
      <c r="E752" s="1">
        <v>5</v>
      </c>
      <c r="F752" s="19">
        <v>22</v>
      </c>
      <c r="G752" s="10" t="s">
        <v>3901</v>
      </c>
      <c r="H752" s="121"/>
    </row>
    <row r="753" spans="1:9" ht="25.5" outlineLevel="3" x14ac:dyDescent="0.2">
      <c r="A753" s="32" t="s">
        <v>1510</v>
      </c>
      <c r="B753" s="35">
        <v>32515</v>
      </c>
      <c r="C753" s="23">
        <v>3</v>
      </c>
      <c r="D753" s="1">
        <v>2</v>
      </c>
      <c r="E753" s="1">
        <v>5</v>
      </c>
      <c r="F753" s="19">
        <v>23</v>
      </c>
      <c r="G753" s="10" t="s">
        <v>3902</v>
      </c>
      <c r="H753" s="121"/>
    </row>
    <row r="754" spans="1:9" ht="25.5" outlineLevel="3" x14ac:dyDescent="0.2">
      <c r="A754" s="32" t="s">
        <v>1510</v>
      </c>
      <c r="B754" s="35">
        <v>32516</v>
      </c>
      <c r="C754" s="23">
        <v>3</v>
      </c>
      <c r="D754" s="1">
        <v>2</v>
      </c>
      <c r="E754" s="1">
        <v>5</v>
      </c>
      <c r="F754" s="19">
        <v>24</v>
      </c>
      <c r="G754" s="10" t="s">
        <v>3903</v>
      </c>
      <c r="H754" s="121"/>
    </row>
    <row r="755" spans="1:9" ht="38.25" outlineLevel="3" x14ac:dyDescent="0.2">
      <c r="A755" s="32" t="s">
        <v>1510</v>
      </c>
      <c r="B755" s="35">
        <v>32542</v>
      </c>
      <c r="C755" s="23">
        <v>3</v>
      </c>
      <c r="D755" s="1">
        <v>2</v>
      </c>
      <c r="E755" s="1">
        <v>5</v>
      </c>
      <c r="F755" s="19">
        <v>25</v>
      </c>
      <c r="G755" s="278" t="s">
        <v>6229</v>
      </c>
      <c r="H755" s="276" t="s">
        <v>6230</v>
      </c>
    </row>
    <row r="756" spans="1:9" ht="51" outlineLevel="3" x14ac:dyDescent="0.2">
      <c r="A756" s="32" t="s">
        <v>348</v>
      </c>
      <c r="B756" s="35">
        <v>32517</v>
      </c>
      <c r="C756" s="23">
        <v>3</v>
      </c>
      <c r="D756" s="1">
        <v>2</v>
      </c>
      <c r="E756" s="1">
        <v>5</v>
      </c>
      <c r="F756" s="19">
        <v>26</v>
      </c>
      <c r="G756" s="10" t="s">
        <v>3904</v>
      </c>
      <c r="H756" s="285" t="s">
        <v>6231</v>
      </c>
    </row>
    <row r="757" spans="1:9" ht="63.75" outlineLevel="3" x14ac:dyDescent="0.2">
      <c r="A757" s="33" t="s">
        <v>1789</v>
      </c>
      <c r="B757" s="35">
        <v>32518</v>
      </c>
      <c r="C757" s="23">
        <v>3</v>
      </c>
      <c r="D757" s="1">
        <v>2</v>
      </c>
      <c r="E757" s="1">
        <v>5</v>
      </c>
      <c r="F757" s="19">
        <v>27</v>
      </c>
      <c r="G757" s="10" t="s">
        <v>3905</v>
      </c>
      <c r="H757" s="122"/>
    </row>
    <row r="758" spans="1:9" ht="51" outlineLevel="3" x14ac:dyDescent="0.2">
      <c r="A758" s="32" t="s">
        <v>348</v>
      </c>
      <c r="B758" s="35">
        <v>32519</v>
      </c>
      <c r="C758" s="23">
        <v>3</v>
      </c>
      <c r="D758" s="1">
        <v>2</v>
      </c>
      <c r="E758" s="1">
        <v>5</v>
      </c>
      <c r="F758" s="19">
        <v>28</v>
      </c>
      <c r="G758" s="10" t="s">
        <v>3906</v>
      </c>
      <c r="H758" s="285" t="s">
        <v>6232</v>
      </c>
      <c r="I758" s="446"/>
    </row>
    <row r="759" spans="1:9" ht="63.75" outlineLevel="3" x14ac:dyDescent="0.2">
      <c r="A759" s="33" t="s">
        <v>1789</v>
      </c>
      <c r="B759" s="35">
        <v>32520</v>
      </c>
      <c r="C759" s="23">
        <v>3</v>
      </c>
      <c r="D759" s="1">
        <v>2</v>
      </c>
      <c r="E759" s="1">
        <v>5</v>
      </c>
      <c r="F759" s="19">
        <v>29</v>
      </c>
      <c r="G759" s="10" t="s">
        <v>3907</v>
      </c>
      <c r="H759" s="122"/>
    </row>
    <row r="760" spans="1:9" ht="51" outlineLevel="3" x14ac:dyDescent="0.2">
      <c r="A760" s="32" t="s">
        <v>348</v>
      </c>
      <c r="B760" s="35">
        <v>32521</v>
      </c>
      <c r="C760" s="23">
        <v>3</v>
      </c>
      <c r="D760" s="1">
        <v>2</v>
      </c>
      <c r="E760" s="1">
        <v>5</v>
      </c>
      <c r="F760" s="19">
        <v>30</v>
      </c>
      <c r="G760" s="10" t="s">
        <v>3908</v>
      </c>
      <c r="H760" s="285" t="s">
        <v>6233</v>
      </c>
    </row>
    <row r="761" spans="1:9" ht="63.75" outlineLevel="3" x14ac:dyDescent="0.2">
      <c r="A761" s="33" t="s">
        <v>1789</v>
      </c>
      <c r="B761" s="35">
        <v>32522</v>
      </c>
      <c r="C761" s="23">
        <v>3</v>
      </c>
      <c r="D761" s="1">
        <v>2</v>
      </c>
      <c r="E761" s="1">
        <v>5</v>
      </c>
      <c r="F761" s="19">
        <v>31</v>
      </c>
      <c r="G761" s="10" t="s">
        <v>3909</v>
      </c>
      <c r="H761" s="122"/>
    </row>
    <row r="762" spans="1:9" ht="63.75" outlineLevel="3" x14ac:dyDescent="0.2">
      <c r="A762" s="32" t="s">
        <v>348</v>
      </c>
      <c r="B762" s="35">
        <v>32523</v>
      </c>
      <c r="C762" s="23">
        <v>3</v>
      </c>
      <c r="D762" s="1">
        <v>2</v>
      </c>
      <c r="E762" s="1">
        <v>5</v>
      </c>
      <c r="F762" s="19">
        <v>32</v>
      </c>
      <c r="G762" s="10" t="s">
        <v>3910</v>
      </c>
      <c r="H762" s="285" t="s">
        <v>6234</v>
      </c>
    </row>
    <row r="763" spans="1:9" ht="63.75" outlineLevel="3" x14ac:dyDescent="0.2">
      <c r="A763" s="33" t="s">
        <v>1789</v>
      </c>
      <c r="B763" s="35">
        <v>32524</v>
      </c>
      <c r="C763" s="23">
        <v>3</v>
      </c>
      <c r="D763" s="1">
        <v>2</v>
      </c>
      <c r="E763" s="1">
        <v>5</v>
      </c>
      <c r="F763" s="19">
        <v>33</v>
      </c>
      <c r="G763" s="10" t="s">
        <v>3911</v>
      </c>
      <c r="H763" s="122"/>
    </row>
    <row r="764" spans="1:9" ht="153" outlineLevel="3" x14ac:dyDescent="0.2">
      <c r="A764" s="33" t="s">
        <v>1789</v>
      </c>
      <c r="B764" s="35">
        <v>32525</v>
      </c>
      <c r="C764" s="23">
        <v>3</v>
      </c>
      <c r="D764" s="1">
        <v>2</v>
      </c>
      <c r="E764" s="1">
        <v>5</v>
      </c>
      <c r="F764" s="19">
        <v>34</v>
      </c>
      <c r="G764" s="10" t="s">
        <v>3912</v>
      </c>
      <c r="H764" s="281" t="s">
        <v>3801</v>
      </c>
    </row>
    <row r="765" spans="1:9" ht="76.5" outlineLevel="3" x14ac:dyDescent="0.2">
      <c r="A765" s="33" t="s">
        <v>1789</v>
      </c>
      <c r="B765" s="35">
        <v>32526</v>
      </c>
      <c r="C765" s="23">
        <v>3</v>
      </c>
      <c r="D765" s="1">
        <v>2</v>
      </c>
      <c r="E765" s="1">
        <v>5</v>
      </c>
      <c r="F765" s="19">
        <v>35</v>
      </c>
      <c r="G765" s="10" t="s">
        <v>3913</v>
      </c>
      <c r="H765" s="281" t="s">
        <v>3800</v>
      </c>
    </row>
    <row r="766" spans="1:9" ht="63.75" outlineLevel="3" x14ac:dyDescent="0.2">
      <c r="A766" s="33" t="s">
        <v>1789</v>
      </c>
      <c r="B766" s="35">
        <v>32527</v>
      </c>
      <c r="C766" s="23">
        <v>3</v>
      </c>
      <c r="D766" s="1">
        <v>2</v>
      </c>
      <c r="E766" s="1">
        <v>5</v>
      </c>
      <c r="F766" s="19">
        <v>36</v>
      </c>
      <c r="G766" s="278" t="s">
        <v>4113</v>
      </c>
      <c r="H766" s="281" t="s">
        <v>4118</v>
      </c>
    </row>
    <row r="767" spans="1:9" ht="63.75" outlineLevel="3" x14ac:dyDescent="0.2">
      <c r="A767" s="33" t="s">
        <v>1789</v>
      </c>
      <c r="B767" s="35">
        <v>32528</v>
      </c>
      <c r="C767" s="23">
        <v>3</v>
      </c>
      <c r="D767" s="1">
        <v>2</v>
      </c>
      <c r="E767" s="1">
        <v>5</v>
      </c>
      <c r="F767" s="19">
        <v>37</v>
      </c>
      <c r="G767" s="278" t="s">
        <v>4114</v>
      </c>
      <c r="H767" s="281" t="s">
        <v>4119</v>
      </c>
    </row>
    <row r="768" spans="1:9" ht="76.5" outlineLevel="3" x14ac:dyDescent="0.2">
      <c r="A768" s="280" t="s">
        <v>1789</v>
      </c>
      <c r="B768" s="37">
        <v>32530</v>
      </c>
      <c r="C768" s="23">
        <v>3</v>
      </c>
      <c r="D768" s="1">
        <v>2</v>
      </c>
      <c r="E768" s="1">
        <v>5</v>
      </c>
      <c r="F768" s="19">
        <v>38</v>
      </c>
      <c r="G768" s="10" t="s">
        <v>3915</v>
      </c>
      <c r="H768" s="281" t="s">
        <v>4117</v>
      </c>
    </row>
    <row r="769" spans="1:10" s="14" customFormat="1" ht="76.5" outlineLevel="3" x14ac:dyDescent="0.2">
      <c r="A769" s="33" t="s">
        <v>1789</v>
      </c>
      <c r="B769" s="35">
        <v>32531</v>
      </c>
      <c r="C769" s="23">
        <v>3</v>
      </c>
      <c r="D769" s="1">
        <v>2</v>
      </c>
      <c r="E769" s="1">
        <v>5</v>
      </c>
      <c r="F769" s="19">
        <v>39</v>
      </c>
      <c r="G769" s="278" t="s">
        <v>3914</v>
      </c>
      <c r="H769" s="281" t="s">
        <v>4146</v>
      </c>
    </row>
    <row r="770" spans="1:10" s="14" customFormat="1" ht="38.25" outlineLevel="3" x14ac:dyDescent="0.2">
      <c r="A770" s="33" t="s">
        <v>1510</v>
      </c>
      <c r="B770" s="37">
        <v>32540</v>
      </c>
      <c r="C770" s="23">
        <v>3</v>
      </c>
      <c r="D770" s="1">
        <v>2</v>
      </c>
      <c r="E770" s="1">
        <v>5</v>
      </c>
      <c r="F770" s="19">
        <v>40</v>
      </c>
      <c r="G770" s="278" t="s">
        <v>4481</v>
      </c>
      <c r="H770" s="281" t="s">
        <v>4478</v>
      </c>
    </row>
    <row r="771" spans="1:10" s="14" customFormat="1" ht="38.25" outlineLevel="3" x14ac:dyDescent="0.2">
      <c r="A771" s="33" t="s">
        <v>1510</v>
      </c>
      <c r="B771" s="37">
        <v>32541</v>
      </c>
      <c r="C771" s="23">
        <v>3</v>
      </c>
      <c r="D771" s="1">
        <v>2</v>
      </c>
      <c r="E771" s="1">
        <v>5</v>
      </c>
      <c r="F771" s="19">
        <v>41</v>
      </c>
      <c r="G771" s="278" t="s">
        <v>4482</v>
      </c>
      <c r="H771" s="281" t="s">
        <v>4480</v>
      </c>
    </row>
    <row r="772" spans="1:10" outlineLevel="2" x14ac:dyDescent="0.2">
      <c r="A772" s="337"/>
      <c r="B772" s="338" t="s">
        <v>2002</v>
      </c>
      <c r="C772" s="25">
        <v>3</v>
      </c>
      <c r="D772" s="3">
        <v>2</v>
      </c>
      <c r="E772" s="3">
        <v>6</v>
      </c>
      <c r="F772" s="21"/>
      <c r="G772" s="283" t="s">
        <v>6336</v>
      </c>
      <c r="H772" s="339"/>
    </row>
    <row r="773" spans="1:10" ht="38.25" outlineLevel="3" x14ac:dyDescent="0.2">
      <c r="A773" s="280" t="s">
        <v>1510</v>
      </c>
      <c r="B773" s="309">
        <v>32601</v>
      </c>
      <c r="C773" s="23">
        <v>3</v>
      </c>
      <c r="D773" s="1">
        <v>2</v>
      </c>
      <c r="E773" s="1">
        <v>6</v>
      </c>
      <c r="F773" s="19">
        <v>1</v>
      </c>
      <c r="G773" s="278" t="s">
        <v>6337</v>
      </c>
      <c r="H773" s="285"/>
    </row>
    <row r="774" spans="1:10" s="323" customFormat="1" ht="51" outlineLevel="3" x14ac:dyDescent="0.2">
      <c r="A774" s="279" t="s">
        <v>1510</v>
      </c>
      <c r="B774" s="309">
        <v>32602</v>
      </c>
      <c r="C774" s="23">
        <v>3</v>
      </c>
      <c r="D774" s="1">
        <v>2</v>
      </c>
      <c r="E774" s="1">
        <v>6</v>
      </c>
      <c r="F774" s="19">
        <v>2</v>
      </c>
      <c r="G774" s="278" t="s">
        <v>6338</v>
      </c>
      <c r="H774" s="285" t="s">
        <v>6339</v>
      </c>
    </row>
    <row r="775" spans="1:10" ht="63.75" outlineLevel="3" x14ac:dyDescent="0.2">
      <c r="A775" s="280" t="s">
        <v>1510</v>
      </c>
      <c r="B775" s="309">
        <v>32603</v>
      </c>
      <c r="C775" s="23">
        <v>3</v>
      </c>
      <c r="D775" s="1">
        <v>2</v>
      </c>
      <c r="E775" s="1">
        <v>6</v>
      </c>
      <c r="F775" s="19">
        <v>3</v>
      </c>
      <c r="G775" s="278" t="s">
        <v>6340</v>
      </c>
      <c r="H775" s="285" t="s">
        <v>6341</v>
      </c>
    </row>
    <row r="776" spans="1:10" s="324" customFormat="1" ht="51" outlineLevel="3" x14ac:dyDescent="0.2">
      <c r="A776" s="280" t="s">
        <v>1510</v>
      </c>
      <c r="B776" s="309">
        <v>32604</v>
      </c>
      <c r="C776" s="26">
        <v>3</v>
      </c>
      <c r="D776" s="1">
        <v>2</v>
      </c>
      <c r="E776" s="4">
        <v>6</v>
      </c>
      <c r="F776" s="19">
        <v>4</v>
      </c>
      <c r="G776" s="278" t="s">
        <v>6342</v>
      </c>
      <c r="H776" s="281"/>
    </row>
    <row r="777" spans="1:10" outlineLevel="2" x14ac:dyDescent="0.2">
      <c r="A777" s="43"/>
      <c r="B777" s="38" t="s">
        <v>2002</v>
      </c>
      <c r="C777" s="25">
        <v>3</v>
      </c>
      <c r="D777" s="3">
        <v>2</v>
      </c>
      <c r="E777" s="3">
        <v>7</v>
      </c>
      <c r="F777" s="21"/>
      <c r="G777" s="283" t="s">
        <v>3916</v>
      </c>
      <c r="H777" s="124"/>
    </row>
    <row r="778" spans="1:10" ht="38.25" outlineLevel="3" x14ac:dyDescent="0.2">
      <c r="A778" s="33" t="s">
        <v>1510</v>
      </c>
      <c r="B778" s="37">
        <v>32709</v>
      </c>
      <c r="C778" s="26">
        <v>3</v>
      </c>
      <c r="D778" s="4">
        <v>2</v>
      </c>
      <c r="E778" s="4">
        <v>7</v>
      </c>
      <c r="F778" s="22">
        <v>1</v>
      </c>
      <c r="G778" s="278" t="s">
        <v>4008</v>
      </c>
      <c r="H778" s="281" t="s">
        <v>4011</v>
      </c>
    </row>
    <row r="779" spans="1:10" ht="51" outlineLevel="3" x14ac:dyDescent="0.2">
      <c r="A779" s="33" t="s">
        <v>1510</v>
      </c>
      <c r="B779" s="37">
        <v>32710</v>
      </c>
      <c r="C779" s="26">
        <v>3</v>
      </c>
      <c r="D779" s="4">
        <v>2</v>
      </c>
      <c r="E779" s="4">
        <v>7</v>
      </c>
      <c r="F779" s="22">
        <v>2</v>
      </c>
      <c r="G779" s="10" t="s">
        <v>3917</v>
      </c>
      <c r="H779" s="281" t="s">
        <v>4010</v>
      </c>
    </row>
    <row r="780" spans="1:10" ht="38.25" outlineLevel="3" x14ac:dyDescent="0.2">
      <c r="A780" s="33" t="s">
        <v>1510</v>
      </c>
      <c r="B780" s="37">
        <v>32711</v>
      </c>
      <c r="C780" s="26">
        <v>3</v>
      </c>
      <c r="D780" s="4">
        <v>2</v>
      </c>
      <c r="E780" s="4">
        <v>7</v>
      </c>
      <c r="F780" s="22">
        <v>3</v>
      </c>
      <c r="G780" s="278" t="s">
        <v>4009</v>
      </c>
      <c r="H780" s="122" t="s">
        <v>3687</v>
      </c>
    </row>
    <row r="781" spans="1:10" outlineLevel="2" x14ac:dyDescent="0.2">
      <c r="A781" s="43"/>
      <c r="B781" s="38" t="s">
        <v>2002</v>
      </c>
      <c r="C781" s="25">
        <v>3</v>
      </c>
      <c r="D781" s="3">
        <v>2</v>
      </c>
      <c r="E781" s="3">
        <v>8</v>
      </c>
      <c r="F781" s="21"/>
      <c r="G781" s="12" t="s">
        <v>3918</v>
      </c>
      <c r="H781" s="124"/>
    </row>
    <row r="782" spans="1:10" ht="38.25" outlineLevel="3" x14ac:dyDescent="0.2">
      <c r="A782" s="33" t="s">
        <v>1510</v>
      </c>
      <c r="B782" s="35">
        <v>32801</v>
      </c>
      <c r="C782" s="23">
        <v>3</v>
      </c>
      <c r="D782" s="1">
        <v>2</v>
      </c>
      <c r="E782" s="1">
        <v>8</v>
      </c>
      <c r="F782" s="19">
        <v>1</v>
      </c>
      <c r="G782" s="10" t="s">
        <v>3919</v>
      </c>
      <c r="H782" s="121" t="s">
        <v>3818</v>
      </c>
      <c r="I782" s="446"/>
    </row>
    <row r="783" spans="1:10" ht="76.5" outlineLevel="3" x14ac:dyDescent="0.2">
      <c r="A783" s="33" t="s">
        <v>1510</v>
      </c>
      <c r="B783" s="35">
        <v>32802</v>
      </c>
      <c r="C783" s="23">
        <v>3</v>
      </c>
      <c r="D783" s="1">
        <v>2</v>
      </c>
      <c r="E783" s="1">
        <v>8</v>
      </c>
      <c r="F783" s="19">
        <v>2</v>
      </c>
      <c r="G783" s="10" t="s">
        <v>3920</v>
      </c>
      <c r="H783" s="285" t="s">
        <v>6055</v>
      </c>
      <c r="J783" s="446"/>
    </row>
    <row r="784" spans="1:10" ht="38.25" outlineLevel="3" x14ac:dyDescent="0.2">
      <c r="A784" s="33" t="s">
        <v>1510</v>
      </c>
      <c r="B784" s="35">
        <v>32803</v>
      </c>
      <c r="C784" s="23">
        <v>3</v>
      </c>
      <c r="D784" s="1">
        <v>2</v>
      </c>
      <c r="E784" s="1">
        <v>8</v>
      </c>
      <c r="F784" s="19">
        <v>3</v>
      </c>
      <c r="G784" s="10" t="s">
        <v>3921</v>
      </c>
      <c r="H784" s="285" t="s">
        <v>6056</v>
      </c>
    </row>
    <row r="785" spans="1:10" ht="38.25" outlineLevel="3" x14ac:dyDescent="0.2">
      <c r="A785" s="33" t="s">
        <v>1510</v>
      </c>
      <c r="B785" s="35">
        <v>32804</v>
      </c>
      <c r="C785" s="23">
        <v>3</v>
      </c>
      <c r="D785" s="1">
        <v>2</v>
      </c>
      <c r="E785" s="1">
        <v>8</v>
      </c>
      <c r="F785" s="19">
        <v>4</v>
      </c>
      <c r="G785" s="10" t="s">
        <v>3922</v>
      </c>
      <c r="H785" s="285" t="s">
        <v>6056</v>
      </c>
    </row>
    <row r="786" spans="1:10" outlineLevel="2" x14ac:dyDescent="0.2">
      <c r="A786" s="43"/>
      <c r="B786" s="38" t="s">
        <v>2002</v>
      </c>
      <c r="C786" s="25">
        <v>3</v>
      </c>
      <c r="D786" s="3">
        <v>2</v>
      </c>
      <c r="E786" s="3">
        <v>9</v>
      </c>
      <c r="F786" s="21"/>
      <c r="G786" s="283" t="s">
        <v>6194</v>
      </c>
      <c r="H786" s="124"/>
    </row>
    <row r="787" spans="1:10" ht="38.25" outlineLevel="3" x14ac:dyDescent="0.2">
      <c r="A787" s="280" t="s">
        <v>348</v>
      </c>
      <c r="B787" s="35">
        <v>32901</v>
      </c>
      <c r="C787" s="23">
        <v>3</v>
      </c>
      <c r="D787" s="1">
        <v>2</v>
      </c>
      <c r="E787" s="1">
        <v>9</v>
      </c>
      <c r="F787" s="19">
        <v>1</v>
      </c>
      <c r="G787" s="278" t="s">
        <v>6458</v>
      </c>
      <c r="H787" s="121" t="s">
        <v>6459</v>
      </c>
      <c r="I787" s="446"/>
    </row>
    <row r="788" spans="1:10" ht="25.5" outlineLevel="3" x14ac:dyDescent="0.2">
      <c r="A788" s="280" t="s">
        <v>348</v>
      </c>
      <c r="B788" s="35">
        <v>32902</v>
      </c>
      <c r="C788" s="23">
        <v>3</v>
      </c>
      <c r="D788" s="1">
        <v>2</v>
      </c>
      <c r="E788" s="1">
        <v>9</v>
      </c>
      <c r="F788" s="19">
        <v>2</v>
      </c>
      <c r="G788" s="278" t="s">
        <v>6197</v>
      </c>
      <c r="H788" s="285"/>
      <c r="J788" s="446"/>
    </row>
    <row r="789" spans="1:10" ht="25.5" outlineLevel="3" x14ac:dyDescent="0.2">
      <c r="A789" s="280" t="s">
        <v>348</v>
      </c>
      <c r="B789" s="35">
        <v>32903</v>
      </c>
      <c r="C789" s="23">
        <v>3</v>
      </c>
      <c r="D789" s="1">
        <v>2</v>
      </c>
      <c r="E789" s="1">
        <v>9</v>
      </c>
      <c r="F789" s="19">
        <v>3</v>
      </c>
      <c r="G789" s="278" t="s">
        <v>6198</v>
      </c>
      <c r="H789" s="285"/>
    </row>
    <row r="790" spans="1:10" ht="38.25" outlineLevel="3" x14ac:dyDescent="0.2">
      <c r="A790" s="280" t="s">
        <v>348</v>
      </c>
      <c r="B790" s="35">
        <v>32904</v>
      </c>
      <c r="C790" s="23">
        <v>3</v>
      </c>
      <c r="D790" s="1">
        <v>2</v>
      </c>
      <c r="E790" s="1">
        <v>9</v>
      </c>
      <c r="F790" s="19">
        <v>4</v>
      </c>
      <c r="G790" s="278" t="s">
        <v>6195</v>
      </c>
      <c r="H790" s="306" t="s">
        <v>6196</v>
      </c>
    </row>
    <row r="791" spans="1:10" outlineLevel="2" x14ac:dyDescent="0.2">
      <c r="A791" s="43"/>
      <c r="B791" s="38" t="s">
        <v>2002</v>
      </c>
      <c r="C791" s="25">
        <v>3</v>
      </c>
      <c r="D791" s="3">
        <v>2</v>
      </c>
      <c r="E791" s="3">
        <v>13</v>
      </c>
      <c r="F791" s="21"/>
      <c r="G791" s="283" t="s">
        <v>4790</v>
      </c>
      <c r="H791" s="124"/>
    </row>
    <row r="792" spans="1:10" ht="38.25" outlineLevel="3" x14ac:dyDescent="0.2">
      <c r="A792" s="280" t="s">
        <v>1510</v>
      </c>
      <c r="B792" s="37">
        <v>32605</v>
      </c>
      <c r="C792" s="23">
        <v>3</v>
      </c>
      <c r="D792" s="1">
        <v>2</v>
      </c>
      <c r="E792" s="1">
        <v>13</v>
      </c>
      <c r="F792" s="19">
        <v>1</v>
      </c>
      <c r="G792" s="278" t="s">
        <v>4801</v>
      </c>
      <c r="H792" s="316"/>
    </row>
    <row r="793" spans="1:10" ht="38.25" outlineLevel="3" x14ac:dyDescent="0.2">
      <c r="A793" s="280" t="s">
        <v>1510</v>
      </c>
      <c r="B793" s="37">
        <v>32606</v>
      </c>
      <c r="C793" s="23">
        <v>3</v>
      </c>
      <c r="D793" s="1">
        <v>2</v>
      </c>
      <c r="E793" s="1">
        <v>13</v>
      </c>
      <c r="F793" s="19">
        <v>2</v>
      </c>
      <c r="G793" s="278" t="s">
        <v>4802</v>
      </c>
      <c r="H793" s="316"/>
    </row>
    <row r="794" spans="1:10" ht="38.25" outlineLevel="3" x14ac:dyDescent="0.2">
      <c r="A794" s="280" t="s">
        <v>1510</v>
      </c>
      <c r="B794" s="37">
        <v>32607</v>
      </c>
      <c r="C794" s="23">
        <v>3</v>
      </c>
      <c r="D794" s="1">
        <v>2</v>
      </c>
      <c r="E794" s="1">
        <v>13</v>
      </c>
      <c r="F794" s="19">
        <v>3</v>
      </c>
      <c r="G794" s="278" t="s">
        <v>4883</v>
      </c>
      <c r="H794" s="316"/>
    </row>
    <row r="795" spans="1:10" ht="38.25" outlineLevel="3" x14ac:dyDescent="0.2">
      <c r="A795" s="280" t="s">
        <v>1510</v>
      </c>
      <c r="B795" s="37">
        <v>32608</v>
      </c>
      <c r="C795" s="23">
        <v>3</v>
      </c>
      <c r="D795" s="1">
        <v>2</v>
      </c>
      <c r="E795" s="1">
        <v>13</v>
      </c>
      <c r="F795" s="19">
        <v>4</v>
      </c>
      <c r="G795" s="278" t="s">
        <v>4884</v>
      </c>
      <c r="H795" s="316"/>
      <c r="I795" s="446"/>
    </row>
    <row r="796" spans="1:10" s="16" customFormat="1" ht="38.25" outlineLevel="3" x14ac:dyDescent="0.2">
      <c r="A796" s="280" t="s">
        <v>1510</v>
      </c>
      <c r="B796" s="37">
        <v>32609</v>
      </c>
      <c r="C796" s="23">
        <v>3</v>
      </c>
      <c r="D796" s="1">
        <v>2</v>
      </c>
      <c r="E796" s="1">
        <v>13</v>
      </c>
      <c r="F796" s="19">
        <v>5</v>
      </c>
      <c r="G796" s="278" t="s">
        <v>4818</v>
      </c>
      <c r="H796" s="285" t="s">
        <v>4875</v>
      </c>
    </row>
    <row r="797" spans="1:10" s="16" customFormat="1" ht="38.25" outlineLevel="3" x14ac:dyDescent="0.2">
      <c r="A797" s="280" t="s">
        <v>1510</v>
      </c>
      <c r="B797" s="37">
        <v>32610</v>
      </c>
      <c r="C797" s="23">
        <v>3</v>
      </c>
      <c r="D797" s="1">
        <v>2</v>
      </c>
      <c r="E797" s="1">
        <v>13</v>
      </c>
      <c r="F797" s="19">
        <v>6</v>
      </c>
      <c r="G797" s="278" t="s">
        <v>4819</v>
      </c>
      <c r="H797" s="285" t="s">
        <v>4876</v>
      </c>
      <c r="I797" s="445"/>
    </row>
    <row r="798" spans="1:10" ht="51" outlineLevel="3" x14ac:dyDescent="0.2">
      <c r="A798" s="280" t="s">
        <v>1510</v>
      </c>
      <c r="B798" s="37">
        <v>32611</v>
      </c>
      <c r="C798" s="23">
        <v>3</v>
      </c>
      <c r="D798" s="1">
        <v>2</v>
      </c>
      <c r="E798" s="1">
        <v>13</v>
      </c>
      <c r="F798" s="19">
        <v>7</v>
      </c>
      <c r="G798" s="278" t="s">
        <v>4854</v>
      </c>
      <c r="H798" s="285" t="s">
        <v>6253</v>
      </c>
    </row>
    <row r="799" spans="1:10" ht="51" outlineLevel="3" x14ac:dyDescent="0.2">
      <c r="A799" s="280" t="s">
        <v>1510</v>
      </c>
      <c r="B799" s="37">
        <v>32612</v>
      </c>
      <c r="C799" s="23">
        <v>3</v>
      </c>
      <c r="D799" s="1">
        <v>2</v>
      </c>
      <c r="E799" s="1">
        <v>13</v>
      </c>
      <c r="F799" s="19">
        <v>8</v>
      </c>
      <c r="G799" s="278" t="s">
        <v>4855</v>
      </c>
      <c r="H799" s="285" t="s">
        <v>6254</v>
      </c>
    </row>
    <row r="800" spans="1:10" ht="63.75" outlineLevel="3" x14ac:dyDescent="0.2">
      <c r="A800" s="280" t="s">
        <v>348</v>
      </c>
      <c r="B800" s="37">
        <v>32615</v>
      </c>
      <c r="C800" s="23">
        <v>3</v>
      </c>
      <c r="D800" s="1">
        <v>2</v>
      </c>
      <c r="E800" s="1">
        <v>13</v>
      </c>
      <c r="F800" s="19">
        <v>9</v>
      </c>
      <c r="G800" s="278" t="s">
        <v>6250</v>
      </c>
      <c r="H800" s="285" t="s">
        <v>6255</v>
      </c>
    </row>
    <row r="801" spans="1:8" ht="63.75" outlineLevel="3" x14ac:dyDescent="0.2">
      <c r="A801" s="280" t="s">
        <v>348</v>
      </c>
      <c r="B801" s="37">
        <v>32616</v>
      </c>
      <c r="C801" s="23">
        <v>3</v>
      </c>
      <c r="D801" s="1">
        <v>2</v>
      </c>
      <c r="E801" s="1">
        <v>13</v>
      </c>
      <c r="F801" s="19">
        <v>10</v>
      </c>
      <c r="G801" s="278" t="s">
        <v>6251</v>
      </c>
      <c r="H801" s="285" t="s">
        <v>6256</v>
      </c>
    </row>
    <row r="802" spans="1:8" ht="51" outlineLevel="3" x14ac:dyDescent="0.2">
      <c r="A802" s="280" t="s">
        <v>348</v>
      </c>
      <c r="B802" s="37">
        <v>32617</v>
      </c>
      <c r="C802" s="23">
        <v>3</v>
      </c>
      <c r="D802" s="1">
        <v>2</v>
      </c>
      <c r="E802" s="1">
        <v>13</v>
      </c>
      <c r="F802" s="19">
        <v>11</v>
      </c>
      <c r="G802" s="278" t="s">
        <v>6252</v>
      </c>
      <c r="H802" s="285" t="s">
        <v>6257</v>
      </c>
    </row>
    <row r="803" spans="1:8" ht="51" outlineLevel="3" x14ac:dyDescent="0.2">
      <c r="A803" s="280" t="s">
        <v>1789</v>
      </c>
      <c r="B803" s="37">
        <v>32618</v>
      </c>
      <c r="C803" s="23">
        <v>3</v>
      </c>
      <c r="D803" s="1">
        <v>2</v>
      </c>
      <c r="E803" s="1">
        <v>13</v>
      </c>
      <c r="F803" s="19">
        <v>12</v>
      </c>
      <c r="G803" s="278" t="s">
        <v>6201</v>
      </c>
      <c r="H803" s="285" t="s">
        <v>6199</v>
      </c>
    </row>
    <row r="804" spans="1:8" ht="51" outlineLevel="3" x14ac:dyDescent="0.2">
      <c r="A804" s="280" t="s">
        <v>1789</v>
      </c>
      <c r="B804" s="37">
        <v>32619</v>
      </c>
      <c r="C804" s="23">
        <v>3</v>
      </c>
      <c r="D804" s="1">
        <v>2</v>
      </c>
      <c r="E804" s="1">
        <v>13</v>
      </c>
      <c r="F804" s="19">
        <v>13</v>
      </c>
      <c r="G804" s="278" t="s">
        <v>6202</v>
      </c>
      <c r="H804" s="285" t="s">
        <v>6200</v>
      </c>
    </row>
    <row r="805" spans="1:8" ht="89.25" outlineLevel="3" x14ac:dyDescent="0.2">
      <c r="A805" s="280" t="s">
        <v>1789</v>
      </c>
      <c r="B805" s="37">
        <v>32613</v>
      </c>
      <c r="C805" s="23">
        <v>3</v>
      </c>
      <c r="D805" s="1">
        <v>2</v>
      </c>
      <c r="E805" s="1">
        <v>13</v>
      </c>
      <c r="F805" s="19">
        <v>14</v>
      </c>
      <c r="G805" s="278" t="s">
        <v>4879</v>
      </c>
      <c r="H805" s="285" t="s">
        <v>4877</v>
      </c>
    </row>
    <row r="806" spans="1:8" ht="76.5" outlineLevel="3" x14ac:dyDescent="0.2">
      <c r="A806" s="280" t="s">
        <v>1789</v>
      </c>
      <c r="B806" s="37">
        <v>32614</v>
      </c>
      <c r="C806" s="23">
        <v>3</v>
      </c>
      <c r="D806" s="1">
        <v>2</v>
      </c>
      <c r="E806" s="1">
        <v>13</v>
      </c>
      <c r="F806" s="19">
        <v>15</v>
      </c>
      <c r="G806" s="278" t="s">
        <v>4885</v>
      </c>
      <c r="H806" s="285" t="s">
        <v>4878</v>
      </c>
    </row>
    <row r="807" spans="1:8" ht="25.5" outlineLevel="3" x14ac:dyDescent="0.2">
      <c r="A807" s="280" t="s">
        <v>1789</v>
      </c>
      <c r="B807" s="37">
        <v>32620</v>
      </c>
      <c r="C807" s="23">
        <v>3</v>
      </c>
      <c r="D807" s="1">
        <v>2</v>
      </c>
      <c r="E807" s="1">
        <v>13</v>
      </c>
      <c r="F807" s="19">
        <v>16</v>
      </c>
      <c r="G807" s="278" t="s">
        <v>6224</v>
      </c>
      <c r="H807" s="316" t="s">
        <v>6203</v>
      </c>
    </row>
    <row r="808" spans="1:8" ht="51" outlineLevel="3" x14ac:dyDescent="0.2">
      <c r="A808" s="280" t="s">
        <v>1789</v>
      </c>
      <c r="B808" s="37">
        <v>32621</v>
      </c>
      <c r="C808" s="23">
        <v>3</v>
      </c>
      <c r="D808" s="1">
        <v>2</v>
      </c>
      <c r="E808" s="1">
        <v>13</v>
      </c>
      <c r="F808" s="19">
        <v>17</v>
      </c>
      <c r="G808" s="278" t="s">
        <v>6225</v>
      </c>
      <c r="H808" s="316" t="s">
        <v>6203</v>
      </c>
    </row>
    <row r="809" spans="1:8" ht="38.25" outlineLevel="3" x14ac:dyDescent="0.2">
      <c r="A809" s="280" t="s">
        <v>1789</v>
      </c>
      <c r="B809" s="37">
        <v>32622</v>
      </c>
      <c r="C809" s="23">
        <v>3</v>
      </c>
      <c r="D809" s="1">
        <v>2</v>
      </c>
      <c r="E809" s="1">
        <v>13</v>
      </c>
      <c r="F809" s="19">
        <v>18</v>
      </c>
      <c r="G809" s="278" t="s">
        <v>6204</v>
      </c>
      <c r="H809" s="316" t="s">
        <v>6205</v>
      </c>
    </row>
    <row r="810" spans="1:8" outlineLevel="2" x14ac:dyDescent="0.2">
      <c r="A810" s="43"/>
      <c r="B810" s="38" t="s">
        <v>2002</v>
      </c>
      <c r="C810" s="25">
        <v>3</v>
      </c>
      <c r="D810" s="3">
        <v>2</v>
      </c>
      <c r="E810" s="3">
        <v>14</v>
      </c>
      <c r="F810" s="21"/>
      <c r="G810" s="283" t="s">
        <v>5742</v>
      </c>
      <c r="H810" s="124"/>
    </row>
    <row r="811" spans="1:8" ht="51" outlineLevel="3" x14ac:dyDescent="0.2">
      <c r="A811" s="280" t="s">
        <v>1789</v>
      </c>
      <c r="B811" s="37">
        <v>32641</v>
      </c>
      <c r="C811" s="23">
        <v>3</v>
      </c>
      <c r="D811" s="1">
        <v>2</v>
      </c>
      <c r="E811" s="1">
        <v>14</v>
      </c>
      <c r="F811" s="19">
        <v>1</v>
      </c>
      <c r="G811" s="278" t="s">
        <v>5887</v>
      </c>
      <c r="H811" s="361"/>
    </row>
    <row r="812" spans="1:8" ht="25.5" outlineLevel="3" x14ac:dyDescent="0.2">
      <c r="A812" s="280" t="s">
        <v>1789</v>
      </c>
      <c r="B812" s="37">
        <v>32642</v>
      </c>
      <c r="C812" s="23">
        <v>3</v>
      </c>
      <c r="D812" s="1">
        <v>2</v>
      </c>
      <c r="E812" s="1">
        <v>14</v>
      </c>
      <c r="F812" s="19">
        <v>2</v>
      </c>
      <c r="G812" s="278" t="s">
        <v>5773</v>
      </c>
      <c r="H812" s="316"/>
    </row>
    <row r="813" spans="1:8" ht="38.25" outlineLevel="3" x14ac:dyDescent="0.2">
      <c r="A813" s="280" t="s">
        <v>1789</v>
      </c>
      <c r="B813" s="37">
        <v>32643</v>
      </c>
      <c r="C813" s="23">
        <v>3</v>
      </c>
      <c r="D813" s="1">
        <v>2</v>
      </c>
      <c r="E813" s="1">
        <v>14</v>
      </c>
      <c r="F813" s="19">
        <v>3</v>
      </c>
      <c r="G813" s="278" t="s">
        <v>5774</v>
      </c>
      <c r="H813" s="316"/>
    </row>
    <row r="814" spans="1:8" outlineLevel="2" x14ac:dyDescent="0.2">
      <c r="A814" s="43"/>
      <c r="B814" s="38" t="s">
        <v>2002</v>
      </c>
      <c r="C814" s="25">
        <v>3</v>
      </c>
      <c r="D814" s="3">
        <v>2</v>
      </c>
      <c r="E814" s="3">
        <v>15</v>
      </c>
      <c r="F814" s="21"/>
      <c r="G814" s="283" t="s">
        <v>6007</v>
      </c>
      <c r="H814" s="124"/>
    </row>
    <row r="815" spans="1:8" ht="38.25" outlineLevel="3" x14ac:dyDescent="0.2">
      <c r="A815" s="280" t="s">
        <v>348</v>
      </c>
      <c r="B815" s="37">
        <v>32651</v>
      </c>
      <c r="C815" s="23">
        <v>3</v>
      </c>
      <c r="D815" s="1">
        <v>2</v>
      </c>
      <c r="E815" s="1">
        <v>15</v>
      </c>
      <c r="F815" s="19">
        <v>1</v>
      </c>
      <c r="G815" s="278" t="s">
        <v>6008</v>
      </c>
      <c r="H815" s="361"/>
    </row>
    <row r="816" spans="1:8" ht="38.25" outlineLevel="3" x14ac:dyDescent="0.2">
      <c r="A816" s="280" t="s">
        <v>348</v>
      </c>
      <c r="B816" s="37">
        <v>32652</v>
      </c>
      <c r="C816" s="23">
        <v>3</v>
      </c>
      <c r="D816" s="1">
        <v>2</v>
      </c>
      <c r="E816" s="1">
        <v>15</v>
      </c>
      <c r="F816" s="19">
        <v>2</v>
      </c>
      <c r="G816" s="278" t="s">
        <v>6009</v>
      </c>
      <c r="H816" s="316"/>
    </row>
    <row r="817" spans="1:8" s="14" customFormat="1" ht="51" outlineLevel="3" x14ac:dyDescent="0.2">
      <c r="A817" s="280" t="s">
        <v>348</v>
      </c>
      <c r="B817" s="37">
        <v>32653</v>
      </c>
      <c r="C817" s="23">
        <v>3</v>
      </c>
      <c r="D817" s="1">
        <v>2</v>
      </c>
      <c r="E817" s="1">
        <v>15</v>
      </c>
      <c r="F817" s="19">
        <v>3</v>
      </c>
      <c r="G817" s="278" t="s">
        <v>6010</v>
      </c>
      <c r="H817" s="316"/>
    </row>
    <row r="818" spans="1:8" s="14" customFormat="1" ht="51" outlineLevel="3" x14ac:dyDescent="0.2">
      <c r="A818" s="280" t="s">
        <v>348</v>
      </c>
      <c r="B818" s="37">
        <v>32654</v>
      </c>
      <c r="C818" s="23">
        <v>3</v>
      </c>
      <c r="D818" s="1">
        <v>2</v>
      </c>
      <c r="E818" s="1">
        <v>15</v>
      </c>
      <c r="F818" s="19">
        <v>4</v>
      </c>
      <c r="G818" s="278" t="s">
        <v>6011</v>
      </c>
      <c r="H818" s="316"/>
    </row>
    <row r="819" spans="1:8" ht="13.5" outlineLevel="2" thickBot="1" x14ac:dyDescent="0.25">
      <c r="A819" s="53" t="s">
        <v>1712</v>
      </c>
      <c r="B819" s="69"/>
      <c r="C819" s="460">
        <f>COUNT(F697:F819)</f>
        <v>111</v>
      </c>
      <c r="D819" s="461"/>
      <c r="E819" s="461"/>
      <c r="F819" s="462"/>
      <c r="G819" s="51" t="s">
        <v>3923</v>
      </c>
      <c r="H819" s="127"/>
    </row>
    <row r="820" spans="1:8" s="14" customFormat="1" outlineLevel="1" x14ac:dyDescent="0.2">
      <c r="A820" s="42"/>
      <c r="B820" s="36" t="s">
        <v>2002</v>
      </c>
      <c r="C820" s="24">
        <v>3</v>
      </c>
      <c r="D820" s="2">
        <v>3</v>
      </c>
      <c r="E820" s="2"/>
      <c r="F820" s="20"/>
      <c r="G820" s="11" t="s">
        <v>1990</v>
      </c>
      <c r="H820" s="123"/>
    </row>
    <row r="821" spans="1:8" s="14" customFormat="1" ht="25.5" outlineLevel="2" x14ac:dyDescent="0.2">
      <c r="A821" s="32" t="s">
        <v>1510</v>
      </c>
      <c r="B821" s="37">
        <v>33010</v>
      </c>
      <c r="C821" s="23">
        <v>3</v>
      </c>
      <c r="D821" s="1">
        <v>3</v>
      </c>
      <c r="E821" s="1">
        <v>0</v>
      </c>
      <c r="F821" s="19">
        <v>1</v>
      </c>
      <c r="G821" s="278" t="s">
        <v>5193</v>
      </c>
      <c r="H821" s="122" t="s">
        <v>2064</v>
      </c>
    </row>
    <row r="822" spans="1:8" s="14" customFormat="1" ht="25.5" outlineLevel="2" x14ac:dyDescent="0.2">
      <c r="A822" s="32" t="s">
        <v>1510</v>
      </c>
      <c r="B822" s="37">
        <v>33011</v>
      </c>
      <c r="C822" s="23">
        <v>3</v>
      </c>
      <c r="D822" s="1">
        <v>3</v>
      </c>
      <c r="E822" s="1">
        <v>0</v>
      </c>
      <c r="F822" s="19">
        <v>2</v>
      </c>
      <c r="G822" s="278" t="s">
        <v>5194</v>
      </c>
      <c r="H822" s="122" t="s">
        <v>2065</v>
      </c>
    </row>
    <row r="823" spans="1:8" s="14" customFormat="1" ht="76.5" outlineLevel="2" x14ac:dyDescent="0.2">
      <c r="A823" s="32" t="s">
        <v>1510</v>
      </c>
      <c r="B823" s="35">
        <v>33003</v>
      </c>
      <c r="C823" s="23">
        <v>3</v>
      </c>
      <c r="D823" s="1">
        <v>3</v>
      </c>
      <c r="E823" s="1">
        <v>0</v>
      </c>
      <c r="F823" s="19">
        <v>3</v>
      </c>
      <c r="G823" s="278" t="s">
        <v>5195</v>
      </c>
      <c r="H823" s="281" t="s">
        <v>5208</v>
      </c>
    </row>
    <row r="824" spans="1:8" s="14" customFormat="1" ht="38.25" outlineLevel="2" x14ac:dyDescent="0.2">
      <c r="A824" s="32" t="s">
        <v>1510</v>
      </c>
      <c r="B824" s="37">
        <v>33004</v>
      </c>
      <c r="C824" s="23">
        <v>3</v>
      </c>
      <c r="D824" s="4">
        <v>3</v>
      </c>
      <c r="E824" s="1">
        <v>0</v>
      </c>
      <c r="F824" s="19">
        <v>4</v>
      </c>
      <c r="G824" s="278" t="s">
        <v>5196</v>
      </c>
      <c r="H824" s="281" t="s">
        <v>5207</v>
      </c>
    </row>
    <row r="825" spans="1:8" s="14" customFormat="1" ht="25.5" outlineLevel="2" x14ac:dyDescent="0.2">
      <c r="A825" s="32" t="s">
        <v>1510</v>
      </c>
      <c r="B825" s="37">
        <v>33018</v>
      </c>
      <c r="C825" s="23">
        <v>3</v>
      </c>
      <c r="D825" s="4">
        <v>3</v>
      </c>
      <c r="E825" s="1">
        <v>0</v>
      </c>
      <c r="F825" s="19">
        <v>5</v>
      </c>
      <c r="G825" s="278" t="s">
        <v>5200</v>
      </c>
      <c r="H825" s="122"/>
    </row>
    <row r="826" spans="1:8" s="14" customFormat="1" ht="38.25" outlineLevel="2" x14ac:dyDescent="0.2">
      <c r="A826" s="32" t="s">
        <v>1510</v>
      </c>
      <c r="B826" s="37">
        <v>33019</v>
      </c>
      <c r="C826" s="23">
        <v>3</v>
      </c>
      <c r="D826" s="4">
        <v>3</v>
      </c>
      <c r="E826" s="1">
        <v>0</v>
      </c>
      <c r="F826" s="19">
        <v>6</v>
      </c>
      <c r="G826" s="278" t="s">
        <v>5214</v>
      </c>
      <c r="H826" s="281" t="s">
        <v>5204</v>
      </c>
    </row>
    <row r="827" spans="1:8" s="14" customFormat="1" ht="38.25" outlineLevel="2" x14ac:dyDescent="0.2">
      <c r="A827" s="279" t="s">
        <v>1510</v>
      </c>
      <c r="B827" s="313">
        <v>33030</v>
      </c>
      <c r="C827" s="23">
        <v>3</v>
      </c>
      <c r="D827" s="4">
        <v>3</v>
      </c>
      <c r="E827" s="1">
        <v>0</v>
      </c>
      <c r="F827" s="19">
        <v>7</v>
      </c>
      <c r="G827" s="278" t="s">
        <v>5877</v>
      </c>
      <c r="H827" s="281" t="s">
        <v>5878</v>
      </c>
    </row>
    <row r="828" spans="1:8" s="14" customFormat="1" ht="25.5" outlineLevel="2" x14ac:dyDescent="0.2">
      <c r="A828" s="279" t="s">
        <v>1510</v>
      </c>
      <c r="B828" s="313">
        <v>33031</v>
      </c>
      <c r="C828" s="23">
        <v>3</v>
      </c>
      <c r="D828" s="4">
        <v>3</v>
      </c>
      <c r="E828" s="1">
        <v>0</v>
      </c>
      <c r="F828" s="19">
        <v>8</v>
      </c>
      <c r="G828" s="278" t="s">
        <v>5879</v>
      </c>
      <c r="H828" s="281"/>
    </row>
    <row r="829" spans="1:8" s="14" customFormat="1" ht="25.5" outlineLevel="2" x14ac:dyDescent="0.2">
      <c r="A829" s="32" t="s">
        <v>1510</v>
      </c>
      <c r="B829" s="37">
        <v>33020</v>
      </c>
      <c r="C829" s="23">
        <v>3</v>
      </c>
      <c r="D829" s="4">
        <v>3</v>
      </c>
      <c r="E829" s="1">
        <v>0</v>
      </c>
      <c r="F829" s="19">
        <v>9</v>
      </c>
      <c r="G829" s="278" t="s">
        <v>5201</v>
      </c>
      <c r="H829" s="122"/>
    </row>
    <row r="830" spans="1:8" s="14" customFormat="1" ht="38.25" outlineLevel="2" x14ac:dyDescent="0.2">
      <c r="A830" s="32" t="s">
        <v>1510</v>
      </c>
      <c r="B830" s="37">
        <v>33021</v>
      </c>
      <c r="C830" s="23">
        <v>3</v>
      </c>
      <c r="D830" s="4">
        <v>3</v>
      </c>
      <c r="E830" s="1">
        <v>0</v>
      </c>
      <c r="F830" s="19">
        <v>10</v>
      </c>
      <c r="G830" s="278" t="s">
        <v>5202</v>
      </c>
      <c r="H830" s="281" t="s">
        <v>5203</v>
      </c>
    </row>
    <row r="831" spans="1:8" s="14" customFormat="1" ht="38.25" outlineLevel="2" x14ac:dyDescent="0.2">
      <c r="A831" s="279" t="s">
        <v>348</v>
      </c>
      <c r="B831" s="37">
        <v>33026</v>
      </c>
      <c r="C831" s="23">
        <v>3</v>
      </c>
      <c r="D831" s="4">
        <v>3</v>
      </c>
      <c r="E831" s="1">
        <v>0</v>
      </c>
      <c r="F831" s="19">
        <v>11</v>
      </c>
      <c r="G831" s="278" t="s">
        <v>5406</v>
      </c>
      <c r="H831" s="281" t="s">
        <v>5407</v>
      </c>
    </row>
    <row r="832" spans="1:8" s="14" customFormat="1" ht="89.25" outlineLevel="2" x14ac:dyDescent="0.2">
      <c r="A832" s="279" t="s">
        <v>1789</v>
      </c>
      <c r="B832" s="37">
        <v>33027</v>
      </c>
      <c r="C832" s="23">
        <v>3</v>
      </c>
      <c r="D832" s="4">
        <v>3</v>
      </c>
      <c r="E832" s="1">
        <v>0</v>
      </c>
      <c r="F832" s="19">
        <v>12</v>
      </c>
      <c r="G832" s="278" t="s">
        <v>5444</v>
      </c>
      <c r="H832" s="281" t="s">
        <v>5408</v>
      </c>
    </row>
    <row r="833" spans="1:8" s="14" customFormat="1" ht="38.25" outlineLevel="2" x14ac:dyDescent="0.2">
      <c r="A833" s="279" t="s">
        <v>1789</v>
      </c>
      <c r="B833" s="37">
        <v>33029</v>
      </c>
      <c r="C833" s="23">
        <v>3</v>
      </c>
      <c r="D833" s="4">
        <v>3</v>
      </c>
      <c r="E833" s="1">
        <v>0</v>
      </c>
      <c r="F833" s="19">
        <v>13</v>
      </c>
      <c r="G833" s="278" t="s">
        <v>5534</v>
      </c>
      <c r="H833" s="281" t="s">
        <v>5535</v>
      </c>
    </row>
    <row r="834" spans="1:8" ht="25.5" outlineLevel="2" x14ac:dyDescent="0.2">
      <c r="A834" s="32" t="s">
        <v>1510</v>
      </c>
      <c r="B834" s="37">
        <v>33022</v>
      </c>
      <c r="C834" s="23">
        <v>3</v>
      </c>
      <c r="D834" s="4">
        <v>3</v>
      </c>
      <c r="E834" s="1">
        <v>0</v>
      </c>
      <c r="F834" s="19">
        <v>14</v>
      </c>
      <c r="G834" s="278" t="s">
        <v>5205</v>
      </c>
      <c r="H834" s="122"/>
    </row>
    <row r="835" spans="1:8" ht="38.25" outlineLevel="2" x14ac:dyDescent="0.2">
      <c r="A835" s="32" t="s">
        <v>1510</v>
      </c>
      <c r="B835" s="37">
        <v>33023</v>
      </c>
      <c r="C835" s="23">
        <v>3</v>
      </c>
      <c r="D835" s="4">
        <v>3</v>
      </c>
      <c r="E835" s="1">
        <v>0</v>
      </c>
      <c r="F835" s="19">
        <v>15</v>
      </c>
      <c r="G835" s="278" t="s">
        <v>5206</v>
      </c>
      <c r="H835" s="281"/>
    </row>
    <row r="836" spans="1:8" ht="25.5" outlineLevel="2" x14ac:dyDescent="0.2">
      <c r="A836" s="32" t="s">
        <v>1510</v>
      </c>
      <c r="B836" s="37">
        <v>33024</v>
      </c>
      <c r="C836" s="23">
        <v>3</v>
      </c>
      <c r="D836" s="4">
        <v>3</v>
      </c>
      <c r="E836" s="1">
        <v>0</v>
      </c>
      <c r="F836" s="19">
        <v>16</v>
      </c>
      <c r="G836" s="278" t="s">
        <v>5532</v>
      </c>
      <c r="H836" s="122"/>
    </row>
    <row r="837" spans="1:8" s="15" customFormat="1" ht="25.5" outlineLevel="2" x14ac:dyDescent="0.2">
      <c r="A837" s="32" t="s">
        <v>1510</v>
      </c>
      <c r="B837" s="37">
        <v>33025</v>
      </c>
      <c r="C837" s="23">
        <v>3</v>
      </c>
      <c r="D837" s="4">
        <v>3</v>
      </c>
      <c r="E837" s="1">
        <v>0</v>
      </c>
      <c r="F837" s="19">
        <v>17</v>
      </c>
      <c r="G837" s="278" t="s">
        <v>5361</v>
      </c>
      <c r="H837" s="281" t="s">
        <v>5362</v>
      </c>
    </row>
    <row r="838" spans="1:8" ht="38.25" outlineLevel="2" x14ac:dyDescent="0.2">
      <c r="A838" s="32" t="s">
        <v>348</v>
      </c>
      <c r="B838" s="35">
        <v>33015</v>
      </c>
      <c r="C838" s="23">
        <v>3</v>
      </c>
      <c r="D838" s="4">
        <v>3</v>
      </c>
      <c r="E838" s="1">
        <v>0</v>
      </c>
      <c r="F838" s="19">
        <v>18</v>
      </c>
      <c r="G838" s="10" t="s">
        <v>1979</v>
      </c>
      <c r="H838" s="121" t="s">
        <v>2082</v>
      </c>
    </row>
    <row r="839" spans="1:8" s="15" customFormat="1" ht="25.5" outlineLevel="2" x14ac:dyDescent="0.2">
      <c r="A839" s="32" t="s">
        <v>348</v>
      </c>
      <c r="B839" s="35">
        <v>33016</v>
      </c>
      <c r="C839" s="23">
        <v>3</v>
      </c>
      <c r="D839" s="4">
        <v>3</v>
      </c>
      <c r="E839" s="1">
        <v>0</v>
      </c>
      <c r="F839" s="19">
        <v>19</v>
      </c>
      <c r="G839" s="10" t="s">
        <v>1477</v>
      </c>
      <c r="H839" s="121"/>
    </row>
    <row r="840" spans="1:8" s="15" customFormat="1" outlineLevel="2" x14ac:dyDescent="0.2">
      <c r="A840" s="43"/>
      <c r="B840" s="38" t="s">
        <v>2002</v>
      </c>
      <c r="C840" s="25">
        <v>3</v>
      </c>
      <c r="D840" s="3">
        <v>3</v>
      </c>
      <c r="E840" s="3">
        <v>1</v>
      </c>
      <c r="F840" s="21"/>
      <c r="G840" s="12" t="s">
        <v>1816</v>
      </c>
      <c r="H840" s="124"/>
    </row>
    <row r="841" spans="1:8" s="15" customFormat="1" ht="25.5" outlineLevel="3" x14ac:dyDescent="0.2">
      <c r="A841" s="32" t="s">
        <v>1510</v>
      </c>
      <c r="B841" s="37">
        <v>33101</v>
      </c>
      <c r="C841" s="26">
        <v>3</v>
      </c>
      <c r="D841" s="4">
        <v>3</v>
      </c>
      <c r="E841" s="4">
        <v>1</v>
      </c>
      <c r="F841" s="22">
        <v>1</v>
      </c>
      <c r="G841" s="10" t="s">
        <v>2109</v>
      </c>
      <c r="H841" s="122"/>
    </row>
    <row r="842" spans="1:8" s="323" customFormat="1" ht="38.25" outlineLevel="3" x14ac:dyDescent="0.2">
      <c r="A842" s="32" t="s">
        <v>1510</v>
      </c>
      <c r="B842" s="35">
        <v>33117</v>
      </c>
      <c r="C842" s="23">
        <v>3</v>
      </c>
      <c r="D842" s="4">
        <v>3</v>
      </c>
      <c r="E842" s="4">
        <v>1</v>
      </c>
      <c r="F842" s="22">
        <v>2</v>
      </c>
      <c r="G842" s="10" t="s">
        <v>3123</v>
      </c>
      <c r="H842" s="121"/>
    </row>
    <row r="843" spans="1:8" ht="25.5" outlineLevel="3" x14ac:dyDescent="0.2">
      <c r="A843" s="32" t="s">
        <v>1510</v>
      </c>
      <c r="B843" s="37">
        <v>33116</v>
      </c>
      <c r="C843" s="26">
        <v>3</v>
      </c>
      <c r="D843" s="4">
        <v>3</v>
      </c>
      <c r="E843" s="4">
        <v>1</v>
      </c>
      <c r="F843" s="22">
        <v>3</v>
      </c>
      <c r="G843" s="10" t="s">
        <v>916</v>
      </c>
      <c r="H843" s="122" t="s">
        <v>1933</v>
      </c>
    </row>
    <row r="844" spans="1:8" ht="38.25" outlineLevel="3" x14ac:dyDescent="0.2">
      <c r="A844" s="32" t="s">
        <v>1510</v>
      </c>
      <c r="B844" s="35">
        <v>33111</v>
      </c>
      <c r="C844" s="23">
        <v>3</v>
      </c>
      <c r="D844" s="1">
        <v>3</v>
      </c>
      <c r="E844" s="1">
        <v>1</v>
      </c>
      <c r="F844" s="22">
        <v>4</v>
      </c>
      <c r="G844" s="278" t="s">
        <v>5759</v>
      </c>
      <c r="H844" s="121"/>
    </row>
    <row r="845" spans="1:8" ht="25.5" outlineLevel="3" x14ac:dyDescent="0.2">
      <c r="A845" s="32" t="s">
        <v>1510</v>
      </c>
      <c r="B845" s="35">
        <v>33112</v>
      </c>
      <c r="C845" s="23">
        <v>3</v>
      </c>
      <c r="D845" s="1">
        <v>3</v>
      </c>
      <c r="E845" s="1">
        <v>1</v>
      </c>
      <c r="F845" s="22">
        <v>5</v>
      </c>
      <c r="G845" s="278" t="s">
        <v>4678</v>
      </c>
      <c r="H845" s="121"/>
    </row>
    <row r="846" spans="1:8" ht="51" outlineLevel="3" x14ac:dyDescent="0.2">
      <c r="A846" s="279" t="s">
        <v>1510</v>
      </c>
      <c r="B846" s="321">
        <v>33118</v>
      </c>
      <c r="C846" s="23">
        <v>3</v>
      </c>
      <c r="D846" s="1">
        <v>3</v>
      </c>
      <c r="E846" s="1">
        <v>1</v>
      </c>
      <c r="F846" s="22">
        <v>6</v>
      </c>
      <c r="G846" s="282" t="s">
        <v>4617</v>
      </c>
      <c r="H846" s="322" t="s">
        <v>4618</v>
      </c>
    </row>
    <row r="847" spans="1:8" s="14" customFormat="1" ht="25.5" outlineLevel="3" x14ac:dyDescent="0.2">
      <c r="A847" s="32" t="s">
        <v>1510</v>
      </c>
      <c r="B847" s="35">
        <v>33102</v>
      </c>
      <c r="C847" s="23">
        <v>3</v>
      </c>
      <c r="D847" s="1">
        <v>3</v>
      </c>
      <c r="E847" s="1">
        <v>1</v>
      </c>
      <c r="F847" s="22">
        <v>7</v>
      </c>
      <c r="G847" s="10" t="s">
        <v>974</v>
      </c>
      <c r="H847" s="121"/>
    </row>
    <row r="848" spans="1:8" s="14" customFormat="1" ht="25.5" outlineLevel="3" x14ac:dyDescent="0.2">
      <c r="A848" s="32" t="s">
        <v>1510</v>
      </c>
      <c r="B848" s="35">
        <v>33103</v>
      </c>
      <c r="C848" s="23">
        <v>3</v>
      </c>
      <c r="D848" s="1">
        <v>3</v>
      </c>
      <c r="E848" s="1">
        <v>1</v>
      </c>
      <c r="F848" s="22">
        <v>8</v>
      </c>
      <c r="G848" s="278" t="s">
        <v>975</v>
      </c>
      <c r="H848" s="121"/>
    </row>
    <row r="849" spans="1:8" s="14" customFormat="1" ht="25.5" outlineLevel="3" x14ac:dyDescent="0.2">
      <c r="A849" s="32" t="s">
        <v>348</v>
      </c>
      <c r="B849" s="35">
        <v>33113</v>
      </c>
      <c r="C849" s="23">
        <v>3</v>
      </c>
      <c r="D849" s="1">
        <v>3</v>
      </c>
      <c r="E849" s="1">
        <v>1</v>
      </c>
      <c r="F849" s="22">
        <v>9</v>
      </c>
      <c r="G849" s="10" t="s">
        <v>1478</v>
      </c>
      <c r="H849" s="121"/>
    </row>
    <row r="850" spans="1:8" s="14" customFormat="1" ht="25.5" outlineLevel="3" x14ac:dyDescent="0.2">
      <c r="A850" s="32" t="s">
        <v>348</v>
      </c>
      <c r="B850" s="35">
        <v>33114</v>
      </c>
      <c r="C850" s="23">
        <v>3</v>
      </c>
      <c r="D850" s="1">
        <v>3</v>
      </c>
      <c r="E850" s="1">
        <v>1</v>
      </c>
      <c r="F850" s="22">
        <v>10</v>
      </c>
      <c r="G850" s="10" t="s">
        <v>1080</v>
      </c>
      <c r="H850" s="121"/>
    </row>
    <row r="851" spans="1:8" ht="38.25" outlineLevel="3" x14ac:dyDescent="0.2">
      <c r="A851" s="33" t="s">
        <v>1510</v>
      </c>
      <c r="B851" s="37">
        <v>33115</v>
      </c>
      <c r="C851" s="26">
        <v>3</v>
      </c>
      <c r="D851" s="4">
        <v>3</v>
      </c>
      <c r="E851" s="4">
        <v>1</v>
      </c>
      <c r="F851" s="22">
        <v>11</v>
      </c>
      <c r="G851" s="278" t="s">
        <v>5425</v>
      </c>
      <c r="H851" s="121" t="s">
        <v>602</v>
      </c>
    </row>
    <row r="852" spans="1:8" s="15" customFormat="1" ht="25.5" outlineLevel="3" x14ac:dyDescent="0.2">
      <c r="A852" s="33" t="s">
        <v>1510</v>
      </c>
      <c r="B852" s="37">
        <v>33119</v>
      </c>
      <c r="C852" s="26">
        <v>3</v>
      </c>
      <c r="D852" s="4">
        <v>3</v>
      </c>
      <c r="E852" s="4">
        <v>1</v>
      </c>
      <c r="F852" s="22">
        <v>12</v>
      </c>
      <c r="G852" s="278" t="s">
        <v>5426</v>
      </c>
      <c r="H852" s="121"/>
    </row>
    <row r="853" spans="1:8" s="15" customFormat="1" ht="63.75" outlineLevel="3" x14ac:dyDescent="0.2">
      <c r="A853" s="33" t="s">
        <v>1789</v>
      </c>
      <c r="B853" s="37">
        <v>33120</v>
      </c>
      <c r="C853" s="26">
        <v>3</v>
      </c>
      <c r="D853" s="4">
        <v>3</v>
      </c>
      <c r="E853" s="4">
        <v>1</v>
      </c>
      <c r="F853" s="22">
        <v>13</v>
      </c>
      <c r="G853" s="278" t="s">
        <v>5293</v>
      </c>
      <c r="H853" s="285" t="s">
        <v>5402</v>
      </c>
    </row>
    <row r="854" spans="1:8" s="15" customFormat="1" ht="63.75" outlineLevel="3" x14ac:dyDescent="0.2">
      <c r="A854" s="33" t="s">
        <v>1789</v>
      </c>
      <c r="B854" s="37">
        <v>33121</v>
      </c>
      <c r="C854" s="26">
        <v>3</v>
      </c>
      <c r="D854" s="4">
        <v>3</v>
      </c>
      <c r="E854" s="4">
        <v>1</v>
      </c>
      <c r="F854" s="22">
        <v>14</v>
      </c>
      <c r="G854" s="278" t="s">
        <v>5294</v>
      </c>
      <c r="H854" s="285" t="s">
        <v>5403</v>
      </c>
    </row>
    <row r="855" spans="1:8" s="15" customFormat="1" outlineLevel="2" x14ac:dyDescent="0.2">
      <c r="A855" s="43"/>
      <c r="B855" s="38" t="s">
        <v>2002</v>
      </c>
      <c r="C855" s="25">
        <v>3</v>
      </c>
      <c r="D855" s="3">
        <v>3</v>
      </c>
      <c r="E855" s="3">
        <v>2</v>
      </c>
      <c r="F855" s="21"/>
      <c r="G855" s="12" t="s">
        <v>696</v>
      </c>
      <c r="H855" s="124"/>
    </row>
    <row r="856" spans="1:8" s="15" customFormat="1" ht="25.5" outlineLevel="3" x14ac:dyDescent="0.2">
      <c r="A856" s="32" t="s">
        <v>1510</v>
      </c>
      <c r="B856" s="35">
        <v>33201</v>
      </c>
      <c r="C856" s="23">
        <v>3</v>
      </c>
      <c r="D856" s="1">
        <v>3</v>
      </c>
      <c r="E856" s="1">
        <v>2</v>
      </c>
      <c r="F856" s="19">
        <v>1</v>
      </c>
      <c r="G856" s="10" t="s">
        <v>1496</v>
      </c>
      <c r="H856" s="121" t="s">
        <v>976</v>
      </c>
    </row>
    <row r="857" spans="1:8" s="15" customFormat="1" ht="25.5" outlineLevel="3" x14ac:dyDescent="0.2">
      <c r="A857" s="32" t="s">
        <v>1510</v>
      </c>
      <c r="B857" s="35">
        <v>33202</v>
      </c>
      <c r="C857" s="23">
        <v>3</v>
      </c>
      <c r="D857" s="1">
        <v>3</v>
      </c>
      <c r="E857" s="1">
        <v>2</v>
      </c>
      <c r="F857" s="19">
        <v>2</v>
      </c>
      <c r="G857" s="10" t="s">
        <v>1096</v>
      </c>
      <c r="H857" s="121"/>
    </row>
    <row r="858" spans="1:8" s="15" customFormat="1" ht="38.25" outlineLevel="3" x14ac:dyDescent="0.2">
      <c r="A858" s="32" t="s">
        <v>1510</v>
      </c>
      <c r="B858" s="35">
        <v>33203</v>
      </c>
      <c r="C858" s="23">
        <v>3</v>
      </c>
      <c r="D858" s="1">
        <v>3</v>
      </c>
      <c r="E858" s="1">
        <v>2</v>
      </c>
      <c r="F858" s="19">
        <v>3</v>
      </c>
      <c r="G858" s="10" t="s">
        <v>2256</v>
      </c>
      <c r="H858" s="121" t="s">
        <v>977</v>
      </c>
    </row>
    <row r="859" spans="1:8" s="15" customFormat="1" ht="63.75" outlineLevel="3" x14ac:dyDescent="0.2">
      <c r="A859" s="279" t="s">
        <v>1510</v>
      </c>
      <c r="B859" s="35">
        <v>33231</v>
      </c>
      <c r="C859" s="23">
        <v>3</v>
      </c>
      <c r="D859" s="1">
        <v>3</v>
      </c>
      <c r="E859" s="1">
        <v>2</v>
      </c>
      <c r="F859" s="19">
        <v>4</v>
      </c>
      <c r="G859" s="10" t="s">
        <v>4557</v>
      </c>
      <c r="H859" s="121" t="s">
        <v>4544</v>
      </c>
    </row>
    <row r="860" spans="1:8" s="15" customFormat="1" ht="63.75" outlineLevel="3" x14ac:dyDescent="0.2">
      <c r="A860" s="279" t="s">
        <v>1510</v>
      </c>
      <c r="B860" s="35">
        <v>33232</v>
      </c>
      <c r="C860" s="23">
        <v>3</v>
      </c>
      <c r="D860" s="1">
        <v>3</v>
      </c>
      <c r="E860" s="1">
        <v>2</v>
      </c>
      <c r="F860" s="19">
        <v>5</v>
      </c>
      <c r="G860" s="10" t="s">
        <v>4558</v>
      </c>
      <c r="H860" s="121" t="s">
        <v>4545</v>
      </c>
    </row>
    <row r="861" spans="1:8" s="15" customFormat="1" ht="25.5" outlineLevel="3" x14ac:dyDescent="0.2">
      <c r="A861" s="32" t="s">
        <v>1510</v>
      </c>
      <c r="B861" s="35">
        <v>33204</v>
      </c>
      <c r="C861" s="23">
        <v>3</v>
      </c>
      <c r="D861" s="1">
        <v>3</v>
      </c>
      <c r="E861" s="1">
        <v>2</v>
      </c>
      <c r="F861" s="19">
        <v>6</v>
      </c>
      <c r="G861" s="10" t="s">
        <v>1684</v>
      </c>
      <c r="H861" s="121" t="s">
        <v>978</v>
      </c>
    </row>
    <row r="862" spans="1:8" s="15" customFormat="1" ht="25.5" outlineLevel="3" x14ac:dyDescent="0.2">
      <c r="A862" s="32" t="s">
        <v>1510</v>
      </c>
      <c r="B862" s="35">
        <v>33205</v>
      </c>
      <c r="C862" s="23">
        <v>3</v>
      </c>
      <c r="D862" s="1">
        <v>3</v>
      </c>
      <c r="E862" s="1">
        <v>2</v>
      </c>
      <c r="F862" s="19">
        <v>7</v>
      </c>
      <c r="G862" s="10" t="s">
        <v>1298</v>
      </c>
      <c r="H862" s="121"/>
    </row>
    <row r="863" spans="1:8" s="16" customFormat="1" ht="38.25" outlineLevel="3" x14ac:dyDescent="0.2">
      <c r="A863" s="32" t="s">
        <v>1510</v>
      </c>
      <c r="B863" s="35">
        <v>33206</v>
      </c>
      <c r="C863" s="23">
        <v>3</v>
      </c>
      <c r="D863" s="1">
        <v>3</v>
      </c>
      <c r="E863" s="1">
        <v>2</v>
      </c>
      <c r="F863" s="19">
        <v>8</v>
      </c>
      <c r="G863" s="10" t="s">
        <v>1404</v>
      </c>
      <c r="H863" s="121" t="s">
        <v>1834</v>
      </c>
    </row>
    <row r="864" spans="1:8" s="15" customFormat="1" ht="63.75" outlineLevel="3" x14ac:dyDescent="0.2">
      <c r="A864" s="279" t="s">
        <v>1510</v>
      </c>
      <c r="B864" s="35">
        <v>33233</v>
      </c>
      <c r="C864" s="23">
        <v>3</v>
      </c>
      <c r="D864" s="1">
        <v>3</v>
      </c>
      <c r="E864" s="1">
        <v>2</v>
      </c>
      <c r="F864" s="19">
        <v>9</v>
      </c>
      <c r="G864" s="10" t="s">
        <v>4559</v>
      </c>
      <c r="H864" s="121" t="s">
        <v>4547</v>
      </c>
    </row>
    <row r="865" spans="1:8" ht="63.75" outlineLevel="3" x14ac:dyDescent="0.2">
      <c r="A865" s="279" t="s">
        <v>1510</v>
      </c>
      <c r="B865" s="35">
        <v>33234</v>
      </c>
      <c r="C865" s="23">
        <v>3</v>
      </c>
      <c r="D865" s="1">
        <v>3</v>
      </c>
      <c r="E865" s="1">
        <v>2</v>
      </c>
      <c r="F865" s="19">
        <v>10</v>
      </c>
      <c r="G865" s="10" t="s">
        <v>4560</v>
      </c>
      <c r="H865" s="121" t="s">
        <v>4548</v>
      </c>
    </row>
    <row r="866" spans="1:8" ht="25.5" outlineLevel="3" x14ac:dyDescent="0.2">
      <c r="A866" s="32" t="s">
        <v>1510</v>
      </c>
      <c r="B866" s="35">
        <v>33207</v>
      </c>
      <c r="C866" s="23">
        <v>3</v>
      </c>
      <c r="D866" s="1">
        <v>3</v>
      </c>
      <c r="E866" s="1">
        <v>2</v>
      </c>
      <c r="F866" s="19">
        <v>11</v>
      </c>
      <c r="G866" s="10" t="s">
        <v>1894</v>
      </c>
      <c r="H866" s="121"/>
    </row>
    <row r="867" spans="1:8" s="14" customFormat="1" ht="25.5" outlineLevel="3" x14ac:dyDescent="0.2">
      <c r="A867" s="33" t="s">
        <v>1510</v>
      </c>
      <c r="B867" s="37">
        <v>33228</v>
      </c>
      <c r="C867" s="26">
        <v>3</v>
      </c>
      <c r="D867" s="4">
        <v>3</v>
      </c>
      <c r="E867" s="4">
        <v>2</v>
      </c>
      <c r="F867" s="19">
        <v>12</v>
      </c>
      <c r="G867" s="10" t="s">
        <v>655</v>
      </c>
      <c r="H867" s="122"/>
    </row>
    <row r="868" spans="1:8" s="14" customFormat="1" ht="25.5" outlineLevel="3" x14ac:dyDescent="0.2">
      <c r="A868" s="32" t="s">
        <v>348</v>
      </c>
      <c r="B868" s="35">
        <v>33208</v>
      </c>
      <c r="C868" s="23">
        <v>3</v>
      </c>
      <c r="D868" s="1">
        <v>3</v>
      </c>
      <c r="E868" s="1">
        <v>2</v>
      </c>
      <c r="F868" s="19">
        <v>13</v>
      </c>
      <c r="G868" s="10" t="s">
        <v>1079</v>
      </c>
      <c r="H868" s="121"/>
    </row>
    <row r="869" spans="1:8" s="14" customFormat="1" ht="38.25" outlineLevel="3" x14ac:dyDescent="0.2">
      <c r="A869" s="32" t="s">
        <v>348</v>
      </c>
      <c r="B869" s="35">
        <v>33209</v>
      </c>
      <c r="C869" s="23">
        <v>3</v>
      </c>
      <c r="D869" s="1">
        <v>3</v>
      </c>
      <c r="E869" s="1">
        <v>2</v>
      </c>
      <c r="F869" s="19">
        <v>14</v>
      </c>
      <c r="G869" s="10" t="s">
        <v>1105</v>
      </c>
      <c r="H869" s="121"/>
    </row>
    <row r="870" spans="1:8" s="16" customFormat="1" ht="38.25" outlineLevel="3" x14ac:dyDescent="0.2">
      <c r="A870" s="32" t="s">
        <v>348</v>
      </c>
      <c r="B870" s="35">
        <v>33210</v>
      </c>
      <c r="C870" s="23">
        <v>3</v>
      </c>
      <c r="D870" s="1">
        <v>3</v>
      </c>
      <c r="E870" s="1">
        <v>2</v>
      </c>
      <c r="F870" s="19">
        <v>15</v>
      </c>
      <c r="G870" s="10" t="s">
        <v>1744</v>
      </c>
      <c r="H870" s="121"/>
    </row>
    <row r="871" spans="1:8" s="14" customFormat="1" ht="38.25" outlineLevel="3" x14ac:dyDescent="0.2">
      <c r="A871" s="33" t="s">
        <v>1789</v>
      </c>
      <c r="B871" s="37">
        <v>33224</v>
      </c>
      <c r="C871" s="26">
        <v>3</v>
      </c>
      <c r="D871" s="4">
        <v>3</v>
      </c>
      <c r="E871" s="4">
        <v>2</v>
      </c>
      <c r="F871" s="19">
        <v>16</v>
      </c>
      <c r="G871" s="278" t="s">
        <v>5427</v>
      </c>
      <c r="H871" s="122"/>
    </row>
    <row r="872" spans="1:8" s="14" customFormat="1" ht="25.5" outlineLevel="3" x14ac:dyDescent="0.2">
      <c r="A872" s="33" t="s">
        <v>1789</v>
      </c>
      <c r="B872" s="37">
        <v>33235</v>
      </c>
      <c r="C872" s="26">
        <v>3</v>
      </c>
      <c r="D872" s="4">
        <v>3</v>
      </c>
      <c r="E872" s="4">
        <v>2</v>
      </c>
      <c r="F872" s="19">
        <v>17</v>
      </c>
      <c r="G872" s="278" t="s">
        <v>5428</v>
      </c>
      <c r="H872" s="122"/>
    </row>
    <row r="873" spans="1:8" s="14" customFormat="1" ht="25.5" outlineLevel="3" x14ac:dyDescent="0.2">
      <c r="A873" s="33" t="s">
        <v>1510</v>
      </c>
      <c r="B873" s="37">
        <v>33226</v>
      </c>
      <c r="C873" s="26">
        <v>3</v>
      </c>
      <c r="D873" s="4">
        <v>3</v>
      </c>
      <c r="E873" s="4">
        <v>2</v>
      </c>
      <c r="F873" s="19">
        <v>18</v>
      </c>
      <c r="G873" s="10" t="s">
        <v>678</v>
      </c>
      <c r="H873" s="122"/>
    </row>
    <row r="874" spans="1:8" s="14" customFormat="1" ht="51" outlineLevel="3" x14ac:dyDescent="0.2">
      <c r="A874" s="33" t="s">
        <v>1510</v>
      </c>
      <c r="B874" s="37">
        <v>33229</v>
      </c>
      <c r="C874" s="26">
        <v>3</v>
      </c>
      <c r="D874" s="4">
        <v>3</v>
      </c>
      <c r="E874" s="4">
        <v>2</v>
      </c>
      <c r="F874" s="19">
        <v>19</v>
      </c>
      <c r="G874" s="10" t="s">
        <v>955</v>
      </c>
      <c r="H874" s="122" t="s">
        <v>595</v>
      </c>
    </row>
    <row r="875" spans="1:8" ht="25.5" outlineLevel="3" x14ac:dyDescent="0.2">
      <c r="A875" s="33" t="s">
        <v>1510</v>
      </c>
      <c r="B875" s="37">
        <v>33227</v>
      </c>
      <c r="C875" s="26">
        <v>3</v>
      </c>
      <c r="D875" s="4">
        <v>3</v>
      </c>
      <c r="E875" s="4">
        <v>2</v>
      </c>
      <c r="F875" s="19">
        <v>20</v>
      </c>
      <c r="G875" s="10" t="s">
        <v>2174</v>
      </c>
      <c r="H875" s="122" t="s">
        <v>1933</v>
      </c>
    </row>
    <row r="876" spans="1:8" ht="51" outlineLevel="3" x14ac:dyDescent="0.2">
      <c r="A876" s="33" t="s">
        <v>1510</v>
      </c>
      <c r="B876" s="37">
        <v>33230</v>
      </c>
      <c r="C876" s="26">
        <v>3</v>
      </c>
      <c r="D876" s="4">
        <v>3</v>
      </c>
      <c r="E876" s="4">
        <v>2</v>
      </c>
      <c r="F876" s="19">
        <v>21</v>
      </c>
      <c r="G876" s="278" t="s">
        <v>3124</v>
      </c>
      <c r="H876" s="121" t="s">
        <v>2832</v>
      </c>
    </row>
    <row r="877" spans="1:8" ht="63.75" outlineLevel="3" x14ac:dyDescent="0.2">
      <c r="A877" s="33" t="s">
        <v>1789</v>
      </c>
      <c r="B877" s="37">
        <v>33236</v>
      </c>
      <c r="C877" s="26">
        <v>3</v>
      </c>
      <c r="D877" s="4">
        <v>3</v>
      </c>
      <c r="E877" s="4">
        <v>2</v>
      </c>
      <c r="F877" s="19">
        <v>22</v>
      </c>
      <c r="G877" s="278" t="s">
        <v>5279</v>
      </c>
      <c r="H877" s="285" t="s">
        <v>5404</v>
      </c>
    </row>
    <row r="878" spans="1:8" ht="63.75" outlineLevel="3" x14ac:dyDescent="0.2">
      <c r="A878" s="33" t="s">
        <v>1789</v>
      </c>
      <c r="B878" s="37">
        <v>33237</v>
      </c>
      <c r="C878" s="26">
        <v>3</v>
      </c>
      <c r="D878" s="4">
        <v>3</v>
      </c>
      <c r="E878" s="4">
        <v>2</v>
      </c>
      <c r="F878" s="19">
        <v>23</v>
      </c>
      <c r="G878" s="278" t="s">
        <v>5280</v>
      </c>
      <c r="H878" s="285" t="s">
        <v>5405</v>
      </c>
    </row>
    <row r="879" spans="1:8" ht="38.25" outlineLevel="2" x14ac:dyDescent="0.2">
      <c r="A879" s="43"/>
      <c r="B879" s="38" t="s">
        <v>2002</v>
      </c>
      <c r="C879" s="25">
        <v>3</v>
      </c>
      <c r="D879" s="3">
        <v>3</v>
      </c>
      <c r="E879" s="3">
        <v>3</v>
      </c>
      <c r="F879" s="21"/>
      <c r="G879" s="12" t="s">
        <v>697</v>
      </c>
      <c r="H879" s="124" t="s">
        <v>1214</v>
      </c>
    </row>
    <row r="880" spans="1:8" ht="51" outlineLevel="3" x14ac:dyDescent="0.2">
      <c r="A880" s="32" t="s">
        <v>1510</v>
      </c>
      <c r="B880" s="35">
        <v>33301</v>
      </c>
      <c r="C880" s="23">
        <v>3</v>
      </c>
      <c r="D880" s="1">
        <v>3</v>
      </c>
      <c r="E880" s="1">
        <v>3</v>
      </c>
      <c r="F880" s="19">
        <v>1</v>
      </c>
      <c r="G880" s="278" t="s">
        <v>4468</v>
      </c>
      <c r="H880" s="285" t="s">
        <v>5148</v>
      </c>
    </row>
    <row r="881" spans="1:8" s="323" customFormat="1" ht="25.5" outlineLevel="3" x14ac:dyDescent="0.2">
      <c r="A881" s="32" t="s">
        <v>1510</v>
      </c>
      <c r="B881" s="35">
        <v>33302</v>
      </c>
      <c r="C881" s="23">
        <v>3</v>
      </c>
      <c r="D881" s="1">
        <v>3</v>
      </c>
      <c r="E881" s="1">
        <v>3</v>
      </c>
      <c r="F881" s="19">
        <v>2</v>
      </c>
      <c r="G881" s="10" t="s">
        <v>533</v>
      </c>
      <c r="H881" s="121"/>
    </row>
    <row r="882" spans="1:8" ht="51" outlineLevel="3" x14ac:dyDescent="0.2">
      <c r="A882" s="33" t="s">
        <v>1510</v>
      </c>
      <c r="B882" s="37">
        <v>33303</v>
      </c>
      <c r="C882" s="23">
        <v>3</v>
      </c>
      <c r="D882" s="1">
        <v>3</v>
      </c>
      <c r="E882" s="1">
        <v>3</v>
      </c>
      <c r="F882" s="19">
        <v>3</v>
      </c>
      <c r="G882" s="10" t="s">
        <v>1269</v>
      </c>
      <c r="H882" s="122" t="s">
        <v>2666</v>
      </c>
    </row>
    <row r="883" spans="1:8" ht="25.5" outlineLevel="3" x14ac:dyDescent="0.2">
      <c r="A883" s="32" t="s">
        <v>1510</v>
      </c>
      <c r="B883" s="35">
        <v>33304</v>
      </c>
      <c r="C883" s="23">
        <v>3</v>
      </c>
      <c r="D883" s="1">
        <v>3</v>
      </c>
      <c r="E883" s="1">
        <v>3</v>
      </c>
      <c r="F883" s="19">
        <v>4</v>
      </c>
      <c r="G883" s="10" t="s">
        <v>2324</v>
      </c>
      <c r="H883" s="121"/>
    </row>
    <row r="884" spans="1:8" ht="25.5" outlineLevel="3" x14ac:dyDescent="0.2">
      <c r="A884" s="32" t="s">
        <v>1510</v>
      </c>
      <c r="B884" s="35">
        <v>33305</v>
      </c>
      <c r="C884" s="23">
        <v>3</v>
      </c>
      <c r="D884" s="1">
        <v>3</v>
      </c>
      <c r="E884" s="1">
        <v>3</v>
      </c>
      <c r="F884" s="19">
        <v>5</v>
      </c>
      <c r="G884" s="10" t="s">
        <v>494</v>
      </c>
      <c r="H884" s="121"/>
    </row>
    <row r="885" spans="1:8" ht="38.25" outlineLevel="3" x14ac:dyDescent="0.2">
      <c r="A885" s="279" t="s">
        <v>1510</v>
      </c>
      <c r="B885" s="321">
        <v>33325</v>
      </c>
      <c r="C885" s="172">
        <v>3</v>
      </c>
      <c r="D885" s="1">
        <v>3</v>
      </c>
      <c r="E885" s="1">
        <v>3</v>
      </c>
      <c r="F885" s="19">
        <v>6</v>
      </c>
      <c r="G885" s="282" t="s">
        <v>4619</v>
      </c>
      <c r="H885" s="322" t="s">
        <v>4620</v>
      </c>
    </row>
    <row r="886" spans="1:8" ht="25.5" outlineLevel="3" x14ac:dyDescent="0.2">
      <c r="A886" s="32" t="s">
        <v>1510</v>
      </c>
      <c r="B886" s="35">
        <v>33356</v>
      </c>
      <c r="C886" s="23">
        <v>3</v>
      </c>
      <c r="D886" s="1">
        <v>3</v>
      </c>
      <c r="E886" s="1">
        <v>3</v>
      </c>
      <c r="F886" s="19">
        <v>7</v>
      </c>
      <c r="G886" s="278" t="s">
        <v>4589</v>
      </c>
      <c r="H886" s="121"/>
    </row>
    <row r="887" spans="1:8" ht="51" outlineLevel="3" x14ac:dyDescent="0.2">
      <c r="A887" s="32" t="s">
        <v>1510</v>
      </c>
      <c r="B887" s="35">
        <v>33306</v>
      </c>
      <c r="C887" s="23">
        <v>3</v>
      </c>
      <c r="D887" s="1">
        <v>3</v>
      </c>
      <c r="E887" s="1">
        <v>3</v>
      </c>
      <c r="F887" s="19">
        <v>8</v>
      </c>
      <c r="G887" s="278" t="s">
        <v>4469</v>
      </c>
      <c r="H887" s="285" t="s">
        <v>5147</v>
      </c>
    </row>
    <row r="888" spans="1:8" s="323" customFormat="1" ht="25.5" outlineLevel="3" x14ac:dyDescent="0.2">
      <c r="A888" s="32" t="s">
        <v>1510</v>
      </c>
      <c r="B888" s="35">
        <v>33307</v>
      </c>
      <c r="C888" s="23">
        <v>3</v>
      </c>
      <c r="D888" s="1">
        <v>3</v>
      </c>
      <c r="E888" s="1">
        <v>3</v>
      </c>
      <c r="F888" s="19">
        <v>9</v>
      </c>
      <c r="G888" s="10" t="s">
        <v>1206</v>
      </c>
      <c r="H888" s="121"/>
    </row>
    <row r="889" spans="1:8" ht="51" outlineLevel="3" x14ac:dyDescent="0.2">
      <c r="A889" s="33" t="s">
        <v>1510</v>
      </c>
      <c r="B889" s="37">
        <v>33308</v>
      </c>
      <c r="C889" s="23">
        <v>3</v>
      </c>
      <c r="D889" s="1">
        <v>3</v>
      </c>
      <c r="E889" s="1">
        <v>3</v>
      </c>
      <c r="F889" s="19">
        <v>10</v>
      </c>
      <c r="G889" s="10" t="s">
        <v>2322</v>
      </c>
      <c r="H889" s="281" t="s">
        <v>2667</v>
      </c>
    </row>
    <row r="890" spans="1:8" ht="25.5" outlineLevel="3" x14ac:dyDescent="0.2">
      <c r="A890" s="32" t="s">
        <v>1510</v>
      </c>
      <c r="B890" s="35">
        <v>33309</v>
      </c>
      <c r="C890" s="23">
        <v>3</v>
      </c>
      <c r="D890" s="1">
        <v>3</v>
      </c>
      <c r="E890" s="1">
        <v>3</v>
      </c>
      <c r="F890" s="19">
        <v>11</v>
      </c>
      <c r="G890" s="10" t="s">
        <v>2325</v>
      </c>
      <c r="H890" s="121"/>
    </row>
    <row r="891" spans="1:8" ht="25.5" outlineLevel="3" x14ac:dyDescent="0.2">
      <c r="A891" s="32" t="s">
        <v>1510</v>
      </c>
      <c r="B891" s="35">
        <v>33310</v>
      </c>
      <c r="C891" s="23">
        <v>3</v>
      </c>
      <c r="D891" s="1">
        <v>3</v>
      </c>
      <c r="E891" s="1">
        <v>3</v>
      </c>
      <c r="F891" s="19">
        <v>12</v>
      </c>
      <c r="G891" s="10" t="s">
        <v>1177</v>
      </c>
      <c r="H891" s="121"/>
    </row>
    <row r="892" spans="1:8" ht="38.25" outlineLevel="3" x14ac:dyDescent="0.2">
      <c r="A892" s="279" t="s">
        <v>1510</v>
      </c>
      <c r="B892" s="321">
        <v>33326</v>
      </c>
      <c r="C892" s="172">
        <v>3</v>
      </c>
      <c r="D892" s="1">
        <v>3</v>
      </c>
      <c r="E892" s="1">
        <v>3</v>
      </c>
      <c r="F892" s="19">
        <v>13</v>
      </c>
      <c r="G892" s="282" t="s">
        <v>4621</v>
      </c>
      <c r="H892" s="322" t="s">
        <v>4620</v>
      </c>
    </row>
    <row r="893" spans="1:8" s="323" customFormat="1" ht="25.5" outlineLevel="3" x14ac:dyDescent="0.2">
      <c r="A893" s="32" t="s">
        <v>1510</v>
      </c>
      <c r="B893" s="35">
        <v>33360</v>
      </c>
      <c r="C893" s="23">
        <v>3</v>
      </c>
      <c r="D893" s="1">
        <v>3</v>
      </c>
      <c r="E893" s="1">
        <v>3</v>
      </c>
      <c r="F893" s="19">
        <v>14</v>
      </c>
      <c r="G893" s="278" t="s">
        <v>4591</v>
      </c>
      <c r="H893" s="121"/>
    </row>
    <row r="894" spans="1:8" ht="25.5" outlineLevel="3" x14ac:dyDescent="0.2">
      <c r="A894" s="32" t="s">
        <v>1510</v>
      </c>
      <c r="B894" s="35">
        <v>33353</v>
      </c>
      <c r="C894" s="23">
        <v>3</v>
      </c>
      <c r="D894" s="1">
        <v>3</v>
      </c>
      <c r="E894" s="1">
        <v>3</v>
      </c>
      <c r="F894" s="19">
        <v>15</v>
      </c>
      <c r="G894" s="278" t="s">
        <v>4473</v>
      </c>
      <c r="H894" s="121"/>
    </row>
    <row r="895" spans="1:8" ht="25.5" outlineLevel="3" x14ac:dyDescent="0.2">
      <c r="A895" s="32" t="s">
        <v>1510</v>
      </c>
      <c r="B895" s="35">
        <v>33354</v>
      </c>
      <c r="C895" s="23">
        <v>3</v>
      </c>
      <c r="D895" s="1">
        <v>3</v>
      </c>
      <c r="E895" s="1">
        <v>3</v>
      </c>
      <c r="F895" s="19">
        <v>16</v>
      </c>
      <c r="G895" s="278" t="s">
        <v>4471</v>
      </c>
      <c r="H895" s="121"/>
    </row>
    <row r="896" spans="1:8" ht="25.5" outlineLevel="3" x14ac:dyDescent="0.2">
      <c r="A896" s="32" t="s">
        <v>1510</v>
      </c>
      <c r="B896" s="35">
        <v>33355</v>
      </c>
      <c r="C896" s="23">
        <v>3</v>
      </c>
      <c r="D896" s="1">
        <v>3</v>
      </c>
      <c r="E896" s="1">
        <v>3</v>
      </c>
      <c r="F896" s="19">
        <v>17</v>
      </c>
      <c r="G896" s="278" t="s">
        <v>4472</v>
      </c>
      <c r="H896" s="121"/>
    </row>
    <row r="897" spans="1:8" s="323" customFormat="1" ht="38.25" outlineLevel="3" x14ac:dyDescent="0.2">
      <c r="A897" s="279" t="s">
        <v>1510</v>
      </c>
      <c r="B897" s="321">
        <v>33329</v>
      </c>
      <c r="C897" s="172">
        <v>3</v>
      </c>
      <c r="D897" s="1">
        <v>3</v>
      </c>
      <c r="E897" s="1">
        <v>3</v>
      </c>
      <c r="F897" s="19">
        <v>18</v>
      </c>
      <c r="G897" s="282" t="s">
        <v>4624</v>
      </c>
      <c r="H897" s="322" t="s">
        <v>4606</v>
      </c>
    </row>
    <row r="898" spans="1:8" ht="25.5" outlineLevel="3" x14ac:dyDescent="0.2">
      <c r="A898" s="32" t="s">
        <v>1510</v>
      </c>
      <c r="B898" s="35">
        <v>33357</v>
      </c>
      <c r="C898" s="23">
        <v>3</v>
      </c>
      <c r="D898" s="1">
        <v>3</v>
      </c>
      <c r="E898" s="1">
        <v>3</v>
      </c>
      <c r="F898" s="19">
        <v>19</v>
      </c>
      <c r="G898" s="278" t="s">
        <v>4474</v>
      </c>
      <c r="H898" s="121"/>
    </row>
    <row r="899" spans="1:8" ht="25.5" outlineLevel="3" x14ac:dyDescent="0.2">
      <c r="A899" s="32" t="s">
        <v>1510</v>
      </c>
      <c r="B899" s="35">
        <v>33358</v>
      </c>
      <c r="C899" s="23">
        <v>3</v>
      </c>
      <c r="D899" s="1">
        <v>3</v>
      </c>
      <c r="E899" s="1">
        <v>3</v>
      </c>
      <c r="F899" s="19">
        <v>20</v>
      </c>
      <c r="G899" s="278" t="s">
        <v>4475</v>
      </c>
      <c r="H899" s="121"/>
    </row>
    <row r="900" spans="1:8" ht="25.5" outlineLevel="3" x14ac:dyDescent="0.2">
      <c r="A900" s="32" t="s">
        <v>1510</v>
      </c>
      <c r="B900" s="35">
        <v>33359</v>
      </c>
      <c r="C900" s="23">
        <v>3</v>
      </c>
      <c r="D900" s="1">
        <v>3</v>
      </c>
      <c r="E900" s="1">
        <v>3</v>
      </c>
      <c r="F900" s="19">
        <v>21</v>
      </c>
      <c r="G900" s="278" t="s">
        <v>4476</v>
      </c>
      <c r="H900" s="121"/>
    </row>
    <row r="901" spans="1:8" ht="38.25" outlineLevel="3" x14ac:dyDescent="0.2">
      <c r="A901" s="279" t="s">
        <v>1510</v>
      </c>
      <c r="B901" s="321">
        <v>33330</v>
      </c>
      <c r="C901" s="172">
        <v>3</v>
      </c>
      <c r="D901" s="1">
        <v>3</v>
      </c>
      <c r="E901" s="1">
        <v>3</v>
      </c>
      <c r="F901" s="19">
        <v>22</v>
      </c>
      <c r="G901" s="282" t="s">
        <v>4625</v>
      </c>
      <c r="H901" s="322" t="s">
        <v>4606</v>
      </c>
    </row>
    <row r="902" spans="1:8" ht="51" outlineLevel="3" x14ac:dyDescent="0.2">
      <c r="A902" s="32" t="s">
        <v>1510</v>
      </c>
      <c r="B902" s="35">
        <v>33311</v>
      </c>
      <c r="C902" s="23">
        <v>3</v>
      </c>
      <c r="D902" s="1">
        <v>3</v>
      </c>
      <c r="E902" s="1">
        <v>3</v>
      </c>
      <c r="F902" s="19">
        <v>23</v>
      </c>
      <c r="G902" s="10" t="s">
        <v>1694</v>
      </c>
      <c r="H902" s="281" t="s">
        <v>5149</v>
      </c>
    </row>
    <row r="903" spans="1:8" s="323" customFormat="1" ht="25.5" outlineLevel="3" x14ac:dyDescent="0.2">
      <c r="A903" s="32" t="s">
        <v>1510</v>
      </c>
      <c r="B903" s="35">
        <v>33312</v>
      </c>
      <c r="C903" s="23">
        <v>3</v>
      </c>
      <c r="D903" s="1">
        <v>3</v>
      </c>
      <c r="E903" s="1">
        <v>3</v>
      </c>
      <c r="F903" s="19">
        <v>24</v>
      </c>
      <c r="G903" s="10" t="s">
        <v>2171</v>
      </c>
      <c r="H903" s="121"/>
    </row>
    <row r="904" spans="1:8" ht="51" outlineLevel="3" x14ac:dyDescent="0.2">
      <c r="A904" s="33" t="s">
        <v>1510</v>
      </c>
      <c r="B904" s="37">
        <v>33313</v>
      </c>
      <c r="C904" s="23">
        <v>3</v>
      </c>
      <c r="D904" s="1">
        <v>3</v>
      </c>
      <c r="E904" s="1">
        <v>3</v>
      </c>
      <c r="F904" s="19">
        <v>25</v>
      </c>
      <c r="G904" s="10" t="s">
        <v>2063</v>
      </c>
      <c r="H904" s="281" t="s">
        <v>2668</v>
      </c>
    </row>
    <row r="905" spans="1:8" ht="25.5" outlineLevel="3" x14ac:dyDescent="0.2">
      <c r="A905" s="32" t="s">
        <v>1510</v>
      </c>
      <c r="B905" s="35">
        <v>33314</v>
      </c>
      <c r="C905" s="23">
        <v>3</v>
      </c>
      <c r="D905" s="1">
        <v>3</v>
      </c>
      <c r="E905" s="1">
        <v>3</v>
      </c>
      <c r="F905" s="19">
        <v>26</v>
      </c>
      <c r="G905" s="10" t="s">
        <v>2326</v>
      </c>
      <c r="H905" s="121"/>
    </row>
    <row r="906" spans="1:8" ht="25.5" outlineLevel="3" x14ac:dyDescent="0.2">
      <c r="A906" s="32" t="s">
        <v>1510</v>
      </c>
      <c r="B906" s="35">
        <v>33315</v>
      </c>
      <c r="C906" s="23">
        <v>3</v>
      </c>
      <c r="D906" s="1">
        <v>3</v>
      </c>
      <c r="E906" s="1">
        <v>3</v>
      </c>
      <c r="F906" s="19">
        <v>27</v>
      </c>
      <c r="G906" s="10" t="s">
        <v>2228</v>
      </c>
      <c r="H906" s="121"/>
    </row>
    <row r="907" spans="1:8" ht="38.25" outlineLevel="3" x14ac:dyDescent="0.2">
      <c r="A907" s="279" t="s">
        <v>1510</v>
      </c>
      <c r="B907" s="321">
        <v>33327</v>
      </c>
      <c r="C907" s="172">
        <v>3</v>
      </c>
      <c r="D907" s="1">
        <v>3</v>
      </c>
      <c r="E907" s="1">
        <v>3</v>
      </c>
      <c r="F907" s="19">
        <v>28</v>
      </c>
      <c r="G907" s="282" t="s">
        <v>4622</v>
      </c>
      <c r="H907" s="322" t="s">
        <v>4620</v>
      </c>
    </row>
    <row r="908" spans="1:8" ht="51" outlineLevel="3" x14ac:dyDescent="0.2">
      <c r="A908" s="32" t="s">
        <v>1510</v>
      </c>
      <c r="B908" s="35">
        <v>33316</v>
      </c>
      <c r="C908" s="23">
        <v>3</v>
      </c>
      <c r="D908" s="1">
        <v>3</v>
      </c>
      <c r="E908" s="1">
        <v>3</v>
      </c>
      <c r="F908" s="19">
        <v>29</v>
      </c>
      <c r="G908" s="10" t="s">
        <v>1609</v>
      </c>
      <c r="H908" s="281" t="s">
        <v>5150</v>
      </c>
    </row>
    <row r="909" spans="1:8" s="323" customFormat="1" ht="25.5" outlineLevel="3" x14ac:dyDescent="0.2">
      <c r="A909" s="32" t="s">
        <v>1510</v>
      </c>
      <c r="B909" s="35">
        <v>33317</v>
      </c>
      <c r="C909" s="23">
        <v>3</v>
      </c>
      <c r="D909" s="1">
        <v>3</v>
      </c>
      <c r="E909" s="1">
        <v>3</v>
      </c>
      <c r="F909" s="19">
        <v>30</v>
      </c>
      <c r="G909" s="10" t="s">
        <v>2170</v>
      </c>
      <c r="H909" s="121"/>
    </row>
    <row r="910" spans="1:8" ht="63.75" outlineLevel="3" x14ac:dyDescent="0.2">
      <c r="A910" s="33" t="s">
        <v>1510</v>
      </c>
      <c r="B910" s="37">
        <v>33318</v>
      </c>
      <c r="C910" s="23">
        <v>3</v>
      </c>
      <c r="D910" s="1">
        <v>3</v>
      </c>
      <c r="E910" s="1">
        <v>3</v>
      </c>
      <c r="F910" s="19">
        <v>31</v>
      </c>
      <c r="G910" s="10" t="s">
        <v>1139</v>
      </c>
      <c r="H910" s="122" t="s">
        <v>2669</v>
      </c>
    </row>
    <row r="911" spans="1:8" ht="25.5" outlineLevel="3" x14ac:dyDescent="0.2">
      <c r="A911" s="32" t="s">
        <v>1510</v>
      </c>
      <c r="B911" s="35">
        <v>33319</v>
      </c>
      <c r="C911" s="23">
        <v>3</v>
      </c>
      <c r="D911" s="1">
        <v>3</v>
      </c>
      <c r="E911" s="1">
        <v>3</v>
      </c>
      <c r="F911" s="19">
        <v>32</v>
      </c>
      <c r="G911" s="10" t="s">
        <v>1857</v>
      </c>
      <c r="H911" s="121"/>
    </row>
    <row r="912" spans="1:8" ht="25.5" outlineLevel="3" x14ac:dyDescent="0.2">
      <c r="A912" s="32" t="s">
        <v>1510</v>
      </c>
      <c r="B912" s="35">
        <v>33320</v>
      </c>
      <c r="C912" s="23">
        <v>3</v>
      </c>
      <c r="D912" s="1">
        <v>3</v>
      </c>
      <c r="E912" s="1">
        <v>3</v>
      </c>
      <c r="F912" s="19">
        <v>33</v>
      </c>
      <c r="G912" s="10" t="s">
        <v>357</v>
      </c>
      <c r="H912" s="121"/>
    </row>
    <row r="913" spans="1:8" ht="38.25" outlineLevel="3" x14ac:dyDescent="0.2">
      <c r="A913" s="279" t="s">
        <v>1510</v>
      </c>
      <c r="B913" s="321">
        <v>33328</v>
      </c>
      <c r="C913" s="172">
        <v>3</v>
      </c>
      <c r="D913" s="1">
        <v>3</v>
      </c>
      <c r="E913" s="1">
        <v>3</v>
      </c>
      <c r="F913" s="19">
        <v>34</v>
      </c>
      <c r="G913" s="282" t="s">
        <v>4623</v>
      </c>
      <c r="H913" s="322" t="s">
        <v>4620</v>
      </c>
    </row>
    <row r="914" spans="1:8" ht="25.5" outlineLevel="3" x14ac:dyDescent="0.2">
      <c r="A914" s="32" t="s">
        <v>1510</v>
      </c>
      <c r="B914" s="35">
        <v>33352</v>
      </c>
      <c r="C914" s="23">
        <v>3</v>
      </c>
      <c r="D914" s="1">
        <v>3</v>
      </c>
      <c r="E914" s="1">
        <v>3</v>
      </c>
      <c r="F914" s="19">
        <v>35</v>
      </c>
      <c r="G914" s="10" t="s">
        <v>2670</v>
      </c>
      <c r="H914" s="141"/>
    </row>
    <row r="915" spans="1:8" ht="51" outlineLevel="3" x14ac:dyDescent="0.2">
      <c r="A915" s="32" t="s">
        <v>1789</v>
      </c>
      <c r="B915" s="35">
        <v>33321</v>
      </c>
      <c r="C915" s="23">
        <v>3</v>
      </c>
      <c r="D915" s="1">
        <v>3</v>
      </c>
      <c r="E915" s="1">
        <v>3</v>
      </c>
      <c r="F915" s="19">
        <v>36</v>
      </c>
      <c r="G915" s="10" t="s">
        <v>2231</v>
      </c>
      <c r="H915" s="121"/>
    </row>
    <row r="916" spans="1:8" ht="51" outlineLevel="3" x14ac:dyDescent="0.2">
      <c r="A916" s="32" t="s">
        <v>1789</v>
      </c>
      <c r="B916" s="35">
        <v>33322</v>
      </c>
      <c r="C916" s="23">
        <v>3</v>
      </c>
      <c r="D916" s="1">
        <v>3</v>
      </c>
      <c r="E916" s="1">
        <v>3</v>
      </c>
      <c r="F916" s="19">
        <v>37</v>
      </c>
      <c r="G916" s="10" t="s">
        <v>1150</v>
      </c>
      <c r="H916" s="121"/>
    </row>
    <row r="917" spans="1:8" ht="51" outlineLevel="3" x14ac:dyDescent="0.2">
      <c r="A917" s="32" t="s">
        <v>1789</v>
      </c>
      <c r="B917" s="35">
        <v>33323</v>
      </c>
      <c r="C917" s="23">
        <v>3</v>
      </c>
      <c r="D917" s="1">
        <v>3</v>
      </c>
      <c r="E917" s="1">
        <v>3</v>
      </c>
      <c r="F917" s="19">
        <v>38</v>
      </c>
      <c r="G917" s="10" t="s">
        <v>1151</v>
      </c>
      <c r="H917" s="121"/>
    </row>
    <row r="918" spans="1:8" ht="51" outlineLevel="3" x14ac:dyDescent="0.2">
      <c r="A918" s="32" t="s">
        <v>1789</v>
      </c>
      <c r="B918" s="35">
        <v>33324</v>
      </c>
      <c r="C918" s="23">
        <v>3</v>
      </c>
      <c r="D918" s="1">
        <v>3</v>
      </c>
      <c r="E918" s="1">
        <v>3</v>
      </c>
      <c r="F918" s="19">
        <v>39</v>
      </c>
      <c r="G918" s="10" t="s">
        <v>1982</v>
      </c>
      <c r="H918" s="121"/>
    </row>
    <row r="919" spans="1:8" ht="38.25" outlineLevel="3" x14ac:dyDescent="0.2">
      <c r="A919" s="32" t="s">
        <v>1789</v>
      </c>
      <c r="B919" s="35">
        <v>33350</v>
      </c>
      <c r="C919" s="23">
        <v>3</v>
      </c>
      <c r="D919" s="1">
        <v>3</v>
      </c>
      <c r="E919" s="1">
        <v>3</v>
      </c>
      <c r="F919" s="19">
        <v>40</v>
      </c>
      <c r="G919" s="10" t="s">
        <v>1093</v>
      </c>
      <c r="H919" s="121"/>
    </row>
    <row r="920" spans="1:8" ht="63.75" outlineLevel="3" x14ac:dyDescent="0.2">
      <c r="A920" s="32" t="s">
        <v>1789</v>
      </c>
      <c r="B920" s="35">
        <v>33351</v>
      </c>
      <c r="C920" s="23">
        <v>3</v>
      </c>
      <c r="D920" s="1">
        <v>3</v>
      </c>
      <c r="E920" s="1">
        <v>3</v>
      </c>
      <c r="F920" s="19">
        <v>41</v>
      </c>
      <c r="G920" s="10" t="s">
        <v>1094</v>
      </c>
      <c r="H920" s="121"/>
    </row>
    <row r="921" spans="1:8" s="15" customFormat="1" ht="38.25" outlineLevel="3" x14ac:dyDescent="0.2">
      <c r="A921" s="33" t="s">
        <v>1510</v>
      </c>
      <c r="B921" s="37">
        <v>33361</v>
      </c>
      <c r="C921" s="26">
        <v>3</v>
      </c>
      <c r="D921" s="1">
        <v>3</v>
      </c>
      <c r="E921" s="4">
        <v>5</v>
      </c>
      <c r="F921" s="19">
        <v>42</v>
      </c>
      <c r="G921" s="278" t="s">
        <v>4484</v>
      </c>
      <c r="H921" s="281" t="s">
        <v>4478</v>
      </c>
    </row>
    <row r="922" spans="1:8" s="15" customFormat="1" ht="38.25" outlineLevel="3" x14ac:dyDescent="0.2">
      <c r="A922" s="33" t="s">
        <v>1510</v>
      </c>
      <c r="B922" s="37">
        <v>33362</v>
      </c>
      <c r="C922" s="26">
        <v>3</v>
      </c>
      <c r="D922" s="1">
        <v>3</v>
      </c>
      <c r="E922" s="4">
        <v>5</v>
      </c>
      <c r="F922" s="19">
        <v>43</v>
      </c>
      <c r="G922" s="278" t="s">
        <v>4483</v>
      </c>
      <c r="H922" s="281" t="s">
        <v>4480</v>
      </c>
    </row>
    <row r="923" spans="1:8" s="15" customFormat="1" ht="25.5" outlineLevel="3" x14ac:dyDescent="0.2">
      <c r="A923" s="32" t="s">
        <v>1510</v>
      </c>
      <c r="B923" s="35">
        <v>33349</v>
      </c>
      <c r="C923" s="23">
        <v>3</v>
      </c>
      <c r="D923" s="1">
        <v>3</v>
      </c>
      <c r="E923" s="1">
        <v>3</v>
      </c>
      <c r="F923" s="19">
        <v>44</v>
      </c>
      <c r="G923" s="10" t="s">
        <v>584</v>
      </c>
      <c r="H923" s="121"/>
    </row>
    <row r="924" spans="1:8" s="15" customFormat="1" outlineLevel="2" x14ac:dyDescent="0.2">
      <c r="A924" s="43"/>
      <c r="B924" s="38" t="s">
        <v>2002</v>
      </c>
      <c r="C924" s="25">
        <v>3</v>
      </c>
      <c r="D924" s="3">
        <v>3</v>
      </c>
      <c r="E924" s="3">
        <v>6</v>
      </c>
      <c r="F924" s="21"/>
      <c r="G924" s="12" t="s">
        <v>1247</v>
      </c>
      <c r="H924" s="124"/>
    </row>
    <row r="925" spans="1:8" s="14" customFormat="1" ht="76.5" outlineLevel="3" x14ac:dyDescent="0.2">
      <c r="A925" s="32" t="s">
        <v>1510</v>
      </c>
      <c r="B925" s="35">
        <v>33618</v>
      </c>
      <c r="C925" s="23">
        <v>3</v>
      </c>
      <c r="D925" s="1">
        <v>3</v>
      </c>
      <c r="E925" s="1">
        <v>6</v>
      </c>
      <c r="F925" s="19">
        <v>1</v>
      </c>
      <c r="G925" s="278" t="s">
        <v>5429</v>
      </c>
      <c r="H925" s="285" t="s">
        <v>5199</v>
      </c>
    </row>
    <row r="926" spans="1:8" s="14" customFormat="1" ht="25.5" outlineLevel="3" x14ac:dyDescent="0.2">
      <c r="A926" s="32" t="s">
        <v>1510</v>
      </c>
      <c r="B926" s="35">
        <v>33620</v>
      </c>
      <c r="C926" s="23">
        <v>3</v>
      </c>
      <c r="D926" s="1">
        <v>3</v>
      </c>
      <c r="E926" s="1">
        <v>6</v>
      </c>
      <c r="F926" s="19">
        <v>1</v>
      </c>
      <c r="G926" s="278" t="s">
        <v>5430</v>
      </c>
      <c r="H926" s="285"/>
    </row>
    <row r="927" spans="1:8" s="14" customFormat="1" ht="51" outlineLevel="3" x14ac:dyDescent="0.2">
      <c r="A927" s="32" t="s">
        <v>1510</v>
      </c>
      <c r="B927" s="35">
        <v>33621</v>
      </c>
      <c r="C927" s="23">
        <v>3</v>
      </c>
      <c r="D927" s="1">
        <v>3</v>
      </c>
      <c r="E927" s="1">
        <v>6</v>
      </c>
      <c r="F927" s="19">
        <v>2</v>
      </c>
      <c r="G927" s="278" t="s">
        <v>5431</v>
      </c>
      <c r="H927" s="285"/>
    </row>
    <row r="928" spans="1:8" s="14" customFormat="1" ht="51" outlineLevel="3" x14ac:dyDescent="0.2">
      <c r="A928" s="32" t="s">
        <v>1510</v>
      </c>
      <c r="B928" s="35">
        <v>33622</v>
      </c>
      <c r="C928" s="23">
        <v>3</v>
      </c>
      <c r="D928" s="1">
        <v>3</v>
      </c>
      <c r="E928" s="1">
        <v>6</v>
      </c>
      <c r="F928" s="19">
        <v>3</v>
      </c>
      <c r="G928" s="278" t="s">
        <v>5432</v>
      </c>
      <c r="H928" s="285"/>
    </row>
    <row r="929" spans="1:8" s="14" customFormat="1" ht="38.25" outlineLevel="3" x14ac:dyDescent="0.2">
      <c r="A929" s="32" t="s">
        <v>1510</v>
      </c>
      <c r="B929" s="35">
        <v>33623</v>
      </c>
      <c r="C929" s="23">
        <v>3</v>
      </c>
      <c r="D929" s="1">
        <v>3</v>
      </c>
      <c r="E929" s="1">
        <v>6</v>
      </c>
      <c r="F929" s="19">
        <v>4</v>
      </c>
      <c r="G929" s="278" t="s">
        <v>5236</v>
      </c>
      <c r="H929" s="122"/>
    </row>
    <row r="930" spans="1:8" s="14" customFormat="1" ht="51" outlineLevel="3" x14ac:dyDescent="0.2">
      <c r="A930" s="32" t="s">
        <v>1510</v>
      </c>
      <c r="B930" s="35">
        <v>33624</v>
      </c>
      <c r="C930" s="23">
        <v>3</v>
      </c>
      <c r="D930" s="1">
        <v>3</v>
      </c>
      <c r="E930" s="1">
        <v>6</v>
      </c>
      <c r="F930" s="19">
        <v>5</v>
      </c>
      <c r="G930" s="278" t="s">
        <v>5244</v>
      </c>
      <c r="H930" s="122"/>
    </row>
    <row r="931" spans="1:8" s="15" customFormat="1" ht="51" outlineLevel="3" x14ac:dyDescent="0.2">
      <c r="A931" s="32" t="s">
        <v>1510</v>
      </c>
      <c r="B931" s="35">
        <v>33625</v>
      </c>
      <c r="C931" s="23">
        <v>3</v>
      </c>
      <c r="D931" s="1">
        <v>3</v>
      </c>
      <c r="E931" s="1">
        <v>6</v>
      </c>
      <c r="F931" s="19">
        <v>6</v>
      </c>
      <c r="G931" s="278" t="s">
        <v>5348</v>
      </c>
      <c r="H931" s="281"/>
    </row>
    <row r="932" spans="1:8" ht="51" outlineLevel="3" x14ac:dyDescent="0.2">
      <c r="A932" s="32" t="s">
        <v>1510</v>
      </c>
      <c r="B932" s="35">
        <v>33626</v>
      </c>
      <c r="C932" s="23">
        <v>3</v>
      </c>
      <c r="D932" s="1">
        <v>3</v>
      </c>
      <c r="E932" s="1">
        <v>6</v>
      </c>
      <c r="F932" s="19">
        <v>7</v>
      </c>
      <c r="G932" s="278" t="s">
        <v>5243</v>
      </c>
      <c r="H932" s="122"/>
    </row>
    <row r="933" spans="1:8" ht="51" outlineLevel="3" x14ac:dyDescent="0.2">
      <c r="A933" s="32" t="s">
        <v>1510</v>
      </c>
      <c r="B933" s="35">
        <v>33627</v>
      </c>
      <c r="C933" s="23">
        <v>3</v>
      </c>
      <c r="D933" s="1">
        <v>3</v>
      </c>
      <c r="E933" s="1">
        <v>6</v>
      </c>
      <c r="F933" s="19">
        <v>8</v>
      </c>
      <c r="G933" s="278" t="s">
        <v>5237</v>
      </c>
      <c r="H933" s="281"/>
    </row>
    <row r="934" spans="1:8" ht="38.25" outlineLevel="3" x14ac:dyDescent="0.2">
      <c r="A934" s="32" t="s">
        <v>1510</v>
      </c>
      <c r="B934" s="35">
        <v>33628</v>
      </c>
      <c r="C934" s="23">
        <v>3</v>
      </c>
      <c r="D934" s="1">
        <v>3</v>
      </c>
      <c r="E934" s="1">
        <v>6</v>
      </c>
      <c r="F934" s="19">
        <v>9</v>
      </c>
      <c r="G934" s="278" t="s">
        <v>5373</v>
      </c>
      <c r="H934" s="122"/>
    </row>
    <row r="935" spans="1:8" ht="38.25" outlineLevel="3" x14ac:dyDescent="0.2">
      <c r="A935" s="62" t="s">
        <v>1510</v>
      </c>
      <c r="B935" s="35">
        <v>33619</v>
      </c>
      <c r="C935" s="23">
        <v>3</v>
      </c>
      <c r="D935" s="1">
        <v>3</v>
      </c>
      <c r="E935" s="1">
        <v>6</v>
      </c>
      <c r="F935" s="19">
        <v>10</v>
      </c>
      <c r="G935" s="65" t="s">
        <v>1024</v>
      </c>
      <c r="H935" s="126" t="s">
        <v>1025</v>
      </c>
    </row>
    <row r="936" spans="1:8" outlineLevel="2" x14ac:dyDescent="0.2">
      <c r="A936" s="43"/>
      <c r="B936" s="38" t="s">
        <v>2002</v>
      </c>
      <c r="C936" s="25">
        <v>3</v>
      </c>
      <c r="D936" s="3">
        <v>3</v>
      </c>
      <c r="E936" s="3">
        <v>7</v>
      </c>
      <c r="F936" s="21"/>
      <c r="G936" s="283" t="s">
        <v>4735</v>
      </c>
      <c r="H936" s="124"/>
    </row>
    <row r="937" spans="1:8" ht="38.25" outlineLevel="3" x14ac:dyDescent="0.2">
      <c r="A937" s="280" t="s">
        <v>1789</v>
      </c>
      <c r="B937" s="37">
        <v>33651</v>
      </c>
      <c r="C937" s="23">
        <v>3</v>
      </c>
      <c r="D937" s="1">
        <v>3</v>
      </c>
      <c r="E937" s="1">
        <v>7</v>
      </c>
      <c r="F937" s="19">
        <v>1</v>
      </c>
      <c r="G937" s="278" t="s">
        <v>5414</v>
      </c>
      <c r="H937" s="316" t="s">
        <v>5412</v>
      </c>
    </row>
    <row r="938" spans="1:8" ht="25.5" outlineLevel="3" x14ac:dyDescent="0.2">
      <c r="A938" s="280" t="s">
        <v>1789</v>
      </c>
      <c r="B938" s="37">
        <v>33654</v>
      </c>
      <c r="C938" s="23">
        <v>3</v>
      </c>
      <c r="D938" s="1">
        <v>3</v>
      </c>
      <c r="E938" s="1">
        <v>7</v>
      </c>
      <c r="F938" s="19">
        <v>2</v>
      </c>
      <c r="G938" s="278" t="s">
        <v>5415</v>
      </c>
      <c r="H938" s="316" t="s">
        <v>5416</v>
      </c>
    </row>
    <row r="939" spans="1:8" ht="38.25" outlineLevel="3" x14ac:dyDescent="0.2">
      <c r="A939" s="280" t="s">
        <v>1789</v>
      </c>
      <c r="B939" s="37">
        <v>33652</v>
      </c>
      <c r="C939" s="23">
        <v>3</v>
      </c>
      <c r="D939" s="1">
        <v>3</v>
      </c>
      <c r="E939" s="1">
        <v>7</v>
      </c>
      <c r="F939" s="19">
        <v>3</v>
      </c>
      <c r="G939" s="278" t="s">
        <v>5418</v>
      </c>
      <c r="H939" s="316" t="s">
        <v>5412</v>
      </c>
    </row>
    <row r="940" spans="1:8" ht="38.25" outlineLevel="3" x14ac:dyDescent="0.2">
      <c r="A940" s="280" t="s">
        <v>1789</v>
      </c>
      <c r="B940" s="37">
        <v>33653</v>
      </c>
      <c r="C940" s="23">
        <v>3</v>
      </c>
      <c r="D940" s="1">
        <v>3</v>
      </c>
      <c r="E940" s="1">
        <v>7</v>
      </c>
      <c r="F940" s="19">
        <v>4</v>
      </c>
      <c r="G940" s="278" t="s">
        <v>5433</v>
      </c>
      <c r="H940" s="316" t="s">
        <v>5419</v>
      </c>
    </row>
    <row r="941" spans="1:8" ht="51" outlineLevel="3" x14ac:dyDescent="0.2">
      <c r="A941" s="280" t="s">
        <v>1789</v>
      </c>
      <c r="B941" s="313">
        <v>33655</v>
      </c>
      <c r="C941" s="23">
        <v>3</v>
      </c>
      <c r="D941" s="1">
        <v>3</v>
      </c>
      <c r="E941" s="1">
        <v>7</v>
      </c>
      <c r="F941" s="19">
        <v>5</v>
      </c>
      <c r="G941" s="278" t="s">
        <v>5882</v>
      </c>
      <c r="H941" s="281" t="s">
        <v>5883</v>
      </c>
    </row>
    <row r="942" spans="1:8" outlineLevel="2" x14ac:dyDescent="0.2">
      <c r="A942" s="43"/>
      <c r="B942" s="38" t="s">
        <v>2002</v>
      </c>
      <c r="C942" s="25">
        <v>3</v>
      </c>
      <c r="D942" s="3">
        <v>3</v>
      </c>
      <c r="E942" s="3">
        <v>8</v>
      </c>
      <c r="F942" s="21"/>
      <c r="G942" s="283" t="s">
        <v>5746</v>
      </c>
      <c r="H942" s="124"/>
    </row>
    <row r="943" spans="1:8" ht="25.5" outlineLevel="3" x14ac:dyDescent="0.2">
      <c r="A943" s="280" t="s">
        <v>1789</v>
      </c>
      <c r="B943" s="37">
        <v>33676</v>
      </c>
      <c r="C943" s="23">
        <v>3</v>
      </c>
      <c r="D943" s="1">
        <v>3</v>
      </c>
      <c r="E943" s="1">
        <v>8</v>
      </c>
      <c r="F943" s="19">
        <v>1</v>
      </c>
      <c r="G943" s="278" t="s">
        <v>5777</v>
      </c>
      <c r="H943" s="361"/>
    </row>
    <row r="944" spans="1:8" ht="25.5" outlineLevel="3" x14ac:dyDescent="0.2">
      <c r="A944" s="280" t="s">
        <v>1789</v>
      </c>
      <c r="B944" s="37">
        <v>33677</v>
      </c>
      <c r="C944" s="23">
        <v>3</v>
      </c>
      <c r="D944" s="1">
        <v>3</v>
      </c>
      <c r="E944" s="1">
        <v>8</v>
      </c>
      <c r="F944" s="19">
        <v>2</v>
      </c>
      <c r="G944" s="278" t="s">
        <v>5775</v>
      </c>
      <c r="H944" s="316"/>
    </row>
    <row r="945" spans="1:8" ht="25.5" outlineLevel="3" x14ac:dyDescent="0.2">
      <c r="A945" s="280" t="s">
        <v>1789</v>
      </c>
      <c r="B945" s="37">
        <v>33678</v>
      </c>
      <c r="C945" s="23">
        <v>3</v>
      </c>
      <c r="D945" s="1">
        <v>3</v>
      </c>
      <c r="E945" s="1">
        <v>8</v>
      </c>
      <c r="F945" s="19">
        <v>3</v>
      </c>
      <c r="G945" s="278" t="s">
        <v>5776</v>
      </c>
      <c r="H945" s="316" t="s">
        <v>1933</v>
      </c>
    </row>
    <row r="946" spans="1:8" s="14" customFormat="1" ht="51" outlineLevel="3" x14ac:dyDescent="0.2">
      <c r="A946" s="279" t="s">
        <v>1789</v>
      </c>
      <c r="B946" s="37">
        <v>33679</v>
      </c>
      <c r="C946" s="23">
        <v>3</v>
      </c>
      <c r="D946" s="1">
        <v>3</v>
      </c>
      <c r="E946" s="1">
        <v>8</v>
      </c>
      <c r="F946" s="19">
        <v>4</v>
      </c>
      <c r="G946" s="278" t="s">
        <v>5778</v>
      </c>
      <c r="H946" s="121"/>
    </row>
    <row r="947" spans="1:8" s="14" customFormat="1" ht="51" outlineLevel="3" x14ac:dyDescent="0.2">
      <c r="A947" s="279" t="s">
        <v>1789</v>
      </c>
      <c r="B947" s="37">
        <v>33680</v>
      </c>
      <c r="C947" s="23">
        <v>3</v>
      </c>
      <c r="D947" s="1">
        <v>3</v>
      </c>
      <c r="E947" s="1">
        <v>8</v>
      </c>
      <c r="F947" s="19">
        <v>5</v>
      </c>
      <c r="G947" s="278" t="s">
        <v>5779</v>
      </c>
      <c r="H947" s="121"/>
    </row>
    <row r="948" spans="1:8" ht="13.5" outlineLevel="2" thickBot="1" x14ac:dyDescent="0.25">
      <c r="A948" s="53" t="s">
        <v>1712</v>
      </c>
      <c r="B948" s="69"/>
      <c r="C948" s="460">
        <f>COUNT(F820:F948)</f>
        <v>121</v>
      </c>
      <c r="D948" s="461"/>
      <c r="E948" s="461"/>
      <c r="F948" s="462"/>
      <c r="G948" s="51" t="s">
        <v>1830</v>
      </c>
      <c r="H948" s="127"/>
    </row>
    <row r="949" spans="1:8" s="15" customFormat="1" outlineLevel="1" x14ac:dyDescent="0.2">
      <c r="A949" s="42"/>
      <c r="B949" s="36" t="s">
        <v>2002</v>
      </c>
      <c r="C949" s="24">
        <v>3</v>
      </c>
      <c r="D949" s="2">
        <v>4</v>
      </c>
      <c r="E949" s="2"/>
      <c r="F949" s="20"/>
      <c r="G949" s="11" t="s">
        <v>983</v>
      </c>
      <c r="H949" s="123"/>
    </row>
    <row r="950" spans="1:8" ht="25.5" outlineLevel="2" x14ac:dyDescent="0.2">
      <c r="A950" s="33" t="s">
        <v>348</v>
      </c>
      <c r="B950" s="37">
        <v>34001</v>
      </c>
      <c r="C950" s="23">
        <v>3</v>
      </c>
      <c r="D950" s="4">
        <v>4</v>
      </c>
      <c r="E950" s="1">
        <v>0</v>
      </c>
      <c r="F950" s="19">
        <v>1</v>
      </c>
      <c r="G950" s="10" t="s">
        <v>2202</v>
      </c>
      <c r="H950" s="122" t="s">
        <v>1997</v>
      </c>
    </row>
    <row r="951" spans="1:8" s="15" customFormat="1" ht="25.5" outlineLevel="2" x14ac:dyDescent="0.2">
      <c r="A951" s="33" t="s">
        <v>348</v>
      </c>
      <c r="B951" s="37">
        <v>34002</v>
      </c>
      <c r="C951" s="23">
        <v>3</v>
      </c>
      <c r="D951" s="4">
        <v>4</v>
      </c>
      <c r="E951" s="1">
        <v>0</v>
      </c>
      <c r="F951" s="19">
        <v>2</v>
      </c>
      <c r="G951" s="10" t="s">
        <v>1366</v>
      </c>
      <c r="H951" s="122" t="s">
        <v>1367</v>
      </c>
    </row>
    <row r="952" spans="1:8" s="15" customFormat="1" outlineLevel="2" x14ac:dyDescent="0.2">
      <c r="A952" s="43"/>
      <c r="B952" s="38" t="s">
        <v>2002</v>
      </c>
      <c r="C952" s="25">
        <v>3</v>
      </c>
      <c r="D952" s="3">
        <v>4</v>
      </c>
      <c r="E952" s="3">
        <v>1</v>
      </c>
      <c r="F952" s="21"/>
      <c r="G952" s="12" t="s">
        <v>1229</v>
      </c>
      <c r="H952" s="124"/>
    </row>
    <row r="953" spans="1:8" ht="25.5" outlineLevel="3" x14ac:dyDescent="0.2">
      <c r="A953" s="33" t="s">
        <v>348</v>
      </c>
      <c r="B953" s="37">
        <v>34101</v>
      </c>
      <c r="C953" s="26">
        <v>3</v>
      </c>
      <c r="D953" s="4">
        <v>4</v>
      </c>
      <c r="E953" s="4">
        <v>1</v>
      </c>
      <c r="F953" s="22">
        <v>1</v>
      </c>
      <c r="G953" s="10" t="s">
        <v>2203</v>
      </c>
      <c r="H953" s="122"/>
    </row>
    <row r="954" spans="1:8" ht="38.25" outlineLevel="3" x14ac:dyDescent="0.2">
      <c r="A954" s="32" t="s">
        <v>348</v>
      </c>
      <c r="B954" s="35">
        <v>34106</v>
      </c>
      <c r="C954" s="23">
        <v>3</v>
      </c>
      <c r="D954" s="4">
        <v>4</v>
      </c>
      <c r="E954" s="4">
        <v>1</v>
      </c>
      <c r="F954" s="22">
        <v>2</v>
      </c>
      <c r="G954" s="10" t="s">
        <v>3125</v>
      </c>
      <c r="H954" s="121"/>
    </row>
    <row r="955" spans="1:8" ht="25.5" outlineLevel="3" x14ac:dyDescent="0.2">
      <c r="A955" s="33" t="s">
        <v>348</v>
      </c>
      <c r="B955" s="35">
        <v>34104</v>
      </c>
      <c r="C955" s="23">
        <v>3</v>
      </c>
      <c r="D955" s="1">
        <v>4</v>
      </c>
      <c r="E955" s="1">
        <v>1</v>
      </c>
      <c r="F955" s="22">
        <v>3</v>
      </c>
      <c r="G955" s="10" t="s">
        <v>740</v>
      </c>
      <c r="H955" s="121"/>
    </row>
    <row r="956" spans="1:8" s="15" customFormat="1" ht="25.5" outlineLevel="3" x14ac:dyDescent="0.2">
      <c r="A956" s="33" t="s">
        <v>348</v>
      </c>
      <c r="B956" s="35">
        <v>34103</v>
      </c>
      <c r="C956" s="23">
        <v>3</v>
      </c>
      <c r="D956" s="1">
        <v>4</v>
      </c>
      <c r="E956" s="1">
        <v>1</v>
      </c>
      <c r="F956" s="22">
        <v>4</v>
      </c>
      <c r="G956" s="278" t="s">
        <v>4679</v>
      </c>
      <c r="H956" s="121"/>
    </row>
    <row r="957" spans="1:8" s="15" customFormat="1" ht="25.5" outlineLevel="3" x14ac:dyDescent="0.2">
      <c r="A957" s="33" t="s">
        <v>348</v>
      </c>
      <c r="B957" s="35">
        <v>34102</v>
      </c>
      <c r="C957" s="23">
        <v>3</v>
      </c>
      <c r="D957" s="1">
        <v>4</v>
      </c>
      <c r="E957" s="1">
        <v>1</v>
      </c>
      <c r="F957" s="22">
        <v>5</v>
      </c>
      <c r="G957" s="10" t="s">
        <v>1077</v>
      </c>
      <c r="H957" s="121"/>
    </row>
    <row r="958" spans="1:8" s="15" customFormat="1" ht="38.25" outlineLevel="3" x14ac:dyDescent="0.2">
      <c r="A958" s="33" t="s">
        <v>348</v>
      </c>
      <c r="B958" s="35">
        <v>34105</v>
      </c>
      <c r="C958" s="23">
        <v>3</v>
      </c>
      <c r="D958" s="1">
        <v>4</v>
      </c>
      <c r="E958" s="1">
        <v>1</v>
      </c>
      <c r="F958" s="22">
        <v>6</v>
      </c>
      <c r="G958" s="10" t="s">
        <v>1733</v>
      </c>
      <c r="H958" s="121" t="s">
        <v>362</v>
      </c>
    </row>
    <row r="959" spans="1:8" s="15" customFormat="1" outlineLevel="2" x14ac:dyDescent="0.2">
      <c r="A959" s="43"/>
      <c r="B959" s="38" t="s">
        <v>2002</v>
      </c>
      <c r="C959" s="25">
        <v>3</v>
      </c>
      <c r="D959" s="3">
        <v>4</v>
      </c>
      <c r="E959" s="3">
        <v>2</v>
      </c>
      <c r="F959" s="21"/>
      <c r="G959" s="12" t="s">
        <v>1678</v>
      </c>
      <c r="H959" s="124"/>
    </row>
    <row r="960" spans="1:8" s="15" customFormat="1" ht="38.25" outlineLevel="3" x14ac:dyDescent="0.2">
      <c r="A960" s="33" t="s">
        <v>348</v>
      </c>
      <c r="B960" s="35">
        <v>34201</v>
      </c>
      <c r="C960" s="23">
        <v>3</v>
      </c>
      <c r="D960" s="1">
        <v>4</v>
      </c>
      <c r="E960" s="1">
        <v>2</v>
      </c>
      <c r="F960" s="19">
        <v>1</v>
      </c>
      <c r="G960" s="10" t="s">
        <v>1075</v>
      </c>
      <c r="H960" s="121" t="s">
        <v>1076</v>
      </c>
    </row>
    <row r="961" spans="1:8" s="15" customFormat="1" ht="25.5" outlineLevel="3" x14ac:dyDescent="0.2">
      <c r="A961" s="33" t="s">
        <v>348</v>
      </c>
      <c r="B961" s="35">
        <v>34202</v>
      </c>
      <c r="C961" s="23">
        <v>3</v>
      </c>
      <c r="D961" s="1">
        <v>4</v>
      </c>
      <c r="E961" s="1">
        <v>2</v>
      </c>
      <c r="F961" s="19">
        <v>2</v>
      </c>
      <c r="G961" s="10" t="s">
        <v>1815</v>
      </c>
      <c r="H961" s="121"/>
    </row>
    <row r="962" spans="1:8" s="15" customFormat="1" ht="51" outlineLevel="3" x14ac:dyDescent="0.2">
      <c r="A962" s="33" t="s">
        <v>348</v>
      </c>
      <c r="B962" s="35">
        <v>34203</v>
      </c>
      <c r="C962" s="23">
        <v>3</v>
      </c>
      <c r="D962" s="1">
        <v>4</v>
      </c>
      <c r="E962" s="1">
        <v>2</v>
      </c>
      <c r="F962" s="19">
        <v>3</v>
      </c>
      <c r="G962" s="10" t="s">
        <v>2113</v>
      </c>
      <c r="H962" s="121" t="s">
        <v>472</v>
      </c>
    </row>
    <row r="963" spans="1:8" s="15" customFormat="1" ht="63.75" outlineLevel="3" x14ac:dyDescent="0.2">
      <c r="A963" s="280" t="s">
        <v>348</v>
      </c>
      <c r="B963" s="35">
        <v>34218</v>
      </c>
      <c r="C963" s="23">
        <v>3</v>
      </c>
      <c r="D963" s="1">
        <v>4</v>
      </c>
      <c r="E963" s="1">
        <v>2</v>
      </c>
      <c r="F963" s="19">
        <v>4</v>
      </c>
      <c r="G963" s="10" t="s">
        <v>4561</v>
      </c>
      <c r="H963" s="121" t="s">
        <v>4544</v>
      </c>
    </row>
    <row r="964" spans="1:8" s="15" customFormat="1" ht="63.75" outlineLevel="3" x14ac:dyDescent="0.2">
      <c r="A964" s="280" t="s">
        <v>348</v>
      </c>
      <c r="B964" s="35">
        <v>34219</v>
      </c>
      <c r="C964" s="23">
        <v>3</v>
      </c>
      <c r="D964" s="1">
        <v>4</v>
      </c>
      <c r="E964" s="1">
        <v>2</v>
      </c>
      <c r="F964" s="19">
        <v>5</v>
      </c>
      <c r="G964" s="10" t="s">
        <v>4562</v>
      </c>
      <c r="H964" s="121" t="s">
        <v>4545</v>
      </c>
    </row>
    <row r="965" spans="1:8" s="15" customFormat="1" ht="38.25" outlineLevel="3" x14ac:dyDescent="0.2">
      <c r="A965" s="33" t="s">
        <v>348</v>
      </c>
      <c r="B965" s="35">
        <v>34204</v>
      </c>
      <c r="C965" s="23">
        <v>3</v>
      </c>
      <c r="D965" s="1">
        <v>4</v>
      </c>
      <c r="E965" s="1">
        <v>2</v>
      </c>
      <c r="F965" s="19">
        <v>6</v>
      </c>
      <c r="G965" s="10" t="s">
        <v>473</v>
      </c>
      <c r="H965" s="121" t="s">
        <v>1682</v>
      </c>
    </row>
    <row r="966" spans="1:8" s="15" customFormat="1" ht="25.5" outlineLevel="3" x14ac:dyDescent="0.2">
      <c r="A966" s="33" t="s">
        <v>348</v>
      </c>
      <c r="B966" s="35">
        <v>34205</v>
      </c>
      <c r="C966" s="23">
        <v>3</v>
      </c>
      <c r="D966" s="1">
        <v>4</v>
      </c>
      <c r="E966" s="1">
        <v>2</v>
      </c>
      <c r="F966" s="19">
        <v>7</v>
      </c>
      <c r="G966" s="10" t="s">
        <v>1412</v>
      </c>
      <c r="H966" s="121"/>
    </row>
    <row r="967" spans="1:8" s="15" customFormat="1" ht="51" outlineLevel="3" x14ac:dyDescent="0.2">
      <c r="A967" s="33" t="s">
        <v>348</v>
      </c>
      <c r="B967" s="35">
        <v>34206</v>
      </c>
      <c r="C967" s="23">
        <v>3</v>
      </c>
      <c r="D967" s="1">
        <v>4</v>
      </c>
      <c r="E967" s="1">
        <v>2</v>
      </c>
      <c r="F967" s="19">
        <v>8</v>
      </c>
      <c r="G967" s="10" t="s">
        <v>1489</v>
      </c>
      <c r="H967" s="121" t="s">
        <v>2165</v>
      </c>
    </row>
    <row r="968" spans="1:8" ht="63.75" outlineLevel="3" x14ac:dyDescent="0.2">
      <c r="A968" s="280" t="s">
        <v>348</v>
      </c>
      <c r="B968" s="35">
        <v>34220</v>
      </c>
      <c r="C968" s="23">
        <v>3</v>
      </c>
      <c r="D968" s="1">
        <v>4</v>
      </c>
      <c r="E968" s="1">
        <v>2</v>
      </c>
      <c r="F968" s="19">
        <v>9</v>
      </c>
      <c r="G968" s="10" t="s">
        <v>4563</v>
      </c>
      <c r="H968" s="121" t="s">
        <v>4547</v>
      </c>
    </row>
    <row r="969" spans="1:8" ht="63.75" outlineLevel="3" x14ac:dyDescent="0.2">
      <c r="A969" s="280" t="s">
        <v>348</v>
      </c>
      <c r="B969" s="35">
        <v>34221</v>
      </c>
      <c r="C969" s="23">
        <v>3</v>
      </c>
      <c r="D969" s="1">
        <v>4</v>
      </c>
      <c r="E969" s="1">
        <v>2</v>
      </c>
      <c r="F969" s="19">
        <v>10</v>
      </c>
      <c r="G969" s="10" t="s">
        <v>4564</v>
      </c>
      <c r="H969" s="121" t="s">
        <v>4548</v>
      </c>
    </row>
    <row r="970" spans="1:8" ht="25.5" outlineLevel="3" x14ac:dyDescent="0.2">
      <c r="A970" s="33" t="s">
        <v>348</v>
      </c>
      <c r="B970" s="35">
        <v>34207</v>
      </c>
      <c r="C970" s="23">
        <v>3</v>
      </c>
      <c r="D970" s="1">
        <v>4</v>
      </c>
      <c r="E970" s="1">
        <v>2</v>
      </c>
      <c r="F970" s="19">
        <v>11</v>
      </c>
      <c r="G970" s="10" t="s">
        <v>1474</v>
      </c>
      <c r="H970" s="121"/>
    </row>
    <row r="971" spans="1:8" ht="51" outlineLevel="3" x14ac:dyDescent="0.2">
      <c r="A971" s="33" t="s">
        <v>348</v>
      </c>
      <c r="B971" s="35">
        <v>34217</v>
      </c>
      <c r="C971" s="23">
        <v>3</v>
      </c>
      <c r="D971" s="1">
        <v>4</v>
      </c>
      <c r="E971" s="1">
        <v>2</v>
      </c>
      <c r="F971" s="19">
        <v>12</v>
      </c>
      <c r="G971" s="10" t="s">
        <v>3126</v>
      </c>
      <c r="H971" s="121" t="s">
        <v>2832</v>
      </c>
    </row>
    <row r="972" spans="1:8" ht="13.5" outlineLevel="2" thickBot="1" x14ac:dyDescent="0.25">
      <c r="A972" s="53" t="s">
        <v>1712</v>
      </c>
      <c r="B972" s="69"/>
      <c r="C972" s="460">
        <f>COUNT(F949:F972)</f>
        <v>20</v>
      </c>
      <c r="D972" s="461"/>
      <c r="E972" s="461"/>
      <c r="F972" s="462"/>
      <c r="G972" s="51" t="s">
        <v>1187</v>
      </c>
      <c r="H972" s="127"/>
    </row>
    <row r="973" spans="1:8" outlineLevel="1" x14ac:dyDescent="0.2">
      <c r="A973" s="36"/>
      <c r="B973" s="36" t="s">
        <v>2002</v>
      </c>
      <c r="C973" s="24">
        <v>3</v>
      </c>
      <c r="D973" s="2">
        <v>5</v>
      </c>
      <c r="E973" s="2"/>
      <c r="F973" s="20"/>
      <c r="G973" s="11" t="s">
        <v>2794</v>
      </c>
      <c r="H973" s="151"/>
    </row>
    <row r="974" spans="1:8" ht="102" outlineLevel="2" x14ac:dyDescent="0.2">
      <c r="A974" s="33" t="s">
        <v>348</v>
      </c>
      <c r="B974" s="37">
        <v>35001</v>
      </c>
      <c r="C974" s="23">
        <v>3</v>
      </c>
      <c r="D974" s="1">
        <v>5</v>
      </c>
      <c r="E974" s="1">
        <v>0</v>
      </c>
      <c r="F974" s="19">
        <v>1</v>
      </c>
      <c r="G974" s="10" t="s">
        <v>2795</v>
      </c>
      <c r="H974" s="150" t="s">
        <v>52</v>
      </c>
    </row>
    <row r="975" spans="1:8" ht="25.5" outlineLevel="2" x14ac:dyDescent="0.2">
      <c r="A975" s="33" t="s">
        <v>348</v>
      </c>
      <c r="B975" s="37">
        <v>35002</v>
      </c>
      <c r="C975" s="23">
        <v>3</v>
      </c>
      <c r="D975" s="1">
        <v>5</v>
      </c>
      <c r="E975" s="1">
        <v>0</v>
      </c>
      <c r="F975" s="19">
        <v>2</v>
      </c>
      <c r="G975" s="10" t="s">
        <v>2796</v>
      </c>
      <c r="H975" s="122" t="s">
        <v>2797</v>
      </c>
    </row>
    <row r="976" spans="1:8" s="14" customFormat="1" ht="114.75" outlineLevel="2" x14ac:dyDescent="0.2">
      <c r="A976" s="33" t="s">
        <v>348</v>
      </c>
      <c r="B976" s="37">
        <v>35003</v>
      </c>
      <c r="C976" s="23">
        <v>3</v>
      </c>
      <c r="D976" s="1">
        <v>5</v>
      </c>
      <c r="E976" s="1">
        <v>0</v>
      </c>
      <c r="F976" s="19">
        <v>3</v>
      </c>
      <c r="G976" s="10" t="s">
        <v>2798</v>
      </c>
      <c r="H976" s="122" t="s">
        <v>53</v>
      </c>
    </row>
    <row r="977" spans="1:8" s="14" customFormat="1" ht="63.75" outlineLevel="2" x14ac:dyDescent="0.2">
      <c r="A977" s="33" t="s">
        <v>348</v>
      </c>
      <c r="B977" s="37">
        <v>35004</v>
      </c>
      <c r="C977" s="23">
        <v>3</v>
      </c>
      <c r="D977" s="1">
        <v>5</v>
      </c>
      <c r="E977" s="1">
        <v>0</v>
      </c>
      <c r="F977" s="19">
        <v>4</v>
      </c>
      <c r="G977" s="10" t="s">
        <v>3101</v>
      </c>
      <c r="H977" s="122" t="s">
        <v>3102</v>
      </c>
    </row>
    <row r="978" spans="1:8" ht="38.25" outlineLevel="2" x14ac:dyDescent="0.2">
      <c r="A978" s="33" t="s">
        <v>348</v>
      </c>
      <c r="B978" s="37">
        <v>35005</v>
      </c>
      <c r="C978" s="23">
        <v>3</v>
      </c>
      <c r="D978" s="1">
        <v>5</v>
      </c>
      <c r="E978" s="1">
        <v>0</v>
      </c>
      <c r="F978" s="19">
        <v>5</v>
      </c>
      <c r="G978" s="10" t="s">
        <v>3103</v>
      </c>
      <c r="H978" s="122"/>
    </row>
    <row r="979" spans="1:8" ht="25.5" outlineLevel="2" x14ac:dyDescent="0.2">
      <c r="A979" s="280" t="s">
        <v>348</v>
      </c>
      <c r="B979" s="37">
        <v>35009</v>
      </c>
      <c r="C979" s="23">
        <v>3</v>
      </c>
      <c r="D979" s="1">
        <v>5</v>
      </c>
      <c r="E979" s="1">
        <v>0</v>
      </c>
      <c r="F979" s="19">
        <v>6</v>
      </c>
      <c r="G979" s="10" t="s">
        <v>5701</v>
      </c>
      <c r="H979" s="122"/>
    </row>
    <row r="980" spans="1:8" ht="25.5" outlineLevel="2" x14ac:dyDescent="0.2">
      <c r="A980" s="33" t="s">
        <v>348</v>
      </c>
      <c r="B980" s="37">
        <v>35007</v>
      </c>
      <c r="C980" s="23">
        <v>3</v>
      </c>
      <c r="D980" s="1">
        <v>5</v>
      </c>
      <c r="E980" s="1">
        <v>0</v>
      </c>
      <c r="F980" s="19">
        <v>7</v>
      </c>
      <c r="G980" s="278" t="s">
        <v>5223</v>
      </c>
      <c r="H980" s="122"/>
    </row>
    <row r="981" spans="1:8" ht="25.5" outlineLevel="2" x14ac:dyDescent="0.2">
      <c r="A981" s="33" t="s">
        <v>348</v>
      </c>
      <c r="B981" s="37">
        <v>35008</v>
      </c>
      <c r="C981" s="23">
        <v>3</v>
      </c>
      <c r="D981" s="1">
        <v>5</v>
      </c>
      <c r="E981" s="1">
        <v>0</v>
      </c>
      <c r="F981" s="19">
        <v>8</v>
      </c>
      <c r="G981" s="278" t="s">
        <v>5224</v>
      </c>
      <c r="H981" s="281"/>
    </row>
    <row r="982" spans="1:8" outlineLevel="2" x14ac:dyDescent="0.2">
      <c r="A982" s="38"/>
      <c r="B982" s="38" t="s">
        <v>2002</v>
      </c>
      <c r="C982" s="25">
        <v>3</v>
      </c>
      <c r="D982" s="3">
        <v>5</v>
      </c>
      <c r="E982" s="3">
        <v>1</v>
      </c>
      <c r="F982" s="21"/>
      <c r="G982" s="12" t="s">
        <v>2799</v>
      </c>
      <c r="H982" s="124"/>
    </row>
    <row r="983" spans="1:8" ht="25.5" outlineLevel="3" x14ac:dyDescent="0.2">
      <c r="A983" s="33" t="s">
        <v>348</v>
      </c>
      <c r="B983" s="35">
        <v>35101</v>
      </c>
      <c r="C983" s="23">
        <v>3</v>
      </c>
      <c r="D983" s="1">
        <v>5</v>
      </c>
      <c r="E983" s="1">
        <v>1</v>
      </c>
      <c r="F983" s="19">
        <v>1</v>
      </c>
      <c r="G983" s="10" t="s">
        <v>2800</v>
      </c>
      <c r="H983" s="121"/>
    </row>
    <row r="984" spans="1:8" ht="25.5" outlineLevel="3" x14ac:dyDescent="0.2">
      <c r="A984" s="33" t="s">
        <v>348</v>
      </c>
      <c r="B984" s="35">
        <v>35102</v>
      </c>
      <c r="C984" s="23">
        <v>3</v>
      </c>
      <c r="D984" s="1">
        <v>5</v>
      </c>
      <c r="E984" s="1">
        <v>1</v>
      </c>
      <c r="F984" s="19">
        <v>2</v>
      </c>
      <c r="G984" s="10" t="s">
        <v>2801</v>
      </c>
      <c r="H984" s="121"/>
    </row>
    <row r="985" spans="1:8" ht="25.5" outlineLevel="3" x14ac:dyDescent="0.2">
      <c r="A985" s="33" t="s">
        <v>348</v>
      </c>
      <c r="B985" s="35">
        <v>35103</v>
      </c>
      <c r="C985" s="23">
        <v>3</v>
      </c>
      <c r="D985" s="1">
        <v>5</v>
      </c>
      <c r="E985" s="1">
        <v>1</v>
      </c>
      <c r="F985" s="19">
        <v>3</v>
      </c>
      <c r="G985" s="10" t="s">
        <v>2802</v>
      </c>
      <c r="H985" s="121"/>
    </row>
    <row r="986" spans="1:8" ht="25.5" outlineLevel="3" x14ac:dyDescent="0.2">
      <c r="A986" s="33" t="s">
        <v>348</v>
      </c>
      <c r="B986" s="35">
        <v>35104</v>
      </c>
      <c r="C986" s="23">
        <v>3</v>
      </c>
      <c r="D986" s="1">
        <v>5</v>
      </c>
      <c r="E986" s="1">
        <v>1</v>
      </c>
      <c r="F986" s="19">
        <v>4</v>
      </c>
      <c r="G986" s="10" t="s">
        <v>2803</v>
      </c>
      <c r="H986" s="121"/>
    </row>
    <row r="987" spans="1:8" ht="25.5" outlineLevel="3" x14ac:dyDescent="0.2">
      <c r="A987" s="33" t="s">
        <v>348</v>
      </c>
      <c r="B987" s="35">
        <v>35106</v>
      </c>
      <c r="C987" s="23">
        <v>3</v>
      </c>
      <c r="D987" s="1">
        <v>5</v>
      </c>
      <c r="E987" s="1">
        <v>1</v>
      </c>
      <c r="F987" s="19">
        <v>5</v>
      </c>
      <c r="G987" s="10" t="s">
        <v>262</v>
      </c>
      <c r="H987" s="121"/>
    </row>
    <row r="988" spans="1:8" ht="25.5" outlineLevel="3" x14ac:dyDescent="0.2">
      <c r="A988" s="33" t="s">
        <v>348</v>
      </c>
      <c r="B988" s="35">
        <v>35111</v>
      </c>
      <c r="C988" s="23">
        <v>3</v>
      </c>
      <c r="D988" s="1">
        <v>5</v>
      </c>
      <c r="E988" s="1">
        <v>1</v>
      </c>
      <c r="F988" s="19">
        <v>6</v>
      </c>
      <c r="G988" s="278" t="s">
        <v>5228</v>
      </c>
      <c r="H988" s="122" t="s">
        <v>1933</v>
      </c>
    </row>
    <row r="989" spans="1:8" ht="25.5" outlineLevel="3" x14ac:dyDescent="0.2">
      <c r="A989" s="33" t="s">
        <v>348</v>
      </c>
      <c r="B989" s="35">
        <v>35105</v>
      </c>
      <c r="C989" s="23">
        <v>3</v>
      </c>
      <c r="D989" s="1">
        <v>5</v>
      </c>
      <c r="E989" s="1">
        <v>1</v>
      </c>
      <c r="F989" s="19">
        <v>7</v>
      </c>
      <c r="G989" s="10" t="s">
        <v>2804</v>
      </c>
      <c r="H989" s="121"/>
    </row>
    <row r="990" spans="1:8" ht="114.75" outlineLevel="3" x14ac:dyDescent="0.2">
      <c r="A990" s="33" t="s">
        <v>2166</v>
      </c>
      <c r="B990" s="224">
        <v>35107</v>
      </c>
      <c r="C990" s="225">
        <v>3</v>
      </c>
      <c r="D990" s="226">
        <v>5</v>
      </c>
      <c r="E990" s="226">
        <v>1</v>
      </c>
      <c r="F990" s="227">
        <v>8</v>
      </c>
      <c r="G990" s="228" t="s">
        <v>3024</v>
      </c>
      <c r="H990" s="229" t="s">
        <v>2973</v>
      </c>
    </row>
    <row r="991" spans="1:8" ht="51" outlineLevel="3" x14ac:dyDescent="0.2">
      <c r="A991" s="33" t="s">
        <v>348</v>
      </c>
      <c r="B991" s="37">
        <v>35108</v>
      </c>
      <c r="C991" s="26">
        <v>3</v>
      </c>
      <c r="D991" s="4">
        <v>5</v>
      </c>
      <c r="E991" s="4">
        <v>1</v>
      </c>
      <c r="F991" s="22">
        <v>9</v>
      </c>
      <c r="G991" s="278" t="s">
        <v>5673</v>
      </c>
      <c r="H991" s="281" t="s">
        <v>5669</v>
      </c>
    </row>
    <row r="992" spans="1:8" ht="51" outlineLevel="3" x14ac:dyDescent="0.2">
      <c r="A992" s="280" t="s">
        <v>348</v>
      </c>
      <c r="B992" s="313">
        <v>35112</v>
      </c>
      <c r="C992" s="26">
        <v>3</v>
      </c>
      <c r="D992" s="4">
        <v>5</v>
      </c>
      <c r="E992" s="4">
        <v>1</v>
      </c>
      <c r="F992" s="22">
        <v>10</v>
      </c>
      <c r="G992" s="278" t="s">
        <v>5674</v>
      </c>
      <c r="H992" s="281" t="s">
        <v>5668</v>
      </c>
    </row>
    <row r="993" spans="1:8" ht="51" outlineLevel="3" x14ac:dyDescent="0.2">
      <c r="A993" s="280" t="s">
        <v>348</v>
      </c>
      <c r="B993" s="313">
        <v>35113</v>
      </c>
      <c r="C993" s="26">
        <v>3</v>
      </c>
      <c r="D993" s="4">
        <v>5</v>
      </c>
      <c r="E993" s="4">
        <v>1</v>
      </c>
      <c r="F993" s="22">
        <v>11</v>
      </c>
      <c r="G993" s="278" t="s">
        <v>5675</v>
      </c>
      <c r="H993" s="281"/>
    </row>
    <row r="994" spans="1:8" ht="114.75" outlineLevel="3" x14ac:dyDescent="0.2">
      <c r="A994" s="33" t="s">
        <v>2166</v>
      </c>
      <c r="B994" s="224">
        <v>35109</v>
      </c>
      <c r="C994" s="225">
        <v>3</v>
      </c>
      <c r="D994" s="226">
        <v>5</v>
      </c>
      <c r="E994" s="226">
        <v>1</v>
      </c>
      <c r="F994" s="227">
        <v>12</v>
      </c>
      <c r="G994" s="228" t="s">
        <v>3025</v>
      </c>
      <c r="H994" s="229"/>
    </row>
    <row r="995" spans="1:8" ht="76.5" outlineLevel="3" x14ac:dyDescent="0.2">
      <c r="A995" s="33" t="s">
        <v>348</v>
      </c>
      <c r="B995" s="37">
        <v>35110</v>
      </c>
      <c r="C995" s="26">
        <v>3</v>
      </c>
      <c r="D995" s="4">
        <v>5</v>
      </c>
      <c r="E995" s="4">
        <v>1</v>
      </c>
      <c r="F995" s="22">
        <v>13</v>
      </c>
      <c r="G995" s="278" t="s">
        <v>5684</v>
      </c>
      <c r="H995" s="122"/>
    </row>
    <row r="996" spans="1:8" ht="89.25" outlineLevel="3" x14ac:dyDescent="0.2">
      <c r="A996" s="33" t="s">
        <v>348</v>
      </c>
      <c r="B996" s="37">
        <v>35114</v>
      </c>
      <c r="C996" s="26">
        <v>3</v>
      </c>
      <c r="D996" s="4">
        <v>5</v>
      </c>
      <c r="E996" s="4">
        <v>1</v>
      </c>
      <c r="F996" s="22">
        <v>14</v>
      </c>
      <c r="G996" s="278" t="s">
        <v>5685</v>
      </c>
      <c r="H996" s="122"/>
    </row>
    <row r="997" spans="1:8" ht="76.5" outlineLevel="3" x14ac:dyDescent="0.2">
      <c r="A997" s="33" t="s">
        <v>348</v>
      </c>
      <c r="B997" s="37">
        <v>35115</v>
      </c>
      <c r="C997" s="26">
        <v>3</v>
      </c>
      <c r="D997" s="4">
        <v>5</v>
      </c>
      <c r="E997" s="4">
        <v>1</v>
      </c>
      <c r="F997" s="22">
        <v>15</v>
      </c>
      <c r="G997" s="278" t="s">
        <v>5686</v>
      </c>
      <c r="H997" s="122"/>
    </row>
    <row r="998" spans="1:8" ht="13.5" outlineLevel="2" thickBot="1" x14ac:dyDescent="0.25">
      <c r="A998" s="53" t="s">
        <v>1712</v>
      </c>
      <c r="B998" s="57"/>
      <c r="C998" s="460">
        <f>COUNT(F973:F998)</f>
        <v>23</v>
      </c>
      <c r="D998" s="461"/>
      <c r="E998" s="461"/>
      <c r="F998" s="462"/>
      <c r="G998" s="51" t="s">
        <v>2805</v>
      </c>
      <c r="H998" s="145"/>
    </row>
    <row r="999" spans="1:8" outlineLevel="1" x14ac:dyDescent="0.2">
      <c r="A999" s="36"/>
      <c r="B999" s="36" t="s">
        <v>2002</v>
      </c>
      <c r="C999" s="48">
        <v>3</v>
      </c>
      <c r="D999" s="49">
        <v>6</v>
      </c>
      <c r="E999" s="49"/>
      <c r="F999" s="50"/>
      <c r="G999" s="11" t="s">
        <v>2806</v>
      </c>
      <c r="H999" s="151"/>
    </row>
    <row r="1000" spans="1:8" ht="38.25" outlineLevel="2" x14ac:dyDescent="0.2">
      <c r="A1000" s="33" t="s">
        <v>348</v>
      </c>
      <c r="B1000" s="37">
        <v>36001</v>
      </c>
      <c r="C1000" s="23">
        <v>3</v>
      </c>
      <c r="D1000" s="1">
        <v>6</v>
      </c>
      <c r="E1000" s="1">
        <v>0</v>
      </c>
      <c r="F1000" s="19">
        <v>1</v>
      </c>
      <c r="G1000" s="10" t="s">
        <v>2807</v>
      </c>
      <c r="H1000" s="150"/>
    </row>
    <row r="1001" spans="1:8" ht="25.5" outlineLevel="2" x14ac:dyDescent="0.2">
      <c r="A1001" s="33" t="s">
        <v>348</v>
      </c>
      <c r="B1001" s="37">
        <v>36002</v>
      </c>
      <c r="C1001" s="23">
        <v>3</v>
      </c>
      <c r="D1001" s="1">
        <v>6</v>
      </c>
      <c r="E1001" s="1">
        <v>0</v>
      </c>
      <c r="F1001" s="19">
        <v>2</v>
      </c>
      <c r="G1001" s="10" t="s">
        <v>2808</v>
      </c>
      <c r="H1001" s="122" t="s">
        <v>2809</v>
      </c>
    </row>
    <row r="1002" spans="1:8" s="14" customFormat="1" ht="114.75" outlineLevel="2" x14ac:dyDescent="0.2">
      <c r="A1002" s="33" t="s">
        <v>348</v>
      </c>
      <c r="B1002" s="37">
        <v>36003</v>
      </c>
      <c r="C1002" s="23">
        <v>3</v>
      </c>
      <c r="D1002" s="1">
        <v>6</v>
      </c>
      <c r="E1002" s="1">
        <v>0</v>
      </c>
      <c r="F1002" s="19">
        <v>3</v>
      </c>
      <c r="G1002" s="10" t="s">
        <v>2810</v>
      </c>
      <c r="H1002" s="122" t="s">
        <v>54</v>
      </c>
    </row>
    <row r="1003" spans="1:8" s="14" customFormat="1" ht="38.25" outlineLevel="2" x14ac:dyDescent="0.2">
      <c r="A1003" s="33" t="s">
        <v>348</v>
      </c>
      <c r="B1003" s="37">
        <v>36004</v>
      </c>
      <c r="C1003" s="23">
        <v>3</v>
      </c>
      <c r="D1003" s="1">
        <v>6</v>
      </c>
      <c r="E1003" s="1">
        <v>0</v>
      </c>
      <c r="F1003" s="19">
        <v>4</v>
      </c>
      <c r="G1003" s="10" t="s">
        <v>3104</v>
      </c>
      <c r="H1003" s="122" t="s">
        <v>3105</v>
      </c>
    </row>
    <row r="1004" spans="1:8" ht="38.25" outlineLevel="2" x14ac:dyDescent="0.2">
      <c r="A1004" s="33" t="s">
        <v>348</v>
      </c>
      <c r="B1004" s="37">
        <v>36005</v>
      </c>
      <c r="C1004" s="23">
        <v>3</v>
      </c>
      <c r="D1004" s="1">
        <v>6</v>
      </c>
      <c r="E1004" s="1">
        <v>0</v>
      </c>
      <c r="F1004" s="19">
        <v>5</v>
      </c>
      <c r="G1004" s="10" t="s">
        <v>3106</v>
      </c>
      <c r="H1004" s="122"/>
    </row>
    <row r="1005" spans="1:8" ht="25.5" outlineLevel="2" x14ac:dyDescent="0.2">
      <c r="A1005" s="280" t="s">
        <v>348</v>
      </c>
      <c r="B1005" s="37">
        <v>36009</v>
      </c>
      <c r="C1005" s="23">
        <v>3</v>
      </c>
      <c r="D1005" s="1">
        <v>6</v>
      </c>
      <c r="E1005" s="1">
        <v>0</v>
      </c>
      <c r="F1005" s="19">
        <v>6</v>
      </c>
      <c r="G1005" s="278" t="s">
        <v>5702</v>
      </c>
      <c r="H1005" s="122"/>
    </row>
    <row r="1006" spans="1:8" ht="25.5" outlineLevel="2" x14ac:dyDescent="0.2">
      <c r="A1006" s="33" t="s">
        <v>348</v>
      </c>
      <c r="B1006" s="37">
        <v>36007</v>
      </c>
      <c r="C1006" s="23">
        <v>3</v>
      </c>
      <c r="D1006" s="1">
        <v>6</v>
      </c>
      <c r="E1006" s="1">
        <v>0</v>
      </c>
      <c r="F1006" s="19">
        <v>7</v>
      </c>
      <c r="G1006" s="278" t="s">
        <v>5226</v>
      </c>
      <c r="H1006" s="122"/>
    </row>
    <row r="1007" spans="1:8" ht="25.5" outlineLevel="2" x14ac:dyDescent="0.2">
      <c r="A1007" s="33" t="s">
        <v>348</v>
      </c>
      <c r="B1007" s="37">
        <v>36008</v>
      </c>
      <c r="C1007" s="23">
        <v>3</v>
      </c>
      <c r="D1007" s="1">
        <v>6</v>
      </c>
      <c r="E1007" s="1">
        <v>0</v>
      </c>
      <c r="F1007" s="19">
        <v>8</v>
      </c>
      <c r="G1007" s="278" t="s">
        <v>5227</v>
      </c>
      <c r="H1007" s="281"/>
    </row>
    <row r="1008" spans="1:8" outlineLevel="2" x14ac:dyDescent="0.2">
      <c r="A1008" s="38"/>
      <c r="B1008" s="38" t="s">
        <v>2002</v>
      </c>
      <c r="C1008" s="25">
        <v>3</v>
      </c>
      <c r="D1008" s="3">
        <v>6</v>
      </c>
      <c r="E1008" s="3">
        <v>1</v>
      </c>
      <c r="F1008" s="21"/>
      <c r="G1008" s="12" t="s">
        <v>2811</v>
      </c>
      <c r="H1008" s="124"/>
    </row>
    <row r="1009" spans="1:8" ht="25.5" outlineLevel="3" x14ac:dyDescent="0.2">
      <c r="A1009" s="33" t="s">
        <v>348</v>
      </c>
      <c r="B1009" s="35">
        <v>36101</v>
      </c>
      <c r="C1009" s="23">
        <v>3</v>
      </c>
      <c r="D1009" s="1">
        <v>6</v>
      </c>
      <c r="E1009" s="1">
        <v>1</v>
      </c>
      <c r="F1009" s="19">
        <v>1</v>
      </c>
      <c r="G1009" s="10" t="s">
        <v>2812</v>
      </c>
      <c r="H1009" s="121"/>
    </row>
    <row r="1010" spans="1:8" ht="25.5" outlineLevel="3" x14ac:dyDescent="0.2">
      <c r="A1010" s="33" t="s">
        <v>348</v>
      </c>
      <c r="B1010" s="35">
        <v>36102</v>
      </c>
      <c r="C1010" s="23">
        <v>3</v>
      </c>
      <c r="D1010" s="1">
        <v>6</v>
      </c>
      <c r="E1010" s="1">
        <v>1</v>
      </c>
      <c r="F1010" s="19">
        <v>2</v>
      </c>
      <c r="G1010" s="10" t="s">
        <v>2813</v>
      </c>
      <c r="H1010" s="121"/>
    </row>
    <row r="1011" spans="1:8" ht="25.5" outlineLevel="3" x14ac:dyDescent="0.2">
      <c r="A1011" s="33" t="s">
        <v>348</v>
      </c>
      <c r="B1011" s="35">
        <v>36103</v>
      </c>
      <c r="C1011" s="23">
        <v>3</v>
      </c>
      <c r="D1011" s="1">
        <v>6</v>
      </c>
      <c r="E1011" s="1">
        <v>1</v>
      </c>
      <c r="F1011" s="19">
        <v>3</v>
      </c>
      <c r="G1011" s="10" t="s">
        <v>2814</v>
      </c>
      <c r="H1011" s="121"/>
    </row>
    <row r="1012" spans="1:8" ht="25.5" outlineLevel="3" x14ac:dyDescent="0.2">
      <c r="A1012" s="33" t="s">
        <v>348</v>
      </c>
      <c r="B1012" s="35">
        <v>36104</v>
      </c>
      <c r="C1012" s="23">
        <v>3</v>
      </c>
      <c r="D1012" s="1">
        <v>6</v>
      </c>
      <c r="E1012" s="1">
        <v>1</v>
      </c>
      <c r="F1012" s="19">
        <v>4</v>
      </c>
      <c r="G1012" s="10" t="s">
        <v>2815</v>
      </c>
      <c r="H1012" s="121"/>
    </row>
    <row r="1013" spans="1:8" ht="25.5" outlineLevel="3" x14ac:dyDescent="0.2">
      <c r="A1013" s="33" t="s">
        <v>348</v>
      </c>
      <c r="B1013" s="35">
        <v>36106</v>
      </c>
      <c r="C1013" s="23">
        <v>3</v>
      </c>
      <c r="D1013" s="1">
        <v>6</v>
      </c>
      <c r="E1013" s="1">
        <v>1</v>
      </c>
      <c r="F1013" s="19">
        <v>5</v>
      </c>
      <c r="G1013" s="10" t="s">
        <v>263</v>
      </c>
      <c r="H1013" s="121"/>
    </row>
    <row r="1014" spans="1:8" ht="25.5" outlineLevel="3" x14ac:dyDescent="0.2">
      <c r="A1014" s="33" t="s">
        <v>348</v>
      </c>
      <c r="B1014" s="35">
        <v>36111</v>
      </c>
      <c r="C1014" s="23">
        <v>3</v>
      </c>
      <c r="D1014" s="1">
        <v>6</v>
      </c>
      <c r="E1014" s="1">
        <v>1</v>
      </c>
      <c r="F1014" s="19">
        <v>6</v>
      </c>
      <c r="G1014" s="278" t="s">
        <v>5230</v>
      </c>
      <c r="H1014" s="122" t="s">
        <v>1933</v>
      </c>
    </row>
    <row r="1015" spans="1:8" ht="25.5" outlineLevel="3" x14ac:dyDescent="0.2">
      <c r="A1015" s="33" t="s">
        <v>348</v>
      </c>
      <c r="B1015" s="35">
        <v>36105</v>
      </c>
      <c r="C1015" s="23">
        <v>3</v>
      </c>
      <c r="D1015" s="1">
        <v>6</v>
      </c>
      <c r="E1015" s="1">
        <v>1</v>
      </c>
      <c r="F1015" s="19">
        <v>7</v>
      </c>
      <c r="G1015" s="10" t="s">
        <v>2816</v>
      </c>
      <c r="H1015" s="121"/>
    </row>
    <row r="1016" spans="1:8" ht="89.25" outlineLevel="3" x14ac:dyDescent="0.2">
      <c r="A1016" s="33" t="s">
        <v>2166</v>
      </c>
      <c r="B1016" s="224">
        <v>36107</v>
      </c>
      <c r="C1016" s="225">
        <v>3</v>
      </c>
      <c r="D1016" s="226">
        <v>6</v>
      </c>
      <c r="E1016" s="226">
        <v>1</v>
      </c>
      <c r="F1016" s="227">
        <v>8</v>
      </c>
      <c r="G1016" s="228" t="s">
        <v>3028</v>
      </c>
      <c r="H1016" s="229" t="s">
        <v>28</v>
      </c>
    </row>
    <row r="1017" spans="1:8" ht="51" outlineLevel="3" x14ac:dyDescent="0.2">
      <c r="A1017" s="33" t="s">
        <v>348</v>
      </c>
      <c r="B1017" s="37">
        <v>36108</v>
      </c>
      <c r="C1017" s="26">
        <v>3</v>
      </c>
      <c r="D1017" s="4">
        <v>6</v>
      </c>
      <c r="E1017" s="4">
        <v>1</v>
      </c>
      <c r="F1017" s="22">
        <v>9</v>
      </c>
      <c r="G1017" s="278" t="s">
        <v>5678</v>
      </c>
      <c r="H1017" s="281" t="s">
        <v>5670</v>
      </c>
    </row>
    <row r="1018" spans="1:8" ht="51" outlineLevel="3" x14ac:dyDescent="0.2">
      <c r="A1018" s="33" t="s">
        <v>348</v>
      </c>
      <c r="B1018" s="37">
        <v>36112</v>
      </c>
      <c r="C1018" s="26">
        <v>3</v>
      </c>
      <c r="D1018" s="4">
        <v>6</v>
      </c>
      <c r="E1018" s="4">
        <v>1</v>
      </c>
      <c r="F1018" s="22">
        <v>10</v>
      </c>
      <c r="G1018" s="278" t="s">
        <v>5679</v>
      </c>
      <c r="H1018" s="281" t="s">
        <v>5671</v>
      </c>
    </row>
    <row r="1019" spans="1:8" ht="51" outlineLevel="3" x14ac:dyDescent="0.2">
      <c r="A1019" s="280" t="s">
        <v>348</v>
      </c>
      <c r="B1019" s="37">
        <v>36113</v>
      </c>
      <c r="C1019" s="26">
        <v>3</v>
      </c>
      <c r="D1019" s="4">
        <v>7</v>
      </c>
      <c r="E1019" s="4">
        <v>1</v>
      </c>
      <c r="F1019" s="22">
        <v>11</v>
      </c>
      <c r="G1019" s="278" t="s">
        <v>5680</v>
      </c>
      <c r="H1019" s="281"/>
    </row>
    <row r="1020" spans="1:8" ht="114.75" outlineLevel="3" x14ac:dyDescent="0.2">
      <c r="A1020" s="33" t="s">
        <v>2166</v>
      </c>
      <c r="B1020" s="224">
        <v>36109</v>
      </c>
      <c r="C1020" s="225">
        <v>3</v>
      </c>
      <c r="D1020" s="226">
        <v>6</v>
      </c>
      <c r="E1020" s="226">
        <v>1</v>
      </c>
      <c r="F1020" s="227">
        <v>12</v>
      </c>
      <c r="G1020" s="228" t="s">
        <v>3029</v>
      </c>
      <c r="H1020" s="229"/>
    </row>
    <row r="1021" spans="1:8" ht="76.5" outlineLevel="3" x14ac:dyDescent="0.2">
      <c r="A1021" s="33" t="s">
        <v>348</v>
      </c>
      <c r="B1021" s="37">
        <v>36110</v>
      </c>
      <c r="C1021" s="26">
        <v>3</v>
      </c>
      <c r="D1021" s="4">
        <v>6</v>
      </c>
      <c r="E1021" s="4">
        <v>1</v>
      </c>
      <c r="F1021" s="22">
        <v>13</v>
      </c>
      <c r="G1021" s="278" t="s">
        <v>5687</v>
      </c>
      <c r="H1021" s="122"/>
    </row>
    <row r="1022" spans="1:8" ht="89.25" outlineLevel="3" x14ac:dyDescent="0.2">
      <c r="A1022" s="33" t="s">
        <v>348</v>
      </c>
      <c r="B1022" s="37">
        <v>36114</v>
      </c>
      <c r="C1022" s="26">
        <v>3</v>
      </c>
      <c r="D1022" s="4">
        <v>6</v>
      </c>
      <c r="E1022" s="4">
        <v>1</v>
      </c>
      <c r="F1022" s="22">
        <v>14</v>
      </c>
      <c r="G1022" s="278" t="s">
        <v>5688</v>
      </c>
      <c r="H1022" s="122"/>
    </row>
    <row r="1023" spans="1:8" ht="76.5" outlineLevel="3" x14ac:dyDescent="0.2">
      <c r="A1023" s="33" t="s">
        <v>348</v>
      </c>
      <c r="B1023" s="37">
        <v>36115</v>
      </c>
      <c r="C1023" s="26">
        <v>3</v>
      </c>
      <c r="D1023" s="4">
        <v>6</v>
      </c>
      <c r="E1023" s="4">
        <v>1</v>
      </c>
      <c r="F1023" s="22">
        <v>15</v>
      </c>
      <c r="G1023" s="278" t="s">
        <v>5689</v>
      </c>
      <c r="H1023" s="122"/>
    </row>
    <row r="1024" spans="1:8" ht="13.5" outlineLevel="2" thickBot="1" x14ac:dyDescent="0.25">
      <c r="A1024" s="53" t="s">
        <v>1712</v>
      </c>
      <c r="B1024" s="57"/>
      <c r="C1024" s="460">
        <f>COUNT(F999:F1024)</f>
        <v>23</v>
      </c>
      <c r="D1024" s="461"/>
      <c r="E1024" s="461"/>
      <c r="F1024" s="462"/>
      <c r="G1024" s="51" t="s">
        <v>2817</v>
      </c>
      <c r="H1024" s="145"/>
    </row>
    <row r="1025" spans="1:8" outlineLevel="1" x14ac:dyDescent="0.2">
      <c r="A1025" s="36"/>
      <c r="B1025" s="36" t="s">
        <v>2002</v>
      </c>
      <c r="C1025" s="24">
        <v>3</v>
      </c>
      <c r="D1025" s="2">
        <v>7</v>
      </c>
      <c r="E1025" s="2"/>
      <c r="F1025" s="20"/>
      <c r="G1025" s="332" t="s">
        <v>4706</v>
      </c>
      <c r="H1025" s="123"/>
    </row>
    <row r="1026" spans="1:8" ht="25.5" outlineLevel="2" x14ac:dyDescent="0.2">
      <c r="A1026" s="280" t="s">
        <v>4698</v>
      </c>
      <c r="B1026" s="37">
        <v>37001</v>
      </c>
      <c r="C1026" s="26">
        <v>3</v>
      </c>
      <c r="D1026" s="4">
        <v>7</v>
      </c>
      <c r="E1026" s="4">
        <v>0</v>
      </c>
      <c r="F1026" s="22">
        <v>1</v>
      </c>
      <c r="G1026" s="278" t="s">
        <v>5451</v>
      </c>
      <c r="H1026" s="122"/>
    </row>
    <row r="1027" spans="1:8" ht="25.5" outlineLevel="2" x14ac:dyDescent="0.2">
      <c r="A1027" s="280" t="s">
        <v>4698</v>
      </c>
      <c r="B1027" s="37">
        <v>37002</v>
      </c>
      <c r="C1027" s="26">
        <v>3</v>
      </c>
      <c r="D1027" s="4">
        <v>7</v>
      </c>
      <c r="E1027" s="4">
        <v>0</v>
      </c>
      <c r="F1027" s="22">
        <v>2</v>
      </c>
      <c r="G1027" s="278" t="s">
        <v>5452</v>
      </c>
      <c r="H1027" s="122"/>
    </row>
    <row r="1028" spans="1:8" ht="51" outlineLevel="2" x14ac:dyDescent="0.2">
      <c r="A1028" s="280" t="s">
        <v>4698</v>
      </c>
      <c r="B1028" s="37">
        <v>37003</v>
      </c>
      <c r="C1028" s="26">
        <v>3</v>
      </c>
      <c r="D1028" s="4">
        <v>7</v>
      </c>
      <c r="E1028" s="4">
        <v>0</v>
      </c>
      <c r="F1028" s="22">
        <v>3</v>
      </c>
      <c r="G1028" s="278" t="s">
        <v>5453</v>
      </c>
      <c r="H1028" s="316" t="s">
        <v>5495</v>
      </c>
    </row>
    <row r="1029" spans="1:8" ht="38.25" outlineLevel="2" x14ac:dyDescent="0.2">
      <c r="A1029" s="280" t="s">
        <v>4698</v>
      </c>
      <c r="B1029" s="37">
        <v>37004</v>
      </c>
      <c r="C1029" s="26">
        <v>3</v>
      </c>
      <c r="D1029" s="4">
        <v>7</v>
      </c>
      <c r="E1029" s="4">
        <v>0</v>
      </c>
      <c r="F1029" s="22">
        <v>4</v>
      </c>
      <c r="G1029" s="278" t="s">
        <v>5454</v>
      </c>
      <c r="H1029" s="316" t="s">
        <v>4711</v>
      </c>
    </row>
    <row r="1030" spans="1:8" ht="38.25" outlineLevel="2" x14ac:dyDescent="0.2">
      <c r="A1030" s="280" t="s">
        <v>4698</v>
      </c>
      <c r="B1030" s="37">
        <v>37005</v>
      </c>
      <c r="C1030" s="26">
        <v>3</v>
      </c>
      <c r="D1030" s="4">
        <v>7</v>
      </c>
      <c r="E1030" s="4">
        <v>0</v>
      </c>
      <c r="F1030" s="22">
        <v>5</v>
      </c>
      <c r="G1030" s="278" t="s">
        <v>5455</v>
      </c>
      <c r="H1030" s="316"/>
    </row>
    <row r="1031" spans="1:8" ht="38.25" outlineLevel="2" x14ac:dyDescent="0.2">
      <c r="A1031" s="280" t="s">
        <v>4698</v>
      </c>
      <c r="B1031" s="37">
        <v>37006</v>
      </c>
      <c r="C1031" s="26">
        <v>3</v>
      </c>
      <c r="D1031" s="4">
        <v>7</v>
      </c>
      <c r="E1031" s="4">
        <v>0</v>
      </c>
      <c r="F1031" s="22">
        <v>6</v>
      </c>
      <c r="G1031" s="278" t="s">
        <v>5456</v>
      </c>
      <c r="H1031" s="316"/>
    </row>
    <row r="1032" spans="1:8" ht="38.25" outlineLevel="2" x14ac:dyDescent="0.2">
      <c r="A1032" s="280" t="s">
        <v>4698</v>
      </c>
      <c r="B1032" s="37">
        <v>37007</v>
      </c>
      <c r="C1032" s="26">
        <v>3</v>
      </c>
      <c r="D1032" s="4">
        <v>7</v>
      </c>
      <c r="E1032" s="4">
        <v>0</v>
      </c>
      <c r="F1032" s="22">
        <v>7</v>
      </c>
      <c r="G1032" s="278" t="s">
        <v>5457</v>
      </c>
      <c r="H1032" s="316"/>
    </row>
    <row r="1033" spans="1:8" ht="38.25" outlineLevel="2" x14ac:dyDescent="0.2">
      <c r="A1033" s="280" t="s">
        <v>4698</v>
      </c>
      <c r="B1033" s="37">
        <v>37008</v>
      </c>
      <c r="C1033" s="26">
        <v>3</v>
      </c>
      <c r="D1033" s="4">
        <v>7</v>
      </c>
      <c r="E1033" s="4">
        <v>0</v>
      </c>
      <c r="F1033" s="22">
        <v>8</v>
      </c>
      <c r="G1033" s="278" t="s">
        <v>5458</v>
      </c>
      <c r="H1033" s="278"/>
    </row>
    <row r="1034" spans="1:8" ht="13.5" outlineLevel="2" thickBot="1" x14ac:dyDescent="0.25">
      <c r="A1034" s="53" t="s">
        <v>1712</v>
      </c>
      <c r="B1034" s="57"/>
      <c r="C1034" s="460">
        <f>COUNT(F1026:F1034)</f>
        <v>8</v>
      </c>
      <c r="D1034" s="461"/>
      <c r="E1034" s="461"/>
      <c r="F1034" s="462"/>
      <c r="G1034" s="268" t="s">
        <v>4707</v>
      </c>
      <c r="H1034" s="127"/>
    </row>
    <row r="1035" spans="1:8" outlineLevel="1" x14ac:dyDescent="0.2">
      <c r="A1035" s="36"/>
      <c r="B1035" s="36" t="s">
        <v>2002</v>
      </c>
      <c r="C1035" s="24">
        <v>3</v>
      </c>
      <c r="D1035" s="2">
        <v>8</v>
      </c>
      <c r="E1035" s="2"/>
      <c r="F1035" s="20"/>
      <c r="G1035" s="332" t="s">
        <v>5024</v>
      </c>
      <c r="H1035" s="123"/>
    </row>
    <row r="1036" spans="1:8" ht="51" outlineLevel="2" x14ac:dyDescent="0.2">
      <c r="A1036" s="280" t="s">
        <v>4918</v>
      </c>
      <c r="B1036" s="37">
        <v>38001</v>
      </c>
      <c r="C1036" s="23">
        <v>3</v>
      </c>
      <c r="D1036" s="1">
        <v>8</v>
      </c>
      <c r="E1036" s="1">
        <v>0</v>
      </c>
      <c r="F1036" s="243">
        <v>1</v>
      </c>
      <c r="G1036" s="278" t="s">
        <v>5098</v>
      </c>
      <c r="H1036" s="285" t="s">
        <v>5101</v>
      </c>
    </row>
    <row r="1037" spans="1:8" ht="63.75" outlineLevel="2" x14ac:dyDescent="0.2">
      <c r="A1037" s="280" t="s">
        <v>4918</v>
      </c>
      <c r="B1037" s="37">
        <v>38002</v>
      </c>
      <c r="C1037" s="23">
        <v>3</v>
      </c>
      <c r="D1037" s="1">
        <v>8</v>
      </c>
      <c r="E1037" s="1">
        <v>0</v>
      </c>
      <c r="F1037" s="243">
        <v>2</v>
      </c>
      <c r="G1037" s="278" t="s">
        <v>5100</v>
      </c>
      <c r="H1037" s="285" t="s">
        <v>5103</v>
      </c>
    </row>
    <row r="1038" spans="1:8" ht="114.75" outlineLevel="2" x14ac:dyDescent="0.2">
      <c r="A1038" s="280" t="s">
        <v>4918</v>
      </c>
      <c r="B1038" s="37">
        <v>38003</v>
      </c>
      <c r="C1038" s="23">
        <v>3</v>
      </c>
      <c r="D1038" s="1">
        <v>8</v>
      </c>
      <c r="E1038" s="1">
        <v>0</v>
      </c>
      <c r="F1038" s="243">
        <v>3</v>
      </c>
      <c r="G1038" s="278" t="s">
        <v>5602</v>
      </c>
      <c r="H1038" s="285" t="s">
        <v>5544</v>
      </c>
    </row>
    <row r="1039" spans="1:8" ht="38.25" outlineLevel="2" x14ac:dyDescent="0.2">
      <c r="A1039" s="280" t="s">
        <v>4918</v>
      </c>
      <c r="B1039" s="37">
        <v>38004</v>
      </c>
      <c r="C1039" s="23">
        <v>3</v>
      </c>
      <c r="D1039" s="1">
        <v>8</v>
      </c>
      <c r="E1039" s="1">
        <v>0</v>
      </c>
      <c r="F1039" s="243">
        <v>4</v>
      </c>
      <c r="G1039" s="278" t="s">
        <v>5545</v>
      </c>
      <c r="H1039" s="285" t="s">
        <v>5546</v>
      </c>
    </row>
    <row r="1040" spans="1:8" ht="38.25" outlineLevel="2" x14ac:dyDescent="0.2">
      <c r="A1040" s="280" t="s">
        <v>4918</v>
      </c>
      <c r="B1040" s="37">
        <v>38048</v>
      </c>
      <c r="C1040" s="23">
        <v>3</v>
      </c>
      <c r="D1040" s="1">
        <v>8</v>
      </c>
      <c r="E1040" s="1">
        <v>0</v>
      </c>
      <c r="F1040" s="243">
        <v>5</v>
      </c>
      <c r="G1040" s="278" t="s">
        <v>5547</v>
      </c>
      <c r="H1040" s="285" t="s">
        <v>5548</v>
      </c>
    </row>
    <row r="1041" spans="1:8" ht="38.25" outlineLevel="2" x14ac:dyDescent="0.2">
      <c r="A1041" s="280" t="s">
        <v>4991</v>
      </c>
      <c r="B1041" s="37">
        <v>38005</v>
      </c>
      <c r="C1041" s="23">
        <v>3</v>
      </c>
      <c r="D1041" s="1">
        <v>8</v>
      </c>
      <c r="E1041" s="1">
        <v>0</v>
      </c>
      <c r="F1041" s="243">
        <v>6</v>
      </c>
      <c r="G1041" s="278" t="s">
        <v>5603</v>
      </c>
      <c r="H1041" s="285" t="s">
        <v>5549</v>
      </c>
    </row>
    <row r="1042" spans="1:8" ht="191.25" outlineLevel="2" x14ac:dyDescent="0.2">
      <c r="A1042" s="280" t="s">
        <v>4993</v>
      </c>
      <c r="B1042" s="37">
        <v>38006</v>
      </c>
      <c r="C1042" s="23">
        <v>3</v>
      </c>
      <c r="D1042" s="1">
        <v>8</v>
      </c>
      <c r="E1042" s="1">
        <v>0</v>
      </c>
      <c r="F1042" s="243">
        <v>7</v>
      </c>
      <c r="G1042" s="278" t="s">
        <v>5550</v>
      </c>
      <c r="H1042" s="285" t="s">
        <v>5551</v>
      </c>
    </row>
    <row r="1043" spans="1:8" s="14" customFormat="1" ht="51" outlineLevel="2" x14ac:dyDescent="0.2">
      <c r="A1043" s="280" t="s">
        <v>4993</v>
      </c>
      <c r="B1043" s="37">
        <v>38007</v>
      </c>
      <c r="C1043" s="23">
        <v>3</v>
      </c>
      <c r="D1043" s="1">
        <v>8</v>
      </c>
      <c r="E1043" s="1">
        <v>0</v>
      </c>
      <c r="F1043" s="243">
        <v>8</v>
      </c>
      <c r="G1043" s="278" t="s">
        <v>5604</v>
      </c>
      <c r="H1043" s="285" t="s">
        <v>5575</v>
      </c>
    </row>
    <row r="1044" spans="1:8" s="14" customFormat="1" ht="38.25" outlineLevel="2" x14ac:dyDescent="0.2">
      <c r="A1044" s="280" t="s">
        <v>4993</v>
      </c>
      <c r="B1044" s="37">
        <v>38046</v>
      </c>
      <c r="C1044" s="23">
        <v>3</v>
      </c>
      <c r="D1044" s="1">
        <v>8</v>
      </c>
      <c r="E1044" s="1">
        <v>0</v>
      </c>
      <c r="F1044" s="243">
        <v>9</v>
      </c>
      <c r="G1044" s="278" t="s">
        <v>5285</v>
      </c>
      <c r="H1044" s="285"/>
    </row>
    <row r="1045" spans="1:8" s="14" customFormat="1" ht="51" outlineLevel="2" x14ac:dyDescent="0.2">
      <c r="A1045" s="280" t="s">
        <v>4993</v>
      </c>
      <c r="B1045" s="37">
        <v>38047</v>
      </c>
      <c r="C1045" s="23">
        <v>3</v>
      </c>
      <c r="D1045" s="1">
        <v>8</v>
      </c>
      <c r="E1045" s="1">
        <v>0</v>
      </c>
      <c r="F1045" s="243">
        <v>10</v>
      </c>
      <c r="G1045" s="278" t="s">
        <v>5605</v>
      </c>
      <c r="H1045" s="285" t="s">
        <v>5552</v>
      </c>
    </row>
    <row r="1046" spans="1:8" s="14" customFormat="1" ht="25.5" outlineLevel="2" x14ac:dyDescent="0.2">
      <c r="A1046" s="280" t="s">
        <v>4918</v>
      </c>
      <c r="B1046" s="37">
        <v>38008</v>
      </c>
      <c r="C1046" s="23">
        <v>3</v>
      </c>
      <c r="D1046" s="1">
        <v>8</v>
      </c>
      <c r="E1046" s="1">
        <v>0</v>
      </c>
      <c r="F1046" s="243">
        <v>11</v>
      </c>
      <c r="G1046" s="278" t="s">
        <v>5106</v>
      </c>
      <c r="H1046" s="285" t="s">
        <v>5018</v>
      </c>
    </row>
    <row r="1047" spans="1:8" s="14" customFormat="1" ht="25.5" outlineLevel="2" x14ac:dyDescent="0.2">
      <c r="A1047" s="280" t="s">
        <v>4918</v>
      </c>
      <c r="B1047" s="37">
        <v>38038</v>
      </c>
      <c r="C1047" s="23">
        <v>3</v>
      </c>
      <c r="D1047" s="1">
        <v>8</v>
      </c>
      <c r="E1047" s="1">
        <v>0</v>
      </c>
      <c r="F1047" s="243">
        <v>12</v>
      </c>
      <c r="G1047" s="278" t="s">
        <v>5212</v>
      </c>
      <c r="H1047" s="122"/>
    </row>
    <row r="1048" spans="1:8" s="14" customFormat="1" ht="38.25" outlineLevel="2" x14ac:dyDescent="0.2">
      <c r="A1048" s="280" t="s">
        <v>4918</v>
      </c>
      <c r="B1048" s="37">
        <v>38039</v>
      </c>
      <c r="C1048" s="23">
        <v>3</v>
      </c>
      <c r="D1048" s="1">
        <v>8</v>
      </c>
      <c r="E1048" s="1">
        <v>0</v>
      </c>
      <c r="F1048" s="243">
        <v>13</v>
      </c>
      <c r="G1048" s="278" t="s">
        <v>5213</v>
      </c>
      <c r="H1048" s="281"/>
    </row>
    <row r="1049" spans="1:8" s="14" customFormat="1" ht="25.5" outlineLevel="2" x14ac:dyDescent="0.2">
      <c r="A1049" s="280" t="s">
        <v>4918</v>
      </c>
      <c r="B1049" s="313">
        <v>38049</v>
      </c>
      <c r="C1049" s="23">
        <v>3</v>
      </c>
      <c r="D1049" s="1">
        <v>8</v>
      </c>
      <c r="E1049" s="1">
        <v>0</v>
      </c>
      <c r="F1049" s="243">
        <v>14</v>
      </c>
      <c r="G1049" s="278" t="s">
        <v>5880</v>
      </c>
      <c r="H1049" s="281"/>
    </row>
    <row r="1050" spans="1:8" s="14" customFormat="1" ht="25.5" outlineLevel="2" x14ac:dyDescent="0.2">
      <c r="A1050" s="280" t="s">
        <v>4918</v>
      </c>
      <c r="B1050" s="313">
        <v>38050</v>
      </c>
      <c r="C1050" s="23">
        <v>3</v>
      </c>
      <c r="D1050" s="1">
        <v>8</v>
      </c>
      <c r="E1050" s="1">
        <v>0</v>
      </c>
      <c r="F1050" s="243">
        <v>15</v>
      </c>
      <c r="G1050" s="278" t="s">
        <v>5881</v>
      </c>
      <c r="H1050" s="281"/>
    </row>
    <row r="1051" spans="1:8" s="14" customFormat="1" ht="25.5" outlineLevel="2" x14ac:dyDescent="0.2">
      <c r="A1051" s="280" t="s">
        <v>4918</v>
      </c>
      <c r="B1051" s="37">
        <v>38040</v>
      </c>
      <c r="C1051" s="23">
        <v>3</v>
      </c>
      <c r="D1051" s="1">
        <v>8</v>
      </c>
      <c r="E1051" s="1">
        <v>0</v>
      </c>
      <c r="F1051" s="243">
        <v>16</v>
      </c>
      <c r="G1051" s="278" t="s">
        <v>5215</v>
      </c>
      <c r="H1051" s="122"/>
    </row>
    <row r="1052" spans="1:8" s="14" customFormat="1" ht="38.25" outlineLevel="2" x14ac:dyDescent="0.2">
      <c r="A1052" s="280" t="s">
        <v>4918</v>
      </c>
      <c r="B1052" s="37">
        <v>38041</v>
      </c>
      <c r="C1052" s="23">
        <v>3</v>
      </c>
      <c r="D1052" s="1">
        <v>8</v>
      </c>
      <c r="E1052" s="1">
        <v>0</v>
      </c>
      <c r="F1052" s="243">
        <v>17</v>
      </c>
      <c r="G1052" s="278" t="s">
        <v>5216</v>
      </c>
      <c r="H1052" s="281"/>
    </row>
    <row r="1053" spans="1:8" ht="25.5" outlineLevel="2" x14ac:dyDescent="0.2">
      <c r="A1053" s="280" t="s">
        <v>4918</v>
      </c>
      <c r="B1053" s="37">
        <v>38042</v>
      </c>
      <c r="C1053" s="23">
        <v>3</v>
      </c>
      <c r="D1053" s="1">
        <v>8</v>
      </c>
      <c r="E1053" s="1">
        <v>0</v>
      </c>
      <c r="F1053" s="243">
        <v>18</v>
      </c>
      <c r="G1053" s="278" t="s">
        <v>5217</v>
      </c>
      <c r="H1053" s="122"/>
    </row>
    <row r="1054" spans="1:8" ht="38.25" outlineLevel="2" x14ac:dyDescent="0.2">
      <c r="A1054" s="280" t="s">
        <v>4918</v>
      </c>
      <c r="B1054" s="37">
        <v>38043</v>
      </c>
      <c r="C1054" s="23">
        <v>3</v>
      </c>
      <c r="D1054" s="1">
        <v>8</v>
      </c>
      <c r="E1054" s="1">
        <v>0</v>
      </c>
      <c r="F1054" s="243">
        <v>19</v>
      </c>
      <c r="G1054" s="278" t="s">
        <v>5218</v>
      </c>
      <c r="H1054" s="281"/>
    </row>
    <row r="1055" spans="1:8" ht="38.25" outlineLevel="2" x14ac:dyDescent="0.2">
      <c r="A1055" s="280" t="s">
        <v>4918</v>
      </c>
      <c r="B1055" s="37">
        <v>38044</v>
      </c>
      <c r="C1055" s="23">
        <v>3</v>
      </c>
      <c r="D1055" s="1">
        <v>8</v>
      </c>
      <c r="E1055" s="1">
        <v>0</v>
      </c>
      <c r="F1055" s="243">
        <v>20</v>
      </c>
      <c r="G1055" s="278" t="s">
        <v>5434</v>
      </c>
      <c r="H1055" s="122"/>
    </row>
    <row r="1056" spans="1:8" ht="25.5" outlineLevel="2" x14ac:dyDescent="0.2">
      <c r="A1056" s="280" t="s">
        <v>4918</v>
      </c>
      <c r="B1056" s="37">
        <v>38045</v>
      </c>
      <c r="C1056" s="23">
        <v>3</v>
      </c>
      <c r="D1056" s="1">
        <v>8</v>
      </c>
      <c r="E1056" s="1">
        <v>0</v>
      </c>
      <c r="F1056" s="243">
        <v>21</v>
      </c>
      <c r="G1056" s="278" t="s">
        <v>5361</v>
      </c>
      <c r="H1056" s="122"/>
    </row>
    <row r="1057" spans="1:9" ht="38.25" outlineLevel="2" x14ac:dyDescent="0.2">
      <c r="A1057" s="280" t="s">
        <v>4918</v>
      </c>
      <c r="B1057" s="37">
        <v>38009</v>
      </c>
      <c r="C1057" s="23">
        <v>3</v>
      </c>
      <c r="D1057" s="1">
        <v>8</v>
      </c>
      <c r="E1057" s="1">
        <v>0</v>
      </c>
      <c r="F1057" s="243">
        <v>22</v>
      </c>
      <c r="G1057" s="278" t="s">
        <v>5274</v>
      </c>
      <c r="H1057" s="285"/>
    </row>
    <row r="1058" spans="1:9" outlineLevel="2" x14ac:dyDescent="0.2">
      <c r="A1058" s="280" t="s">
        <v>4918</v>
      </c>
      <c r="B1058" s="313">
        <v>38051</v>
      </c>
      <c r="C1058" s="23">
        <v>3</v>
      </c>
      <c r="D1058" s="1">
        <v>8</v>
      </c>
      <c r="E1058" s="1">
        <v>0</v>
      </c>
      <c r="F1058" s="243">
        <v>23</v>
      </c>
      <c r="G1058" s="278" t="s">
        <v>6033</v>
      </c>
      <c r="H1058" s="285" t="s">
        <v>6045</v>
      </c>
    </row>
    <row r="1059" spans="1:9" outlineLevel="2" x14ac:dyDescent="0.2">
      <c r="A1059" s="280" t="s">
        <v>4918</v>
      </c>
      <c r="B1059" s="313">
        <v>38052</v>
      </c>
      <c r="C1059" s="23">
        <v>3</v>
      </c>
      <c r="D1059" s="1">
        <v>8</v>
      </c>
      <c r="E1059" s="1">
        <v>0</v>
      </c>
      <c r="F1059" s="243">
        <v>24</v>
      </c>
      <c r="G1059" s="278" t="s">
        <v>6034</v>
      </c>
      <c r="H1059" s="285" t="s">
        <v>6046</v>
      </c>
    </row>
    <row r="1060" spans="1:9" ht="38.25" outlineLevel="2" x14ac:dyDescent="0.2">
      <c r="A1060" s="280" t="s">
        <v>4918</v>
      </c>
      <c r="B1060" s="313">
        <v>38053</v>
      </c>
      <c r="C1060" s="23">
        <v>3</v>
      </c>
      <c r="D1060" s="1">
        <v>8</v>
      </c>
      <c r="E1060" s="1">
        <v>0</v>
      </c>
      <c r="F1060" s="243">
        <v>25</v>
      </c>
      <c r="G1060" s="278" t="s">
        <v>6436</v>
      </c>
      <c r="H1060" s="285" t="s">
        <v>6435</v>
      </c>
    </row>
    <row r="1061" spans="1:9" ht="38.25" outlineLevel="2" x14ac:dyDescent="0.2">
      <c r="A1061" s="280" t="s">
        <v>4918</v>
      </c>
      <c r="B1061" s="313">
        <v>38054</v>
      </c>
      <c r="C1061" s="23">
        <v>3</v>
      </c>
      <c r="D1061" s="1">
        <v>8</v>
      </c>
      <c r="E1061" s="1">
        <v>0</v>
      </c>
      <c r="F1061" s="243">
        <v>26</v>
      </c>
      <c r="G1061" s="278" t="s">
        <v>6437</v>
      </c>
      <c r="H1061" s="285"/>
    </row>
    <row r="1062" spans="1:9" ht="38.25" outlineLevel="2" x14ac:dyDescent="0.2">
      <c r="A1062" s="280" t="s">
        <v>4918</v>
      </c>
      <c r="B1062" s="313">
        <v>38055</v>
      </c>
      <c r="C1062" s="23">
        <v>3</v>
      </c>
      <c r="D1062" s="1">
        <v>8</v>
      </c>
      <c r="E1062" s="1">
        <v>0</v>
      </c>
      <c r="F1062" s="243">
        <v>27</v>
      </c>
      <c r="G1062" s="278" t="s">
        <v>6428</v>
      </c>
      <c r="H1062" s="285"/>
    </row>
    <row r="1063" spans="1:9" ht="38.25" outlineLevel="2" x14ac:dyDescent="0.2">
      <c r="A1063" s="280" t="s">
        <v>6438</v>
      </c>
      <c r="B1063" s="453">
        <v>38056</v>
      </c>
      <c r="C1063" s="454"/>
      <c r="D1063" s="455"/>
      <c r="E1063" s="455"/>
      <c r="F1063" s="456"/>
      <c r="G1063" s="457" t="s">
        <v>6429</v>
      </c>
      <c r="H1063" s="458" t="s">
        <v>6439</v>
      </c>
    </row>
    <row r="1064" spans="1:9" outlineLevel="2" x14ac:dyDescent="0.2">
      <c r="A1064" s="280" t="s">
        <v>4918</v>
      </c>
      <c r="B1064" s="37">
        <v>38010</v>
      </c>
      <c r="C1064" s="23">
        <v>3</v>
      </c>
      <c r="D1064" s="1">
        <v>8</v>
      </c>
      <c r="E1064" s="1">
        <v>0</v>
      </c>
      <c r="F1064" s="243">
        <v>28</v>
      </c>
      <c r="G1064" s="278" t="s">
        <v>5026</v>
      </c>
      <c r="H1064" s="285"/>
      <c r="I1064" s="446"/>
    </row>
    <row r="1065" spans="1:9" outlineLevel="2" x14ac:dyDescent="0.2">
      <c r="A1065" s="280" t="s">
        <v>4918</v>
      </c>
      <c r="B1065" s="37">
        <v>38011</v>
      </c>
      <c r="C1065" s="23">
        <v>3</v>
      </c>
      <c r="D1065" s="1">
        <v>8</v>
      </c>
      <c r="E1065" s="1">
        <v>0</v>
      </c>
      <c r="F1065" s="243">
        <v>29</v>
      </c>
      <c r="G1065" s="278" t="s">
        <v>5027</v>
      </c>
      <c r="H1065" s="285"/>
      <c r="I1065" s="446"/>
    </row>
    <row r="1066" spans="1:9" outlineLevel="2" x14ac:dyDescent="0.2">
      <c r="A1066" s="280" t="s">
        <v>4918</v>
      </c>
      <c r="B1066" s="37">
        <v>38012</v>
      </c>
      <c r="C1066" s="23">
        <v>3</v>
      </c>
      <c r="D1066" s="1">
        <v>8</v>
      </c>
      <c r="E1066" s="1">
        <v>0</v>
      </c>
      <c r="F1066" s="243">
        <v>30</v>
      </c>
      <c r="G1066" s="278" t="s">
        <v>5028</v>
      </c>
      <c r="H1066" s="285"/>
      <c r="I1066" s="446"/>
    </row>
    <row r="1067" spans="1:9" outlineLevel="2" x14ac:dyDescent="0.2">
      <c r="A1067" s="280" t="s">
        <v>4918</v>
      </c>
      <c r="B1067" s="37">
        <v>38013</v>
      </c>
      <c r="C1067" s="23">
        <v>3</v>
      </c>
      <c r="D1067" s="1">
        <v>8</v>
      </c>
      <c r="E1067" s="1">
        <v>0</v>
      </c>
      <c r="F1067" s="243">
        <v>31</v>
      </c>
      <c r="G1067" s="278" t="s">
        <v>5029</v>
      </c>
      <c r="H1067" s="285"/>
      <c r="I1067" s="446"/>
    </row>
    <row r="1068" spans="1:9" ht="38.25" outlineLevel="2" x14ac:dyDescent="0.2">
      <c r="A1068" s="280" t="s">
        <v>4918</v>
      </c>
      <c r="B1068" s="37">
        <v>38034</v>
      </c>
      <c r="C1068" s="23">
        <v>3</v>
      </c>
      <c r="D1068" s="1">
        <v>8</v>
      </c>
      <c r="E1068" s="1">
        <v>0</v>
      </c>
      <c r="F1068" s="243">
        <v>32</v>
      </c>
      <c r="G1068" s="278" t="s">
        <v>6206</v>
      </c>
      <c r="H1068" s="285"/>
    </row>
    <row r="1069" spans="1:9" ht="38.25" outlineLevel="2" x14ac:dyDescent="0.2">
      <c r="A1069" s="280" t="s">
        <v>4918</v>
      </c>
      <c r="B1069" s="37">
        <v>38035</v>
      </c>
      <c r="C1069" s="23">
        <v>3</v>
      </c>
      <c r="D1069" s="1">
        <v>8</v>
      </c>
      <c r="E1069" s="1">
        <v>0</v>
      </c>
      <c r="F1069" s="243">
        <v>33</v>
      </c>
      <c r="G1069" s="278" t="s">
        <v>6207</v>
      </c>
      <c r="H1069" s="285"/>
    </row>
    <row r="1070" spans="1:9" ht="38.25" outlineLevel="2" x14ac:dyDescent="0.2">
      <c r="A1070" s="280" t="s">
        <v>4918</v>
      </c>
      <c r="B1070" s="37">
        <v>38036</v>
      </c>
      <c r="C1070" s="23">
        <v>3</v>
      </c>
      <c r="D1070" s="1">
        <v>8</v>
      </c>
      <c r="E1070" s="1">
        <v>0</v>
      </c>
      <c r="F1070" s="243">
        <v>34</v>
      </c>
      <c r="G1070" s="278" t="s">
        <v>6208</v>
      </c>
      <c r="H1070" s="285"/>
    </row>
    <row r="1071" spans="1:9" ht="38.25" outlineLevel="2" x14ac:dyDescent="0.2">
      <c r="A1071" s="280" t="s">
        <v>4918</v>
      </c>
      <c r="B1071" s="37">
        <v>38037</v>
      </c>
      <c r="C1071" s="23">
        <v>3</v>
      </c>
      <c r="D1071" s="1">
        <v>8</v>
      </c>
      <c r="E1071" s="1">
        <v>0</v>
      </c>
      <c r="F1071" s="243">
        <v>35</v>
      </c>
      <c r="G1071" s="278" t="s">
        <v>6209</v>
      </c>
      <c r="H1071" s="285"/>
    </row>
    <row r="1072" spans="1:9" ht="51" outlineLevel="2" x14ac:dyDescent="0.2">
      <c r="A1072" s="280" t="s">
        <v>4918</v>
      </c>
      <c r="B1072" s="37">
        <v>38014</v>
      </c>
      <c r="C1072" s="23">
        <v>3</v>
      </c>
      <c r="D1072" s="1">
        <v>8</v>
      </c>
      <c r="E1072" s="1">
        <v>0</v>
      </c>
      <c r="F1072" s="243">
        <v>36</v>
      </c>
      <c r="G1072" s="278" t="s">
        <v>5038</v>
      </c>
      <c r="H1072" s="285" t="s">
        <v>5322</v>
      </c>
    </row>
    <row r="1073" spans="1:9" ht="51" outlineLevel="2" x14ac:dyDescent="0.2">
      <c r="A1073" s="280" t="s">
        <v>4918</v>
      </c>
      <c r="B1073" s="37">
        <v>38015</v>
      </c>
      <c r="C1073" s="23">
        <v>3</v>
      </c>
      <c r="D1073" s="1">
        <v>8</v>
      </c>
      <c r="E1073" s="1">
        <v>0</v>
      </c>
      <c r="F1073" s="243">
        <v>37</v>
      </c>
      <c r="G1073" s="278" t="s">
        <v>5039</v>
      </c>
      <c r="H1073" s="285" t="s">
        <v>5322</v>
      </c>
    </row>
    <row r="1074" spans="1:9" ht="51" outlineLevel="2" x14ac:dyDescent="0.2">
      <c r="A1074" s="280" t="s">
        <v>4918</v>
      </c>
      <c r="B1074" s="37">
        <v>38016</v>
      </c>
      <c r="C1074" s="23">
        <v>3</v>
      </c>
      <c r="D1074" s="1">
        <v>8</v>
      </c>
      <c r="E1074" s="1">
        <v>0</v>
      </c>
      <c r="F1074" s="243">
        <v>38</v>
      </c>
      <c r="G1074" s="278" t="s">
        <v>5272</v>
      </c>
      <c r="H1074" s="285" t="s">
        <v>5323</v>
      </c>
    </row>
    <row r="1075" spans="1:9" ht="51" outlineLevel="2" x14ac:dyDescent="0.2">
      <c r="A1075" s="280" t="s">
        <v>4918</v>
      </c>
      <c r="B1075" s="37">
        <v>38017</v>
      </c>
      <c r="C1075" s="23">
        <v>3</v>
      </c>
      <c r="D1075" s="1">
        <v>8</v>
      </c>
      <c r="E1075" s="1">
        <v>0</v>
      </c>
      <c r="F1075" s="243">
        <v>39</v>
      </c>
      <c r="G1075" s="278" t="s">
        <v>5273</v>
      </c>
      <c r="H1075" s="285" t="s">
        <v>5323</v>
      </c>
    </row>
    <row r="1076" spans="1:9" ht="38.25" outlineLevel="2" x14ac:dyDescent="0.2">
      <c r="A1076" s="280" t="s">
        <v>4918</v>
      </c>
      <c r="B1076" s="37">
        <v>38018</v>
      </c>
      <c r="C1076" s="23">
        <v>3</v>
      </c>
      <c r="D1076" s="1">
        <v>8</v>
      </c>
      <c r="E1076" s="1">
        <v>0</v>
      </c>
      <c r="F1076" s="243">
        <v>40</v>
      </c>
      <c r="G1076" s="278" t="s">
        <v>5040</v>
      </c>
      <c r="H1076" s="285" t="s">
        <v>5324</v>
      </c>
    </row>
    <row r="1077" spans="1:9" ht="38.25" outlineLevel="2" x14ac:dyDescent="0.2">
      <c r="A1077" s="280" t="s">
        <v>4918</v>
      </c>
      <c r="B1077" s="37">
        <v>38019</v>
      </c>
      <c r="C1077" s="23">
        <v>3</v>
      </c>
      <c r="D1077" s="1">
        <v>8</v>
      </c>
      <c r="E1077" s="1">
        <v>0</v>
      </c>
      <c r="F1077" s="243">
        <v>41</v>
      </c>
      <c r="G1077" s="278" t="s">
        <v>5041</v>
      </c>
      <c r="H1077" s="285" t="s">
        <v>5324</v>
      </c>
    </row>
    <row r="1078" spans="1:9" ht="51" outlineLevel="2" x14ac:dyDescent="0.2">
      <c r="A1078" s="280" t="s">
        <v>4918</v>
      </c>
      <c r="B1078" s="37">
        <v>38020</v>
      </c>
      <c r="C1078" s="23">
        <v>3</v>
      </c>
      <c r="D1078" s="1">
        <v>8</v>
      </c>
      <c r="E1078" s="1">
        <v>0</v>
      </c>
      <c r="F1078" s="243">
        <v>42</v>
      </c>
      <c r="G1078" s="278" t="s">
        <v>5055</v>
      </c>
      <c r="H1078" s="285" t="s">
        <v>5324</v>
      </c>
      <c r="I1078" s="446"/>
    </row>
    <row r="1079" spans="1:9" ht="51" outlineLevel="2" x14ac:dyDescent="0.2">
      <c r="A1079" s="280" t="s">
        <v>4918</v>
      </c>
      <c r="B1079" s="37">
        <v>38021</v>
      </c>
      <c r="C1079" s="23">
        <v>3</v>
      </c>
      <c r="D1079" s="1">
        <v>8</v>
      </c>
      <c r="E1079" s="1">
        <v>0</v>
      </c>
      <c r="F1079" s="243">
        <v>43</v>
      </c>
      <c r="G1079" s="278" t="s">
        <v>5056</v>
      </c>
      <c r="H1079" s="285" t="s">
        <v>5325</v>
      </c>
    </row>
    <row r="1080" spans="1:9" ht="38.25" outlineLevel="2" x14ac:dyDescent="0.2">
      <c r="A1080" s="280" t="s">
        <v>4918</v>
      </c>
      <c r="B1080" s="37">
        <v>38022</v>
      </c>
      <c r="C1080" s="23">
        <v>3</v>
      </c>
      <c r="D1080" s="1">
        <v>8</v>
      </c>
      <c r="E1080" s="1">
        <v>0</v>
      </c>
      <c r="F1080" s="243">
        <v>44</v>
      </c>
      <c r="G1080" s="278" t="s">
        <v>5030</v>
      </c>
      <c r="H1080" s="285" t="s">
        <v>5326</v>
      </c>
    </row>
    <row r="1081" spans="1:9" ht="38.25" outlineLevel="2" x14ac:dyDescent="0.2">
      <c r="A1081" s="280" t="s">
        <v>4918</v>
      </c>
      <c r="B1081" s="37">
        <v>38023</v>
      </c>
      <c r="C1081" s="23">
        <v>3</v>
      </c>
      <c r="D1081" s="1">
        <v>8</v>
      </c>
      <c r="E1081" s="1">
        <v>0</v>
      </c>
      <c r="F1081" s="243">
        <v>45</v>
      </c>
      <c r="G1081" s="278" t="s">
        <v>5031</v>
      </c>
      <c r="H1081" s="285" t="s">
        <v>5326</v>
      </c>
    </row>
    <row r="1082" spans="1:9" ht="25.5" outlineLevel="2" x14ac:dyDescent="0.2">
      <c r="A1082" s="280" t="s">
        <v>4918</v>
      </c>
      <c r="B1082" s="37">
        <v>38024</v>
      </c>
      <c r="C1082" s="23">
        <v>3</v>
      </c>
      <c r="D1082" s="1">
        <v>8</v>
      </c>
      <c r="E1082" s="1">
        <v>0</v>
      </c>
      <c r="F1082" s="243">
        <v>46</v>
      </c>
      <c r="G1082" s="278" t="s">
        <v>6210</v>
      </c>
      <c r="H1082" s="285" t="s">
        <v>5327</v>
      </c>
    </row>
    <row r="1083" spans="1:9" ht="63.75" outlineLevel="2" x14ac:dyDescent="0.2">
      <c r="A1083" s="280" t="s">
        <v>4918</v>
      </c>
      <c r="B1083" s="37">
        <v>38025</v>
      </c>
      <c r="C1083" s="23">
        <v>3</v>
      </c>
      <c r="D1083" s="1">
        <v>8</v>
      </c>
      <c r="E1083" s="1">
        <v>0</v>
      </c>
      <c r="F1083" s="243">
        <v>47</v>
      </c>
      <c r="G1083" s="278" t="s">
        <v>5042</v>
      </c>
      <c r="H1083" s="285" t="s">
        <v>5328</v>
      </c>
    </row>
    <row r="1084" spans="1:9" ht="76.5" outlineLevel="2" x14ac:dyDescent="0.2">
      <c r="A1084" s="280" t="s">
        <v>4918</v>
      </c>
      <c r="B1084" s="37">
        <v>38026</v>
      </c>
      <c r="C1084" s="23">
        <v>3</v>
      </c>
      <c r="D1084" s="1">
        <v>8</v>
      </c>
      <c r="E1084" s="1">
        <v>0</v>
      </c>
      <c r="F1084" s="243">
        <v>48</v>
      </c>
      <c r="G1084" s="278" t="s">
        <v>6013</v>
      </c>
      <c r="H1084" s="285" t="s">
        <v>5323</v>
      </c>
    </row>
    <row r="1085" spans="1:9" ht="38.25" outlineLevel="2" x14ac:dyDescent="0.2">
      <c r="A1085" s="280" t="s">
        <v>4918</v>
      </c>
      <c r="B1085" s="37">
        <v>38027</v>
      </c>
      <c r="C1085" s="23">
        <v>3</v>
      </c>
      <c r="D1085" s="1">
        <v>8</v>
      </c>
      <c r="E1085" s="1">
        <v>0</v>
      </c>
      <c r="F1085" s="243">
        <v>49</v>
      </c>
      <c r="G1085" s="278" t="s">
        <v>5043</v>
      </c>
      <c r="H1085" s="285" t="s">
        <v>5326</v>
      </c>
    </row>
    <row r="1086" spans="1:9" ht="76.5" outlineLevel="2" x14ac:dyDescent="0.2">
      <c r="A1086" s="280" t="s">
        <v>4918</v>
      </c>
      <c r="B1086" s="37">
        <v>38028</v>
      </c>
      <c r="C1086" s="23">
        <v>3</v>
      </c>
      <c r="D1086" s="1">
        <v>8</v>
      </c>
      <c r="E1086" s="1">
        <v>0</v>
      </c>
      <c r="F1086" s="243">
        <v>50</v>
      </c>
      <c r="G1086" s="278" t="s">
        <v>5058</v>
      </c>
      <c r="H1086" s="285" t="s">
        <v>5328</v>
      </c>
    </row>
    <row r="1087" spans="1:9" ht="89.25" outlineLevel="2" x14ac:dyDescent="0.2">
      <c r="A1087" s="280" t="s">
        <v>4918</v>
      </c>
      <c r="B1087" s="37">
        <v>38029</v>
      </c>
      <c r="C1087" s="23">
        <v>3</v>
      </c>
      <c r="D1087" s="1">
        <v>8</v>
      </c>
      <c r="E1087" s="1">
        <v>0</v>
      </c>
      <c r="F1087" s="243">
        <v>51</v>
      </c>
      <c r="G1087" s="278" t="s">
        <v>6014</v>
      </c>
      <c r="H1087" s="285" t="s">
        <v>5323</v>
      </c>
    </row>
    <row r="1088" spans="1:9" ht="63.75" outlineLevel="2" x14ac:dyDescent="0.2">
      <c r="A1088" s="280" t="s">
        <v>4918</v>
      </c>
      <c r="B1088" s="37">
        <v>38030</v>
      </c>
      <c r="C1088" s="23">
        <v>3</v>
      </c>
      <c r="D1088" s="1">
        <v>8</v>
      </c>
      <c r="E1088" s="1">
        <v>0</v>
      </c>
      <c r="F1088" s="243">
        <v>52</v>
      </c>
      <c r="G1088" s="278" t="s">
        <v>5059</v>
      </c>
      <c r="H1088" s="285" t="s">
        <v>5326</v>
      </c>
    </row>
    <row r="1089" spans="1:8" ht="76.5" outlineLevel="2" x14ac:dyDescent="0.2">
      <c r="A1089" s="280" t="s">
        <v>4918</v>
      </c>
      <c r="B1089" s="37">
        <v>38031</v>
      </c>
      <c r="C1089" s="23">
        <v>3</v>
      </c>
      <c r="D1089" s="1">
        <v>8</v>
      </c>
      <c r="E1089" s="1">
        <v>0</v>
      </c>
      <c r="F1089" s="243">
        <v>53</v>
      </c>
      <c r="G1089" s="278" t="s">
        <v>5060</v>
      </c>
      <c r="H1089" s="285" t="s">
        <v>5328</v>
      </c>
    </row>
    <row r="1090" spans="1:8" ht="89.25" outlineLevel="2" x14ac:dyDescent="0.2">
      <c r="A1090" s="280" t="s">
        <v>4918</v>
      </c>
      <c r="B1090" s="37">
        <v>38032</v>
      </c>
      <c r="C1090" s="23">
        <v>3</v>
      </c>
      <c r="D1090" s="1">
        <v>8</v>
      </c>
      <c r="E1090" s="1">
        <v>0</v>
      </c>
      <c r="F1090" s="243">
        <v>54</v>
      </c>
      <c r="G1090" s="278" t="s">
        <v>6015</v>
      </c>
      <c r="H1090" s="285" t="s">
        <v>5323</v>
      </c>
    </row>
    <row r="1091" spans="1:8" ht="63.75" outlineLevel="2" x14ac:dyDescent="0.2">
      <c r="A1091" s="280" t="s">
        <v>4918</v>
      </c>
      <c r="B1091" s="37">
        <v>38033</v>
      </c>
      <c r="C1091" s="23">
        <v>3</v>
      </c>
      <c r="D1091" s="1">
        <v>8</v>
      </c>
      <c r="E1091" s="1">
        <v>0</v>
      </c>
      <c r="F1091" s="243">
        <v>55</v>
      </c>
      <c r="G1091" s="278" t="s">
        <v>5061</v>
      </c>
      <c r="H1091" s="285" t="s">
        <v>5326</v>
      </c>
    </row>
    <row r="1092" spans="1:8" outlineLevel="2" x14ac:dyDescent="0.2">
      <c r="A1092" s="43"/>
      <c r="B1092" s="38" t="s">
        <v>2002</v>
      </c>
      <c r="C1092" s="25">
        <v>3</v>
      </c>
      <c r="D1092" s="3">
        <v>8</v>
      </c>
      <c r="E1092" s="3">
        <v>1</v>
      </c>
      <c r="F1092" s="21"/>
      <c r="G1092" s="283" t="s">
        <v>6150</v>
      </c>
      <c r="H1092" s="124"/>
    </row>
    <row r="1093" spans="1:8" ht="38.25" outlineLevel="3" x14ac:dyDescent="0.2">
      <c r="A1093" s="280" t="s">
        <v>4918</v>
      </c>
      <c r="B1093" s="35">
        <v>38101</v>
      </c>
      <c r="C1093" s="23">
        <v>3</v>
      </c>
      <c r="D1093" s="1">
        <v>8</v>
      </c>
      <c r="E1093" s="1">
        <v>1</v>
      </c>
      <c r="F1093" s="19">
        <v>1</v>
      </c>
      <c r="G1093" s="278" t="s">
        <v>6151</v>
      </c>
      <c r="H1093" s="121" t="s">
        <v>1314</v>
      </c>
    </row>
    <row r="1094" spans="1:8" ht="38.25" outlineLevel="3" x14ac:dyDescent="0.2">
      <c r="A1094" s="280" t="s">
        <v>4918</v>
      </c>
      <c r="B1094" s="35">
        <v>38105</v>
      </c>
      <c r="C1094" s="23">
        <v>3</v>
      </c>
      <c r="D1094" s="1">
        <v>8</v>
      </c>
      <c r="E1094" s="1">
        <v>1</v>
      </c>
      <c r="F1094" s="19">
        <v>2</v>
      </c>
      <c r="G1094" s="278" t="s">
        <v>6211</v>
      </c>
      <c r="H1094" s="285" t="s">
        <v>6212</v>
      </c>
    </row>
    <row r="1095" spans="1:8" ht="38.25" outlineLevel="3" x14ac:dyDescent="0.2">
      <c r="A1095" s="280" t="s">
        <v>4918</v>
      </c>
      <c r="B1095" s="35">
        <v>38102</v>
      </c>
      <c r="C1095" s="23">
        <v>3</v>
      </c>
      <c r="D1095" s="1">
        <v>8</v>
      </c>
      <c r="E1095" s="1">
        <v>1</v>
      </c>
      <c r="F1095" s="19">
        <v>3</v>
      </c>
      <c r="G1095" s="278" t="s">
        <v>6266</v>
      </c>
      <c r="H1095" s="285" t="s">
        <v>6267</v>
      </c>
    </row>
    <row r="1096" spans="1:8" ht="25.5" outlineLevel="3" x14ac:dyDescent="0.2">
      <c r="A1096" s="280" t="s">
        <v>4918</v>
      </c>
      <c r="B1096" s="35">
        <v>38103</v>
      </c>
      <c r="C1096" s="23">
        <v>3</v>
      </c>
      <c r="D1096" s="1">
        <v>8</v>
      </c>
      <c r="E1096" s="1">
        <v>1</v>
      </c>
      <c r="F1096" s="19">
        <v>4</v>
      </c>
      <c r="G1096" s="278" t="s">
        <v>6152</v>
      </c>
      <c r="H1096" s="121"/>
    </row>
    <row r="1097" spans="1:8" ht="25.5" outlineLevel="3" x14ac:dyDescent="0.2">
      <c r="A1097" s="280" t="s">
        <v>4918</v>
      </c>
      <c r="B1097" s="35">
        <v>38104</v>
      </c>
      <c r="C1097" s="23">
        <v>3</v>
      </c>
      <c r="D1097" s="1">
        <v>8</v>
      </c>
      <c r="E1097" s="1">
        <v>1</v>
      </c>
      <c r="F1097" s="19">
        <v>5</v>
      </c>
      <c r="G1097" s="278" t="s">
        <v>6153</v>
      </c>
      <c r="H1097" s="121"/>
    </row>
    <row r="1098" spans="1:8" ht="89.25" outlineLevel="3" x14ac:dyDescent="0.2">
      <c r="A1098" s="280" t="s">
        <v>4918</v>
      </c>
      <c r="B1098" s="35">
        <v>38106</v>
      </c>
      <c r="C1098" s="23">
        <v>3</v>
      </c>
      <c r="D1098" s="1">
        <v>8</v>
      </c>
      <c r="E1098" s="1">
        <v>1</v>
      </c>
      <c r="F1098" s="19">
        <v>6</v>
      </c>
      <c r="G1098" s="278" t="s">
        <v>6444</v>
      </c>
      <c r="H1098" s="285" t="s">
        <v>6445</v>
      </c>
    </row>
    <row r="1099" spans="1:8" ht="89.25" outlineLevel="3" x14ac:dyDescent="0.2">
      <c r="A1099" s="280" t="s">
        <v>4918</v>
      </c>
      <c r="B1099" s="35">
        <v>38107</v>
      </c>
      <c r="C1099" s="23">
        <v>3</v>
      </c>
      <c r="D1099" s="1">
        <v>8</v>
      </c>
      <c r="E1099" s="1">
        <v>1</v>
      </c>
      <c r="F1099" s="19">
        <v>7</v>
      </c>
      <c r="G1099" s="278" t="s">
        <v>6443</v>
      </c>
      <c r="H1099" s="285" t="s">
        <v>6445</v>
      </c>
    </row>
    <row r="1100" spans="1:8" ht="13.5" outlineLevel="2" thickBot="1" x14ac:dyDescent="0.25">
      <c r="A1100" s="53" t="s">
        <v>1712</v>
      </c>
      <c r="B1100" s="57"/>
      <c r="C1100" s="460">
        <f>COUNT(F1035:F1100)</f>
        <v>62</v>
      </c>
      <c r="D1100" s="461"/>
      <c r="E1100" s="461"/>
      <c r="F1100" s="462"/>
      <c r="G1100" s="268" t="s">
        <v>5025</v>
      </c>
      <c r="H1100" s="127"/>
    </row>
    <row r="1101" spans="1:8" ht="13.5" outlineLevel="1" thickBot="1" x14ac:dyDescent="0.25">
      <c r="A1101" s="54" t="s">
        <v>1713</v>
      </c>
      <c r="B1101" s="70"/>
      <c r="C1101" s="463">
        <f>COUNT(F361:F1101)</f>
        <v>687</v>
      </c>
      <c r="D1101" s="464"/>
      <c r="E1101" s="464"/>
      <c r="F1101" s="465"/>
      <c r="G1101" s="66" t="s">
        <v>1186</v>
      </c>
      <c r="H1101" s="131"/>
    </row>
    <row r="1102" spans="1:8" ht="25.5" x14ac:dyDescent="0.2">
      <c r="A1102" s="248"/>
      <c r="B1102" s="249"/>
      <c r="C1102" s="250">
        <v>4</v>
      </c>
      <c r="D1102" s="251"/>
      <c r="E1102" s="251"/>
      <c r="F1102" s="252"/>
      <c r="G1102" s="188" t="s">
        <v>1719</v>
      </c>
      <c r="H1102" s="253" t="s">
        <v>2862</v>
      </c>
    </row>
    <row r="1103" spans="1:8" ht="102" outlineLevel="1" x14ac:dyDescent="0.2">
      <c r="A1103" s="216" t="s">
        <v>348</v>
      </c>
      <c r="B1103" s="217">
        <v>40001</v>
      </c>
      <c r="C1103" s="242">
        <v>4</v>
      </c>
      <c r="D1103" s="61">
        <v>0</v>
      </c>
      <c r="E1103" s="61">
        <v>0</v>
      </c>
      <c r="F1103" s="243">
        <v>1</v>
      </c>
      <c r="G1103" s="215" t="s">
        <v>2858</v>
      </c>
      <c r="H1103" s="315" t="s">
        <v>4357</v>
      </c>
    </row>
    <row r="1104" spans="1:8" ht="51" outlineLevel="1" x14ac:dyDescent="0.2">
      <c r="A1104" s="33" t="s">
        <v>1789</v>
      </c>
      <c r="B1104" s="37">
        <v>40007</v>
      </c>
      <c r="C1104" s="23">
        <v>4</v>
      </c>
      <c r="D1104" s="1">
        <v>0</v>
      </c>
      <c r="E1104" s="1">
        <v>0</v>
      </c>
      <c r="F1104" s="19">
        <v>2</v>
      </c>
      <c r="G1104" s="10" t="s">
        <v>2859</v>
      </c>
      <c r="H1104" s="281" t="s">
        <v>4357</v>
      </c>
    </row>
    <row r="1105" spans="1:8" ht="25.5" outlineLevel="1" x14ac:dyDescent="0.2">
      <c r="A1105" s="33" t="s">
        <v>1510</v>
      </c>
      <c r="B1105" s="37">
        <v>40016</v>
      </c>
      <c r="C1105" s="23">
        <v>4</v>
      </c>
      <c r="D1105" s="1">
        <v>0</v>
      </c>
      <c r="E1105" s="1">
        <v>0</v>
      </c>
      <c r="F1105" s="19">
        <v>3</v>
      </c>
      <c r="G1105" s="10" t="s">
        <v>2818</v>
      </c>
      <c r="H1105" s="122" t="s">
        <v>2760</v>
      </c>
    </row>
    <row r="1106" spans="1:8" ht="25.5" outlineLevel="1" x14ac:dyDescent="0.2">
      <c r="A1106" s="33" t="s">
        <v>1510</v>
      </c>
      <c r="B1106" s="37">
        <v>40006</v>
      </c>
      <c r="C1106" s="23">
        <v>4</v>
      </c>
      <c r="D1106" s="1">
        <v>0</v>
      </c>
      <c r="E1106" s="1">
        <v>0</v>
      </c>
      <c r="F1106" s="19">
        <v>4</v>
      </c>
      <c r="G1106" s="10" t="s">
        <v>2819</v>
      </c>
      <c r="H1106" s="122" t="s">
        <v>2760</v>
      </c>
    </row>
    <row r="1107" spans="1:8" ht="25.5" outlineLevel="1" x14ac:dyDescent="0.2">
      <c r="A1107" s="314" t="s">
        <v>348</v>
      </c>
      <c r="B1107" s="80">
        <v>40014</v>
      </c>
      <c r="C1107" s="26">
        <v>4</v>
      </c>
      <c r="D1107" s="4">
        <v>0</v>
      </c>
      <c r="E1107" s="4">
        <v>0</v>
      </c>
      <c r="F1107" s="19">
        <v>5</v>
      </c>
      <c r="G1107" s="10" t="s">
        <v>2507</v>
      </c>
      <c r="H1107" s="122" t="s">
        <v>1931</v>
      </c>
    </row>
    <row r="1108" spans="1:8" ht="38.25" outlineLevel="1" x14ac:dyDescent="0.2">
      <c r="A1108" s="314" t="s">
        <v>1789</v>
      </c>
      <c r="B1108" s="80">
        <v>40017</v>
      </c>
      <c r="C1108" s="26">
        <v>4</v>
      </c>
      <c r="D1108" s="4">
        <v>0</v>
      </c>
      <c r="E1108" s="4">
        <v>0</v>
      </c>
      <c r="F1108" s="19">
        <v>6</v>
      </c>
      <c r="G1108" s="278" t="s">
        <v>4355</v>
      </c>
      <c r="H1108" s="122" t="s">
        <v>1931</v>
      </c>
    </row>
    <row r="1109" spans="1:8" ht="38.25" outlineLevel="1" x14ac:dyDescent="0.2">
      <c r="A1109" s="365" t="s">
        <v>1789</v>
      </c>
      <c r="B1109" s="366">
        <v>40018</v>
      </c>
      <c r="C1109" s="183">
        <v>4</v>
      </c>
      <c r="D1109" s="71">
        <v>0</v>
      </c>
      <c r="E1109" s="71">
        <v>0</v>
      </c>
      <c r="F1109" s="246">
        <v>7</v>
      </c>
      <c r="G1109" s="278" t="s">
        <v>6476</v>
      </c>
      <c r="H1109" s="316" t="s">
        <v>5858</v>
      </c>
    </row>
    <row r="1110" spans="1:8" ht="26.25" outlineLevel="1" thickBot="1" x14ac:dyDescent="0.25">
      <c r="A1110" s="261" t="s">
        <v>2166</v>
      </c>
      <c r="B1110" s="262">
        <v>40015</v>
      </c>
      <c r="C1110" s="263">
        <v>4</v>
      </c>
      <c r="D1110" s="264">
        <v>0</v>
      </c>
      <c r="E1110" s="264">
        <v>0</v>
      </c>
      <c r="F1110" s="264">
        <v>8</v>
      </c>
      <c r="G1110" s="265" t="s">
        <v>2362</v>
      </c>
      <c r="H1110" s="266" t="s">
        <v>1464</v>
      </c>
    </row>
    <row r="1111" spans="1:8" s="105" customFormat="1" outlineLevel="1" x14ac:dyDescent="0.2">
      <c r="A1111" s="255"/>
      <c r="B1111" s="256" t="s">
        <v>2002</v>
      </c>
      <c r="C1111" s="257">
        <v>4</v>
      </c>
      <c r="D1111" s="258">
        <v>1</v>
      </c>
      <c r="E1111" s="258"/>
      <c r="F1111" s="259"/>
      <c r="G1111" s="151" t="s">
        <v>816</v>
      </c>
      <c r="H1111" s="260"/>
    </row>
    <row r="1112" spans="1:8" s="105" customFormat="1" ht="63.75" outlineLevel="2" x14ac:dyDescent="0.2">
      <c r="A1112" s="33" t="s">
        <v>1510</v>
      </c>
      <c r="B1112" s="37">
        <v>41001</v>
      </c>
      <c r="C1112" s="23">
        <v>4</v>
      </c>
      <c r="D1112" s="1">
        <v>1</v>
      </c>
      <c r="E1112" s="1">
        <v>0</v>
      </c>
      <c r="F1112" s="22">
        <v>1</v>
      </c>
      <c r="G1112" s="10" t="s">
        <v>3513</v>
      </c>
      <c r="H1112" s="122" t="s">
        <v>3083</v>
      </c>
    </row>
    <row r="1113" spans="1:8" s="105" customFormat="1" ht="127.5" outlineLevel="2" x14ac:dyDescent="0.2">
      <c r="A1113" s="33" t="s">
        <v>1510</v>
      </c>
      <c r="B1113" s="37">
        <v>41002</v>
      </c>
      <c r="C1113" s="23">
        <v>4</v>
      </c>
      <c r="D1113" s="1">
        <v>1</v>
      </c>
      <c r="E1113" s="1">
        <v>0</v>
      </c>
      <c r="F1113" s="22">
        <v>2</v>
      </c>
      <c r="G1113" s="278" t="s">
        <v>5731</v>
      </c>
      <c r="H1113" s="281" t="s">
        <v>5588</v>
      </c>
    </row>
    <row r="1114" spans="1:8" ht="140.25" outlineLevel="2" x14ac:dyDescent="0.2">
      <c r="A1114" s="33" t="s">
        <v>1510</v>
      </c>
      <c r="B1114" s="37">
        <v>41012</v>
      </c>
      <c r="C1114" s="23">
        <v>4</v>
      </c>
      <c r="D1114" s="1">
        <v>1</v>
      </c>
      <c r="E1114" s="1">
        <v>0</v>
      </c>
      <c r="F1114" s="22">
        <v>3</v>
      </c>
      <c r="G1114" s="278" t="s">
        <v>5476</v>
      </c>
      <c r="H1114" s="281" t="s">
        <v>5475</v>
      </c>
    </row>
    <row r="1115" spans="1:8" ht="63.75" outlineLevel="2" x14ac:dyDescent="0.2">
      <c r="A1115" s="33" t="s">
        <v>1510</v>
      </c>
      <c r="B1115" s="37">
        <v>41009</v>
      </c>
      <c r="C1115" s="23">
        <v>4</v>
      </c>
      <c r="D1115" s="1">
        <v>1</v>
      </c>
      <c r="E1115" s="1">
        <v>0</v>
      </c>
      <c r="F1115" s="22">
        <v>6</v>
      </c>
      <c r="G1115" s="278" t="s">
        <v>6343</v>
      </c>
      <c r="H1115" s="281" t="s">
        <v>3994</v>
      </c>
    </row>
    <row r="1116" spans="1:8" ht="63.75" outlineLevel="2" x14ac:dyDescent="0.2">
      <c r="A1116" s="280" t="s">
        <v>1789</v>
      </c>
      <c r="B1116" s="37">
        <v>41010</v>
      </c>
      <c r="C1116" s="23">
        <v>4</v>
      </c>
      <c r="D1116" s="1">
        <v>1</v>
      </c>
      <c r="E1116" s="1">
        <v>0</v>
      </c>
      <c r="F1116" s="22">
        <v>7</v>
      </c>
      <c r="G1116" s="278" t="s">
        <v>5553</v>
      </c>
      <c r="H1116" s="281" t="s">
        <v>5554</v>
      </c>
    </row>
    <row r="1117" spans="1:8" ht="76.5" outlineLevel="2" x14ac:dyDescent="0.2">
      <c r="A1117" s="280" t="s">
        <v>1789</v>
      </c>
      <c r="B1117" s="37">
        <v>41011</v>
      </c>
      <c r="C1117" s="23">
        <v>4</v>
      </c>
      <c r="D1117" s="1">
        <v>1</v>
      </c>
      <c r="E1117" s="1">
        <v>0</v>
      </c>
      <c r="F1117" s="22">
        <v>8</v>
      </c>
      <c r="G1117" s="278" t="s">
        <v>5555</v>
      </c>
      <c r="H1117" s="281" t="s">
        <v>5556</v>
      </c>
    </row>
    <row r="1118" spans="1:8" ht="25.5" outlineLevel="2" x14ac:dyDescent="0.2">
      <c r="A1118" s="43"/>
      <c r="B1118" s="38" t="s">
        <v>2002</v>
      </c>
      <c r="C1118" s="25">
        <v>4</v>
      </c>
      <c r="D1118" s="3">
        <v>1</v>
      </c>
      <c r="E1118" s="3">
        <v>1</v>
      </c>
      <c r="F1118" s="21"/>
      <c r="G1118" s="12" t="s">
        <v>636</v>
      </c>
      <c r="H1118" s="139" t="s">
        <v>2549</v>
      </c>
    </row>
    <row r="1119" spans="1:8" ht="76.5" outlineLevel="3" x14ac:dyDescent="0.2">
      <c r="A1119" s="33" t="s">
        <v>1789</v>
      </c>
      <c r="B1119" s="37">
        <v>41101</v>
      </c>
      <c r="C1119" s="23">
        <v>4</v>
      </c>
      <c r="D1119" s="1">
        <v>1</v>
      </c>
      <c r="E1119" s="1">
        <v>1</v>
      </c>
      <c r="F1119" s="19">
        <v>1</v>
      </c>
      <c r="G1119" s="305" t="s">
        <v>6103</v>
      </c>
      <c r="H1119" s="122" t="s">
        <v>912</v>
      </c>
    </row>
    <row r="1120" spans="1:8" ht="89.25" outlineLevel="3" x14ac:dyDescent="0.2">
      <c r="A1120" s="280" t="s">
        <v>1789</v>
      </c>
      <c r="B1120" s="37">
        <v>41102</v>
      </c>
      <c r="C1120" s="23">
        <v>4</v>
      </c>
      <c r="D1120" s="1">
        <v>1</v>
      </c>
      <c r="E1120" s="1">
        <v>1</v>
      </c>
      <c r="F1120" s="19">
        <v>2</v>
      </c>
      <c r="G1120" s="305" t="s">
        <v>6079</v>
      </c>
      <c r="H1120" s="281" t="s">
        <v>912</v>
      </c>
    </row>
    <row r="1121" spans="1:8" ht="102" outlineLevel="3" x14ac:dyDescent="0.2">
      <c r="A1121" s="33" t="s">
        <v>1789</v>
      </c>
      <c r="B1121" s="37">
        <v>41103</v>
      </c>
      <c r="C1121" s="23">
        <v>4</v>
      </c>
      <c r="D1121" s="1">
        <v>1</v>
      </c>
      <c r="E1121" s="1">
        <v>1</v>
      </c>
      <c r="F1121" s="19">
        <v>3</v>
      </c>
      <c r="G1121" s="305" t="s">
        <v>6104</v>
      </c>
      <c r="H1121" s="281"/>
    </row>
    <row r="1122" spans="1:8" ht="63.75" outlineLevel="3" x14ac:dyDescent="0.2">
      <c r="A1122" s="33" t="s">
        <v>1510</v>
      </c>
      <c r="B1122" s="37">
        <v>41105</v>
      </c>
      <c r="C1122" s="23">
        <v>4</v>
      </c>
      <c r="D1122" s="1">
        <v>1</v>
      </c>
      <c r="E1122" s="1">
        <v>1</v>
      </c>
      <c r="F1122" s="19">
        <v>4</v>
      </c>
      <c r="G1122" s="10" t="s">
        <v>2580</v>
      </c>
      <c r="H1122" s="122"/>
    </row>
    <row r="1123" spans="1:8" ht="63.75" outlineLevel="3" x14ac:dyDescent="0.2">
      <c r="A1123" s="33" t="s">
        <v>1510</v>
      </c>
      <c r="B1123" s="37">
        <v>41106</v>
      </c>
      <c r="C1123" s="23">
        <v>4</v>
      </c>
      <c r="D1123" s="1">
        <v>1</v>
      </c>
      <c r="E1123" s="1">
        <v>1</v>
      </c>
      <c r="F1123" s="19">
        <v>5</v>
      </c>
      <c r="G1123" s="10" t="s">
        <v>2581</v>
      </c>
      <c r="H1123" s="122"/>
    </row>
    <row r="1124" spans="1:8" ht="63.75" outlineLevel="3" x14ac:dyDescent="0.2">
      <c r="A1124" s="33" t="s">
        <v>1510</v>
      </c>
      <c r="B1124" s="37">
        <v>41107</v>
      </c>
      <c r="C1124" s="23">
        <v>4</v>
      </c>
      <c r="D1124" s="1">
        <v>1</v>
      </c>
      <c r="E1124" s="1">
        <v>1</v>
      </c>
      <c r="F1124" s="19">
        <v>6</v>
      </c>
      <c r="G1124" s="10" t="s">
        <v>2582</v>
      </c>
      <c r="H1124" s="122"/>
    </row>
    <row r="1125" spans="1:8" ht="63.75" outlineLevel="3" x14ac:dyDescent="0.2">
      <c r="A1125" s="33" t="s">
        <v>1510</v>
      </c>
      <c r="B1125" s="37">
        <v>41108</v>
      </c>
      <c r="C1125" s="23">
        <v>4</v>
      </c>
      <c r="D1125" s="1">
        <v>1</v>
      </c>
      <c r="E1125" s="1">
        <v>1</v>
      </c>
      <c r="F1125" s="19">
        <v>7</v>
      </c>
      <c r="G1125" s="10" t="s">
        <v>2583</v>
      </c>
      <c r="H1125" s="122"/>
    </row>
    <row r="1126" spans="1:8" ht="63.75" outlineLevel="3" x14ac:dyDescent="0.2">
      <c r="A1126" s="33" t="s">
        <v>1510</v>
      </c>
      <c r="B1126" s="37">
        <v>41109</v>
      </c>
      <c r="C1126" s="23">
        <v>4</v>
      </c>
      <c r="D1126" s="1">
        <v>1</v>
      </c>
      <c r="E1126" s="1">
        <v>1</v>
      </c>
      <c r="F1126" s="19">
        <v>8</v>
      </c>
      <c r="G1126" s="10" t="s">
        <v>2584</v>
      </c>
      <c r="H1126" s="122"/>
    </row>
    <row r="1127" spans="1:8" ht="63.75" outlineLevel="3" x14ac:dyDescent="0.2">
      <c r="A1127" s="33" t="s">
        <v>348</v>
      </c>
      <c r="B1127" s="37">
        <v>41110</v>
      </c>
      <c r="C1127" s="23">
        <v>4</v>
      </c>
      <c r="D1127" s="1">
        <v>1</v>
      </c>
      <c r="E1127" s="1">
        <v>1</v>
      </c>
      <c r="F1127" s="19">
        <v>9</v>
      </c>
      <c r="G1127" s="10" t="s">
        <v>2585</v>
      </c>
      <c r="H1127" s="122"/>
    </row>
    <row r="1128" spans="1:8" ht="76.5" outlineLevel="3" x14ac:dyDescent="0.2">
      <c r="A1128" s="33" t="s">
        <v>1789</v>
      </c>
      <c r="B1128" s="37">
        <v>41111</v>
      </c>
      <c r="C1128" s="23">
        <v>4</v>
      </c>
      <c r="D1128" s="1">
        <v>1</v>
      </c>
      <c r="E1128" s="1">
        <v>1</v>
      </c>
      <c r="F1128" s="19">
        <v>10</v>
      </c>
      <c r="G1128" s="10" t="s">
        <v>2586</v>
      </c>
      <c r="H1128" s="122"/>
    </row>
    <row r="1129" spans="1:8" ht="114.75" outlineLevel="3" x14ac:dyDescent="0.2">
      <c r="A1129" s="33" t="s">
        <v>1789</v>
      </c>
      <c r="B1129" s="37">
        <v>41116</v>
      </c>
      <c r="C1129" s="23">
        <v>4</v>
      </c>
      <c r="D1129" s="1">
        <v>1</v>
      </c>
      <c r="E1129" s="1">
        <v>1</v>
      </c>
      <c r="F1129" s="19">
        <v>11</v>
      </c>
      <c r="G1129" s="10" t="s">
        <v>2587</v>
      </c>
      <c r="H1129" s="122" t="s">
        <v>2600</v>
      </c>
    </row>
    <row r="1130" spans="1:8" ht="76.5" outlineLevel="3" x14ac:dyDescent="0.2">
      <c r="A1130" s="33" t="s">
        <v>1789</v>
      </c>
      <c r="B1130" s="37">
        <v>41117</v>
      </c>
      <c r="C1130" s="23">
        <v>4</v>
      </c>
      <c r="D1130" s="1">
        <v>1</v>
      </c>
      <c r="E1130" s="1">
        <v>1</v>
      </c>
      <c r="F1130" s="19">
        <v>12</v>
      </c>
      <c r="G1130" s="10" t="s">
        <v>2590</v>
      </c>
      <c r="H1130" s="122" t="s">
        <v>2588</v>
      </c>
    </row>
    <row r="1131" spans="1:8" ht="51" outlineLevel="3" x14ac:dyDescent="0.2">
      <c r="A1131" s="33" t="s">
        <v>1510</v>
      </c>
      <c r="B1131" s="37">
        <v>41118</v>
      </c>
      <c r="C1131" s="23">
        <v>4</v>
      </c>
      <c r="D1131" s="1">
        <v>1</v>
      </c>
      <c r="E1131" s="1">
        <v>1</v>
      </c>
      <c r="F1131" s="19">
        <v>13</v>
      </c>
      <c r="G1131" s="10" t="s">
        <v>843</v>
      </c>
      <c r="H1131" s="122"/>
    </row>
    <row r="1132" spans="1:8" ht="89.25" outlineLevel="3" x14ac:dyDescent="0.2">
      <c r="A1132" s="33" t="s">
        <v>1510</v>
      </c>
      <c r="B1132" s="37">
        <v>41126</v>
      </c>
      <c r="C1132" s="23">
        <v>4</v>
      </c>
      <c r="D1132" s="1">
        <v>1</v>
      </c>
      <c r="E1132" s="1">
        <v>1</v>
      </c>
      <c r="F1132" s="19">
        <v>14</v>
      </c>
      <c r="G1132" s="10" t="s">
        <v>3150</v>
      </c>
      <c r="H1132" s="285" t="s">
        <v>3151</v>
      </c>
    </row>
    <row r="1133" spans="1:8" ht="89.25" outlineLevel="3" x14ac:dyDescent="0.2">
      <c r="A1133" s="33" t="s">
        <v>1510</v>
      </c>
      <c r="B1133" s="37">
        <v>41119</v>
      </c>
      <c r="C1133" s="23">
        <v>4</v>
      </c>
      <c r="D1133" s="1">
        <v>1</v>
      </c>
      <c r="E1133" s="1">
        <v>1</v>
      </c>
      <c r="F1133" s="19">
        <v>15</v>
      </c>
      <c r="G1133" s="10" t="s">
        <v>3152</v>
      </c>
      <c r="H1133" s="121"/>
    </row>
    <row r="1134" spans="1:8" ht="114.75" outlineLevel="3" x14ac:dyDescent="0.2">
      <c r="A1134" s="33" t="s">
        <v>1510</v>
      </c>
      <c r="B1134" s="37">
        <v>41127</v>
      </c>
      <c r="C1134" s="23">
        <v>4</v>
      </c>
      <c r="D1134" s="1">
        <v>1</v>
      </c>
      <c r="E1134" s="1">
        <v>1</v>
      </c>
      <c r="F1134" s="19">
        <v>16</v>
      </c>
      <c r="G1134" s="278" t="s">
        <v>6139</v>
      </c>
      <c r="H1134" s="281" t="s">
        <v>6134</v>
      </c>
    </row>
    <row r="1135" spans="1:8" ht="89.25" outlineLevel="3" x14ac:dyDescent="0.2">
      <c r="A1135" s="33" t="s">
        <v>1510</v>
      </c>
      <c r="B1135" s="37">
        <v>41120</v>
      </c>
      <c r="C1135" s="23">
        <v>4</v>
      </c>
      <c r="D1135" s="1">
        <v>1</v>
      </c>
      <c r="E1135" s="1">
        <v>1</v>
      </c>
      <c r="F1135" s="19">
        <v>17</v>
      </c>
      <c r="G1135" s="278" t="s">
        <v>5844</v>
      </c>
      <c r="H1135" s="122"/>
    </row>
    <row r="1136" spans="1:8" ht="204" outlineLevel="3" x14ac:dyDescent="0.2">
      <c r="A1136" s="33" t="s">
        <v>1510</v>
      </c>
      <c r="B1136" s="37">
        <v>41129</v>
      </c>
      <c r="C1136" s="23">
        <v>4</v>
      </c>
      <c r="D1136" s="1">
        <v>1</v>
      </c>
      <c r="E1136" s="1">
        <v>1</v>
      </c>
      <c r="F1136" s="19">
        <v>18</v>
      </c>
      <c r="G1136" s="278" t="s">
        <v>5818</v>
      </c>
      <c r="H1136" s="281" t="s">
        <v>5817</v>
      </c>
    </row>
    <row r="1137" spans="1:8" ht="102" outlineLevel="3" x14ac:dyDescent="0.2">
      <c r="A1137" s="33" t="s">
        <v>1510</v>
      </c>
      <c r="B1137" s="37">
        <v>41121</v>
      </c>
      <c r="C1137" s="23">
        <v>4</v>
      </c>
      <c r="D1137" s="1">
        <v>1</v>
      </c>
      <c r="E1137" s="1">
        <v>1</v>
      </c>
      <c r="F1137" s="19">
        <v>19</v>
      </c>
      <c r="G1137" s="10" t="s">
        <v>3328</v>
      </c>
      <c r="H1137" s="281" t="s">
        <v>3155</v>
      </c>
    </row>
    <row r="1138" spans="1:8" ht="127.5" outlineLevel="3" x14ac:dyDescent="0.2">
      <c r="A1138" s="33" t="s">
        <v>1510</v>
      </c>
      <c r="B1138" s="37">
        <v>41122</v>
      </c>
      <c r="C1138" s="23">
        <v>4</v>
      </c>
      <c r="D1138" s="1">
        <v>1</v>
      </c>
      <c r="E1138" s="1">
        <v>1</v>
      </c>
      <c r="F1138" s="19">
        <v>20</v>
      </c>
      <c r="G1138" s="278" t="s">
        <v>3329</v>
      </c>
      <c r="H1138" s="281" t="s">
        <v>3156</v>
      </c>
    </row>
    <row r="1139" spans="1:8" ht="102" outlineLevel="3" x14ac:dyDescent="0.2">
      <c r="A1139" s="33" t="s">
        <v>1510</v>
      </c>
      <c r="B1139" s="37">
        <v>41123</v>
      </c>
      <c r="C1139" s="23">
        <v>4</v>
      </c>
      <c r="D1139" s="1">
        <v>1</v>
      </c>
      <c r="E1139" s="1">
        <v>1</v>
      </c>
      <c r="F1139" s="19">
        <v>21</v>
      </c>
      <c r="G1139" s="278" t="s">
        <v>4662</v>
      </c>
      <c r="H1139" s="281" t="s">
        <v>3157</v>
      </c>
    </row>
    <row r="1140" spans="1:8" ht="89.25" outlineLevel="3" x14ac:dyDescent="0.2">
      <c r="A1140" s="33" t="s">
        <v>1510</v>
      </c>
      <c r="B1140" s="37">
        <v>41130</v>
      </c>
      <c r="C1140" s="23">
        <v>4</v>
      </c>
      <c r="D1140" s="1">
        <v>1</v>
      </c>
      <c r="E1140" s="1">
        <v>1</v>
      </c>
      <c r="F1140" s="19">
        <v>22</v>
      </c>
      <c r="G1140" s="278" t="s">
        <v>4664</v>
      </c>
      <c r="H1140" s="281" t="s">
        <v>4660</v>
      </c>
    </row>
    <row r="1141" spans="1:8" ht="25.5" outlineLevel="2" x14ac:dyDescent="0.2">
      <c r="A1141" s="43"/>
      <c r="B1141" s="38" t="s">
        <v>2002</v>
      </c>
      <c r="C1141" s="25">
        <v>4</v>
      </c>
      <c r="D1141" s="3">
        <v>1</v>
      </c>
      <c r="E1141" s="3">
        <v>2</v>
      </c>
      <c r="F1141" s="21"/>
      <c r="G1141" s="12" t="s">
        <v>885</v>
      </c>
      <c r="H1141" s="139" t="s">
        <v>2549</v>
      </c>
    </row>
    <row r="1142" spans="1:8" ht="89.25" outlineLevel="3" x14ac:dyDescent="0.2">
      <c r="A1142" s="33" t="s">
        <v>1789</v>
      </c>
      <c r="B1142" s="37">
        <v>41201</v>
      </c>
      <c r="C1142" s="23">
        <v>4</v>
      </c>
      <c r="D1142" s="1">
        <v>1</v>
      </c>
      <c r="E1142" s="1">
        <v>2</v>
      </c>
      <c r="F1142" s="19">
        <v>1</v>
      </c>
      <c r="G1142" s="278" t="s">
        <v>6105</v>
      </c>
      <c r="H1142" s="122" t="s">
        <v>912</v>
      </c>
    </row>
    <row r="1143" spans="1:8" ht="89.25" outlineLevel="3" x14ac:dyDescent="0.2">
      <c r="A1143" s="280" t="s">
        <v>1789</v>
      </c>
      <c r="B1143" s="37">
        <v>41202</v>
      </c>
      <c r="C1143" s="23">
        <v>4</v>
      </c>
      <c r="D1143" s="1">
        <v>1</v>
      </c>
      <c r="E1143" s="1">
        <v>2</v>
      </c>
      <c r="F1143" s="19">
        <v>2</v>
      </c>
      <c r="G1143" s="305" t="s">
        <v>6078</v>
      </c>
      <c r="H1143" s="281" t="s">
        <v>912</v>
      </c>
    </row>
    <row r="1144" spans="1:8" ht="127.5" outlineLevel="3" x14ac:dyDescent="0.2">
      <c r="A1144" s="33" t="s">
        <v>1789</v>
      </c>
      <c r="B1144" s="37">
        <v>41208</v>
      </c>
      <c r="C1144" s="23">
        <v>4</v>
      </c>
      <c r="D1144" s="1">
        <v>1</v>
      </c>
      <c r="E1144" s="1">
        <v>2</v>
      </c>
      <c r="F1144" s="19">
        <v>3</v>
      </c>
      <c r="G1144" s="305" t="s">
        <v>6106</v>
      </c>
      <c r="H1144" s="122"/>
    </row>
    <row r="1145" spans="1:8" ht="63.75" outlineLevel="3" x14ac:dyDescent="0.2">
      <c r="A1145" s="33" t="s">
        <v>1510</v>
      </c>
      <c r="B1145" s="37">
        <v>41203</v>
      </c>
      <c r="C1145" s="137">
        <v>4</v>
      </c>
      <c r="D1145" s="138">
        <v>1</v>
      </c>
      <c r="E1145" s="138">
        <v>2</v>
      </c>
      <c r="F1145" s="19">
        <v>4</v>
      </c>
      <c r="G1145" s="278" t="s">
        <v>2478</v>
      </c>
      <c r="H1145" s="130"/>
    </row>
    <row r="1146" spans="1:8" ht="38.25" outlineLevel="3" x14ac:dyDescent="0.2">
      <c r="A1146" s="33" t="s">
        <v>1510</v>
      </c>
      <c r="B1146" s="37">
        <v>41215</v>
      </c>
      <c r="C1146" s="23">
        <v>4</v>
      </c>
      <c r="D1146" s="1">
        <v>1</v>
      </c>
      <c r="E1146" s="1">
        <v>2</v>
      </c>
      <c r="F1146" s="19">
        <v>5</v>
      </c>
      <c r="G1146" s="10" t="s">
        <v>2592</v>
      </c>
      <c r="H1146" s="122" t="s">
        <v>3255</v>
      </c>
    </row>
    <row r="1147" spans="1:8" ht="38.25" outlineLevel="3" x14ac:dyDescent="0.2">
      <c r="A1147" s="33" t="s">
        <v>1510</v>
      </c>
      <c r="B1147" s="37">
        <v>41216</v>
      </c>
      <c r="C1147" s="23">
        <v>4</v>
      </c>
      <c r="D1147" s="1">
        <v>1</v>
      </c>
      <c r="E1147" s="1">
        <v>2</v>
      </c>
      <c r="F1147" s="19">
        <v>6</v>
      </c>
      <c r="G1147" s="10" t="s">
        <v>2593</v>
      </c>
      <c r="H1147" s="122" t="s">
        <v>2457</v>
      </c>
    </row>
    <row r="1148" spans="1:8" ht="38.25" outlineLevel="3" x14ac:dyDescent="0.2">
      <c r="A1148" s="33" t="s">
        <v>1510</v>
      </c>
      <c r="B1148" s="37">
        <v>41217</v>
      </c>
      <c r="C1148" s="23">
        <v>4</v>
      </c>
      <c r="D1148" s="1">
        <v>1</v>
      </c>
      <c r="E1148" s="1">
        <v>2</v>
      </c>
      <c r="F1148" s="19">
        <v>7</v>
      </c>
      <c r="G1148" s="10" t="s">
        <v>2594</v>
      </c>
      <c r="H1148" s="122" t="s">
        <v>2457</v>
      </c>
    </row>
    <row r="1149" spans="1:8" ht="38.25" outlineLevel="3" x14ac:dyDescent="0.2">
      <c r="A1149" s="33" t="s">
        <v>1510</v>
      </c>
      <c r="B1149" s="37">
        <v>41218</v>
      </c>
      <c r="C1149" s="23">
        <v>4</v>
      </c>
      <c r="D1149" s="1">
        <v>1</v>
      </c>
      <c r="E1149" s="1">
        <v>2</v>
      </c>
      <c r="F1149" s="19">
        <v>8</v>
      </c>
      <c r="G1149" s="10" t="s">
        <v>2595</v>
      </c>
      <c r="H1149" s="122" t="s">
        <v>2457</v>
      </c>
    </row>
    <row r="1150" spans="1:8" ht="51" outlineLevel="3" x14ac:dyDescent="0.2">
      <c r="A1150" s="33" t="s">
        <v>1510</v>
      </c>
      <c r="B1150" s="37">
        <v>41219</v>
      </c>
      <c r="C1150" s="23">
        <v>4</v>
      </c>
      <c r="D1150" s="1">
        <v>1</v>
      </c>
      <c r="E1150" s="1">
        <v>2</v>
      </c>
      <c r="F1150" s="19">
        <v>9</v>
      </c>
      <c r="G1150" s="10" t="s">
        <v>2596</v>
      </c>
      <c r="H1150" s="122" t="s">
        <v>2457</v>
      </c>
    </row>
    <row r="1151" spans="1:8" ht="38.25" outlineLevel="3" x14ac:dyDescent="0.2">
      <c r="A1151" s="33" t="s">
        <v>348</v>
      </c>
      <c r="B1151" s="37">
        <v>41220</v>
      </c>
      <c r="C1151" s="23">
        <v>4</v>
      </c>
      <c r="D1151" s="1">
        <v>1</v>
      </c>
      <c r="E1151" s="1">
        <v>2</v>
      </c>
      <c r="F1151" s="19">
        <v>10</v>
      </c>
      <c r="G1151" s="10" t="s">
        <v>2597</v>
      </c>
      <c r="H1151" s="122" t="s">
        <v>2457</v>
      </c>
    </row>
    <row r="1152" spans="1:8" ht="51" outlineLevel="3" x14ac:dyDescent="0.2">
      <c r="A1152" s="33" t="s">
        <v>1789</v>
      </c>
      <c r="B1152" s="37">
        <v>41221</v>
      </c>
      <c r="C1152" s="23">
        <v>4</v>
      </c>
      <c r="D1152" s="1">
        <v>1</v>
      </c>
      <c r="E1152" s="1">
        <v>2</v>
      </c>
      <c r="F1152" s="19">
        <v>11</v>
      </c>
      <c r="G1152" s="10" t="s">
        <v>2598</v>
      </c>
      <c r="H1152" s="122" t="s">
        <v>2457</v>
      </c>
    </row>
    <row r="1153" spans="1:8" ht="114.75" outlineLevel="3" x14ac:dyDescent="0.2">
      <c r="A1153" s="33" t="s">
        <v>1789</v>
      </c>
      <c r="B1153" s="37">
        <v>41222</v>
      </c>
      <c r="C1153" s="23">
        <v>4</v>
      </c>
      <c r="D1153" s="1">
        <v>1</v>
      </c>
      <c r="E1153" s="1">
        <v>2</v>
      </c>
      <c r="F1153" s="19">
        <v>12</v>
      </c>
      <c r="G1153" s="10" t="s">
        <v>2599</v>
      </c>
      <c r="H1153" s="122" t="s">
        <v>2601</v>
      </c>
    </row>
    <row r="1154" spans="1:8" ht="51" outlineLevel="3" x14ac:dyDescent="0.2">
      <c r="A1154" s="33" t="s">
        <v>1789</v>
      </c>
      <c r="B1154" s="37">
        <v>41223</v>
      </c>
      <c r="C1154" s="23">
        <v>4</v>
      </c>
      <c r="D1154" s="1">
        <v>1</v>
      </c>
      <c r="E1154" s="1">
        <v>2</v>
      </c>
      <c r="F1154" s="19">
        <v>13</v>
      </c>
      <c r="G1154" s="10" t="s">
        <v>2603</v>
      </c>
      <c r="H1154" s="122" t="s">
        <v>2602</v>
      </c>
    </row>
    <row r="1155" spans="1:8" ht="89.25" outlineLevel="3" x14ac:dyDescent="0.2">
      <c r="A1155" s="33" t="s">
        <v>1510</v>
      </c>
      <c r="B1155" s="37">
        <v>41211</v>
      </c>
      <c r="C1155" s="23">
        <v>4</v>
      </c>
      <c r="D1155" s="1">
        <v>1</v>
      </c>
      <c r="E1155" s="1">
        <v>2</v>
      </c>
      <c r="F1155" s="19">
        <v>14</v>
      </c>
      <c r="G1155" s="10" t="s">
        <v>3177</v>
      </c>
      <c r="H1155" s="121" t="s">
        <v>3171</v>
      </c>
    </row>
    <row r="1156" spans="1:8" ht="89.25" outlineLevel="3" x14ac:dyDescent="0.2">
      <c r="A1156" s="33" t="s">
        <v>1510</v>
      </c>
      <c r="B1156" s="37">
        <v>41204</v>
      </c>
      <c r="C1156" s="23">
        <v>4</v>
      </c>
      <c r="D1156" s="1">
        <v>1</v>
      </c>
      <c r="E1156" s="1">
        <v>2</v>
      </c>
      <c r="F1156" s="19">
        <v>15</v>
      </c>
      <c r="G1156" s="10" t="s">
        <v>3176</v>
      </c>
      <c r="H1156" s="121"/>
    </row>
    <row r="1157" spans="1:8" ht="114.75" outlineLevel="3" x14ac:dyDescent="0.2">
      <c r="A1157" s="33" t="s">
        <v>1510</v>
      </c>
      <c r="B1157" s="37">
        <v>41212</v>
      </c>
      <c r="C1157" s="23">
        <v>4</v>
      </c>
      <c r="D1157" s="1">
        <v>1</v>
      </c>
      <c r="E1157" s="1">
        <v>2</v>
      </c>
      <c r="F1157" s="19">
        <v>16</v>
      </c>
      <c r="G1157" s="278" t="s">
        <v>6140</v>
      </c>
      <c r="H1157" s="281" t="s">
        <v>6135</v>
      </c>
    </row>
    <row r="1158" spans="1:8" ht="89.25" outlineLevel="3" x14ac:dyDescent="0.2">
      <c r="A1158" s="33" t="s">
        <v>1510</v>
      </c>
      <c r="B1158" s="37">
        <v>41205</v>
      </c>
      <c r="C1158" s="23">
        <v>4</v>
      </c>
      <c r="D1158" s="1">
        <v>1</v>
      </c>
      <c r="E1158" s="1">
        <v>2</v>
      </c>
      <c r="F1158" s="19">
        <v>17</v>
      </c>
      <c r="G1158" s="10" t="s">
        <v>3175</v>
      </c>
      <c r="H1158" s="122"/>
    </row>
    <row r="1159" spans="1:8" ht="242.25" outlineLevel="3" x14ac:dyDescent="0.2">
      <c r="A1159" s="33" t="s">
        <v>1510</v>
      </c>
      <c r="B1159" s="37">
        <v>41224</v>
      </c>
      <c r="C1159" s="23">
        <v>4</v>
      </c>
      <c r="D1159" s="1">
        <v>1</v>
      </c>
      <c r="E1159" s="1">
        <v>2</v>
      </c>
      <c r="F1159" s="19">
        <v>18</v>
      </c>
      <c r="G1159" s="278" t="s">
        <v>4665</v>
      </c>
      <c r="H1159" s="281" t="s">
        <v>5524</v>
      </c>
    </row>
    <row r="1160" spans="1:8" ht="89.25" outlineLevel="3" x14ac:dyDescent="0.2">
      <c r="A1160" s="33" t="s">
        <v>1510</v>
      </c>
      <c r="B1160" s="37">
        <v>41206</v>
      </c>
      <c r="C1160" s="23">
        <v>4</v>
      </c>
      <c r="D1160" s="1">
        <v>1</v>
      </c>
      <c r="E1160" s="1">
        <v>2</v>
      </c>
      <c r="F1160" s="19">
        <v>19</v>
      </c>
      <c r="G1160" s="10" t="s">
        <v>3330</v>
      </c>
      <c r="H1160" s="122" t="s">
        <v>2407</v>
      </c>
    </row>
    <row r="1161" spans="1:8" ht="89.25" outlineLevel="3" x14ac:dyDescent="0.2">
      <c r="A1161" s="33" t="s">
        <v>1510</v>
      </c>
      <c r="B1161" s="37">
        <v>41207</v>
      </c>
      <c r="C1161" s="23">
        <v>4</v>
      </c>
      <c r="D1161" s="1">
        <v>1</v>
      </c>
      <c r="E1161" s="1">
        <v>2</v>
      </c>
      <c r="F1161" s="19">
        <v>20</v>
      </c>
      <c r="G1161" s="278" t="s">
        <v>3331</v>
      </c>
      <c r="H1161" s="122" t="s">
        <v>2408</v>
      </c>
    </row>
    <row r="1162" spans="1:8" outlineLevel="2" x14ac:dyDescent="0.2">
      <c r="A1162" s="43"/>
      <c r="B1162" s="38" t="s">
        <v>2002</v>
      </c>
      <c r="C1162" s="25">
        <v>4</v>
      </c>
      <c r="D1162" s="3">
        <v>1</v>
      </c>
      <c r="E1162" s="3">
        <v>3</v>
      </c>
      <c r="F1162" s="21"/>
      <c r="G1162" s="12" t="s">
        <v>2049</v>
      </c>
      <c r="H1162" s="124"/>
    </row>
    <row r="1163" spans="1:8" ht="102" outlineLevel="3" x14ac:dyDescent="0.2">
      <c r="A1163" s="33" t="s">
        <v>1510</v>
      </c>
      <c r="B1163" s="37">
        <v>41339</v>
      </c>
      <c r="C1163" s="26">
        <v>4</v>
      </c>
      <c r="D1163" s="26">
        <v>1</v>
      </c>
      <c r="E1163" s="26">
        <v>3</v>
      </c>
      <c r="F1163" s="22">
        <v>1</v>
      </c>
      <c r="G1163" s="10" t="s">
        <v>2873</v>
      </c>
      <c r="H1163" s="122" t="s">
        <v>4147</v>
      </c>
    </row>
    <row r="1164" spans="1:8" ht="51" outlineLevel="3" x14ac:dyDescent="0.2">
      <c r="A1164" s="33" t="s">
        <v>1510</v>
      </c>
      <c r="B1164" s="37">
        <v>41346</v>
      </c>
      <c r="C1164" s="26">
        <v>4</v>
      </c>
      <c r="D1164" s="26">
        <v>1</v>
      </c>
      <c r="E1164" s="26">
        <v>3</v>
      </c>
      <c r="F1164" s="22">
        <v>2</v>
      </c>
      <c r="G1164" s="10" t="s">
        <v>2872</v>
      </c>
      <c r="H1164" s="122"/>
    </row>
    <row r="1165" spans="1:8" ht="191.25" outlineLevel="3" x14ac:dyDescent="0.2">
      <c r="A1165" s="33" t="s">
        <v>348</v>
      </c>
      <c r="B1165" s="37">
        <v>41303</v>
      </c>
      <c r="C1165" s="26">
        <v>4</v>
      </c>
      <c r="D1165" s="26">
        <v>1</v>
      </c>
      <c r="E1165" s="26">
        <v>3</v>
      </c>
      <c r="F1165" s="22">
        <v>3</v>
      </c>
      <c r="G1165" s="278" t="s">
        <v>4142</v>
      </c>
      <c r="H1165" s="122" t="s">
        <v>2640</v>
      </c>
    </row>
    <row r="1166" spans="1:8" ht="63.75" outlineLevel="3" x14ac:dyDescent="0.2">
      <c r="A1166" s="33" t="s">
        <v>348</v>
      </c>
      <c r="B1166" s="37">
        <v>41307</v>
      </c>
      <c r="C1166" s="26">
        <v>4</v>
      </c>
      <c r="D1166" s="26">
        <v>1</v>
      </c>
      <c r="E1166" s="26">
        <v>3</v>
      </c>
      <c r="F1166" s="22">
        <v>4</v>
      </c>
      <c r="G1166" s="10" t="s">
        <v>3458</v>
      </c>
      <c r="H1166" s="122" t="s">
        <v>2642</v>
      </c>
    </row>
    <row r="1167" spans="1:8" ht="255" outlineLevel="3" x14ac:dyDescent="0.2">
      <c r="A1167" s="280" t="s">
        <v>2166</v>
      </c>
      <c r="B1167" s="224">
        <v>41342</v>
      </c>
      <c r="C1167" s="225">
        <v>4</v>
      </c>
      <c r="D1167" s="225">
        <v>1</v>
      </c>
      <c r="E1167" s="225">
        <v>3</v>
      </c>
      <c r="F1167" s="227">
        <v>5</v>
      </c>
      <c r="G1167" s="228" t="s">
        <v>3460</v>
      </c>
      <c r="H1167" s="229" t="s">
        <v>2643</v>
      </c>
    </row>
    <row r="1168" spans="1:8" ht="165.75" outlineLevel="3" x14ac:dyDescent="0.2">
      <c r="A1168" s="280" t="s">
        <v>2166</v>
      </c>
      <c r="B1168" s="224">
        <v>41343</v>
      </c>
      <c r="C1168" s="225">
        <v>4</v>
      </c>
      <c r="D1168" s="225">
        <v>1</v>
      </c>
      <c r="E1168" s="225">
        <v>3</v>
      </c>
      <c r="F1168" s="227">
        <v>6</v>
      </c>
      <c r="G1168" s="228" t="s">
        <v>3459</v>
      </c>
      <c r="H1168" s="229" t="s">
        <v>2644</v>
      </c>
    </row>
    <row r="1169" spans="1:8" ht="165.75" outlineLevel="3" x14ac:dyDescent="0.2">
      <c r="A1169" s="33" t="s">
        <v>1789</v>
      </c>
      <c r="B1169" s="37">
        <v>41341</v>
      </c>
      <c r="C1169" s="26">
        <v>4</v>
      </c>
      <c r="D1169" s="26">
        <v>1</v>
      </c>
      <c r="E1169" s="26">
        <v>3</v>
      </c>
      <c r="F1169" s="22">
        <v>7</v>
      </c>
      <c r="G1169" s="278" t="s">
        <v>4143</v>
      </c>
      <c r="H1169" s="130" t="s">
        <v>667</v>
      </c>
    </row>
    <row r="1170" spans="1:8" ht="63.75" outlineLevel="3" x14ac:dyDescent="0.2">
      <c r="A1170" s="33" t="s">
        <v>1789</v>
      </c>
      <c r="B1170" s="37">
        <v>41306</v>
      </c>
      <c r="C1170" s="26">
        <v>4</v>
      </c>
      <c r="D1170" s="26">
        <v>1</v>
      </c>
      <c r="E1170" s="26">
        <v>3</v>
      </c>
      <c r="F1170" s="22">
        <v>8</v>
      </c>
      <c r="G1170" s="10" t="s">
        <v>3461</v>
      </c>
      <c r="H1170" s="122" t="s">
        <v>2608</v>
      </c>
    </row>
    <row r="1171" spans="1:8" ht="242.25" outlineLevel="3" x14ac:dyDescent="0.2">
      <c r="A1171" s="280" t="s">
        <v>2166</v>
      </c>
      <c r="B1171" s="224">
        <v>41344</v>
      </c>
      <c r="C1171" s="225">
        <v>4</v>
      </c>
      <c r="D1171" s="225">
        <v>1</v>
      </c>
      <c r="E1171" s="225">
        <v>3</v>
      </c>
      <c r="F1171" s="227">
        <v>9</v>
      </c>
      <c r="G1171" s="228" t="s">
        <v>3462</v>
      </c>
      <c r="H1171" s="229" t="s">
        <v>417</v>
      </c>
    </row>
    <row r="1172" spans="1:8" ht="165.75" outlineLevel="3" x14ac:dyDescent="0.2">
      <c r="A1172" s="280" t="s">
        <v>2166</v>
      </c>
      <c r="B1172" s="224">
        <v>41345</v>
      </c>
      <c r="C1172" s="225">
        <v>4</v>
      </c>
      <c r="D1172" s="225">
        <v>1</v>
      </c>
      <c r="E1172" s="225">
        <v>3</v>
      </c>
      <c r="F1172" s="227">
        <v>10</v>
      </c>
      <c r="G1172" s="228" t="s">
        <v>3463</v>
      </c>
      <c r="H1172" s="229" t="s">
        <v>418</v>
      </c>
    </row>
    <row r="1173" spans="1:8" ht="127.5" outlineLevel="3" x14ac:dyDescent="0.2">
      <c r="A1173" s="33" t="s">
        <v>348</v>
      </c>
      <c r="B1173" s="37">
        <v>41327</v>
      </c>
      <c r="C1173" s="26">
        <v>4</v>
      </c>
      <c r="D1173" s="26">
        <v>1</v>
      </c>
      <c r="E1173" s="26">
        <v>3</v>
      </c>
      <c r="F1173" s="22">
        <v>11</v>
      </c>
      <c r="G1173" s="10" t="s">
        <v>645</v>
      </c>
      <c r="H1173" s="122" t="s">
        <v>547</v>
      </c>
    </row>
    <row r="1174" spans="1:8" ht="165.75" outlineLevel="3" x14ac:dyDescent="0.2">
      <c r="A1174" s="33" t="s">
        <v>348</v>
      </c>
      <c r="B1174" s="37">
        <v>41330</v>
      </c>
      <c r="C1174" s="26">
        <v>4</v>
      </c>
      <c r="D1174" s="26">
        <v>1</v>
      </c>
      <c r="E1174" s="26">
        <v>3</v>
      </c>
      <c r="F1174" s="22">
        <v>12</v>
      </c>
      <c r="G1174" s="10" t="s">
        <v>3464</v>
      </c>
      <c r="H1174" s="122" t="s">
        <v>434</v>
      </c>
    </row>
    <row r="1175" spans="1:8" ht="63.75" outlineLevel="3" x14ac:dyDescent="0.2">
      <c r="A1175" s="33" t="s">
        <v>348</v>
      </c>
      <c r="B1175" s="37">
        <v>41328</v>
      </c>
      <c r="C1175" s="26">
        <v>4</v>
      </c>
      <c r="D1175" s="26">
        <v>1</v>
      </c>
      <c r="E1175" s="26">
        <v>3</v>
      </c>
      <c r="F1175" s="22">
        <v>13</v>
      </c>
      <c r="G1175" s="10" t="s">
        <v>646</v>
      </c>
      <c r="H1175" s="122" t="s">
        <v>2695</v>
      </c>
    </row>
    <row r="1176" spans="1:8" ht="114.75" outlineLevel="3" x14ac:dyDescent="0.2">
      <c r="A1176" s="33" t="s">
        <v>348</v>
      </c>
      <c r="B1176" s="37">
        <v>41332</v>
      </c>
      <c r="C1176" s="26">
        <v>4</v>
      </c>
      <c r="D1176" s="26">
        <v>1</v>
      </c>
      <c r="E1176" s="26">
        <v>3</v>
      </c>
      <c r="F1176" s="22">
        <v>14</v>
      </c>
      <c r="G1176" s="278" t="s">
        <v>4133</v>
      </c>
      <c r="H1176" s="122" t="s">
        <v>2696</v>
      </c>
    </row>
    <row r="1177" spans="1:8" ht="114.75" outlineLevel="3" x14ac:dyDescent="0.2">
      <c r="A1177" s="33" t="s">
        <v>1789</v>
      </c>
      <c r="B1177" s="37">
        <v>41310</v>
      </c>
      <c r="C1177" s="26">
        <v>4</v>
      </c>
      <c r="D1177" s="26">
        <v>1</v>
      </c>
      <c r="E1177" s="26">
        <v>3</v>
      </c>
      <c r="F1177" s="22">
        <v>15</v>
      </c>
      <c r="G1177" s="278" t="s">
        <v>3020</v>
      </c>
      <c r="H1177" s="122" t="s">
        <v>3021</v>
      </c>
    </row>
    <row r="1178" spans="1:8" ht="76.5" outlineLevel="3" x14ac:dyDescent="0.2">
      <c r="A1178" s="33" t="s">
        <v>1789</v>
      </c>
      <c r="B1178" s="37">
        <v>41311</v>
      </c>
      <c r="C1178" s="26">
        <v>4</v>
      </c>
      <c r="D1178" s="26">
        <v>1</v>
      </c>
      <c r="E1178" s="26">
        <v>3</v>
      </c>
      <c r="F1178" s="22">
        <v>16</v>
      </c>
      <c r="G1178" s="10" t="s">
        <v>3022</v>
      </c>
      <c r="H1178" s="122" t="s">
        <v>3023</v>
      </c>
    </row>
    <row r="1179" spans="1:8" ht="344.25" outlineLevel="3" x14ac:dyDescent="0.2">
      <c r="A1179" s="280" t="s">
        <v>1510</v>
      </c>
      <c r="B1179" s="37">
        <v>41348</v>
      </c>
      <c r="C1179" s="26">
        <v>4</v>
      </c>
      <c r="D1179" s="26">
        <v>1</v>
      </c>
      <c r="E1179" s="26">
        <v>3</v>
      </c>
      <c r="F1179" s="22">
        <v>17</v>
      </c>
      <c r="G1179" s="278" t="s">
        <v>6165</v>
      </c>
      <c r="H1179" s="281" t="s">
        <v>6054</v>
      </c>
    </row>
    <row r="1180" spans="1:8" ht="51" outlineLevel="3" x14ac:dyDescent="0.2">
      <c r="A1180" s="280" t="s">
        <v>1510</v>
      </c>
      <c r="B1180" s="313">
        <v>41350</v>
      </c>
      <c r="C1180" s="26">
        <v>4</v>
      </c>
      <c r="D1180" s="26">
        <v>1</v>
      </c>
      <c r="E1180" s="26">
        <v>3</v>
      </c>
      <c r="F1180" s="22">
        <v>18</v>
      </c>
      <c r="G1180" s="282" t="s">
        <v>4631</v>
      </c>
      <c r="H1180" s="281" t="s">
        <v>4606</v>
      </c>
    </row>
    <row r="1181" spans="1:8" ht="89.25" outlineLevel="3" x14ac:dyDescent="0.2">
      <c r="A1181" s="33" t="s">
        <v>1510</v>
      </c>
      <c r="B1181" s="37">
        <v>41340</v>
      </c>
      <c r="C1181" s="26">
        <v>4</v>
      </c>
      <c r="D1181" s="26">
        <v>1</v>
      </c>
      <c r="E1181" s="26">
        <v>3</v>
      </c>
      <c r="F1181" s="22">
        <v>19</v>
      </c>
      <c r="G1181" s="10" t="s">
        <v>2875</v>
      </c>
      <c r="H1181" s="122" t="s">
        <v>3820</v>
      </c>
    </row>
    <row r="1182" spans="1:8" ht="76.5" outlineLevel="3" x14ac:dyDescent="0.2">
      <c r="A1182" s="33" t="s">
        <v>1510</v>
      </c>
      <c r="B1182" s="37">
        <v>41347</v>
      </c>
      <c r="C1182" s="26">
        <v>4</v>
      </c>
      <c r="D1182" s="26">
        <v>1</v>
      </c>
      <c r="E1182" s="26">
        <v>3</v>
      </c>
      <c r="F1182" s="22">
        <v>20</v>
      </c>
      <c r="G1182" s="10" t="s">
        <v>2874</v>
      </c>
      <c r="H1182" s="122" t="s">
        <v>3820</v>
      </c>
    </row>
    <row r="1183" spans="1:8" ht="216.75" outlineLevel="3" x14ac:dyDescent="0.2">
      <c r="A1183" s="33" t="s">
        <v>1510</v>
      </c>
      <c r="B1183" s="37">
        <v>41318</v>
      </c>
      <c r="C1183" s="26">
        <v>4</v>
      </c>
      <c r="D1183" s="26">
        <v>1</v>
      </c>
      <c r="E1183" s="26">
        <v>3</v>
      </c>
      <c r="F1183" s="22">
        <v>21</v>
      </c>
      <c r="G1183" s="278" t="s">
        <v>6118</v>
      </c>
      <c r="H1183" s="281" t="s">
        <v>6136</v>
      </c>
    </row>
    <row r="1184" spans="1:8" ht="165.75" outlineLevel="3" x14ac:dyDescent="0.2">
      <c r="A1184" s="33" t="s">
        <v>1510</v>
      </c>
      <c r="B1184" s="37">
        <v>41319</v>
      </c>
      <c r="C1184" s="26">
        <v>4</v>
      </c>
      <c r="D1184" s="26">
        <v>1</v>
      </c>
      <c r="E1184" s="26">
        <v>3</v>
      </c>
      <c r="F1184" s="22">
        <v>22</v>
      </c>
      <c r="G1184" s="278" t="s">
        <v>406</v>
      </c>
      <c r="H1184" s="122"/>
    </row>
    <row r="1185" spans="1:8" ht="153" outlineLevel="3" x14ac:dyDescent="0.2">
      <c r="A1185" s="33" t="s">
        <v>1510</v>
      </c>
      <c r="B1185" s="37">
        <v>41320</v>
      </c>
      <c r="C1185" s="26">
        <v>4</v>
      </c>
      <c r="D1185" s="26">
        <v>1</v>
      </c>
      <c r="E1185" s="26">
        <v>3</v>
      </c>
      <c r="F1185" s="22">
        <v>23</v>
      </c>
      <c r="G1185" s="278" t="s">
        <v>721</v>
      </c>
      <c r="H1185" s="122"/>
    </row>
    <row r="1186" spans="1:8" ht="76.5" outlineLevel="3" x14ac:dyDescent="0.2">
      <c r="A1186" s="280" t="s">
        <v>5903</v>
      </c>
      <c r="B1186" s="37">
        <v>41322</v>
      </c>
      <c r="C1186" s="26">
        <v>4</v>
      </c>
      <c r="D1186" s="26">
        <v>1</v>
      </c>
      <c r="E1186" s="26">
        <v>3</v>
      </c>
      <c r="F1186" s="22">
        <v>24</v>
      </c>
      <c r="G1186" s="278" t="s">
        <v>5895</v>
      </c>
      <c r="H1186" s="281" t="s">
        <v>5896</v>
      </c>
    </row>
    <row r="1187" spans="1:8" ht="63.75" outlineLevel="3" x14ac:dyDescent="0.2">
      <c r="A1187" s="33" t="s">
        <v>1510</v>
      </c>
      <c r="B1187" s="37">
        <v>41321</v>
      </c>
      <c r="C1187" s="26">
        <v>4</v>
      </c>
      <c r="D1187" s="26">
        <v>1</v>
      </c>
      <c r="E1187" s="26">
        <v>3</v>
      </c>
      <c r="F1187" s="22">
        <v>25</v>
      </c>
      <c r="G1187" s="10" t="s">
        <v>1470</v>
      </c>
      <c r="H1187" s="122" t="s">
        <v>2103</v>
      </c>
    </row>
    <row r="1188" spans="1:8" outlineLevel="2" x14ac:dyDescent="0.2">
      <c r="A1188" s="99"/>
      <c r="B1188" s="100" t="s">
        <v>2002</v>
      </c>
      <c r="C1188" s="101">
        <v>4</v>
      </c>
      <c r="D1188" s="84">
        <v>1</v>
      </c>
      <c r="E1188" s="84">
        <v>4</v>
      </c>
      <c r="F1188" s="102"/>
      <c r="G1188" s="103" t="s">
        <v>365</v>
      </c>
      <c r="H1188" s="129"/>
    </row>
    <row r="1189" spans="1:8" ht="63.75" outlineLevel="3" x14ac:dyDescent="0.2">
      <c r="A1189" s="45" t="s">
        <v>1789</v>
      </c>
      <c r="B1189" s="37">
        <v>41411</v>
      </c>
      <c r="C1189" s="26">
        <v>4</v>
      </c>
      <c r="D1189" s="26">
        <v>1</v>
      </c>
      <c r="E1189" s="4">
        <v>4</v>
      </c>
      <c r="F1189" s="22">
        <v>1</v>
      </c>
      <c r="G1189" s="278" t="s">
        <v>3189</v>
      </c>
      <c r="H1189" s="121" t="s">
        <v>2616</v>
      </c>
    </row>
    <row r="1190" spans="1:8" ht="114.75" outlineLevel="3" x14ac:dyDescent="0.2">
      <c r="A1190" s="33" t="s">
        <v>1789</v>
      </c>
      <c r="B1190" s="37">
        <v>41405</v>
      </c>
      <c r="C1190" s="26">
        <v>4</v>
      </c>
      <c r="D1190" s="4">
        <v>1</v>
      </c>
      <c r="E1190" s="4">
        <v>4</v>
      </c>
      <c r="F1190" s="22">
        <v>2</v>
      </c>
      <c r="G1190" s="278" t="s">
        <v>3188</v>
      </c>
      <c r="H1190" s="122" t="s">
        <v>3190</v>
      </c>
    </row>
    <row r="1191" spans="1:8" ht="51" outlineLevel="3" x14ac:dyDescent="0.2">
      <c r="A1191" s="280" t="s">
        <v>1789</v>
      </c>
      <c r="B1191" s="37">
        <v>41415</v>
      </c>
      <c r="C1191" s="26">
        <v>4</v>
      </c>
      <c r="D1191" s="4">
        <v>1</v>
      </c>
      <c r="E1191" s="4">
        <v>4</v>
      </c>
      <c r="F1191" s="22">
        <v>3</v>
      </c>
      <c r="G1191" s="278" t="s">
        <v>4915</v>
      </c>
      <c r="H1191" s="281" t="s">
        <v>4912</v>
      </c>
    </row>
    <row r="1192" spans="1:8" ht="63.75" outlineLevel="3" x14ac:dyDescent="0.2">
      <c r="A1192" s="33" t="s">
        <v>1789</v>
      </c>
      <c r="B1192" s="37">
        <v>41414</v>
      </c>
      <c r="C1192" s="26">
        <v>4</v>
      </c>
      <c r="D1192" s="4">
        <v>1</v>
      </c>
      <c r="E1192" s="4">
        <v>4</v>
      </c>
      <c r="F1192" s="22">
        <v>4</v>
      </c>
      <c r="G1192" s="278" t="s">
        <v>3996</v>
      </c>
      <c r="H1192" s="122" t="s">
        <v>2366</v>
      </c>
    </row>
    <row r="1193" spans="1:8" outlineLevel="2" x14ac:dyDescent="0.2">
      <c r="A1193" s="43"/>
      <c r="B1193" s="38" t="s">
        <v>2002</v>
      </c>
      <c r="C1193" s="25">
        <v>4</v>
      </c>
      <c r="D1193" s="3">
        <v>1</v>
      </c>
      <c r="E1193" s="3">
        <v>5</v>
      </c>
      <c r="F1193" s="21"/>
      <c r="G1193" s="12" t="s">
        <v>366</v>
      </c>
      <c r="H1193" s="124"/>
    </row>
    <row r="1194" spans="1:8" ht="89.25" outlineLevel="3" x14ac:dyDescent="0.2">
      <c r="A1194" s="32" t="s">
        <v>1510</v>
      </c>
      <c r="B1194" s="35">
        <v>41516</v>
      </c>
      <c r="C1194" s="23">
        <v>4</v>
      </c>
      <c r="D1194" s="1">
        <v>1</v>
      </c>
      <c r="E1194" s="1">
        <v>5</v>
      </c>
      <c r="F1194" s="19">
        <v>1</v>
      </c>
      <c r="G1194" s="10" t="s">
        <v>2606</v>
      </c>
      <c r="H1194" s="121" t="s">
        <v>2624</v>
      </c>
    </row>
    <row r="1195" spans="1:8" ht="114.75" outlineLevel="3" x14ac:dyDescent="0.2">
      <c r="A1195" s="32" t="s">
        <v>1510</v>
      </c>
      <c r="B1195" s="35">
        <v>41521</v>
      </c>
      <c r="C1195" s="23">
        <v>4</v>
      </c>
      <c r="D1195" s="1">
        <v>1</v>
      </c>
      <c r="E1195" s="1">
        <v>5</v>
      </c>
      <c r="F1195" s="19">
        <v>2</v>
      </c>
      <c r="G1195" s="10" t="s">
        <v>2607</v>
      </c>
      <c r="H1195" s="121" t="s">
        <v>2625</v>
      </c>
    </row>
    <row r="1196" spans="1:8" ht="89.25" outlineLevel="3" x14ac:dyDescent="0.2">
      <c r="A1196" s="32" t="s">
        <v>1510</v>
      </c>
      <c r="B1196" s="35">
        <v>41522</v>
      </c>
      <c r="C1196" s="23">
        <v>4</v>
      </c>
      <c r="D1196" s="1">
        <v>1</v>
      </c>
      <c r="E1196" s="1">
        <v>5</v>
      </c>
      <c r="F1196" s="19">
        <v>3</v>
      </c>
      <c r="G1196" s="10" t="s">
        <v>2609</v>
      </c>
      <c r="H1196" s="121" t="s">
        <v>2626</v>
      </c>
    </row>
    <row r="1197" spans="1:8" ht="357" outlineLevel="3" x14ac:dyDescent="0.2">
      <c r="A1197" s="32" t="s">
        <v>348</v>
      </c>
      <c r="B1197" s="35">
        <v>41525</v>
      </c>
      <c r="C1197" s="23">
        <v>4</v>
      </c>
      <c r="D1197" s="1">
        <v>1</v>
      </c>
      <c r="E1197" s="1">
        <v>5</v>
      </c>
      <c r="F1197" s="19">
        <v>4</v>
      </c>
      <c r="G1197" s="278" t="s">
        <v>4493</v>
      </c>
      <c r="H1197" s="140" t="s">
        <v>2556</v>
      </c>
    </row>
    <row r="1198" spans="1:8" ht="280.5" outlineLevel="3" x14ac:dyDescent="0.2">
      <c r="A1198" s="32" t="s">
        <v>348</v>
      </c>
      <c r="B1198" s="35">
        <v>41526</v>
      </c>
      <c r="C1198" s="23">
        <v>4</v>
      </c>
      <c r="D1198" s="1">
        <v>1</v>
      </c>
      <c r="E1198" s="1">
        <v>5</v>
      </c>
      <c r="F1198" s="19">
        <v>5</v>
      </c>
      <c r="G1198" s="10" t="s">
        <v>3465</v>
      </c>
      <c r="H1198" s="140" t="s">
        <v>2557</v>
      </c>
    </row>
    <row r="1199" spans="1:8" ht="344.25" outlineLevel="3" x14ac:dyDescent="0.2">
      <c r="A1199" s="32" t="s">
        <v>348</v>
      </c>
      <c r="B1199" s="35">
        <v>41527</v>
      </c>
      <c r="C1199" s="23">
        <v>4</v>
      </c>
      <c r="D1199" s="1">
        <v>1</v>
      </c>
      <c r="E1199" s="1">
        <v>5</v>
      </c>
      <c r="F1199" s="19">
        <v>6</v>
      </c>
      <c r="G1199" s="278" t="s">
        <v>4494</v>
      </c>
      <c r="H1199" s="140" t="s">
        <v>2558</v>
      </c>
    </row>
    <row r="1200" spans="1:8" ht="280.5" outlineLevel="3" x14ac:dyDescent="0.2">
      <c r="A1200" s="32" t="s">
        <v>348</v>
      </c>
      <c r="B1200" s="35">
        <v>41528</v>
      </c>
      <c r="C1200" s="23">
        <v>4</v>
      </c>
      <c r="D1200" s="1">
        <v>1</v>
      </c>
      <c r="E1200" s="1">
        <v>5</v>
      </c>
      <c r="F1200" s="19">
        <v>7</v>
      </c>
      <c r="G1200" s="10" t="s">
        <v>3466</v>
      </c>
      <c r="H1200" s="140" t="s">
        <v>2559</v>
      </c>
    </row>
    <row r="1201" spans="1:8" ht="382.5" outlineLevel="3" x14ac:dyDescent="0.2">
      <c r="A1201" s="32" t="s">
        <v>348</v>
      </c>
      <c r="B1201" s="35">
        <v>41529</v>
      </c>
      <c r="C1201" s="23">
        <v>4</v>
      </c>
      <c r="D1201" s="1">
        <v>1</v>
      </c>
      <c r="E1201" s="1">
        <v>5</v>
      </c>
      <c r="F1201" s="19">
        <v>8</v>
      </c>
      <c r="G1201" s="10" t="s">
        <v>3467</v>
      </c>
      <c r="H1201" s="140" t="s">
        <v>2560</v>
      </c>
    </row>
    <row r="1202" spans="1:8" ht="306" outlineLevel="3" x14ac:dyDescent="0.2">
      <c r="A1202" s="32" t="s">
        <v>348</v>
      </c>
      <c r="B1202" s="35">
        <v>41530</v>
      </c>
      <c r="C1202" s="23">
        <v>4</v>
      </c>
      <c r="D1202" s="1">
        <v>1</v>
      </c>
      <c r="E1202" s="1">
        <v>5</v>
      </c>
      <c r="F1202" s="19">
        <v>9</v>
      </c>
      <c r="G1202" s="10" t="s">
        <v>3468</v>
      </c>
      <c r="H1202" s="140" t="s">
        <v>2561</v>
      </c>
    </row>
    <row r="1203" spans="1:8" ht="344.25" outlineLevel="3" x14ac:dyDescent="0.2">
      <c r="A1203" s="32" t="s">
        <v>348</v>
      </c>
      <c r="B1203" s="35">
        <v>41533</v>
      </c>
      <c r="C1203" s="23">
        <v>4</v>
      </c>
      <c r="D1203" s="1">
        <v>1</v>
      </c>
      <c r="E1203" s="1">
        <v>5</v>
      </c>
      <c r="F1203" s="19">
        <v>10</v>
      </c>
      <c r="G1203" s="10" t="s">
        <v>3607</v>
      </c>
      <c r="H1203" s="140" t="s">
        <v>2562</v>
      </c>
    </row>
    <row r="1204" spans="1:8" ht="267.75" outlineLevel="3" x14ac:dyDescent="0.2">
      <c r="A1204" s="32" t="s">
        <v>348</v>
      </c>
      <c r="B1204" s="35">
        <v>41534</v>
      </c>
      <c r="C1204" s="23">
        <v>4</v>
      </c>
      <c r="D1204" s="1">
        <v>1</v>
      </c>
      <c r="E1204" s="1">
        <v>5</v>
      </c>
      <c r="F1204" s="19">
        <v>11</v>
      </c>
      <c r="G1204" s="10" t="s">
        <v>3469</v>
      </c>
      <c r="H1204" s="140" t="s">
        <v>2563</v>
      </c>
    </row>
    <row r="1205" spans="1:8" ht="395.25" outlineLevel="3" x14ac:dyDescent="0.2">
      <c r="A1205" s="32" t="s">
        <v>348</v>
      </c>
      <c r="B1205" s="35">
        <v>41535</v>
      </c>
      <c r="C1205" s="23">
        <v>4</v>
      </c>
      <c r="D1205" s="1">
        <v>1</v>
      </c>
      <c r="E1205" s="1">
        <v>5</v>
      </c>
      <c r="F1205" s="19">
        <v>12</v>
      </c>
      <c r="G1205" s="10" t="s">
        <v>3608</v>
      </c>
      <c r="H1205" s="140" t="s">
        <v>2564</v>
      </c>
    </row>
    <row r="1206" spans="1:8" ht="318.75" outlineLevel="3" x14ac:dyDescent="0.2">
      <c r="A1206" s="32" t="s">
        <v>348</v>
      </c>
      <c r="B1206" s="35">
        <v>41536</v>
      </c>
      <c r="C1206" s="23">
        <v>4</v>
      </c>
      <c r="D1206" s="1">
        <v>1</v>
      </c>
      <c r="E1206" s="1">
        <v>5</v>
      </c>
      <c r="F1206" s="19">
        <v>13</v>
      </c>
      <c r="G1206" s="10" t="s">
        <v>3470</v>
      </c>
      <c r="H1206" s="140" t="s">
        <v>2565</v>
      </c>
    </row>
    <row r="1207" spans="1:8" ht="344.25" outlineLevel="3" x14ac:dyDescent="0.2">
      <c r="A1207" s="32" t="s">
        <v>348</v>
      </c>
      <c r="B1207" s="35">
        <v>41531</v>
      </c>
      <c r="C1207" s="23">
        <v>4</v>
      </c>
      <c r="D1207" s="1">
        <v>1</v>
      </c>
      <c r="E1207" s="1">
        <v>5</v>
      </c>
      <c r="F1207" s="19">
        <v>14</v>
      </c>
      <c r="G1207" s="10" t="s">
        <v>3471</v>
      </c>
      <c r="H1207" s="140" t="s">
        <v>2566</v>
      </c>
    </row>
    <row r="1208" spans="1:8" ht="280.5" outlineLevel="3" x14ac:dyDescent="0.2">
      <c r="A1208" s="32" t="s">
        <v>348</v>
      </c>
      <c r="B1208" s="35">
        <v>41532</v>
      </c>
      <c r="C1208" s="23">
        <v>4</v>
      </c>
      <c r="D1208" s="1">
        <v>1</v>
      </c>
      <c r="E1208" s="1">
        <v>5</v>
      </c>
      <c r="F1208" s="19">
        <v>15</v>
      </c>
      <c r="G1208" s="10" t="s">
        <v>3472</v>
      </c>
      <c r="H1208" s="140" t="s">
        <v>2567</v>
      </c>
    </row>
    <row r="1209" spans="1:8" ht="382.5" outlineLevel="3" x14ac:dyDescent="0.2">
      <c r="A1209" s="32" t="s">
        <v>348</v>
      </c>
      <c r="B1209" s="35">
        <v>41537</v>
      </c>
      <c r="C1209" s="23">
        <v>4</v>
      </c>
      <c r="D1209" s="1">
        <v>1</v>
      </c>
      <c r="E1209" s="1">
        <v>5</v>
      </c>
      <c r="F1209" s="19">
        <v>16</v>
      </c>
      <c r="G1209" s="278" t="s">
        <v>4144</v>
      </c>
      <c r="H1209" s="140" t="s">
        <v>2568</v>
      </c>
    </row>
    <row r="1210" spans="1:8" ht="318.75" outlineLevel="3" x14ac:dyDescent="0.2">
      <c r="A1210" s="32" t="s">
        <v>348</v>
      </c>
      <c r="B1210" s="35">
        <v>41538</v>
      </c>
      <c r="C1210" s="23">
        <v>4</v>
      </c>
      <c r="D1210" s="1">
        <v>1</v>
      </c>
      <c r="E1210" s="1">
        <v>5</v>
      </c>
      <c r="F1210" s="19">
        <v>17</v>
      </c>
      <c r="G1210" s="10" t="s">
        <v>3473</v>
      </c>
      <c r="H1210" s="140" t="s">
        <v>2569</v>
      </c>
    </row>
    <row r="1211" spans="1:8" ht="306" outlineLevel="3" x14ac:dyDescent="0.2">
      <c r="A1211" s="32" t="s">
        <v>348</v>
      </c>
      <c r="B1211" s="35">
        <v>41539</v>
      </c>
      <c r="C1211" s="23">
        <v>4</v>
      </c>
      <c r="D1211" s="1">
        <v>1</v>
      </c>
      <c r="E1211" s="1">
        <v>5</v>
      </c>
      <c r="F1211" s="19">
        <v>18</v>
      </c>
      <c r="G1211" s="10" t="s">
        <v>3474</v>
      </c>
      <c r="H1211" s="140" t="s">
        <v>2743</v>
      </c>
    </row>
    <row r="1212" spans="1:8" ht="242.25" outlineLevel="3" x14ac:dyDescent="0.2">
      <c r="A1212" s="32" t="s">
        <v>348</v>
      </c>
      <c r="B1212" s="35">
        <v>41540</v>
      </c>
      <c r="C1212" s="23">
        <v>4</v>
      </c>
      <c r="D1212" s="1">
        <v>1</v>
      </c>
      <c r="E1212" s="1">
        <v>5</v>
      </c>
      <c r="F1212" s="19">
        <v>19</v>
      </c>
      <c r="G1212" s="10" t="s">
        <v>3475</v>
      </c>
      <c r="H1212" s="140" t="s">
        <v>2744</v>
      </c>
    </row>
    <row r="1213" spans="1:8" ht="63.75" outlineLevel="3" x14ac:dyDescent="0.2">
      <c r="A1213" s="279" t="s">
        <v>348</v>
      </c>
      <c r="B1213" s="35">
        <v>41513</v>
      </c>
      <c r="C1213" s="23">
        <v>4</v>
      </c>
      <c r="D1213" s="1">
        <v>1</v>
      </c>
      <c r="E1213" s="1">
        <v>5</v>
      </c>
      <c r="F1213" s="19">
        <v>20</v>
      </c>
      <c r="G1213" s="278" t="s">
        <v>4509</v>
      </c>
      <c r="H1213" s="285" t="s">
        <v>4507</v>
      </c>
    </row>
    <row r="1214" spans="1:8" ht="51" outlineLevel="3" x14ac:dyDescent="0.2">
      <c r="A1214" s="279" t="s">
        <v>348</v>
      </c>
      <c r="B1214" s="35">
        <v>41514</v>
      </c>
      <c r="C1214" s="23">
        <v>4</v>
      </c>
      <c r="D1214" s="1">
        <v>1</v>
      </c>
      <c r="E1214" s="1">
        <v>5</v>
      </c>
      <c r="F1214" s="19">
        <v>21</v>
      </c>
      <c r="G1214" s="278" t="s">
        <v>4510</v>
      </c>
      <c r="H1214" s="285" t="s">
        <v>4508</v>
      </c>
    </row>
    <row r="1215" spans="1:8" ht="76.5" outlineLevel="3" x14ac:dyDescent="0.2">
      <c r="A1215" s="279" t="s">
        <v>348</v>
      </c>
      <c r="B1215" s="309">
        <v>41544</v>
      </c>
      <c r="C1215" s="23">
        <v>4</v>
      </c>
      <c r="D1215" s="1">
        <v>1</v>
      </c>
      <c r="E1215" s="1">
        <v>5</v>
      </c>
      <c r="F1215" s="19">
        <v>22</v>
      </c>
      <c r="G1215" s="278" t="s">
        <v>5805</v>
      </c>
      <c r="H1215" s="285" t="s">
        <v>5806</v>
      </c>
    </row>
    <row r="1216" spans="1:8" ht="63.75" outlineLevel="3" x14ac:dyDescent="0.2">
      <c r="A1216" s="279" t="s">
        <v>348</v>
      </c>
      <c r="B1216" s="309">
        <v>41545</v>
      </c>
      <c r="C1216" s="23">
        <v>4</v>
      </c>
      <c r="D1216" s="1">
        <v>1</v>
      </c>
      <c r="E1216" s="1">
        <v>5</v>
      </c>
      <c r="F1216" s="19">
        <v>23</v>
      </c>
      <c r="G1216" s="278" t="s">
        <v>5807</v>
      </c>
      <c r="H1216" s="285" t="s">
        <v>5808</v>
      </c>
    </row>
    <row r="1217" spans="1:8" ht="63.75" outlineLevel="3" x14ac:dyDescent="0.2">
      <c r="A1217" s="279" t="s">
        <v>348</v>
      </c>
      <c r="B1217" s="35">
        <v>41519</v>
      </c>
      <c r="C1217" s="23">
        <v>4</v>
      </c>
      <c r="D1217" s="1">
        <v>1</v>
      </c>
      <c r="E1217" s="1">
        <v>5</v>
      </c>
      <c r="F1217" s="19">
        <v>24</v>
      </c>
      <c r="G1217" s="278" t="s">
        <v>4523</v>
      </c>
      <c r="H1217" s="285" t="s">
        <v>4522</v>
      </c>
    </row>
    <row r="1218" spans="1:8" ht="63.75" outlineLevel="3" x14ac:dyDescent="0.2">
      <c r="A1218" s="279" t="s">
        <v>348</v>
      </c>
      <c r="B1218" s="35">
        <v>41541</v>
      </c>
      <c r="C1218" s="23">
        <v>4</v>
      </c>
      <c r="D1218" s="1">
        <v>1</v>
      </c>
      <c r="E1218" s="1">
        <v>5</v>
      </c>
      <c r="F1218" s="19">
        <v>25</v>
      </c>
      <c r="G1218" s="278" t="s">
        <v>4525</v>
      </c>
      <c r="H1218" s="285" t="s">
        <v>4524</v>
      </c>
    </row>
    <row r="1219" spans="1:8" s="15" customFormat="1" ht="38.25" outlineLevel="3" x14ac:dyDescent="0.2">
      <c r="A1219" s="32" t="s">
        <v>1789</v>
      </c>
      <c r="B1219" s="35">
        <v>41518</v>
      </c>
      <c r="C1219" s="23">
        <v>4</v>
      </c>
      <c r="D1219" s="1">
        <v>1</v>
      </c>
      <c r="E1219" s="1">
        <v>5</v>
      </c>
      <c r="F1219" s="19">
        <v>26</v>
      </c>
      <c r="G1219" s="10" t="s">
        <v>2610</v>
      </c>
      <c r="H1219" s="121"/>
    </row>
    <row r="1220" spans="1:8" s="15" customFormat="1" ht="63.75" outlineLevel="3" x14ac:dyDescent="0.2">
      <c r="A1220" s="32" t="s">
        <v>1789</v>
      </c>
      <c r="B1220" s="35">
        <v>41520</v>
      </c>
      <c r="C1220" s="23">
        <v>4</v>
      </c>
      <c r="D1220" s="1">
        <v>1</v>
      </c>
      <c r="E1220" s="1">
        <v>5</v>
      </c>
      <c r="F1220" s="19">
        <v>27</v>
      </c>
      <c r="G1220" s="10" t="s">
        <v>2611</v>
      </c>
      <c r="H1220" s="121" t="s">
        <v>1459</v>
      </c>
    </row>
    <row r="1221" spans="1:8" s="15" customFormat="1" ht="89.25" outlineLevel="3" x14ac:dyDescent="0.2">
      <c r="A1221" s="32" t="s">
        <v>1789</v>
      </c>
      <c r="B1221" s="35">
        <v>41523</v>
      </c>
      <c r="C1221" s="23">
        <v>4</v>
      </c>
      <c r="D1221" s="1">
        <v>1</v>
      </c>
      <c r="E1221" s="1">
        <v>5</v>
      </c>
      <c r="F1221" s="19">
        <v>28</v>
      </c>
      <c r="G1221" s="10" t="s">
        <v>2972</v>
      </c>
      <c r="H1221" s="121" t="s">
        <v>1460</v>
      </c>
    </row>
    <row r="1222" spans="1:8" s="15" customFormat="1" ht="63.75" outlineLevel="3" x14ac:dyDescent="0.2">
      <c r="A1222" s="32" t="s">
        <v>1789</v>
      </c>
      <c r="B1222" s="35">
        <v>41524</v>
      </c>
      <c r="C1222" s="23">
        <v>4</v>
      </c>
      <c r="D1222" s="1">
        <v>1</v>
      </c>
      <c r="E1222" s="1">
        <v>5</v>
      </c>
      <c r="F1222" s="19">
        <v>29</v>
      </c>
      <c r="G1222" s="10" t="s">
        <v>2621</v>
      </c>
      <c r="H1222" s="121" t="s">
        <v>1034</v>
      </c>
    </row>
    <row r="1223" spans="1:8" ht="63.75" outlineLevel="3" x14ac:dyDescent="0.2">
      <c r="A1223" s="280" t="s">
        <v>1789</v>
      </c>
      <c r="B1223" s="35">
        <v>41509</v>
      </c>
      <c r="C1223" s="23">
        <v>4</v>
      </c>
      <c r="D1223" s="1">
        <v>1</v>
      </c>
      <c r="E1223" s="1">
        <v>5</v>
      </c>
      <c r="F1223" s="19">
        <v>30</v>
      </c>
      <c r="G1223" s="278" t="s">
        <v>5338</v>
      </c>
      <c r="H1223" s="285" t="s">
        <v>4342</v>
      </c>
    </row>
    <row r="1224" spans="1:8" ht="63.75" outlineLevel="3" x14ac:dyDescent="0.2">
      <c r="A1224" s="280" t="s">
        <v>1789</v>
      </c>
      <c r="B1224" s="35">
        <v>41512</v>
      </c>
      <c r="C1224" s="23">
        <v>4</v>
      </c>
      <c r="D1224" s="1">
        <v>1</v>
      </c>
      <c r="E1224" s="1">
        <v>5</v>
      </c>
      <c r="F1224" s="19">
        <v>31</v>
      </c>
      <c r="G1224" s="278" t="s">
        <v>5339</v>
      </c>
      <c r="H1224" s="285" t="s">
        <v>4343</v>
      </c>
    </row>
    <row r="1225" spans="1:8" ht="63.75" outlineLevel="3" x14ac:dyDescent="0.2">
      <c r="A1225" s="280" t="s">
        <v>1789</v>
      </c>
      <c r="B1225" s="35">
        <v>41510</v>
      </c>
      <c r="C1225" s="23">
        <v>4</v>
      </c>
      <c r="D1225" s="1">
        <v>1</v>
      </c>
      <c r="E1225" s="1">
        <v>5</v>
      </c>
      <c r="F1225" s="19">
        <v>32</v>
      </c>
      <c r="G1225" s="278" t="s">
        <v>5340</v>
      </c>
      <c r="H1225" s="285" t="s">
        <v>4123</v>
      </c>
    </row>
    <row r="1226" spans="1:8" ht="76.5" outlineLevel="3" x14ac:dyDescent="0.2">
      <c r="A1226" s="280" t="s">
        <v>1789</v>
      </c>
      <c r="B1226" s="35">
        <v>41511</v>
      </c>
      <c r="C1226" s="23">
        <v>4</v>
      </c>
      <c r="D1226" s="1">
        <v>1</v>
      </c>
      <c r="E1226" s="1">
        <v>5</v>
      </c>
      <c r="F1226" s="19">
        <v>33</v>
      </c>
      <c r="G1226" s="278" t="s">
        <v>5341</v>
      </c>
      <c r="H1226" s="285" t="s">
        <v>4124</v>
      </c>
    </row>
    <row r="1227" spans="1:8" ht="191.25" outlineLevel="3" x14ac:dyDescent="0.2">
      <c r="A1227" s="33" t="s">
        <v>1789</v>
      </c>
      <c r="B1227" s="35">
        <v>41501</v>
      </c>
      <c r="C1227" s="23">
        <v>4</v>
      </c>
      <c r="D1227" s="1">
        <v>1</v>
      </c>
      <c r="E1227" s="1">
        <v>5</v>
      </c>
      <c r="F1227" s="19">
        <v>34</v>
      </c>
      <c r="G1227" s="278" t="s">
        <v>6397</v>
      </c>
      <c r="H1227" s="121" t="s">
        <v>2628</v>
      </c>
    </row>
    <row r="1228" spans="1:8" ht="140.25" outlineLevel="3" x14ac:dyDescent="0.2">
      <c r="A1228" s="32" t="s">
        <v>1789</v>
      </c>
      <c r="B1228" s="35">
        <v>41502</v>
      </c>
      <c r="C1228" s="23">
        <v>4</v>
      </c>
      <c r="D1228" s="1">
        <v>1</v>
      </c>
      <c r="E1228" s="1">
        <v>5</v>
      </c>
      <c r="F1228" s="19">
        <v>35</v>
      </c>
      <c r="G1228" s="278" t="s">
        <v>6398</v>
      </c>
      <c r="H1228" s="121" t="s">
        <v>2629</v>
      </c>
    </row>
    <row r="1229" spans="1:8" ht="191.25" outlineLevel="3" x14ac:dyDescent="0.2">
      <c r="A1229" s="32" t="s">
        <v>1789</v>
      </c>
      <c r="B1229" s="35">
        <v>41503</v>
      </c>
      <c r="C1229" s="23">
        <v>4</v>
      </c>
      <c r="D1229" s="1">
        <v>1</v>
      </c>
      <c r="E1229" s="1">
        <v>5</v>
      </c>
      <c r="F1229" s="19">
        <v>36</v>
      </c>
      <c r="G1229" s="278" t="s">
        <v>6399</v>
      </c>
      <c r="H1229" s="121" t="s">
        <v>2630</v>
      </c>
    </row>
    <row r="1230" spans="1:8" ht="127.5" outlineLevel="3" x14ac:dyDescent="0.2">
      <c r="A1230" s="32" t="s">
        <v>1789</v>
      </c>
      <c r="B1230" s="35">
        <v>41504</v>
      </c>
      <c r="C1230" s="23">
        <v>4</v>
      </c>
      <c r="D1230" s="1">
        <v>1</v>
      </c>
      <c r="E1230" s="1">
        <v>5</v>
      </c>
      <c r="F1230" s="19">
        <v>37</v>
      </c>
      <c r="G1230" s="278" t="s">
        <v>6400</v>
      </c>
      <c r="H1230" s="121" t="s">
        <v>2631</v>
      </c>
    </row>
    <row r="1231" spans="1:8" ht="165.75" outlineLevel="3" x14ac:dyDescent="0.2">
      <c r="A1231" s="32" t="s">
        <v>1789</v>
      </c>
      <c r="B1231" s="35">
        <v>41505</v>
      </c>
      <c r="C1231" s="23">
        <v>4</v>
      </c>
      <c r="D1231" s="1">
        <v>1</v>
      </c>
      <c r="E1231" s="1">
        <v>5</v>
      </c>
      <c r="F1231" s="19">
        <v>38</v>
      </c>
      <c r="G1231" s="278" t="s">
        <v>6401</v>
      </c>
      <c r="H1231" s="121" t="s">
        <v>2632</v>
      </c>
    </row>
    <row r="1232" spans="1:8" ht="102" outlineLevel="3" x14ac:dyDescent="0.2">
      <c r="A1232" s="32" t="s">
        <v>1789</v>
      </c>
      <c r="B1232" s="35">
        <v>41506</v>
      </c>
      <c r="C1232" s="23">
        <v>4</v>
      </c>
      <c r="D1232" s="1">
        <v>1</v>
      </c>
      <c r="E1232" s="1">
        <v>5</v>
      </c>
      <c r="F1232" s="19">
        <v>39</v>
      </c>
      <c r="G1232" s="278" t="s">
        <v>6402</v>
      </c>
      <c r="H1232" s="121" t="s">
        <v>2633</v>
      </c>
    </row>
    <row r="1233" spans="1:8" ht="165.75" outlineLevel="3" x14ac:dyDescent="0.2">
      <c r="A1233" s="32" t="s">
        <v>1789</v>
      </c>
      <c r="B1233" s="35">
        <v>41507</v>
      </c>
      <c r="C1233" s="23">
        <v>4</v>
      </c>
      <c r="D1233" s="1">
        <v>1</v>
      </c>
      <c r="E1233" s="1">
        <v>5</v>
      </c>
      <c r="F1233" s="19">
        <v>40</v>
      </c>
      <c r="G1233" s="278" t="s">
        <v>6403</v>
      </c>
      <c r="H1233" s="121" t="s">
        <v>2710</v>
      </c>
    </row>
    <row r="1234" spans="1:8" ht="102" outlineLevel="3" x14ac:dyDescent="0.2">
      <c r="A1234" s="32" t="s">
        <v>1789</v>
      </c>
      <c r="B1234" s="35">
        <v>41508</v>
      </c>
      <c r="C1234" s="23">
        <v>4</v>
      </c>
      <c r="D1234" s="1">
        <v>1</v>
      </c>
      <c r="E1234" s="1">
        <v>5</v>
      </c>
      <c r="F1234" s="19">
        <v>41</v>
      </c>
      <c r="G1234" s="278" t="s">
        <v>6404</v>
      </c>
      <c r="H1234" s="121" t="s">
        <v>2635</v>
      </c>
    </row>
    <row r="1235" spans="1:8" ht="63.75" outlineLevel="3" x14ac:dyDescent="0.2">
      <c r="A1235" s="279" t="s">
        <v>1789</v>
      </c>
      <c r="B1235" s="35">
        <v>41515</v>
      </c>
      <c r="C1235" s="23">
        <v>4</v>
      </c>
      <c r="D1235" s="1">
        <v>1</v>
      </c>
      <c r="E1235" s="1">
        <v>5</v>
      </c>
      <c r="F1235" s="19">
        <v>42</v>
      </c>
      <c r="G1235" s="278" t="s">
        <v>4513</v>
      </c>
      <c r="H1235" s="285" t="s">
        <v>4511</v>
      </c>
    </row>
    <row r="1236" spans="1:8" ht="63.75" outlineLevel="3" x14ac:dyDescent="0.2">
      <c r="A1236" s="279" t="s">
        <v>1789</v>
      </c>
      <c r="B1236" s="35">
        <v>41517</v>
      </c>
      <c r="C1236" s="23">
        <v>4</v>
      </c>
      <c r="D1236" s="1">
        <v>1</v>
      </c>
      <c r="E1236" s="1">
        <v>5</v>
      </c>
      <c r="F1236" s="19">
        <v>43</v>
      </c>
      <c r="G1236" s="278" t="s">
        <v>4514</v>
      </c>
      <c r="H1236" s="285" t="s">
        <v>4512</v>
      </c>
    </row>
    <row r="1237" spans="1:8" ht="89.25" outlineLevel="3" x14ac:dyDescent="0.2">
      <c r="A1237" s="279" t="s">
        <v>1789</v>
      </c>
      <c r="B1237" s="309">
        <v>41546</v>
      </c>
      <c r="C1237" s="23">
        <v>4</v>
      </c>
      <c r="D1237" s="1">
        <v>1</v>
      </c>
      <c r="E1237" s="1">
        <v>5</v>
      </c>
      <c r="F1237" s="19">
        <v>44</v>
      </c>
      <c r="G1237" s="278" t="s">
        <v>5809</v>
      </c>
      <c r="H1237" s="285" t="s">
        <v>5806</v>
      </c>
    </row>
    <row r="1238" spans="1:8" ht="76.5" outlineLevel="3" x14ac:dyDescent="0.2">
      <c r="A1238" s="279" t="s">
        <v>1789</v>
      </c>
      <c r="B1238" s="309">
        <v>41547</v>
      </c>
      <c r="C1238" s="23">
        <v>4</v>
      </c>
      <c r="D1238" s="1">
        <v>1</v>
      </c>
      <c r="E1238" s="1">
        <v>5</v>
      </c>
      <c r="F1238" s="19">
        <v>45</v>
      </c>
      <c r="G1238" s="278" t="s">
        <v>5810</v>
      </c>
      <c r="H1238" s="285" t="s">
        <v>5808</v>
      </c>
    </row>
    <row r="1239" spans="1:8" ht="76.5" outlineLevel="3" x14ac:dyDescent="0.2">
      <c r="A1239" s="279" t="s">
        <v>1789</v>
      </c>
      <c r="B1239" s="35">
        <v>41542</v>
      </c>
      <c r="C1239" s="23">
        <v>4</v>
      </c>
      <c r="D1239" s="1">
        <v>1</v>
      </c>
      <c r="E1239" s="1">
        <v>5</v>
      </c>
      <c r="F1239" s="19">
        <v>46</v>
      </c>
      <c r="G1239" s="278" t="s">
        <v>4526</v>
      </c>
      <c r="H1239" s="285" t="s">
        <v>4522</v>
      </c>
    </row>
    <row r="1240" spans="1:8" ht="76.5" outlineLevel="3" x14ac:dyDescent="0.2">
      <c r="A1240" s="279" t="s">
        <v>1789</v>
      </c>
      <c r="B1240" s="35">
        <v>41543</v>
      </c>
      <c r="C1240" s="23">
        <v>4</v>
      </c>
      <c r="D1240" s="1">
        <v>1</v>
      </c>
      <c r="E1240" s="1">
        <v>5</v>
      </c>
      <c r="F1240" s="19">
        <v>47</v>
      </c>
      <c r="G1240" s="278" t="s">
        <v>4527</v>
      </c>
      <c r="H1240" s="285" t="s">
        <v>4524</v>
      </c>
    </row>
    <row r="1241" spans="1:8" outlineLevel="2" x14ac:dyDescent="0.2">
      <c r="A1241" s="337"/>
      <c r="B1241" s="338" t="s">
        <v>2002</v>
      </c>
      <c r="C1241" s="25">
        <v>4</v>
      </c>
      <c r="D1241" s="3">
        <v>1</v>
      </c>
      <c r="E1241" s="3">
        <v>6</v>
      </c>
      <c r="F1241" s="21"/>
      <c r="G1241" s="283" t="s">
        <v>6345</v>
      </c>
      <c r="H1241" s="339"/>
    </row>
    <row r="1242" spans="1:8" ht="63.75" outlineLevel="3" x14ac:dyDescent="0.2">
      <c r="A1242" s="280" t="s">
        <v>1789</v>
      </c>
      <c r="B1242" s="313">
        <v>41601</v>
      </c>
      <c r="C1242" s="23">
        <v>4</v>
      </c>
      <c r="D1242" s="1">
        <v>1</v>
      </c>
      <c r="E1242" s="1">
        <v>6</v>
      </c>
      <c r="F1242" s="19">
        <v>1</v>
      </c>
      <c r="G1242" s="278" t="s">
        <v>6346</v>
      </c>
      <c r="H1242" s="281" t="s">
        <v>912</v>
      </c>
    </row>
    <row r="1243" spans="1:8" ht="63.75" outlineLevel="3" x14ac:dyDescent="0.2">
      <c r="A1243" s="280" t="s">
        <v>1789</v>
      </c>
      <c r="B1243" s="313">
        <v>41610</v>
      </c>
      <c r="C1243" s="23">
        <v>4</v>
      </c>
      <c r="D1243" s="1">
        <v>1</v>
      </c>
      <c r="E1243" s="1">
        <v>6</v>
      </c>
      <c r="F1243" s="19">
        <v>2</v>
      </c>
      <c r="G1243" s="278" t="s">
        <v>6347</v>
      </c>
      <c r="H1243" s="281" t="s">
        <v>912</v>
      </c>
    </row>
    <row r="1244" spans="1:8" ht="76.5" outlineLevel="3" x14ac:dyDescent="0.2">
      <c r="A1244" s="280" t="s">
        <v>1789</v>
      </c>
      <c r="B1244" s="313">
        <v>41611</v>
      </c>
      <c r="C1244" s="23">
        <v>4</v>
      </c>
      <c r="D1244" s="1">
        <v>1</v>
      </c>
      <c r="E1244" s="1">
        <v>6</v>
      </c>
      <c r="F1244" s="19">
        <v>3</v>
      </c>
      <c r="G1244" s="278" t="s">
        <v>6348</v>
      </c>
      <c r="H1244" s="281" t="s">
        <v>912</v>
      </c>
    </row>
    <row r="1245" spans="1:8" ht="63.75" outlineLevel="3" x14ac:dyDescent="0.2">
      <c r="A1245" s="279" t="s">
        <v>1510</v>
      </c>
      <c r="B1245" s="309">
        <v>41603</v>
      </c>
      <c r="C1245" s="23">
        <v>4</v>
      </c>
      <c r="D1245" s="1">
        <v>1</v>
      </c>
      <c r="E1245" s="1">
        <v>6</v>
      </c>
      <c r="F1245" s="19">
        <v>4</v>
      </c>
      <c r="G1245" s="278" t="s">
        <v>6349</v>
      </c>
      <c r="H1245" s="281" t="s">
        <v>6350</v>
      </c>
    </row>
    <row r="1246" spans="1:8" ht="89.25" outlineLevel="3" x14ac:dyDescent="0.2">
      <c r="A1246" s="279" t="s">
        <v>1510</v>
      </c>
      <c r="B1246" s="309">
        <v>41605</v>
      </c>
      <c r="C1246" s="23">
        <v>4</v>
      </c>
      <c r="D1246" s="1">
        <v>1</v>
      </c>
      <c r="E1246" s="1">
        <v>6</v>
      </c>
      <c r="F1246" s="19">
        <v>5</v>
      </c>
      <c r="G1246" s="278" t="s">
        <v>6351</v>
      </c>
      <c r="H1246" s="285"/>
    </row>
    <row r="1247" spans="1:8" ht="89.25" outlineLevel="3" x14ac:dyDescent="0.2">
      <c r="A1247" s="279" t="s">
        <v>1510</v>
      </c>
      <c r="B1247" s="309">
        <v>41607</v>
      </c>
      <c r="C1247" s="23">
        <v>4</v>
      </c>
      <c r="D1247" s="1">
        <v>1</v>
      </c>
      <c r="E1247" s="1">
        <v>6</v>
      </c>
      <c r="F1247" s="19">
        <v>6</v>
      </c>
      <c r="G1247" s="278" t="s">
        <v>6352</v>
      </c>
      <c r="H1247" s="285"/>
    </row>
    <row r="1248" spans="1:8" ht="51" outlineLevel="3" x14ac:dyDescent="0.2">
      <c r="A1248" s="279" t="s">
        <v>1510</v>
      </c>
      <c r="B1248" s="309">
        <v>41608</v>
      </c>
      <c r="C1248" s="23">
        <v>4</v>
      </c>
      <c r="D1248" s="1">
        <v>1</v>
      </c>
      <c r="E1248" s="1">
        <v>6</v>
      </c>
      <c r="F1248" s="19">
        <v>7</v>
      </c>
      <c r="G1248" s="278" t="s">
        <v>6369</v>
      </c>
      <c r="H1248" s="285"/>
    </row>
    <row r="1249" spans="1:8" outlineLevel="2" x14ac:dyDescent="0.2">
      <c r="A1249" s="43"/>
      <c r="B1249" s="38" t="s">
        <v>2002</v>
      </c>
      <c r="C1249" s="25">
        <v>4</v>
      </c>
      <c r="D1249" s="3">
        <v>1</v>
      </c>
      <c r="E1249" s="3">
        <v>8</v>
      </c>
      <c r="F1249" s="21"/>
      <c r="G1249" s="12" t="s">
        <v>1840</v>
      </c>
      <c r="H1249" s="124"/>
    </row>
    <row r="1250" spans="1:8" ht="89.25" outlineLevel="3" x14ac:dyDescent="0.2">
      <c r="A1250" s="33" t="s">
        <v>1510</v>
      </c>
      <c r="B1250" s="37">
        <v>41802</v>
      </c>
      <c r="C1250" s="26">
        <v>4</v>
      </c>
      <c r="D1250" s="4">
        <v>1</v>
      </c>
      <c r="E1250" s="4">
        <v>8</v>
      </c>
      <c r="F1250" s="22">
        <v>1</v>
      </c>
      <c r="G1250" s="278" t="s">
        <v>6463</v>
      </c>
      <c r="H1250" s="122" t="s">
        <v>2708</v>
      </c>
    </row>
    <row r="1251" spans="1:8" outlineLevel="2" x14ac:dyDescent="0.2">
      <c r="A1251" s="43"/>
      <c r="B1251" s="38" t="s">
        <v>2002</v>
      </c>
      <c r="C1251" s="25">
        <v>4</v>
      </c>
      <c r="D1251" s="3">
        <v>1</v>
      </c>
      <c r="E1251" s="3">
        <v>9</v>
      </c>
      <c r="F1251" s="21"/>
      <c r="G1251" s="12" t="s">
        <v>1866</v>
      </c>
      <c r="H1251" s="124"/>
    </row>
    <row r="1252" spans="1:8" ht="114.75" outlineLevel="3" x14ac:dyDescent="0.2">
      <c r="A1252" s="32" t="s">
        <v>348</v>
      </c>
      <c r="B1252" s="37">
        <v>41913</v>
      </c>
      <c r="C1252" s="26">
        <v>4</v>
      </c>
      <c r="D1252" s="26">
        <v>1</v>
      </c>
      <c r="E1252" s="26">
        <v>9</v>
      </c>
      <c r="F1252" s="22">
        <v>1</v>
      </c>
      <c r="G1252" s="278" t="s">
        <v>5636</v>
      </c>
      <c r="H1252" s="285" t="s">
        <v>4204</v>
      </c>
    </row>
    <row r="1253" spans="1:8" ht="114.75" outlineLevel="3" x14ac:dyDescent="0.2">
      <c r="A1253" s="32" t="s">
        <v>348</v>
      </c>
      <c r="B1253" s="37">
        <v>41919</v>
      </c>
      <c r="C1253" s="26">
        <v>4</v>
      </c>
      <c r="D1253" s="26">
        <v>1</v>
      </c>
      <c r="E1253" s="26">
        <v>9</v>
      </c>
      <c r="F1253" s="22">
        <v>2</v>
      </c>
      <c r="G1253" s="278" t="s">
        <v>5637</v>
      </c>
      <c r="H1253" s="285" t="s">
        <v>4204</v>
      </c>
    </row>
    <row r="1254" spans="1:8" ht="114.75" outlineLevel="3" x14ac:dyDescent="0.2">
      <c r="A1254" s="32" t="s">
        <v>348</v>
      </c>
      <c r="B1254" s="37">
        <v>41920</v>
      </c>
      <c r="C1254" s="26">
        <v>4</v>
      </c>
      <c r="D1254" s="26">
        <v>1</v>
      </c>
      <c r="E1254" s="26">
        <v>9</v>
      </c>
      <c r="F1254" s="22">
        <v>3</v>
      </c>
      <c r="G1254" s="278" t="s">
        <v>5638</v>
      </c>
      <c r="H1254" s="285" t="s">
        <v>4204</v>
      </c>
    </row>
    <row r="1255" spans="1:8" ht="140.25" outlineLevel="3" x14ac:dyDescent="0.2">
      <c r="A1255" s="32" t="s">
        <v>348</v>
      </c>
      <c r="B1255" s="37">
        <v>41917</v>
      </c>
      <c r="C1255" s="26">
        <v>4</v>
      </c>
      <c r="D1255" s="26">
        <v>1</v>
      </c>
      <c r="E1255" s="26">
        <v>9</v>
      </c>
      <c r="F1255" s="22">
        <v>4</v>
      </c>
      <c r="G1255" s="305" t="s">
        <v>6065</v>
      </c>
      <c r="H1255" s="285" t="s">
        <v>6066</v>
      </c>
    </row>
    <row r="1256" spans="1:8" ht="140.25" outlineLevel="3" x14ac:dyDescent="0.2">
      <c r="A1256" s="32" t="s">
        <v>348</v>
      </c>
      <c r="B1256" s="37">
        <v>41921</v>
      </c>
      <c r="C1256" s="26">
        <v>4</v>
      </c>
      <c r="D1256" s="26">
        <v>1</v>
      </c>
      <c r="E1256" s="26">
        <v>9</v>
      </c>
      <c r="F1256" s="22">
        <v>5</v>
      </c>
      <c r="G1256" s="305" t="s">
        <v>6067</v>
      </c>
      <c r="H1256" s="285" t="s">
        <v>6068</v>
      </c>
    </row>
    <row r="1257" spans="1:8" ht="153" outlineLevel="3" x14ac:dyDescent="0.2">
      <c r="A1257" s="32" t="s">
        <v>348</v>
      </c>
      <c r="B1257" s="37">
        <v>41922</v>
      </c>
      <c r="C1257" s="26">
        <v>4</v>
      </c>
      <c r="D1257" s="26">
        <v>1</v>
      </c>
      <c r="E1257" s="26">
        <v>9</v>
      </c>
      <c r="F1257" s="22">
        <v>6</v>
      </c>
      <c r="G1257" s="305" t="s">
        <v>6069</v>
      </c>
      <c r="H1257" s="285" t="s">
        <v>6070</v>
      </c>
    </row>
    <row r="1258" spans="1:8" ht="127.5" outlineLevel="3" x14ac:dyDescent="0.2">
      <c r="A1258" s="32" t="s">
        <v>348</v>
      </c>
      <c r="B1258" s="37">
        <v>41914</v>
      </c>
      <c r="C1258" s="26">
        <v>4</v>
      </c>
      <c r="D1258" s="26">
        <v>1</v>
      </c>
      <c r="E1258" s="26">
        <v>9</v>
      </c>
      <c r="F1258" s="22">
        <v>7</v>
      </c>
      <c r="G1258" s="278" t="s">
        <v>5641</v>
      </c>
      <c r="H1258" s="285" t="s">
        <v>4205</v>
      </c>
    </row>
    <row r="1259" spans="1:8" ht="127.5" outlineLevel="3" x14ac:dyDescent="0.2">
      <c r="A1259" s="32" t="s">
        <v>348</v>
      </c>
      <c r="B1259" s="37">
        <v>41923</v>
      </c>
      <c r="C1259" s="26">
        <v>4</v>
      </c>
      <c r="D1259" s="26">
        <v>1</v>
      </c>
      <c r="E1259" s="26">
        <v>9</v>
      </c>
      <c r="F1259" s="22">
        <v>8</v>
      </c>
      <c r="G1259" s="278" t="s">
        <v>5642</v>
      </c>
      <c r="H1259" s="285" t="s">
        <v>4205</v>
      </c>
    </row>
    <row r="1260" spans="1:8" s="14" customFormat="1" ht="127.5" outlineLevel="3" x14ac:dyDescent="0.2">
      <c r="A1260" s="32" t="s">
        <v>348</v>
      </c>
      <c r="B1260" s="37">
        <v>41924</v>
      </c>
      <c r="C1260" s="26">
        <v>4</v>
      </c>
      <c r="D1260" s="26">
        <v>1</v>
      </c>
      <c r="E1260" s="26">
        <v>9</v>
      </c>
      <c r="F1260" s="22">
        <v>9</v>
      </c>
      <c r="G1260" s="278" t="s">
        <v>5643</v>
      </c>
      <c r="H1260" s="285" t="s">
        <v>4205</v>
      </c>
    </row>
    <row r="1261" spans="1:8" ht="153" outlineLevel="3" x14ac:dyDescent="0.2">
      <c r="A1261" s="32" t="s">
        <v>348</v>
      </c>
      <c r="B1261" s="37">
        <v>41918</v>
      </c>
      <c r="C1261" s="26">
        <v>4</v>
      </c>
      <c r="D1261" s="26">
        <v>1</v>
      </c>
      <c r="E1261" s="26">
        <v>9</v>
      </c>
      <c r="F1261" s="22">
        <v>10</v>
      </c>
      <c r="G1261" s="278" t="s">
        <v>6071</v>
      </c>
      <c r="H1261" s="285" t="s">
        <v>6072</v>
      </c>
    </row>
    <row r="1262" spans="1:8" s="14" customFormat="1" ht="153" outlineLevel="3" x14ac:dyDescent="0.2">
      <c r="A1262" s="32" t="s">
        <v>348</v>
      </c>
      <c r="B1262" s="37">
        <v>41925</v>
      </c>
      <c r="C1262" s="26">
        <v>4</v>
      </c>
      <c r="D1262" s="26">
        <v>1</v>
      </c>
      <c r="E1262" s="26">
        <v>9</v>
      </c>
      <c r="F1262" s="22">
        <v>11</v>
      </c>
      <c r="G1262" s="278" t="s">
        <v>6073</v>
      </c>
      <c r="H1262" s="285" t="s">
        <v>6074</v>
      </c>
    </row>
    <row r="1263" spans="1:8" ht="153" outlineLevel="3" x14ac:dyDescent="0.2">
      <c r="A1263" s="32" t="s">
        <v>348</v>
      </c>
      <c r="B1263" s="37">
        <v>41926</v>
      </c>
      <c r="C1263" s="26">
        <v>4</v>
      </c>
      <c r="D1263" s="26">
        <v>1</v>
      </c>
      <c r="E1263" s="26">
        <v>9</v>
      </c>
      <c r="F1263" s="22">
        <v>12</v>
      </c>
      <c r="G1263" s="278" t="s">
        <v>6075</v>
      </c>
      <c r="H1263" s="285" t="s">
        <v>6076</v>
      </c>
    </row>
    <row r="1264" spans="1:8" outlineLevel="2" x14ac:dyDescent="0.2">
      <c r="A1264" s="43"/>
      <c r="B1264" s="38"/>
      <c r="C1264" s="25">
        <v>4</v>
      </c>
      <c r="D1264" s="3">
        <v>1</v>
      </c>
      <c r="E1264" s="3">
        <v>11</v>
      </c>
      <c r="F1264" s="21"/>
      <c r="G1264" s="12" t="s">
        <v>1174</v>
      </c>
      <c r="H1264" s="124"/>
    </row>
    <row r="1265" spans="1:8" ht="76.5" outlineLevel="3" x14ac:dyDescent="0.2">
      <c r="A1265" s="33" t="s">
        <v>1789</v>
      </c>
      <c r="B1265" s="37">
        <v>41951</v>
      </c>
      <c r="C1265" s="26">
        <v>4</v>
      </c>
      <c r="D1265" s="4">
        <v>1</v>
      </c>
      <c r="E1265" s="4">
        <v>11</v>
      </c>
      <c r="F1265" s="22">
        <v>1</v>
      </c>
      <c r="G1265" s="10" t="s">
        <v>2368</v>
      </c>
      <c r="H1265" s="122" t="s">
        <v>2367</v>
      </c>
    </row>
    <row r="1266" spans="1:8" outlineLevel="2" x14ac:dyDescent="0.2">
      <c r="A1266" s="43"/>
      <c r="B1266" s="38"/>
      <c r="C1266" s="25">
        <v>4</v>
      </c>
      <c r="D1266" s="3">
        <v>1</v>
      </c>
      <c r="E1266" s="3">
        <v>12</v>
      </c>
      <c r="F1266" s="21"/>
      <c r="G1266" s="12" t="s">
        <v>2735</v>
      </c>
      <c r="H1266" s="124" t="s">
        <v>2457</v>
      </c>
    </row>
    <row r="1267" spans="1:8" ht="89.25" outlineLevel="3" x14ac:dyDescent="0.2">
      <c r="A1267" s="33" t="s">
        <v>1789</v>
      </c>
      <c r="B1267" s="37">
        <v>41971</v>
      </c>
      <c r="C1267" s="23">
        <v>4</v>
      </c>
      <c r="D1267" s="1">
        <v>1</v>
      </c>
      <c r="E1267" s="1">
        <v>12</v>
      </c>
      <c r="F1267" s="19">
        <v>1</v>
      </c>
      <c r="G1267" s="278" t="s">
        <v>6107</v>
      </c>
      <c r="H1267" s="122" t="s">
        <v>2736</v>
      </c>
    </row>
    <row r="1268" spans="1:8" ht="76.5" outlineLevel="3" x14ac:dyDescent="0.2">
      <c r="A1268" s="280" t="s">
        <v>1789</v>
      </c>
      <c r="B1268" s="313">
        <v>41975</v>
      </c>
      <c r="C1268" s="23">
        <v>4</v>
      </c>
      <c r="D1268" s="1">
        <v>1</v>
      </c>
      <c r="E1268" s="1">
        <v>12</v>
      </c>
      <c r="F1268" s="19">
        <v>2</v>
      </c>
      <c r="G1268" s="305" t="s">
        <v>6108</v>
      </c>
      <c r="H1268" s="281" t="s">
        <v>2736</v>
      </c>
    </row>
    <row r="1269" spans="1:8" ht="76.5" outlineLevel="3" x14ac:dyDescent="0.2">
      <c r="A1269" s="280" t="s">
        <v>1789</v>
      </c>
      <c r="B1269" s="313">
        <v>41976</v>
      </c>
      <c r="C1269" s="23">
        <v>4</v>
      </c>
      <c r="D1269" s="1">
        <v>1</v>
      </c>
      <c r="E1269" s="1">
        <v>12</v>
      </c>
      <c r="F1269" s="19">
        <v>3</v>
      </c>
      <c r="G1269" s="305" t="s">
        <v>6109</v>
      </c>
      <c r="H1269" s="281" t="s">
        <v>2457</v>
      </c>
    </row>
    <row r="1270" spans="1:8" ht="25.5" outlineLevel="3" x14ac:dyDescent="0.2">
      <c r="A1270" s="33" t="s">
        <v>1510</v>
      </c>
      <c r="B1270" s="37">
        <v>41972</v>
      </c>
      <c r="C1270" s="23">
        <v>4</v>
      </c>
      <c r="D1270" s="1">
        <v>1</v>
      </c>
      <c r="E1270" s="1">
        <v>12</v>
      </c>
      <c r="F1270" s="19">
        <v>4</v>
      </c>
      <c r="G1270" s="10" t="s">
        <v>2737</v>
      </c>
      <c r="H1270" s="122" t="s">
        <v>2457</v>
      </c>
    </row>
    <row r="1271" spans="1:8" ht="51" outlineLevel="3" x14ac:dyDescent="0.2">
      <c r="A1271" s="33" t="s">
        <v>1510</v>
      </c>
      <c r="B1271" s="37">
        <v>41973</v>
      </c>
      <c r="C1271" s="23">
        <v>4</v>
      </c>
      <c r="D1271" s="1">
        <v>1</v>
      </c>
      <c r="E1271" s="1">
        <v>12</v>
      </c>
      <c r="F1271" s="19">
        <v>5</v>
      </c>
      <c r="G1271" s="10" t="s">
        <v>2738</v>
      </c>
      <c r="H1271" s="122" t="s">
        <v>2457</v>
      </c>
    </row>
    <row r="1272" spans="1:8" ht="38.25" outlineLevel="3" x14ac:dyDescent="0.2">
      <c r="A1272" s="33" t="s">
        <v>1510</v>
      </c>
      <c r="B1272" s="37">
        <v>41974</v>
      </c>
      <c r="C1272" s="23">
        <v>4</v>
      </c>
      <c r="D1272" s="1">
        <v>1</v>
      </c>
      <c r="E1272" s="1">
        <v>12</v>
      </c>
      <c r="F1272" s="19">
        <v>6</v>
      </c>
      <c r="G1272" s="278" t="s">
        <v>5847</v>
      </c>
      <c r="H1272" s="122" t="s">
        <v>2457</v>
      </c>
    </row>
    <row r="1273" spans="1:8" ht="89.25" outlineLevel="3" x14ac:dyDescent="0.2">
      <c r="A1273" s="280" t="s">
        <v>1510</v>
      </c>
      <c r="B1273" s="37">
        <v>41985</v>
      </c>
      <c r="C1273" s="23">
        <v>4</v>
      </c>
      <c r="D1273" s="1">
        <v>1</v>
      </c>
      <c r="E1273" s="1">
        <v>12</v>
      </c>
      <c r="F1273" s="19">
        <v>7</v>
      </c>
      <c r="G1273" s="278" t="s">
        <v>5823</v>
      </c>
      <c r="H1273" s="281" t="s">
        <v>5835</v>
      </c>
    </row>
    <row r="1274" spans="1:8" ht="76.5" outlineLevel="3" x14ac:dyDescent="0.2">
      <c r="A1274" s="280" t="s">
        <v>1510</v>
      </c>
      <c r="B1274" s="37">
        <v>41987</v>
      </c>
      <c r="C1274" s="23">
        <v>4</v>
      </c>
      <c r="D1274" s="1">
        <v>1</v>
      </c>
      <c r="E1274" s="1">
        <v>12</v>
      </c>
      <c r="F1274" s="19">
        <v>8</v>
      </c>
      <c r="G1274" s="278" t="s">
        <v>5834</v>
      </c>
      <c r="H1274" s="281" t="s">
        <v>5836</v>
      </c>
    </row>
    <row r="1275" spans="1:8" ht="127.5" outlineLevel="3" x14ac:dyDescent="0.2">
      <c r="A1275" s="280" t="s">
        <v>1510</v>
      </c>
      <c r="B1275" s="37">
        <v>41988</v>
      </c>
      <c r="C1275" s="23">
        <v>4</v>
      </c>
      <c r="D1275" s="1">
        <v>1</v>
      </c>
      <c r="E1275" s="1">
        <v>12</v>
      </c>
      <c r="F1275" s="19">
        <v>9</v>
      </c>
      <c r="G1275" s="278" t="s">
        <v>5845</v>
      </c>
      <c r="H1275" s="281" t="s">
        <v>5846</v>
      </c>
    </row>
    <row r="1276" spans="1:8" ht="51" outlineLevel="3" x14ac:dyDescent="0.2">
      <c r="A1276" s="280" t="s">
        <v>1510</v>
      </c>
      <c r="B1276" s="37">
        <v>41989</v>
      </c>
      <c r="C1276" s="23">
        <v>4</v>
      </c>
      <c r="D1276" s="1">
        <v>1</v>
      </c>
      <c r="E1276" s="1">
        <v>12</v>
      </c>
      <c r="F1276" s="19">
        <v>10</v>
      </c>
      <c r="G1276" s="278" t="s">
        <v>5843</v>
      </c>
      <c r="H1276" s="281" t="s">
        <v>2457</v>
      </c>
    </row>
    <row r="1277" spans="1:8" ht="114.75" outlineLevel="3" x14ac:dyDescent="0.2">
      <c r="A1277" s="280" t="s">
        <v>1510</v>
      </c>
      <c r="B1277" s="37">
        <v>41986</v>
      </c>
      <c r="C1277" s="23">
        <v>4</v>
      </c>
      <c r="D1277" s="1">
        <v>1</v>
      </c>
      <c r="E1277" s="1">
        <v>12</v>
      </c>
      <c r="F1277" s="19">
        <v>11</v>
      </c>
      <c r="G1277" s="278" t="s">
        <v>6138</v>
      </c>
      <c r="H1277" s="281" t="s">
        <v>6137</v>
      </c>
    </row>
    <row r="1278" spans="1:8" ht="63.75" outlineLevel="3" x14ac:dyDescent="0.2">
      <c r="A1278" s="280" t="s">
        <v>1510</v>
      </c>
      <c r="B1278" s="37">
        <v>41990</v>
      </c>
      <c r="C1278" s="23">
        <v>4</v>
      </c>
      <c r="D1278" s="1">
        <v>1</v>
      </c>
      <c r="E1278" s="1">
        <v>12</v>
      </c>
      <c r="F1278" s="19">
        <v>12</v>
      </c>
      <c r="G1278" s="278" t="s">
        <v>5837</v>
      </c>
      <c r="H1278" s="281" t="s">
        <v>2457</v>
      </c>
    </row>
    <row r="1279" spans="1:8" outlineLevel="2" x14ac:dyDescent="0.2">
      <c r="A1279" s="43"/>
      <c r="B1279" s="38" t="s">
        <v>2002</v>
      </c>
      <c r="C1279" s="25">
        <v>4</v>
      </c>
      <c r="D1279" s="3">
        <v>1</v>
      </c>
      <c r="E1279" s="3">
        <v>13</v>
      </c>
      <c r="F1279" s="21"/>
      <c r="G1279" s="283" t="s">
        <v>4752</v>
      </c>
      <c r="H1279" s="124"/>
    </row>
    <row r="1280" spans="1:8" ht="51" outlineLevel="3" x14ac:dyDescent="0.2">
      <c r="A1280" s="280" t="s">
        <v>1789</v>
      </c>
      <c r="B1280" s="37">
        <v>41617</v>
      </c>
      <c r="C1280" s="23">
        <v>4</v>
      </c>
      <c r="D1280" s="1">
        <v>1</v>
      </c>
      <c r="E1280" s="1">
        <v>13</v>
      </c>
      <c r="F1280" s="19">
        <v>1</v>
      </c>
      <c r="G1280" s="278" t="s">
        <v>4886</v>
      </c>
      <c r="H1280" s="316"/>
    </row>
    <row r="1281" spans="1:10" ht="51" outlineLevel="3" x14ac:dyDescent="0.2">
      <c r="A1281" s="280" t="s">
        <v>1510</v>
      </c>
      <c r="B1281" s="37">
        <v>41612</v>
      </c>
      <c r="C1281" s="23">
        <v>4</v>
      </c>
      <c r="D1281" s="1">
        <v>1</v>
      </c>
      <c r="E1281" s="1">
        <v>13</v>
      </c>
      <c r="F1281" s="19">
        <v>2</v>
      </c>
      <c r="G1281" s="278" t="s">
        <v>4804</v>
      </c>
      <c r="H1281" s="316"/>
    </row>
    <row r="1282" spans="1:10" ht="76.5" outlineLevel="3" x14ac:dyDescent="0.2">
      <c r="A1282" s="280" t="s">
        <v>1510</v>
      </c>
      <c r="B1282" s="37">
        <v>41616</v>
      </c>
      <c r="C1282" s="23">
        <v>4</v>
      </c>
      <c r="D1282" s="1">
        <v>1</v>
      </c>
      <c r="E1282" s="1">
        <v>13</v>
      </c>
      <c r="F1282" s="19">
        <v>3</v>
      </c>
      <c r="G1282" s="278" t="s">
        <v>4807</v>
      </c>
      <c r="H1282" s="316"/>
    </row>
    <row r="1283" spans="1:10" ht="89.25" outlineLevel="3" x14ac:dyDescent="0.2">
      <c r="A1283" s="280" t="s">
        <v>1789</v>
      </c>
      <c r="B1283" s="37">
        <v>41613</v>
      </c>
      <c r="C1283" s="23">
        <v>4</v>
      </c>
      <c r="D1283" s="1">
        <v>1</v>
      </c>
      <c r="E1283" s="1">
        <v>13</v>
      </c>
      <c r="F1283" s="19">
        <v>4</v>
      </c>
      <c r="G1283" s="278" t="s">
        <v>4803</v>
      </c>
      <c r="H1283" s="316" t="s">
        <v>3073</v>
      </c>
    </row>
    <row r="1284" spans="1:10" ht="76.5" outlineLevel="3" x14ac:dyDescent="0.2">
      <c r="A1284" s="280" t="s">
        <v>1789</v>
      </c>
      <c r="B1284" s="37">
        <v>41614</v>
      </c>
      <c r="C1284" s="23">
        <v>4</v>
      </c>
      <c r="D1284" s="1">
        <v>1</v>
      </c>
      <c r="E1284" s="1">
        <v>13</v>
      </c>
      <c r="F1284" s="19">
        <v>5</v>
      </c>
      <c r="G1284" s="278" t="s">
        <v>4805</v>
      </c>
      <c r="H1284" s="316" t="s">
        <v>3073</v>
      </c>
    </row>
    <row r="1285" spans="1:10" ht="76.5" outlineLevel="3" x14ac:dyDescent="0.2">
      <c r="A1285" s="280" t="s">
        <v>1789</v>
      </c>
      <c r="B1285" s="37">
        <v>41615</v>
      </c>
      <c r="C1285" s="23">
        <v>4</v>
      </c>
      <c r="D1285" s="1">
        <v>1</v>
      </c>
      <c r="E1285" s="1">
        <v>13</v>
      </c>
      <c r="F1285" s="19">
        <v>6</v>
      </c>
      <c r="G1285" s="278" t="s">
        <v>4806</v>
      </c>
      <c r="H1285" s="316" t="s">
        <v>3073</v>
      </c>
    </row>
    <row r="1286" spans="1:10" outlineLevel="2" x14ac:dyDescent="0.2">
      <c r="A1286" s="43"/>
      <c r="B1286" s="38" t="s">
        <v>2002</v>
      </c>
      <c r="C1286" s="25">
        <v>4</v>
      </c>
      <c r="D1286" s="3">
        <v>1</v>
      </c>
      <c r="E1286" s="3">
        <v>14</v>
      </c>
      <c r="F1286" s="21"/>
      <c r="G1286" s="283" t="s">
        <v>5780</v>
      </c>
      <c r="H1286" s="124"/>
    </row>
    <row r="1287" spans="1:10" ht="76.5" outlineLevel="3" x14ac:dyDescent="0.2">
      <c r="A1287" s="280" t="s">
        <v>1789</v>
      </c>
      <c r="B1287" s="37">
        <v>41641</v>
      </c>
      <c r="C1287" s="23">
        <v>4</v>
      </c>
      <c r="D1287" s="1">
        <v>1</v>
      </c>
      <c r="E1287" s="1">
        <v>14</v>
      </c>
      <c r="F1287" s="19">
        <v>1</v>
      </c>
      <c r="G1287" s="278" t="s">
        <v>5789</v>
      </c>
      <c r="H1287" s="316" t="s">
        <v>5793</v>
      </c>
    </row>
    <row r="1288" spans="1:10" ht="76.5" outlineLevel="3" x14ac:dyDescent="0.2">
      <c r="A1288" s="280" t="s">
        <v>1789</v>
      </c>
      <c r="B1288" s="37">
        <v>41642</v>
      </c>
      <c r="C1288" s="23">
        <v>4</v>
      </c>
      <c r="D1288" s="1">
        <v>1</v>
      </c>
      <c r="E1288" s="1">
        <v>14</v>
      </c>
      <c r="F1288" s="19">
        <v>2</v>
      </c>
      <c r="G1288" s="278" t="s">
        <v>5791</v>
      </c>
      <c r="H1288" s="316" t="s">
        <v>5790</v>
      </c>
    </row>
    <row r="1289" spans="1:10" s="105" customFormat="1" ht="51" outlineLevel="3" x14ac:dyDescent="0.2">
      <c r="A1289" s="280" t="s">
        <v>1789</v>
      </c>
      <c r="B1289" s="37">
        <v>41643</v>
      </c>
      <c r="C1289" s="23">
        <v>4</v>
      </c>
      <c r="D1289" s="1">
        <v>1</v>
      </c>
      <c r="E1289" s="1">
        <v>14</v>
      </c>
      <c r="F1289" s="19">
        <v>3</v>
      </c>
      <c r="G1289" s="278" t="s">
        <v>6093</v>
      </c>
      <c r="H1289" s="316"/>
      <c r="I1289" s="447"/>
    </row>
    <row r="1290" spans="1:10" ht="51" outlineLevel="3" collapsed="1" x14ac:dyDescent="0.2">
      <c r="A1290" s="280" t="s">
        <v>1789</v>
      </c>
      <c r="B1290" s="313">
        <v>41644</v>
      </c>
      <c r="C1290" s="23">
        <v>4</v>
      </c>
      <c r="D1290" s="1">
        <v>1</v>
      </c>
      <c r="E1290" s="1">
        <v>14</v>
      </c>
      <c r="F1290" s="19">
        <v>4</v>
      </c>
      <c r="G1290" s="278" t="s">
        <v>6175</v>
      </c>
      <c r="H1290" s="316" t="s">
        <v>6176</v>
      </c>
    </row>
    <row r="1291" spans="1:10" ht="13.5" outlineLevel="2" thickBot="1" x14ac:dyDescent="0.25">
      <c r="A1291" s="53" t="s">
        <v>1712</v>
      </c>
      <c r="B1291" s="57"/>
      <c r="C1291" s="460">
        <f>COUNT(F1111:F1291)</f>
        <v>167</v>
      </c>
      <c r="D1291" s="461"/>
      <c r="E1291" s="461"/>
      <c r="F1291" s="462"/>
      <c r="G1291" s="51" t="s">
        <v>1365</v>
      </c>
      <c r="H1291" s="127"/>
      <c r="J1291" s="446"/>
    </row>
    <row r="1292" spans="1:10" outlineLevel="1" x14ac:dyDescent="0.2">
      <c r="A1292" s="42"/>
      <c r="B1292" s="36" t="s">
        <v>2002</v>
      </c>
      <c r="C1292" s="24">
        <v>4</v>
      </c>
      <c r="D1292" s="2">
        <v>2</v>
      </c>
      <c r="E1292" s="2"/>
      <c r="F1292" s="20"/>
      <c r="G1292" s="11" t="s">
        <v>3924</v>
      </c>
      <c r="H1292" s="123"/>
      <c r="I1292" s="446"/>
    </row>
    <row r="1293" spans="1:10" ht="63.75" outlineLevel="2" x14ac:dyDescent="0.2">
      <c r="A1293" s="280" t="s">
        <v>1510</v>
      </c>
      <c r="B1293" s="37">
        <v>42002</v>
      </c>
      <c r="C1293" s="23">
        <v>4</v>
      </c>
      <c r="D1293" s="1">
        <v>2</v>
      </c>
      <c r="E1293" s="1">
        <v>0</v>
      </c>
      <c r="F1293" s="22">
        <v>1</v>
      </c>
      <c r="G1293" s="278" t="s">
        <v>6213</v>
      </c>
      <c r="H1293" s="281" t="s">
        <v>6216</v>
      </c>
      <c r="I1293" s="446"/>
    </row>
    <row r="1294" spans="1:10" ht="127.5" outlineLevel="2" x14ac:dyDescent="0.2">
      <c r="A1294" s="280" t="s">
        <v>1510</v>
      </c>
      <c r="B1294" s="37">
        <v>42003</v>
      </c>
      <c r="C1294" s="23">
        <v>4</v>
      </c>
      <c r="D1294" s="1">
        <v>2</v>
      </c>
      <c r="E1294" s="1">
        <v>0</v>
      </c>
      <c r="F1294" s="22">
        <v>2</v>
      </c>
      <c r="G1294" s="278" t="s">
        <v>6214</v>
      </c>
      <c r="H1294" s="281" t="s">
        <v>6217</v>
      </c>
      <c r="I1294" s="446"/>
    </row>
    <row r="1295" spans="1:10" ht="140.25" outlineLevel="2" x14ac:dyDescent="0.2">
      <c r="A1295" s="280" t="s">
        <v>1510</v>
      </c>
      <c r="B1295" s="37">
        <v>42004</v>
      </c>
      <c r="C1295" s="23">
        <v>4</v>
      </c>
      <c r="D1295" s="1">
        <v>2</v>
      </c>
      <c r="E1295" s="1">
        <v>0</v>
      </c>
      <c r="F1295" s="22">
        <v>3</v>
      </c>
      <c r="G1295" s="278" t="s">
        <v>6215</v>
      </c>
      <c r="H1295" s="281" t="s">
        <v>6218</v>
      </c>
      <c r="I1295" s="446"/>
    </row>
    <row r="1296" spans="1:10" ht="63.75" outlineLevel="2" x14ac:dyDescent="0.2">
      <c r="A1296" s="280" t="s">
        <v>1789</v>
      </c>
      <c r="B1296" s="37">
        <v>42001</v>
      </c>
      <c r="C1296" s="23">
        <v>4</v>
      </c>
      <c r="D1296" s="1">
        <v>2</v>
      </c>
      <c r="E1296" s="1">
        <v>0</v>
      </c>
      <c r="F1296" s="22">
        <v>4</v>
      </c>
      <c r="G1296" s="278" t="s">
        <v>5557</v>
      </c>
      <c r="H1296" s="281" t="s">
        <v>5558</v>
      </c>
      <c r="I1296" s="446"/>
    </row>
    <row r="1297" spans="1:8" outlineLevel="2" x14ac:dyDescent="0.2">
      <c r="A1297" s="43"/>
      <c r="B1297" s="38" t="s">
        <v>2002</v>
      </c>
      <c r="C1297" s="25">
        <v>4</v>
      </c>
      <c r="D1297" s="3">
        <v>2</v>
      </c>
      <c r="E1297" s="3">
        <v>3</v>
      </c>
      <c r="F1297" s="21"/>
      <c r="G1297" s="283" t="s">
        <v>3925</v>
      </c>
      <c r="H1297" s="124"/>
    </row>
    <row r="1298" spans="1:8" ht="25.5" outlineLevel="3" x14ac:dyDescent="0.2">
      <c r="A1298" s="33" t="s">
        <v>1510</v>
      </c>
      <c r="B1298" s="37">
        <v>42301</v>
      </c>
      <c r="C1298" s="26">
        <v>4</v>
      </c>
      <c r="D1298" s="26">
        <v>2</v>
      </c>
      <c r="E1298" s="26">
        <v>3</v>
      </c>
      <c r="F1298" s="22">
        <v>1</v>
      </c>
      <c r="G1298" s="10" t="s">
        <v>3926</v>
      </c>
      <c r="H1298" s="122"/>
    </row>
    <row r="1299" spans="1:8" ht="114.75" outlineLevel="3" x14ac:dyDescent="0.2">
      <c r="A1299" s="280" t="s">
        <v>348</v>
      </c>
      <c r="B1299" s="37">
        <v>42302</v>
      </c>
      <c r="C1299" s="26">
        <v>4</v>
      </c>
      <c r="D1299" s="26">
        <v>2</v>
      </c>
      <c r="E1299" s="26">
        <v>3</v>
      </c>
      <c r="F1299" s="22">
        <v>2</v>
      </c>
      <c r="G1299" s="278" t="s">
        <v>6453</v>
      </c>
      <c r="H1299" s="281" t="s">
        <v>6274</v>
      </c>
    </row>
    <row r="1300" spans="1:8" ht="63.75" outlineLevel="3" x14ac:dyDescent="0.2">
      <c r="A1300" s="280" t="s">
        <v>348</v>
      </c>
      <c r="B1300" s="37">
        <v>42303</v>
      </c>
      <c r="C1300" s="26">
        <v>4</v>
      </c>
      <c r="D1300" s="26">
        <v>2</v>
      </c>
      <c r="E1300" s="26">
        <v>3</v>
      </c>
      <c r="F1300" s="22">
        <v>3</v>
      </c>
      <c r="G1300" s="278" t="s">
        <v>6454</v>
      </c>
      <c r="H1300" s="281" t="s">
        <v>6276</v>
      </c>
    </row>
    <row r="1301" spans="1:8" ht="114.75" outlineLevel="3" x14ac:dyDescent="0.2">
      <c r="A1301" s="280" t="s">
        <v>1789</v>
      </c>
      <c r="B1301" s="37">
        <v>42304</v>
      </c>
      <c r="C1301" s="26">
        <v>4</v>
      </c>
      <c r="D1301" s="26">
        <v>2</v>
      </c>
      <c r="E1301" s="26">
        <v>3</v>
      </c>
      <c r="F1301" s="22">
        <v>4</v>
      </c>
      <c r="G1301" s="278" t="s">
        <v>6460</v>
      </c>
      <c r="H1301" s="281" t="s">
        <v>6275</v>
      </c>
    </row>
    <row r="1302" spans="1:8" ht="76.5" outlineLevel="3" x14ac:dyDescent="0.2">
      <c r="A1302" s="280" t="s">
        <v>1789</v>
      </c>
      <c r="B1302" s="37">
        <v>42305</v>
      </c>
      <c r="C1302" s="26">
        <v>4</v>
      </c>
      <c r="D1302" s="26">
        <v>2</v>
      </c>
      <c r="E1302" s="26">
        <v>3</v>
      </c>
      <c r="F1302" s="22">
        <v>5</v>
      </c>
      <c r="G1302" s="278" t="s">
        <v>6455</v>
      </c>
      <c r="H1302" s="281" t="s">
        <v>6277</v>
      </c>
    </row>
    <row r="1303" spans="1:8" outlineLevel="2" x14ac:dyDescent="0.2">
      <c r="A1303" s="43"/>
      <c r="B1303" s="38" t="s">
        <v>2002</v>
      </c>
      <c r="C1303" s="25">
        <v>4</v>
      </c>
      <c r="D1303" s="3">
        <v>2</v>
      </c>
      <c r="E1303" s="3">
        <v>4</v>
      </c>
      <c r="F1303" s="21"/>
      <c r="G1303" s="12" t="s">
        <v>3927</v>
      </c>
      <c r="H1303" s="124"/>
    </row>
    <row r="1304" spans="1:8" ht="51" outlineLevel="3" x14ac:dyDescent="0.2">
      <c r="A1304" s="33" t="s">
        <v>1789</v>
      </c>
      <c r="B1304" s="37">
        <v>42401</v>
      </c>
      <c r="C1304" s="26">
        <v>4</v>
      </c>
      <c r="D1304" s="4">
        <v>2</v>
      </c>
      <c r="E1304" s="4">
        <v>4</v>
      </c>
      <c r="F1304" s="22">
        <v>1</v>
      </c>
      <c r="G1304" s="278" t="s">
        <v>3928</v>
      </c>
      <c r="H1304" s="281" t="s">
        <v>5345</v>
      </c>
    </row>
    <row r="1305" spans="1:8" ht="63.75" outlineLevel="3" x14ac:dyDescent="0.2">
      <c r="A1305" s="33" t="s">
        <v>1789</v>
      </c>
      <c r="B1305" s="37">
        <v>42402</v>
      </c>
      <c r="C1305" s="26">
        <v>4</v>
      </c>
      <c r="D1305" s="4">
        <v>2</v>
      </c>
      <c r="E1305" s="4">
        <v>4</v>
      </c>
      <c r="F1305" s="22">
        <v>2</v>
      </c>
      <c r="G1305" s="278" t="s">
        <v>4346</v>
      </c>
      <c r="H1305" s="281" t="s">
        <v>4349</v>
      </c>
    </row>
    <row r="1306" spans="1:8" ht="89.25" outlineLevel="3" x14ac:dyDescent="0.2">
      <c r="A1306" s="280" t="s">
        <v>1789</v>
      </c>
      <c r="B1306" s="313">
        <v>42403</v>
      </c>
      <c r="C1306" s="26">
        <v>4</v>
      </c>
      <c r="D1306" s="4">
        <v>2</v>
      </c>
      <c r="E1306" s="4">
        <v>4</v>
      </c>
      <c r="F1306" s="22">
        <v>3</v>
      </c>
      <c r="G1306" s="278" t="s">
        <v>4347</v>
      </c>
      <c r="H1306" s="281" t="s">
        <v>4350</v>
      </c>
    </row>
    <row r="1307" spans="1:8" ht="63.75" outlineLevel="3" x14ac:dyDescent="0.2">
      <c r="A1307" s="280" t="s">
        <v>1789</v>
      </c>
      <c r="B1307" s="313">
        <v>42404</v>
      </c>
      <c r="C1307" s="26">
        <v>4</v>
      </c>
      <c r="D1307" s="4">
        <v>2</v>
      </c>
      <c r="E1307" s="4">
        <v>4</v>
      </c>
      <c r="F1307" s="22">
        <v>4</v>
      </c>
      <c r="G1307" s="278" t="s">
        <v>5569</v>
      </c>
      <c r="H1307" s="281" t="s">
        <v>4912</v>
      </c>
    </row>
    <row r="1308" spans="1:8" ht="63.75" outlineLevel="3" x14ac:dyDescent="0.2">
      <c r="A1308" s="280" t="s">
        <v>1789</v>
      </c>
      <c r="B1308" s="313">
        <v>42405</v>
      </c>
      <c r="C1308" s="26">
        <v>4</v>
      </c>
      <c r="D1308" s="4">
        <v>2</v>
      </c>
      <c r="E1308" s="4">
        <v>4</v>
      </c>
      <c r="F1308" s="22">
        <v>5</v>
      </c>
      <c r="G1308" s="278" t="s">
        <v>5570</v>
      </c>
      <c r="H1308" s="281" t="s">
        <v>4913</v>
      </c>
    </row>
    <row r="1309" spans="1:8" outlineLevel="2" x14ac:dyDescent="0.2">
      <c r="A1309" s="43"/>
      <c r="B1309" s="38" t="s">
        <v>2002</v>
      </c>
      <c r="C1309" s="25">
        <v>4</v>
      </c>
      <c r="D1309" s="3">
        <v>2</v>
      </c>
      <c r="E1309" s="3">
        <v>5</v>
      </c>
      <c r="F1309" s="21"/>
      <c r="G1309" s="12" t="s">
        <v>3929</v>
      </c>
      <c r="H1309" s="124"/>
    </row>
    <row r="1310" spans="1:8" ht="63.75" outlineLevel="3" x14ac:dyDescent="0.2">
      <c r="A1310" s="32" t="s">
        <v>1510</v>
      </c>
      <c r="B1310" s="35">
        <v>42501</v>
      </c>
      <c r="C1310" s="23">
        <v>4</v>
      </c>
      <c r="D1310" s="1">
        <v>2</v>
      </c>
      <c r="E1310" s="1">
        <v>5</v>
      </c>
      <c r="F1310" s="19">
        <v>1</v>
      </c>
      <c r="G1310" s="10" t="s">
        <v>3930</v>
      </c>
      <c r="H1310" s="121" t="s">
        <v>3823</v>
      </c>
    </row>
    <row r="1311" spans="1:8" ht="63.75" outlineLevel="3" x14ac:dyDescent="0.2">
      <c r="A1311" s="32" t="s">
        <v>1510</v>
      </c>
      <c r="B1311" s="35">
        <v>42502</v>
      </c>
      <c r="C1311" s="23">
        <v>4</v>
      </c>
      <c r="D1311" s="1">
        <v>2</v>
      </c>
      <c r="E1311" s="1">
        <v>5</v>
      </c>
      <c r="F1311" s="19">
        <v>2</v>
      </c>
      <c r="G1311" s="10" t="s">
        <v>3931</v>
      </c>
      <c r="H1311" s="121" t="s">
        <v>3824</v>
      </c>
    </row>
    <row r="1312" spans="1:8" ht="63.75" outlineLevel="3" x14ac:dyDescent="0.2">
      <c r="A1312" s="32" t="s">
        <v>1510</v>
      </c>
      <c r="B1312" s="35">
        <v>42503</v>
      </c>
      <c r="C1312" s="23">
        <v>4</v>
      </c>
      <c r="D1312" s="1">
        <v>2</v>
      </c>
      <c r="E1312" s="1">
        <v>5</v>
      </c>
      <c r="F1312" s="19">
        <v>3</v>
      </c>
      <c r="G1312" s="10" t="s">
        <v>3932</v>
      </c>
      <c r="H1312" s="121" t="s">
        <v>3825</v>
      </c>
    </row>
    <row r="1313" spans="1:8" ht="63.75" outlineLevel="3" x14ac:dyDescent="0.2">
      <c r="A1313" s="32" t="s">
        <v>1510</v>
      </c>
      <c r="B1313" s="35">
        <v>42504</v>
      </c>
      <c r="C1313" s="23">
        <v>4</v>
      </c>
      <c r="D1313" s="1">
        <v>2</v>
      </c>
      <c r="E1313" s="1">
        <v>5</v>
      </c>
      <c r="F1313" s="19">
        <v>4</v>
      </c>
      <c r="G1313" s="10" t="s">
        <v>3933</v>
      </c>
      <c r="H1313" s="121" t="s">
        <v>3826</v>
      </c>
    </row>
    <row r="1314" spans="1:8" ht="63.75" outlineLevel="3" x14ac:dyDescent="0.2">
      <c r="A1314" s="32" t="s">
        <v>1510</v>
      </c>
      <c r="B1314" s="35">
        <v>42505</v>
      </c>
      <c r="C1314" s="23">
        <v>4</v>
      </c>
      <c r="D1314" s="1">
        <v>2</v>
      </c>
      <c r="E1314" s="1">
        <v>5</v>
      </c>
      <c r="F1314" s="19">
        <v>5</v>
      </c>
      <c r="G1314" s="10" t="s">
        <v>3934</v>
      </c>
      <c r="H1314" s="121" t="s">
        <v>3827</v>
      </c>
    </row>
    <row r="1315" spans="1:8" ht="63.75" outlineLevel="3" x14ac:dyDescent="0.2">
      <c r="A1315" s="32" t="s">
        <v>1510</v>
      </c>
      <c r="B1315" s="35">
        <v>42506</v>
      </c>
      <c r="C1315" s="23">
        <v>4</v>
      </c>
      <c r="D1315" s="1">
        <v>2</v>
      </c>
      <c r="E1315" s="1">
        <v>5</v>
      </c>
      <c r="F1315" s="19">
        <v>6</v>
      </c>
      <c r="G1315" s="278" t="s">
        <v>3935</v>
      </c>
      <c r="H1315" s="121" t="s">
        <v>3828</v>
      </c>
    </row>
    <row r="1316" spans="1:8" ht="38.25" outlineLevel="3" x14ac:dyDescent="0.2">
      <c r="A1316" s="279" t="s">
        <v>348</v>
      </c>
      <c r="B1316" s="35">
        <v>42517</v>
      </c>
      <c r="C1316" s="23">
        <v>4</v>
      </c>
      <c r="D1316" s="1">
        <v>2</v>
      </c>
      <c r="E1316" s="1">
        <v>5</v>
      </c>
      <c r="F1316" s="19">
        <v>7</v>
      </c>
      <c r="G1316" s="278" t="s">
        <v>4503</v>
      </c>
      <c r="H1316" s="285" t="s">
        <v>4501</v>
      </c>
    </row>
    <row r="1317" spans="1:8" ht="38.25" outlineLevel="3" x14ac:dyDescent="0.2">
      <c r="A1317" s="279" t="s">
        <v>348</v>
      </c>
      <c r="B1317" s="35">
        <v>42518</v>
      </c>
      <c r="C1317" s="23">
        <v>4</v>
      </c>
      <c r="D1317" s="1">
        <v>2</v>
      </c>
      <c r="E1317" s="1">
        <v>5</v>
      </c>
      <c r="F1317" s="19">
        <v>8</v>
      </c>
      <c r="G1317" s="278" t="s">
        <v>4504</v>
      </c>
      <c r="H1317" s="285" t="s">
        <v>4502</v>
      </c>
    </row>
    <row r="1318" spans="1:8" ht="51" outlineLevel="3" x14ac:dyDescent="0.2">
      <c r="A1318" s="279" t="s">
        <v>348</v>
      </c>
      <c r="B1318" s="35">
        <v>42521</v>
      </c>
      <c r="C1318" s="23">
        <v>4</v>
      </c>
      <c r="D1318" s="1">
        <v>2</v>
      </c>
      <c r="E1318" s="1">
        <v>5</v>
      </c>
      <c r="F1318" s="19">
        <v>9</v>
      </c>
      <c r="G1318" s="278" t="s">
        <v>4528</v>
      </c>
      <c r="H1318" s="285" t="s">
        <v>4522</v>
      </c>
    </row>
    <row r="1319" spans="1:8" ht="51" outlineLevel="3" x14ac:dyDescent="0.2">
      <c r="A1319" s="279" t="s">
        <v>348</v>
      </c>
      <c r="B1319" s="35">
        <v>42522</v>
      </c>
      <c r="C1319" s="23">
        <v>4</v>
      </c>
      <c r="D1319" s="1">
        <v>2</v>
      </c>
      <c r="E1319" s="1">
        <v>5</v>
      </c>
      <c r="F1319" s="19">
        <v>10</v>
      </c>
      <c r="G1319" s="278" t="s">
        <v>4529</v>
      </c>
      <c r="H1319" s="285" t="s">
        <v>4524</v>
      </c>
    </row>
    <row r="1320" spans="1:8" ht="25.5" outlineLevel="3" x14ac:dyDescent="0.2">
      <c r="A1320" s="32" t="s">
        <v>1789</v>
      </c>
      <c r="B1320" s="35">
        <v>42507</v>
      </c>
      <c r="C1320" s="23">
        <v>4</v>
      </c>
      <c r="D1320" s="1">
        <v>2</v>
      </c>
      <c r="E1320" s="1">
        <v>5</v>
      </c>
      <c r="F1320" s="19">
        <v>11</v>
      </c>
      <c r="G1320" s="10" t="s">
        <v>3936</v>
      </c>
      <c r="H1320" s="121" t="s">
        <v>3829</v>
      </c>
    </row>
    <row r="1321" spans="1:8" ht="25.5" outlineLevel="3" x14ac:dyDescent="0.2">
      <c r="A1321" s="32" t="s">
        <v>1789</v>
      </c>
      <c r="B1321" s="35">
        <v>42508</v>
      </c>
      <c r="C1321" s="23">
        <v>4</v>
      </c>
      <c r="D1321" s="1">
        <v>2</v>
      </c>
      <c r="E1321" s="1">
        <v>5</v>
      </c>
      <c r="F1321" s="19">
        <v>12</v>
      </c>
      <c r="G1321" s="10" t="s">
        <v>3937</v>
      </c>
      <c r="H1321" s="121" t="s">
        <v>3830</v>
      </c>
    </row>
    <row r="1322" spans="1:8" ht="89.25" outlineLevel="3" x14ac:dyDescent="0.2">
      <c r="A1322" s="33" t="s">
        <v>1789</v>
      </c>
      <c r="B1322" s="35">
        <v>42509</v>
      </c>
      <c r="C1322" s="23">
        <v>4</v>
      </c>
      <c r="D1322" s="1">
        <v>2</v>
      </c>
      <c r="E1322" s="1">
        <v>5</v>
      </c>
      <c r="F1322" s="19">
        <v>13</v>
      </c>
      <c r="G1322" s="10" t="s">
        <v>3938</v>
      </c>
      <c r="H1322" s="121" t="s">
        <v>3831</v>
      </c>
    </row>
    <row r="1323" spans="1:8" ht="89.25" outlineLevel="3" x14ac:dyDescent="0.2">
      <c r="A1323" s="33" t="s">
        <v>1789</v>
      </c>
      <c r="B1323" s="35">
        <v>42510</v>
      </c>
      <c r="C1323" s="23">
        <v>4</v>
      </c>
      <c r="D1323" s="1">
        <v>2</v>
      </c>
      <c r="E1323" s="1">
        <v>5</v>
      </c>
      <c r="F1323" s="19">
        <v>14</v>
      </c>
      <c r="G1323" s="10" t="s">
        <v>3939</v>
      </c>
      <c r="H1323" s="121" t="s">
        <v>3832</v>
      </c>
    </row>
    <row r="1324" spans="1:8" ht="63.75" outlineLevel="3" x14ac:dyDescent="0.2">
      <c r="A1324" s="33" t="s">
        <v>1789</v>
      </c>
      <c r="B1324" s="35">
        <v>42511</v>
      </c>
      <c r="C1324" s="23">
        <v>4</v>
      </c>
      <c r="D1324" s="1">
        <v>2</v>
      </c>
      <c r="E1324" s="1">
        <v>5</v>
      </c>
      <c r="F1324" s="19">
        <v>15</v>
      </c>
      <c r="G1324" s="10" t="s">
        <v>3940</v>
      </c>
      <c r="H1324" s="121" t="s">
        <v>3833</v>
      </c>
    </row>
    <row r="1325" spans="1:8" ht="63.75" outlineLevel="3" x14ac:dyDescent="0.2">
      <c r="A1325" s="33" t="s">
        <v>1789</v>
      </c>
      <c r="B1325" s="35">
        <v>42512</v>
      </c>
      <c r="C1325" s="23">
        <v>4</v>
      </c>
      <c r="D1325" s="1">
        <v>2</v>
      </c>
      <c r="E1325" s="1">
        <v>5</v>
      </c>
      <c r="F1325" s="19">
        <v>16</v>
      </c>
      <c r="G1325" s="10" t="s">
        <v>3941</v>
      </c>
      <c r="H1325" s="121" t="s">
        <v>3834</v>
      </c>
    </row>
    <row r="1326" spans="1:8" ht="89.25" outlineLevel="3" x14ac:dyDescent="0.2">
      <c r="A1326" s="33" t="s">
        <v>1789</v>
      </c>
      <c r="B1326" s="35">
        <v>42513</v>
      </c>
      <c r="C1326" s="23">
        <v>4</v>
      </c>
      <c r="D1326" s="1">
        <v>2</v>
      </c>
      <c r="E1326" s="1">
        <v>5</v>
      </c>
      <c r="F1326" s="19">
        <v>17</v>
      </c>
      <c r="G1326" s="10" t="s">
        <v>3942</v>
      </c>
      <c r="H1326" s="121" t="s">
        <v>3835</v>
      </c>
    </row>
    <row r="1327" spans="1:8" ht="102" outlineLevel="3" x14ac:dyDescent="0.2">
      <c r="A1327" s="33" t="s">
        <v>1789</v>
      </c>
      <c r="B1327" s="35">
        <v>42514</v>
      </c>
      <c r="C1327" s="23">
        <v>4</v>
      </c>
      <c r="D1327" s="1">
        <v>2</v>
      </c>
      <c r="E1327" s="1">
        <v>5</v>
      </c>
      <c r="F1327" s="19">
        <v>18</v>
      </c>
      <c r="G1327" s="10" t="s">
        <v>3943</v>
      </c>
      <c r="H1327" s="121" t="s">
        <v>3836</v>
      </c>
    </row>
    <row r="1328" spans="1:8" ht="63.75" outlineLevel="3" x14ac:dyDescent="0.2">
      <c r="A1328" s="33" t="s">
        <v>1789</v>
      </c>
      <c r="B1328" s="35">
        <v>42515</v>
      </c>
      <c r="C1328" s="23">
        <v>4</v>
      </c>
      <c r="D1328" s="1">
        <v>2</v>
      </c>
      <c r="E1328" s="1">
        <v>5</v>
      </c>
      <c r="F1328" s="19">
        <v>19</v>
      </c>
      <c r="G1328" s="10" t="s">
        <v>3944</v>
      </c>
      <c r="H1328" s="121" t="s">
        <v>3965</v>
      </c>
    </row>
    <row r="1329" spans="1:9" ht="76.5" outlineLevel="3" x14ac:dyDescent="0.2">
      <c r="A1329" s="33" t="s">
        <v>1789</v>
      </c>
      <c r="B1329" s="35">
        <v>42516</v>
      </c>
      <c r="C1329" s="23">
        <v>4</v>
      </c>
      <c r="D1329" s="1">
        <v>2</v>
      </c>
      <c r="E1329" s="1">
        <v>5</v>
      </c>
      <c r="F1329" s="19">
        <v>20</v>
      </c>
      <c r="G1329" s="10" t="s">
        <v>3945</v>
      </c>
      <c r="H1329" s="121" t="s">
        <v>3966</v>
      </c>
    </row>
    <row r="1330" spans="1:9" ht="51" outlineLevel="3" x14ac:dyDescent="0.2">
      <c r="A1330" s="279" t="s">
        <v>1789</v>
      </c>
      <c r="B1330" s="35">
        <v>42519</v>
      </c>
      <c r="C1330" s="23">
        <v>4</v>
      </c>
      <c r="D1330" s="1">
        <v>2</v>
      </c>
      <c r="E1330" s="1">
        <v>5</v>
      </c>
      <c r="F1330" s="19">
        <v>21</v>
      </c>
      <c r="G1330" s="278" t="s">
        <v>4517</v>
      </c>
      <c r="H1330" s="285" t="s">
        <v>4515</v>
      </c>
    </row>
    <row r="1331" spans="1:9" ht="51" outlineLevel="3" x14ac:dyDescent="0.2">
      <c r="A1331" s="279" t="s">
        <v>1789</v>
      </c>
      <c r="B1331" s="35">
        <v>42520</v>
      </c>
      <c r="C1331" s="23">
        <v>4</v>
      </c>
      <c r="D1331" s="1">
        <v>2</v>
      </c>
      <c r="E1331" s="1">
        <v>5</v>
      </c>
      <c r="F1331" s="19">
        <v>22</v>
      </c>
      <c r="G1331" s="278" t="s">
        <v>4518</v>
      </c>
      <c r="H1331" s="285" t="s">
        <v>4516</v>
      </c>
    </row>
    <row r="1332" spans="1:9" ht="63.75" outlineLevel="3" x14ac:dyDescent="0.2">
      <c r="A1332" s="279" t="s">
        <v>1789</v>
      </c>
      <c r="B1332" s="35">
        <v>42523</v>
      </c>
      <c r="C1332" s="23">
        <v>4</v>
      </c>
      <c r="D1332" s="1">
        <v>2</v>
      </c>
      <c r="E1332" s="1">
        <v>5</v>
      </c>
      <c r="F1332" s="19">
        <v>23</v>
      </c>
      <c r="G1332" s="278" t="s">
        <v>4532</v>
      </c>
      <c r="H1332" s="285" t="s">
        <v>4522</v>
      </c>
    </row>
    <row r="1333" spans="1:9" ht="63.75" outlineLevel="3" x14ac:dyDescent="0.2">
      <c r="A1333" s="279" t="s">
        <v>1789</v>
      </c>
      <c r="B1333" s="35">
        <v>42524</v>
      </c>
      <c r="C1333" s="23">
        <v>4</v>
      </c>
      <c r="D1333" s="1">
        <v>2</v>
      </c>
      <c r="E1333" s="1">
        <v>5</v>
      </c>
      <c r="F1333" s="19">
        <v>24</v>
      </c>
      <c r="G1333" s="278" t="s">
        <v>4533</v>
      </c>
      <c r="H1333" s="285" t="s">
        <v>4524</v>
      </c>
    </row>
    <row r="1334" spans="1:9" outlineLevel="2" x14ac:dyDescent="0.2">
      <c r="A1334" s="337"/>
      <c r="B1334" s="338" t="s">
        <v>2002</v>
      </c>
      <c r="C1334" s="25">
        <v>4</v>
      </c>
      <c r="D1334" s="3">
        <v>2</v>
      </c>
      <c r="E1334" s="3">
        <v>6</v>
      </c>
      <c r="F1334" s="21"/>
      <c r="G1334" s="283" t="s">
        <v>6353</v>
      </c>
      <c r="H1334" s="339"/>
    </row>
    <row r="1335" spans="1:9" ht="63.75" outlineLevel="3" x14ac:dyDescent="0.2">
      <c r="A1335" s="280" t="s">
        <v>1789</v>
      </c>
      <c r="B1335" s="313">
        <v>42601</v>
      </c>
      <c r="C1335" s="23">
        <v>4</v>
      </c>
      <c r="D1335" s="1">
        <v>2</v>
      </c>
      <c r="E1335" s="1">
        <v>6</v>
      </c>
      <c r="F1335" s="19">
        <v>1</v>
      </c>
      <c r="G1335" s="278" t="s">
        <v>6354</v>
      </c>
      <c r="H1335" s="281" t="s">
        <v>912</v>
      </c>
    </row>
    <row r="1336" spans="1:9" ht="38.25" outlineLevel="3" x14ac:dyDescent="0.2">
      <c r="A1336" s="279" t="s">
        <v>1510</v>
      </c>
      <c r="B1336" s="313">
        <v>42602</v>
      </c>
      <c r="C1336" s="23">
        <v>4</v>
      </c>
      <c r="D1336" s="1">
        <v>2</v>
      </c>
      <c r="E1336" s="1">
        <v>6</v>
      </c>
      <c r="F1336" s="19">
        <v>2</v>
      </c>
      <c r="G1336" s="278" t="s">
        <v>6355</v>
      </c>
      <c r="H1336" s="281" t="s">
        <v>6356</v>
      </c>
    </row>
    <row r="1337" spans="1:9" ht="51" outlineLevel="3" x14ac:dyDescent="0.2">
      <c r="A1337" s="279" t="s">
        <v>1510</v>
      </c>
      <c r="B1337" s="313">
        <v>42611</v>
      </c>
      <c r="C1337" s="23">
        <v>4</v>
      </c>
      <c r="D1337" s="1">
        <v>2</v>
      </c>
      <c r="E1337" s="1">
        <v>6</v>
      </c>
      <c r="F1337" s="19">
        <v>3</v>
      </c>
      <c r="G1337" s="278" t="s">
        <v>6370</v>
      </c>
      <c r="H1337" s="281"/>
    </row>
    <row r="1338" spans="1:9" outlineLevel="2" x14ac:dyDescent="0.2">
      <c r="A1338" s="43"/>
      <c r="B1338" s="38" t="s">
        <v>2002</v>
      </c>
      <c r="C1338" s="25">
        <v>4</v>
      </c>
      <c r="D1338" s="3">
        <v>2</v>
      </c>
      <c r="E1338" s="3">
        <v>7</v>
      </c>
      <c r="F1338" s="21"/>
      <c r="G1338" s="12" t="s">
        <v>3946</v>
      </c>
      <c r="H1338" s="124"/>
    </row>
    <row r="1339" spans="1:9" ht="76.5" outlineLevel="3" x14ac:dyDescent="0.2">
      <c r="A1339" s="32" t="s">
        <v>1789</v>
      </c>
      <c r="B1339" s="35">
        <v>42701</v>
      </c>
      <c r="C1339" s="23">
        <v>4</v>
      </c>
      <c r="D1339" s="1">
        <v>2</v>
      </c>
      <c r="E1339" s="1">
        <v>7</v>
      </c>
      <c r="F1339" s="19">
        <v>1</v>
      </c>
      <c r="G1339" s="10" t="s">
        <v>3953</v>
      </c>
      <c r="H1339" s="121" t="s">
        <v>3687</v>
      </c>
      <c r="I1339" s="446"/>
    </row>
    <row r="1340" spans="1:9" ht="76.5" outlineLevel="3" x14ac:dyDescent="0.2">
      <c r="A1340" s="32" t="s">
        <v>1510</v>
      </c>
      <c r="B1340" s="35">
        <v>42702</v>
      </c>
      <c r="C1340" s="23">
        <v>4</v>
      </c>
      <c r="D1340" s="1">
        <v>2</v>
      </c>
      <c r="E1340" s="1">
        <v>7</v>
      </c>
      <c r="F1340" s="19">
        <v>2</v>
      </c>
      <c r="G1340" s="278" t="s">
        <v>4352</v>
      </c>
      <c r="H1340" s="281" t="s">
        <v>4351</v>
      </c>
    </row>
    <row r="1341" spans="1:9" outlineLevel="2" x14ac:dyDescent="0.2">
      <c r="A1341" s="43"/>
      <c r="B1341" s="38" t="s">
        <v>2002</v>
      </c>
      <c r="C1341" s="25">
        <v>4</v>
      </c>
      <c r="D1341" s="3">
        <v>2</v>
      </c>
      <c r="E1341" s="3">
        <v>8</v>
      </c>
      <c r="F1341" s="21"/>
      <c r="G1341" s="283" t="s">
        <v>3947</v>
      </c>
      <c r="H1341" s="124"/>
    </row>
    <row r="1342" spans="1:9" ht="102" outlineLevel="3" x14ac:dyDescent="0.2">
      <c r="A1342" s="33" t="s">
        <v>1510</v>
      </c>
      <c r="B1342" s="37">
        <v>42801</v>
      </c>
      <c r="C1342" s="26">
        <v>4</v>
      </c>
      <c r="D1342" s="4">
        <v>2</v>
      </c>
      <c r="E1342" s="4">
        <v>8</v>
      </c>
      <c r="F1342" s="22">
        <v>1</v>
      </c>
      <c r="G1342" s="278" t="s">
        <v>6464</v>
      </c>
      <c r="H1342" s="122" t="s">
        <v>3952</v>
      </c>
    </row>
    <row r="1343" spans="1:9" outlineLevel="2" x14ac:dyDescent="0.2">
      <c r="A1343" s="43"/>
      <c r="B1343" s="38" t="s">
        <v>2002</v>
      </c>
      <c r="C1343" s="25">
        <v>4</v>
      </c>
      <c r="D1343" s="3">
        <v>2</v>
      </c>
      <c r="E1343" s="3">
        <v>13</v>
      </c>
      <c r="F1343" s="21"/>
      <c r="G1343" s="283" t="s">
        <v>4756</v>
      </c>
      <c r="H1343" s="124"/>
    </row>
    <row r="1344" spans="1:9" ht="51" outlineLevel="3" x14ac:dyDescent="0.2">
      <c r="A1344" s="280" t="s">
        <v>1789</v>
      </c>
      <c r="B1344" s="37">
        <v>42606</v>
      </c>
      <c r="C1344" s="23">
        <v>4</v>
      </c>
      <c r="D1344" s="1">
        <v>2</v>
      </c>
      <c r="E1344" s="1">
        <v>13</v>
      </c>
      <c r="F1344" s="19">
        <v>1</v>
      </c>
      <c r="G1344" s="278" t="s">
        <v>4887</v>
      </c>
      <c r="H1344" s="316"/>
      <c r="I1344" s="446"/>
    </row>
    <row r="1345" spans="1:8" ht="51" outlineLevel="3" x14ac:dyDescent="0.2">
      <c r="A1345" s="280" t="s">
        <v>1789</v>
      </c>
      <c r="B1345" s="37">
        <v>42607</v>
      </c>
      <c r="C1345" s="23">
        <v>4</v>
      </c>
      <c r="D1345" s="1">
        <v>2</v>
      </c>
      <c r="E1345" s="1">
        <v>13</v>
      </c>
      <c r="F1345" s="19">
        <v>2</v>
      </c>
      <c r="G1345" s="278" t="s">
        <v>4888</v>
      </c>
      <c r="H1345" s="316"/>
    </row>
    <row r="1346" spans="1:8" ht="51" outlineLevel="3" x14ac:dyDescent="0.2">
      <c r="A1346" s="280" t="s">
        <v>1510</v>
      </c>
      <c r="B1346" s="37">
        <v>42603</v>
      </c>
      <c r="C1346" s="23">
        <v>4</v>
      </c>
      <c r="D1346" s="1">
        <v>2</v>
      </c>
      <c r="E1346" s="1">
        <v>13</v>
      </c>
      <c r="F1346" s="19">
        <v>3</v>
      </c>
      <c r="G1346" s="278" t="s">
        <v>4809</v>
      </c>
      <c r="H1346" s="316"/>
    </row>
    <row r="1347" spans="1:8" ht="76.5" outlineLevel="3" x14ac:dyDescent="0.2">
      <c r="A1347" s="280" t="s">
        <v>1510</v>
      </c>
      <c r="B1347" s="37">
        <v>42604</v>
      </c>
      <c r="C1347" s="23">
        <v>4</v>
      </c>
      <c r="D1347" s="1">
        <v>2</v>
      </c>
      <c r="E1347" s="1">
        <v>13</v>
      </c>
      <c r="F1347" s="19">
        <v>4</v>
      </c>
      <c r="G1347" s="278" t="s">
        <v>4810</v>
      </c>
      <c r="H1347" s="316"/>
    </row>
    <row r="1348" spans="1:8" ht="76.5" outlineLevel="3" x14ac:dyDescent="0.2">
      <c r="A1348" s="280" t="s">
        <v>1510</v>
      </c>
      <c r="B1348" s="37">
        <v>42605</v>
      </c>
      <c r="C1348" s="23">
        <v>4</v>
      </c>
      <c r="D1348" s="1">
        <v>2</v>
      </c>
      <c r="E1348" s="1">
        <v>13</v>
      </c>
      <c r="F1348" s="19">
        <v>5</v>
      </c>
      <c r="G1348" s="278" t="s">
        <v>5748</v>
      </c>
      <c r="H1348" s="316"/>
    </row>
    <row r="1349" spans="1:8" ht="89.25" outlineLevel="3" x14ac:dyDescent="0.2">
      <c r="A1349" s="280" t="s">
        <v>1789</v>
      </c>
      <c r="B1349" s="37">
        <v>42608</v>
      </c>
      <c r="C1349" s="23">
        <v>4</v>
      </c>
      <c r="D1349" s="1">
        <v>2</v>
      </c>
      <c r="E1349" s="1">
        <v>13</v>
      </c>
      <c r="F1349" s="19">
        <v>6</v>
      </c>
      <c r="G1349" s="278" t="s">
        <v>6236</v>
      </c>
      <c r="H1349" s="316" t="s">
        <v>6203</v>
      </c>
    </row>
    <row r="1350" spans="1:8" ht="76.5" outlineLevel="3" x14ac:dyDescent="0.2">
      <c r="A1350" s="280" t="s">
        <v>1789</v>
      </c>
      <c r="B1350" s="37">
        <v>42609</v>
      </c>
      <c r="C1350" s="23">
        <v>4</v>
      </c>
      <c r="D1350" s="1">
        <v>2</v>
      </c>
      <c r="E1350" s="1">
        <v>13</v>
      </c>
      <c r="F1350" s="19">
        <v>7</v>
      </c>
      <c r="G1350" s="278" t="s">
        <v>6237</v>
      </c>
      <c r="H1350" s="316" t="s">
        <v>6203</v>
      </c>
    </row>
    <row r="1351" spans="1:8" ht="76.5" outlineLevel="3" x14ac:dyDescent="0.2">
      <c r="A1351" s="280" t="s">
        <v>1789</v>
      </c>
      <c r="B1351" s="37">
        <v>42610</v>
      </c>
      <c r="C1351" s="23">
        <v>4</v>
      </c>
      <c r="D1351" s="1">
        <v>2</v>
      </c>
      <c r="E1351" s="1">
        <v>13</v>
      </c>
      <c r="F1351" s="19">
        <v>8</v>
      </c>
      <c r="G1351" s="278" t="s">
        <v>6238</v>
      </c>
      <c r="H1351" s="316" t="s">
        <v>6203</v>
      </c>
    </row>
    <row r="1352" spans="1:8" outlineLevel="2" x14ac:dyDescent="0.2">
      <c r="A1352" s="43"/>
      <c r="B1352" s="38" t="s">
        <v>2002</v>
      </c>
      <c r="C1352" s="25">
        <v>4</v>
      </c>
      <c r="D1352" s="3">
        <v>2</v>
      </c>
      <c r="E1352" s="3">
        <v>14</v>
      </c>
      <c r="F1352" s="21"/>
      <c r="G1352" s="283" t="s">
        <v>5781</v>
      </c>
      <c r="H1352" s="124"/>
    </row>
    <row r="1353" spans="1:8" ht="76.5" outlineLevel="3" x14ac:dyDescent="0.2">
      <c r="A1353" s="280" t="s">
        <v>1789</v>
      </c>
      <c r="B1353" s="37">
        <v>42641</v>
      </c>
      <c r="C1353" s="23">
        <v>4</v>
      </c>
      <c r="D1353" s="1">
        <v>2</v>
      </c>
      <c r="E1353" s="1">
        <v>14</v>
      </c>
      <c r="F1353" s="19">
        <v>1</v>
      </c>
      <c r="G1353" s="278" t="s">
        <v>5795</v>
      </c>
      <c r="H1353" s="316" t="s">
        <v>5792</v>
      </c>
    </row>
    <row r="1354" spans="1:8" ht="76.5" outlineLevel="3" x14ac:dyDescent="0.2">
      <c r="A1354" s="280" t="s">
        <v>1789</v>
      </c>
      <c r="B1354" s="37">
        <v>42642</v>
      </c>
      <c r="C1354" s="23">
        <v>4</v>
      </c>
      <c r="D1354" s="1">
        <v>2</v>
      </c>
      <c r="E1354" s="1">
        <v>14</v>
      </c>
      <c r="F1354" s="19">
        <v>2</v>
      </c>
      <c r="G1354" s="278" t="s">
        <v>5794</v>
      </c>
      <c r="H1354" s="316"/>
    </row>
    <row r="1355" spans="1:8" ht="13.5" outlineLevel="2" thickBot="1" x14ac:dyDescent="0.25">
      <c r="A1355" s="53" t="s">
        <v>1712</v>
      </c>
      <c r="B1355" s="69"/>
      <c r="C1355" s="460">
        <f>COUNT(F1292:F1355)</f>
        <v>54</v>
      </c>
      <c r="D1355" s="461"/>
      <c r="E1355" s="461"/>
      <c r="F1355" s="462"/>
      <c r="G1355" s="51" t="s">
        <v>3948</v>
      </c>
      <c r="H1355" s="127"/>
    </row>
    <row r="1356" spans="1:8" outlineLevel="1" x14ac:dyDescent="0.2">
      <c r="A1356" s="42"/>
      <c r="B1356" s="36" t="s">
        <v>2002</v>
      </c>
      <c r="C1356" s="24">
        <v>4</v>
      </c>
      <c r="D1356" s="2">
        <v>3</v>
      </c>
      <c r="E1356" s="2"/>
      <c r="F1356" s="20"/>
      <c r="G1356" s="11" t="s">
        <v>1991</v>
      </c>
      <c r="H1356" s="123"/>
    </row>
    <row r="1357" spans="1:8" ht="38.25" outlineLevel="2" x14ac:dyDescent="0.2">
      <c r="A1357" s="33" t="s">
        <v>1510</v>
      </c>
      <c r="B1357" s="37">
        <v>43001</v>
      </c>
      <c r="C1357" s="26">
        <v>4</v>
      </c>
      <c r="D1357" s="26">
        <v>3</v>
      </c>
      <c r="E1357" s="26">
        <v>0</v>
      </c>
      <c r="F1357" s="22">
        <v>1</v>
      </c>
      <c r="G1357" s="10" t="s">
        <v>3514</v>
      </c>
      <c r="H1357" s="122" t="s">
        <v>3084</v>
      </c>
    </row>
    <row r="1358" spans="1:8" ht="51" outlineLevel="2" x14ac:dyDescent="0.2">
      <c r="A1358" s="33" t="s">
        <v>1510</v>
      </c>
      <c r="B1358" s="37">
        <v>43014</v>
      </c>
      <c r="C1358" s="26">
        <v>4</v>
      </c>
      <c r="D1358" s="26">
        <v>3</v>
      </c>
      <c r="E1358" s="26">
        <v>0</v>
      </c>
      <c r="F1358" s="22">
        <v>2</v>
      </c>
      <c r="G1358" s="278" t="s">
        <v>5719</v>
      </c>
      <c r="H1358" s="281" t="s">
        <v>5784</v>
      </c>
    </row>
    <row r="1359" spans="1:8" ht="76.5" outlineLevel="2" x14ac:dyDescent="0.2">
      <c r="A1359" s="33" t="s">
        <v>1510</v>
      </c>
      <c r="B1359" s="37">
        <v>43018</v>
      </c>
      <c r="C1359" s="26">
        <v>4</v>
      </c>
      <c r="D1359" s="26">
        <v>3</v>
      </c>
      <c r="E1359" s="26">
        <v>0</v>
      </c>
      <c r="F1359" s="22">
        <v>3</v>
      </c>
      <c r="G1359" s="278" t="s">
        <v>5720</v>
      </c>
      <c r="H1359" s="281" t="s">
        <v>5785</v>
      </c>
    </row>
    <row r="1360" spans="1:8" ht="76.5" outlineLevel="2" x14ac:dyDescent="0.2">
      <c r="A1360" s="33" t="s">
        <v>1510</v>
      </c>
      <c r="B1360" s="37">
        <v>43019</v>
      </c>
      <c r="C1360" s="26">
        <v>4</v>
      </c>
      <c r="D1360" s="26">
        <v>3</v>
      </c>
      <c r="E1360" s="26">
        <v>0</v>
      </c>
      <c r="F1360" s="22">
        <v>4</v>
      </c>
      <c r="G1360" s="278" t="s">
        <v>5721</v>
      </c>
      <c r="H1360" s="281" t="s">
        <v>5786</v>
      </c>
    </row>
    <row r="1361" spans="1:8" ht="89.25" outlineLevel="2" x14ac:dyDescent="0.2">
      <c r="A1361" s="280" t="s">
        <v>1510</v>
      </c>
      <c r="B1361" s="313">
        <v>43020</v>
      </c>
      <c r="C1361" s="26">
        <v>4</v>
      </c>
      <c r="D1361" s="26">
        <v>3</v>
      </c>
      <c r="E1361" s="26">
        <v>0</v>
      </c>
      <c r="F1361" s="22">
        <v>5</v>
      </c>
      <c r="G1361" s="278" t="s">
        <v>5722</v>
      </c>
      <c r="H1361" s="281" t="s">
        <v>5787</v>
      </c>
    </row>
    <row r="1362" spans="1:8" ht="89.25" outlineLevel="2" x14ac:dyDescent="0.2">
      <c r="A1362" s="33" t="s">
        <v>1510</v>
      </c>
      <c r="B1362" s="37">
        <v>43013</v>
      </c>
      <c r="C1362" s="26">
        <v>4</v>
      </c>
      <c r="D1362" s="26">
        <v>3</v>
      </c>
      <c r="E1362" s="26">
        <v>0</v>
      </c>
      <c r="F1362" s="22">
        <v>6</v>
      </c>
      <c r="G1362" s="278" t="s">
        <v>5723</v>
      </c>
      <c r="H1362" s="281" t="s">
        <v>5788</v>
      </c>
    </row>
    <row r="1363" spans="1:8" ht="89.25" outlineLevel="2" x14ac:dyDescent="0.2">
      <c r="A1363" s="280" t="s">
        <v>1510</v>
      </c>
      <c r="B1363" s="37">
        <v>43021</v>
      </c>
      <c r="C1363" s="26">
        <v>4</v>
      </c>
      <c r="D1363" s="26">
        <v>3</v>
      </c>
      <c r="E1363" s="26">
        <v>0</v>
      </c>
      <c r="F1363" s="22">
        <v>7</v>
      </c>
      <c r="G1363" s="278" t="s">
        <v>5724</v>
      </c>
      <c r="H1363" s="281" t="s">
        <v>5711</v>
      </c>
    </row>
    <row r="1364" spans="1:8" ht="89.25" outlineLevel="2" x14ac:dyDescent="0.2">
      <c r="A1364" s="280" t="s">
        <v>1510</v>
      </c>
      <c r="B1364" s="313">
        <v>43022</v>
      </c>
      <c r="C1364" s="26">
        <v>4</v>
      </c>
      <c r="D1364" s="26">
        <v>3</v>
      </c>
      <c r="E1364" s="26">
        <v>0</v>
      </c>
      <c r="F1364" s="22">
        <v>8</v>
      </c>
      <c r="G1364" s="278" t="s">
        <v>5725</v>
      </c>
      <c r="H1364" s="281" t="s">
        <v>5712</v>
      </c>
    </row>
    <row r="1365" spans="1:8" s="105" customFormat="1" ht="102" outlineLevel="2" x14ac:dyDescent="0.2">
      <c r="A1365" s="33" t="s">
        <v>1510</v>
      </c>
      <c r="B1365" s="37">
        <v>43007</v>
      </c>
      <c r="C1365" s="26">
        <v>4</v>
      </c>
      <c r="D1365" s="26">
        <v>3</v>
      </c>
      <c r="E1365" s="26">
        <v>0</v>
      </c>
      <c r="F1365" s="22">
        <v>9</v>
      </c>
      <c r="G1365" s="278" t="s">
        <v>5726</v>
      </c>
      <c r="H1365" s="281" t="s">
        <v>5728</v>
      </c>
    </row>
    <row r="1366" spans="1:8" s="105" customFormat="1" ht="102" outlineLevel="2" x14ac:dyDescent="0.2">
      <c r="A1366" s="33" t="s">
        <v>1510</v>
      </c>
      <c r="B1366" s="37">
        <v>43008</v>
      </c>
      <c r="C1366" s="26">
        <v>4</v>
      </c>
      <c r="D1366" s="26">
        <v>3</v>
      </c>
      <c r="E1366" s="26">
        <v>0</v>
      </c>
      <c r="F1366" s="22">
        <v>10</v>
      </c>
      <c r="G1366" s="278" t="s">
        <v>5727</v>
      </c>
      <c r="H1366" s="281" t="s">
        <v>5729</v>
      </c>
    </row>
    <row r="1367" spans="1:8" ht="89.25" outlineLevel="2" x14ac:dyDescent="0.2">
      <c r="A1367" s="33" t="s">
        <v>1510</v>
      </c>
      <c r="B1367" s="37">
        <v>43009</v>
      </c>
      <c r="C1367" s="26">
        <v>4</v>
      </c>
      <c r="D1367" s="26">
        <v>3</v>
      </c>
      <c r="E1367" s="26">
        <v>0</v>
      </c>
      <c r="F1367" s="22">
        <v>14</v>
      </c>
      <c r="G1367" s="278" t="s">
        <v>5363</v>
      </c>
      <c r="H1367" s="281" t="s">
        <v>5114</v>
      </c>
    </row>
    <row r="1368" spans="1:8" ht="25.5" outlineLevel="2" x14ac:dyDescent="0.2">
      <c r="A1368" s="33" t="s">
        <v>1510</v>
      </c>
      <c r="B1368" s="37">
        <v>43010</v>
      </c>
      <c r="C1368" s="183">
        <v>4</v>
      </c>
      <c r="D1368" s="26">
        <v>3</v>
      </c>
      <c r="E1368" s="183">
        <v>0</v>
      </c>
      <c r="F1368" s="22">
        <v>15</v>
      </c>
      <c r="G1368" s="278" t="s">
        <v>5220</v>
      </c>
      <c r="H1368" s="126"/>
    </row>
    <row r="1369" spans="1:8" ht="51" outlineLevel="2" x14ac:dyDescent="0.2">
      <c r="A1369" s="280" t="s">
        <v>1789</v>
      </c>
      <c r="B1369" s="37">
        <v>43011</v>
      </c>
      <c r="C1369" s="23">
        <v>4</v>
      </c>
      <c r="D1369" s="1">
        <v>3</v>
      </c>
      <c r="E1369" s="1">
        <v>0</v>
      </c>
      <c r="F1369" s="22">
        <v>16</v>
      </c>
      <c r="G1369" s="278" t="s">
        <v>5559</v>
      </c>
      <c r="H1369" s="281" t="s">
        <v>5562</v>
      </c>
    </row>
    <row r="1370" spans="1:8" ht="51" outlineLevel="2" x14ac:dyDescent="0.2">
      <c r="A1370" s="280" t="s">
        <v>1789</v>
      </c>
      <c r="B1370" s="37">
        <v>43012</v>
      </c>
      <c r="C1370" s="23">
        <v>4</v>
      </c>
      <c r="D1370" s="1">
        <v>3</v>
      </c>
      <c r="E1370" s="1">
        <v>0</v>
      </c>
      <c r="F1370" s="22">
        <v>17</v>
      </c>
      <c r="G1370" s="278" t="s">
        <v>5560</v>
      </c>
      <c r="H1370" s="281" t="s">
        <v>5561</v>
      </c>
    </row>
    <row r="1371" spans="1:8" outlineLevel="2" x14ac:dyDescent="0.2">
      <c r="A1371" s="43"/>
      <c r="B1371" s="38" t="s">
        <v>2002</v>
      </c>
      <c r="C1371" s="25">
        <v>4</v>
      </c>
      <c r="D1371" s="3">
        <v>3</v>
      </c>
      <c r="E1371" s="3">
        <v>1</v>
      </c>
      <c r="F1371" s="21"/>
      <c r="G1371" s="12" t="s">
        <v>508</v>
      </c>
      <c r="H1371" s="124"/>
    </row>
    <row r="1372" spans="1:8" ht="114.75" outlineLevel="3" x14ac:dyDescent="0.2">
      <c r="A1372" s="33" t="s">
        <v>348</v>
      </c>
      <c r="B1372" s="37">
        <v>43126</v>
      </c>
      <c r="C1372" s="26">
        <v>4</v>
      </c>
      <c r="D1372" s="4">
        <v>3</v>
      </c>
      <c r="E1372" s="4">
        <v>1</v>
      </c>
      <c r="F1372" s="22">
        <v>1</v>
      </c>
      <c r="G1372" s="278" t="s">
        <v>5963</v>
      </c>
      <c r="H1372" s="281" t="s">
        <v>5969</v>
      </c>
    </row>
    <row r="1373" spans="1:8" ht="51" outlineLevel="3" x14ac:dyDescent="0.2">
      <c r="A1373" s="216" t="s">
        <v>348</v>
      </c>
      <c r="B1373" s="217">
        <v>43129</v>
      </c>
      <c r="C1373" s="218">
        <v>4</v>
      </c>
      <c r="D1373" s="219">
        <v>3</v>
      </c>
      <c r="E1373" s="219">
        <v>1</v>
      </c>
      <c r="F1373" s="22">
        <v>2</v>
      </c>
      <c r="G1373" s="333" t="s">
        <v>5964</v>
      </c>
      <c r="H1373" s="150" t="s">
        <v>3682</v>
      </c>
    </row>
    <row r="1374" spans="1:8" ht="127.5" outlineLevel="3" x14ac:dyDescent="0.2">
      <c r="A1374" s="83" t="s">
        <v>1789</v>
      </c>
      <c r="B1374" s="221">
        <v>43122</v>
      </c>
      <c r="C1374" s="222">
        <v>4</v>
      </c>
      <c r="D1374" s="223">
        <v>3</v>
      </c>
      <c r="E1374" s="223">
        <v>1</v>
      </c>
      <c r="F1374" s="22">
        <v>3</v>
      </c>
      <c r="G1374" s="296" t="s">
        <v>5965</v>
      </c>
      <c r="H1374" s="122" t="s">
        <v>3681</v>
      </c>
    </row>
    <row r="1375" spans="1:8" ht="76.5" outlineLevel="3" x14ac:dyDescent="0.2">
      <c r="A1375" s="33" t="s">
        <v>1789</v>
      </c>
      <c r="B1375" s="37">
        <v>43108</v>
      </c>
      <c r="C1375" s="26">
        <v>4</v>
      </c>
      <c r="D1375" s="26">
        <v>3</v>
      </c>
      <c r="E1375" s="26">
        <v>1</v>
      </c>
      <c r="F1375" s="22">
        <v>4</v>
      </c>
      <c r="G1375" s="278" t="s">
        <v>5966</v>
      </c>
      <c r="H1375" s="122" t="s">
        <v>3680</v>
      </c>
    </row>
    <row r="1376" spans="1:8" ht="76.5" outlineLevel="3" x14ac:dyDescent="0.2">
      <c r="A1376" s="280" t="s">
        <v>348</v>
      </c>
      <c r="B1376" s="313">
        <v>43130</v>
      </c>
      <c r="C1376" s="26">
        <v>4</v>
      </c>
      <c r="D1376" s="26">
        <v>3</v>
      </c>
      <c r="E1376" s="26">
        <v>1</v>
      </c>
      <c r="F1376" s="22">
        <v>5</v>
      </c>
      <c r="G1376" s="282" t="s">
        <v>5970</v>
      </c>
      <c r="H1376" s="281" t="s">
        <v>4632</v>
      </c>
    </row>
    <row r="1377" spans="1:8" ht="76.5" outlineLevel="3" x14ac:dyDescent="0.2">
      <c r="A1377" s="280" t="s">
        <v>1789</v>
      </c>
      <c r="B1377" s="313">
        <v>43131</v>
      </c>
      <c r="C1377" s="26">
        <v>4</v>
      </c>
      <c r="D1377" s="26">
        <v>3</v>
      </c>
      <c r="E1377" s="26">
        <v>1</v>
      </c>
      <c r="F1377" s="22">
        <v>6</v>
      </c>
      <c r="G1377" s="282" t="s">
        <v>5971</v>
      </c>
      <c r="H1377" s="281" t="s">
        <v>4632</v>
      </c>
    </row>
    <row r="1378" spans="1:8" ht="51" outlineLevel="3" x14ac:dyDescent="0.2">
      <c r="A1378" s="83" t="s">
        <v>1510</v>
      </c>
      <c r="B1378" s="221">
        <v>43115</v>
      </c>
      <c r="C1378" s="222">
        <v>4</v>
      </c>
      <c r="D1378" s="223">
        <v>3</v>
      </c>
      <c r="E1378" s="223">
        <v>1</v>
      </c>
      <c r="F1378" s="22">
        <v>7</v>
      </c>
      <c r="G1378" s="296" t="s">
        <v>3446</v>
      </c>
      <c r="H1378" s="211" t="s">
        <v>2103</v>
      </c>
    </row>
    <row r="1379" spans="1:8" ht="38.25" outlineLevel="3" x14ac:dyDescent="0.2">
      <c r="A1379" s="202" t="s">
        <v>348</v>
      </c>
      <c r="B1379" s="203">
        <v>43119</v>
      </c>
      <c r="C1379" s="222">
        <v>4</v>
      </c>
      <c r="D1379" s="223">
        <v>3</v>
      </c>
      <c r="E1379" s="223">
        <v>1</v>
      </c>
      <c r="F1379" s="22">
        <v>8</v>
      </c>
      <c r="G1379" s="303" t="s">
        <v>4212</v>
      </c>
      <c r="H1379" s="304" t="s">
        <v>4211</v>
      </c>
    </row>
    <row r="1380" spans="1:8" ht="63.75" outlineLevel="3" x14ac:dyDescent="0.2">
      <c r="A1380" s="33" t="s">
        <v>348</v>
      </c>
      <c r="B1380" s="37">
        <v>43117</v>
      </c>
      <c r="C1380" s="218">
        <v>4</v>
      </c>
      <c r="D1380" s="218">
        <v>3</v>
      </c>
      <c r="E1380" s="218">
        <v>1</v>
      </c>
      <c r="F1380" s="22">
        <v>9</v>
      </c>
      <c r="G1380" s="278" t="s">
        <v>3515</v>
      </c>
      <c r="H1380" s="122"/>
    </row>
    <row r="1381" spans="1:8" outlineLevel="2" x14ac:dyDescent="0.2">
      <c r="A1381" s="43"/>
      <c r="B1381" s="100" t="s">
        <v>2002</v>
      </c>
      <c r="C1381" s="101">
        <v>4</v>
      </c>
      <c r="D1381" s="84">
        <v>3</v>
      </c>
      <c r="E1381" s="84">
        <v>2</v>
      </c>
      <c r="F1381" s="102"/>
      <c r="G1381" s="103" t="s">
        <v>509</v>
      </c>
      <c r="H1381" s="129"/>
    </row>
    <row r="1382" spans="1:8" ht="51" outlineLevel="3" x14ac:dyDescent="0.2">
      <c r="A1382" s="33" t="s">
        <v>1789</v>
      </c>
      <c r="B1382" s="37">
        <v>43205</v>
      </c>
      <c r="C1382" s="26">
        <v>4</v>
      </c>
      <c r="D1382" s="4">
        <v>3</v>
      </c>
      <c r="E1382" s="4">
        <v>2</v>
      </c>
      <c r="F1382" s="22">
        <v>1</v>
      </c>
      <c r="G1382" s="10" t="s">
        <v>1303</v>
      </c>
      <c r="H1382" s="122" t="s">
        <v>643</v>
      </c>
    </row>
    <row r="1383" spans="1:8" outlineLevel="2" x14ac:dyDescent="0.2">
      <c r="A1383" s="43"/>
      <c r="B1383" s="38" t="s">
        <v>2002</v>
      </c>
      <c r="C1383" s="25">
        <v>4</v>
      </c>
      <c r="D1383" s="3">
        <v>3</v>
      </c>
      <c r="E1383" s="3">
        <v>3</v>
      </c>
      <c r="F1383" s="21"/>
      <c r="G1383" s="12" t="s">
        <v>1998</v>
      </c>
      <c r="H1383" s="124"/>
    </row>
    <row r="1384" spans="1:8" ht="38.25" outlineLevel="3" x14ac:dyDescent="0.2">
      <c r="A1384" s="33" t="s">
        <v>1510</v>
      </c>
      <c r="B1384" s="37">
        <v>43303</v>
      </c>
      <c r="C1384" s="23">
        <v>4</v>
      </c>
      <c r="D1384" s="1">
        <v>3</v>
      </c>
      <c r="E1384" s="1">
        <v>3</v>
      </c>
      <c r="F1384" s="19">
        <v>1</v>
      </c>
      <c r="G1384" s="10" t="s">
        <v>910</v>
      </c>
      <c r="H1384" s="122"/>
    </row>
    <row r="1385" spans="1:8" ht="38.25" outlineLevel="3" x14ac:dyDescent="0.2">
      <c r="A1385" s="279" t="s">
        <v>348</v>
      </c>
      <c r="B1385" s="35">
        <v>43307</v>
      </c>
      <c r="C1385" s="23">
        <v>4</v>
      </c>
      <c r="D1385" s="1">
        <v>3</v>
      </c>
      <c r="E1385" s="1">
        <v>3</v>
      </c>
      <c r="F1385" s="19">
        <v>2</v>
      </c>
      <c r="G1385" s="278" t="s">
        <v>4505</v>
      </c>
      <c r="H1385" s="285" t="s">
        <v>4501</v>
      </c>
    </row>
    <row r="1386" spans="1:8" ht="38.25" outlineLevel="3" x14ac:dyDescent="0.2">
      <c r="A1386" s="279" t="s">
        <v>348</v>
      </c>
      <c r="B1386" s="35">
        <v>43308</v>
      </c>
      <c r="C1386" s="23">
        <v>4</v>
      </c>
      <c r="D1386" s="1">
        <v>3</v>
      </c>
      <c r="E1386" s="1">
        <v>3</v>
      </c>
      <c r="F1386" s="19">
        <v>3</v>
      </c>
      <c r="G1386" s="278" t="s">
        <v>4506</v>
      </c>
      <c r="H1386" s="285" t="s">
        <v>4502</v>
      </c>
    </row>
    <row r="1387" spans="1:8" ht="51" outlineLevel="3" x14ac:dyDescent="0.2">
      <c r="A1387" s="279" t="s">
        <v>348</v>
      </c>
      <c r="B1387" s="35">
        <v>43311</v>
      </c>
      <c r="C1387" s="23">
        <v>4</v>
      </c>
      <c r="D1387" s="1">
        <v>3</v>
      </c>
      <c r="E1387" s="1">
        <v>3</v>
      </c>
      <c r="F1387" s="19">
        <v>4</v>
      </c>
      <c r="G1387" s="278" t="s">
        <v>4530</v>
      </c>
      <c r="H1387" s="285" t="s">
        <v>4522</v>
      </c>
    </row>
    <row r="1388" spans="1:8" ht="51" outlineLevel="3" x14ac:dyDescent="0.2">
      <c r="A1388" s="279" t="s">
        <v>348</v>
      </c>
      <c r="B1388" s="35">
        <v>43312</v>
      </c>
      <c r="C1388" s="23">
        <v>4</v>
      </c>
      <c r="D1388" s="1">
        <v>3</v>
      </c>
      <c r="E1388" s="1">
        <v>3</v>
      </c>
      <c r="F1388" s="19">
        <v>5</v>
      </c>
      <c r="G1388" s="278" t="s">
        <v>4531</v>
      </c>
      <c r="H1388" s="285" t="s">
        <v>4524</v>
      </c>
    </row>
    <row r="1389" spans="1:8" ht="51" outlineLevel="3" x14ac:dyDescent="0.2">
      <c r="A1389" s="279" t="s">
        <v>1789</v>
      </c>
      <c r="B1389" s="35">
        <v>43309</v>
      </c>
      <c r="C1389" s="23">
        <v>4</v>
      </c>
      <c r="D1389" s="1">
        <v>3</v>
      </c>
      <c r="E1389" s="1">
        <v>3</v>
      </c>
      <c r="F1389" s="19">
        <v>6</v>
      </c>
      <c r="G1389" s="278" t="s">
        <v>4519</v>
      </c>
      <c r="H1389" s="285" t="s">
        <v>4515</v>
      </c>
    </row>
    <row r="1390" spans="1:8" ht="51" outlineLevel="3" x14ac:dyDescent="0.2">
      <c r="A1390" s="279" t="s">
        <v>1789</v>
      </c>
      <c r="B1390" s="35">
        <v>43310</v>
      </c>
      <c r="C1390" s="23">
        <v>4</v>
      </c>
      <c r="D1390" s="1">
        <v>3</v>
      </c>
      <c r="E1390" s="1">
        <v>3</v>
      </c>
      <c r="F1390" s="19">
        <v>7</v>
      </c>
      <c r="G1390" s="278" t="s">
        <v>4520</v>
      </c>
      <c r="H1390" s="285" t="s">
        <v>4516</v>
      </c>
    </row>
    <row r="1391" spans="1:8" ht="25.5" outlineLevel="3" x14ac:dyDescent="0.2">
      <c r="A1391" s="32" t="s">
        <v>1789</v>
      </c>
      <c r="B1391" s="37">
        <v>43305</v>
      </c>
      <c r="C1391" s="23">
        <v>4</v>
      </c>
      <c r="D1391" s="1">
        <v>3</v>
      </c>
      <c r="E1391" s="1">
        <v>3</v>
      </c>
      <c r="F1391" s="19">
        <v>8</v>
      </c>
      <c r="G1391" s="10" t="s">
        <v>911</v>
      </c>
      <c r="H1391" s="121"/>
    </row>
    <row r="1392" spans="1:8" ht="25.5" outlineLevel="3" x14ac:dyDescent="0.2">
      <c r="A1392" s="32" t="s">
        <v>1789</v>
      </c>
      <c r="B1392" s="37">
        <v>43306</v>
      </c>
      <c r="C1392" s="23">
        <v>4</v>
      </c>
      <c r="D1392" s="1">
        <v>3</v>
      </c>
      <c r="E1392" s="1">
        <v>3</v>
      </c>
      <c r="F1392" s="19">
        <v>9</v>
      </c>
      <c r="G1392" s="10" t="s">
        <v>1533</v>
      </c>
      <c r="H1392" s="121"/>
    </row>
    <row r="1393" spans="1:8" ht="63.75" outlineLevel="3" x14ac:dyDescent="0.2">
      <c r="A1393" s="279" t="s">
        <v>1789</v>
      </c>
      <c r="B1393" s="35">
        <v>43313</v>
      </c>
      <c r="C1393" s="23">
        <v>4</v>
      </c>
      <c r="D1393" s="1">
        <v>3</v>
      </c>
      <c r="E1393" s="1">
        <v>3</v>
      </c>
      <c r="F1393" s="19">
        <v>10</v>
      </c>
      <c r="G1393" s="278" t="s">
        <v>4534</v>
      </c>
      <c r="H1393" s="285" t="s">
        <v>4522</v>
      </c>
    </row>
    <row r="1394" spans="1:8" ht="63.75" outlineLevel="3" x14ac:dyDescent="0.2">
      <c r="A1394" s="279" t="s">
        <v>1789</v>
      </c>
      <c r="B1394" s="35">
        <v>43314</v>
      </c>
      <c r="C1394" s="23">
        <v>4</v>
      </c>
      <c r="D1394" s="1">
        <v>3</v>
      </c>
      <c r="E1394" s="1">
        <v>3</v>
      </c>
      <c r="F1394" s="19">
        <v>11</v>
      </c>
      <c r="G1394" s="278" t="s">
        <v>4535</v>
      </c>
      <c r="H1394" s="285" t="s">
        <v>4524</v>
      </c>
    </row>
    <row r="1395" spans="1:8" outlineLevel="2" x14ac:dyDescent="0.2">
      <c r="A1395" s="43"/>
      <c r="B1395" s="38" t="s">
        <v>2002</v>
      </c>
      <c r="C1395" s="25">
        <v>4</v>
      </c>
      <c r="D1395" s="3">
        <v>3</v>
      </c>
      <c r="E1395" s="3">
        <v>9</v>
      </c>
      <c r="F1395" s="21"/>
      <c r="G1395" s="283" t="s">
        <v>3434</v>
      </c>
      <c r="H1395" s="124"/>
    </row>
    <row r="1396" spans="1:8" ht="127.5" outlineLevel="3" x14ac:dyDescent="0.2">
      <c r="A1396" s="32" t="s">
        <v>348</v>
      </c>
      <c r="B1396" s="37">
        <v>43914</v>
      </c>
      <c r="C1396" s="26">
        <v>4</v>
      </c>
      <c r="D1396" s="26">
        <v>3</v>
      </c>
      <c r="E1396" s="26">
        <v>9</v>
      </c>
      <c r="F1396" s="22">
        <v>1</v>
      </c>
      <c r="G1396" s="278" t="s">
        <v>5975</v>
      </c>
      <c r="H1396" s="285" t="s">
        <v>4215</v>
      </c>
    </row>
    <row r="1397" spans="1:8" ht="127.5" outlineLevel="3" x14ac:dyDescent="0.2">
      <c r="A1397" s="32" t="s">
        <v>348</v>
      </c>
      <c r="B1397" s="37">
        <v>43915</v>
      </c>
      <c r="C1397" s="26">
        <v>4</v>
      </c>
      <c r="D1397" s="26">
        <v>3</v>
      </c>
      <c r="E1397" s="26">
        <v>9</v>
      </c>
      <c r="F1397" s="22">
        <v>2</v>
      </c>
      <c r="G1397" s="278" t="s">
        <v>5976</v>
      </c>
      <c r="H1397" s="285" t="s">
        <v>5646</v>
      </c>
    </row>
    <row r="1398" spans="1:8" ht="127.5" outlineLevel="3" x14ac:dyDescent="0.2">
      <c r="A1398" s="32" t="s">
        <v>348</v>
      </c>
      <c r="B1398" s="37">
        <v>43916</v>
      </c>
      <c r="C1398" s="26">
        <v>4</v>
      </c>
      <c r="D1398" s="26">
        <v>3</v>
      </c>
      <c r="E1398" s="26">
        <v>9</v>
      </c>
      <c r="F1398" s="22">
        <v>3</v>
      </c>
      <c r="G1398" s="278" t="s">
        <v>5977</v>
      </c>
      <c r="H1398" s="285" t="s">
        <v>4215</v>
      </c>
    </row>
    <row r="1399" spans="1:8" ht="127.5" outlineLevel="3" x14ac:dyDescent="0.2">
      <c r="A1399" s="32" t="s">
        <v>348</v>
      </c>
      <c r="B1399" s="37">
        <v>43917</v>
      </c>
      <c r="C1399" s="26">
        <v>4</v>
      </c>
      <c r="D1399" s="26">
        <v>3</v>
      </c>
      <c r="E1399" s="26">
        <v>9</v>
      </c>
      <c r="F1399" s="22">
        <v>4</v>
      </c>
      <c r="G1399" s="278" t="s">
        <v>5978</v>
      </c>
      <c r="H1399" s="285" t="s">
        <v>4215</v>
      </c>
    </row>
    <row r="1400" spans="1:8" outlineLevel="2" x14ac:dyDescent="0.2">
      <c r="A1400" s="43"/>
      <c r="B1400" s="38" t="s">
        <v>2002</v>
      </c>
      <c r="C1400" s="25">
        <v>4</v>
      </c>
      <c r="D1400" s="3">
        <v>3</v>
      </c>
      <c r="E1400" s="3">
        <v>7</v>
      </c>
      <c r="F1400" s="21"/>
      <c r="G1400" s="283" t="s">
        <v>4753</v>
      </c>
      <c r="H1400" s="124"/>
    </row>
    <row r="1401" spans="1:8" ht="51" outlineLevel="3" x14ac:dyDescent="0.2">
      <c r="A1401" s="280" t="s">
        <v>1789</v>
      </c>
      <c r="B1401" s="37">
        <v>43601</v>
      </c>
      <c r="C1401" s="23">
        <v>4</v>
      </c>
      <c r="D1401" s="1">
        <v>3</v>
      </c>
      <c r="E1401" s="1">
        <v>7</v>
      </c>
      <c r="F1401" s="19">
        <v>1</v>
      </c>
      <c r="G1401" s="278" t="s">
        <v>4812</v>
      </c>
      <c r="H1401" s="316"/>
    </row>
    <row r="1402" spans="1:8" ht="76.5" outlineLevel="3" x14ac:dyDescent="0.2">
      <c r="A1402" s="280" t="s">
        <v>1789</v>
      </c>
      <c r="B1402" s="37">
        <v>43602</v>
      </c>
      <c r="C1402" s="23">
        <v>4</v>
      </c>
      <c r="D1402" s="1">
        <v>3</v>
      </c>
      <c r="E1402" s="1">
        <v>7</v>
      </c>
      <c r="F1402" s="19">
        <v>2</v>
      </c>
      <c r="G1402" s="278" t="s">
        <v>4813</v>
      </c>
      <c r="H1402" s="316"/>
    </row>
    <row r="1403" spans="1:8" ht="76.5" outlineLevel="3" x14ac:dyDescent="0.2">
      <c r="A1403" s="280" t="s">
        <v>1789</v>
      </c>
      <c r="B1403" s="37">
        <v>43603</v>
      </c>
      <c r="C1403" s="23">
        <v>4</v>
      </c>
      <c r="D1403" s="1">
        <v>3</v>
      </c>
      <c r="E1403" s="1">
        <v>7</v>
      </c>
      <c r="F1403" s="19">
        <v>3</v>
      </c>
      <c r="G1403" s="278" t="s">
        <v>4814</v>
      </c>
      <c r="H1403" s="316"/>
    </row>
    <row r="1404" spans="1:8" ht="63.75" outlineLevel="3" x14ac:dyDescent="0.2">
      <c r="A1404" s="280" t="s">
        <v>1789</v>
      </c>
      <c r="B1404" s="37">
        <v>43604</v>
      </c>
      <c r="C1404" s="23">
        <v>4</v>
      </c>
      <c r="D1404" s="1">
        <v>3</v>
      </c>
      <c r="E1404" s="1">
        <v>7</v>
      </c>
      <c r="F1404" s="19">
        <v>4</v>
      </c>
      <c r="G1404" s="278" t="s">
        <v>5886</v>
      </c>
      <c r="H1404" s="316"/>
    </row>
    <row r="1405" spans="1:8" ht="89.25" outlineLevel="3" x14ac:dyDescent="0.2">
      <c r="A1405" s="280" t="s">
        <v>1789</v>
      </c>
      <c r="B1405" s="313">
        <v>43606</v>
      </c>
      <c r="C1405" s="23">
        <v>4</v>
      </c>
      <c r="D1405" s="1">
        <v>3</v>
      </c>
      <c r="E1405" s="1">
        <v>7</v>
      </c>
      <c r="F1405" s="19">
        <v>5</v>
      </c>
      <c r="G1405" s="278" t="s">
        <v>5884</v>
      </c>
      <c r="H1405" s="316"/>
    </row>
    <row r="1406" spans="1:8" ht="89.25" outlineLevel="3" x14ac:dyDescent="0.2">
      <c r="A1406" s="280" t="s">
        <v>1789</v>
      </c>
      <c r="B1406" s="313">
        <v>43607</v>
      </c>
      <c r="C1406" s="23">
        <v>4</v>
      </c>
      <c r="D1406" s="1">
        <v>3</v>
      </c>
      <c r="E1406" s="1">
        <v>7</v>
      </c>
      <c r="F1406" s="19">
        <v>6</v>
      </c>
      <c r="G1406" s="278" t="s">
        <v>5885</v>
      </c>
      <c r="H1406" s="316"/>
    </row>
    <row r="1407" spans="1:8" ht="63.75" outlineLevel="3" x14ac:dyDescent="0.2">
      <c r="A1407" s="280" t="s">
        <v>1789</v>
      </c>
      <c r="B1407" s="313">
        <v>43605</v>
      </c>
      <c r="C1407" s="23">
        <v>4</v>
      </c>
      <c r="D1407" s="1">
        <v>3</v>
      </c>
      <c r="E1407" s="1">
        <v>7</v>
      </c>
      <c r="F1407" s="19">
        <v>7</v>
      </c>
      <c r="G1407" s="278" t="s">
        <v>5656</v>
      </c>
      <c r="H1407" s="316"/>
    </row>
    <row r="1408" spans="1:8" outlineLevel="2" x14ac:dyDescent="0.2">
      <c r="A1408" s="43"/>
      <c r="B1408" s="38" t="s">
        <v>2002</v>
      </c>
      <c r="C1408" s="25">
        <v>4</v>
      </c>
      <c r="D1408" s="3">
        <v>3</v>
      </c>
      <c r="E1408" s="3">
        <v>8</v>
      </c>
      <c r="F1408" s="21"/>
      <c r="G1408" s="283" t="s">
        <v>5782</v>
      </c>
      <c r="H1408" s="124"/>
    </row>
    <row r="1409" spans="1:8" ht="76.5" outlineLevel="3" x14ac:dyDescent="0.2">
      <c r="A1409" s="280" t="s">
        <v>1789</v>
      </c>
      <c r="B1409" s="37">
        <v>43641</v>
      </c>
      <c r="C1409" s="23">
        <v>4</v>
      </c>
      <c r="D1409" s="1">
        <v>3</v>
      </c>
      <c r="E1409" s="1">
        <v>8</v>
      </c>
      <c r="F1409" s="19">
        <v>1</v>
      </c>
      <c r="G1409" s="278" t="s">
        <v>5798</v>
      </c>
      <c r="H1409" s="316" t="s">
        <v>5797</v>
      </c>
    </row>
    <row r="1410" spans="1:8" ht="76.5" outlineLevel="3" x14ac:dyDescent="0.2">
      <c r="A1410" s="280" t="s">
        <v>1789</v>
      </c>
      <c r="B1410" s="37">
        <v>43642</v>
      </c>
      <c r="C1410" s="23">
        <v>4</v>
      </c>
      <c r="D1410" s="1">
        <v>3</v>
      </c>
      <c r="E1410" s="1">
        <v>8</v>
      </c>
      <c r="F1410" s="19">
        <v>2</v>
      </c>
      <c r="G1410" s="278" t="s">
        <v>5799</v>
      </c>
      <c r="H1410" s="316"/>
    </row>
    <row r="1411" spans="1:8" ht="51" outlineLevel="3" x14ac:dyDescent="0.2">
      <c r="A1411" s="280" t="s">
        <v>1789</v>
      </c>
      <c r="B1411" s="37">
        <v>43643</v>
      </c>
      <c r="C1411" s="23">
        <v>4</v>
      </c>
      <c r="D1411" s="1">
        <v>3</v>
      </c>
      <c r="E1411" s="1">
        <v>8</v>
      </c>
      <c r="F1411" s="19">
        <v>3</v>
      </c>
      <c r="G1411" s="278" t="s">
        <v>5800</v>
      </c>
      <c r="H1411" s="316"/>
    </row>
    <row r="1412" spans="1:8" ht="13.5" outlineLevel="2" thickBot="1" x14ac:dyDescent="0.25">
      <c r="A1412" s="53" t="s">
        <v>1712</v>
      </c>
      <c r="B1412" s="57"/>
      <c r="C1412" s="460">
        <f>COUNT(F1356:F1412)</f>
        <v>49</v>
      </c>
      <c r="D1412" s="461"/>
      <c r="E1412" s="461"/>
      <c r="F1412" s="462"/>
      <c r="G1412" s="51" t="s">
        <v>1185</v>
      </c>
      <c r="H1412" s="127"/>
    </row>
    <row r="1413" spans="1:8" outlineLevel="1" x14ac:dyDescent="0.2">
      <c r="A1413" s="42"/>
      <c r="B1413" s="36" t="s">
        <v>2002</v>
      </c>
      <c r="C1413" s="24">
        <v>4</v>
      </c>
      <c r="D1413" s="2">
        <v>5</v>
      </c>
      <c r="E1413" s="2"/>
      <c r="F1413" s="20"/>
      <c r="G1413" s="11" t="s">
        <v>3043</v>
      </c>
      <c r="H1413" s="123"/>
    </row>
    <row r="1414" spans="1:8" outlineLevel="2" x14ac:dyDescent="0.2">
      <c r="A1414" s="280" t="s">
        <v>348</v>
      </c>
      <c r="B1414" s="37">
        <v>45001</v>
      </c>
      <c r="C1414" s="26">
        <v>4</v>
      </c>
      <c r="D1414" s="26">
        <v>5</v>
      </c>
      <c r="E1414" s="26">
        <v>0</v>
      </c>
      <c r="F1414" s="22">
        <v>1</v>
      </c>
      <c r="G1414" s="278" t="s">
        <v>5314</v>
      </c>
      <c r="H1414" s="122" t="s">
        <v>3084</v>
      </c>
    </row>
    <row r="1415" spans="1:8" ht="51" outlineLevel="2" x14ac:dyDescent="0.2">
      <c r="A1415" s="280" t="s">
        <v>348</v>
      </c>
      <c r="B1415" s="63">
        <v>45002</v>
      </c>
      <c r="C1415" s="183">
        <v>4</v>
      </c>
      <c r="D1415" s="183">
        <v>5</v>
      </c>
      <c r="E1415" s="183">
        <v>0</v>
      </c>
      <c r="F1415" s="184">
        <v>2</v>
      </c>
      <c r="G1415" s="310" t="s">
        <v>5591</v>
      </c>
      <c r="H1415" s="281" t="s">
        <v>5590</v>
      </c>
    </row>
    <row r="1416" spans="1:8" ht="51" outlineLevel="2" x14ac:dyDescent="0.2">
      <c r="A1416" s="280" t="s">
        <v>348</v>
      </c>
      <c r="B1416" s="37">
        <v>45005</v>
      </c>
      <c r="C1416" s="26">
        <v>4</v>
      </c>
      <c r="D1416" s="183">
        <v>5</v>
      </c>
      <c r="E1416" s="26">
        <v>0</v>
      </c>
      <c r="F1416" s="184">
        <v>3</v>
      </c>
      <c r="G1416" s="278" t="s">
        <v>5480</v>
      </c>
      <c r="H1416" s="281" t="s">
        <v>5479</v>
      </c>
    </row>
    <row r="1417" spans="1:8" ht="25.5" outlineLevel="2" x14ac:dyDescent="0.2">
      <c r="A1417" s="280" t="s">
        <v>348</v>
      </c>
      <c r="B1417" s="63">
        <v>45004</v>
      </c>
      <c r="C1417" s="23">
        <v>4</v>
      </c>
      <c r="D1417" s="183">
        <v>5</v>
      </c>
      <c r="E1417" s="183">
        <v>0</v>
      </c>
      <c r="F1417" s="184">
        <v>5</v>
      </c>
      <c r="G1417" s="278" t="s">
        <v>5231</v>
      </c>
      <c r="H1417" s="126"/>
    </row>
    <row r="1418" spans="1:8" ht="13.5" outlineLevel="2" thickBot="1" x14ac:dyDescent="0.25">
      <c r="A1418" s="53" t="s">
        <v>1712</v>
      </c>
      <c r="B1418" s="57"/>
      <c r="C1418" s="460">
        <f>COUNT(F1413:F1418)</f>
        <v>4</v>
      </c>
      <c r="D1418" s="461"/>
      <c r="E1418" s="461"/>
      <c r="F1418" s="462"/>
      <c r="G1418" s="51" t="s">
        <v>3044</v>
      </c>
      <c r="H1418" s="127"/>
    </row>
    <row r="1419" spans="1:8" outlineLevel="1" x14ac:dyDescent="0.2">
      <c r="A1419" s="42"/>
      <c r="B1419" s="36" t="s">
        <v>2002</v>
      </c>
      <c r="C1419" s="24">
        <v>4</v>
      </c>
      <c r="D1419" s="2">
        <v>6</v>
      </c>
      <c r="E1419" s="2"/>
      <c r="F1419" s="20"/>
      <c r="G1419" s="11" t="s">
        <v>3045</v>
      </c>
      <c r="H1419" s="123"/>
    </row>
    <row r="1420" spans="1:8" outlineLevel="2" x14ac:dyDescent="0.2">
      <c r="A1420" s="280" t="s">
        <v>348</v>
      </c>
      <c r="B1420" s="37">
        <v>46001</v>
      </c>
      <c r="C1420" s="26">
        <v>4</v>
      </c>
      <c r="D1420" s="26">
        <v>6</v>
      </c>
      <c r="E1420" s="26">
        <v>0</v>
      </c>
      <c r="F1420" s="22">
        <v>1</v>
      </c>
      <c r="G1420" s="278" t="s">
        <v>5315</v>
      </c>
      <c r="H1420" s="122" t="s">
        <v>3084</v>
      </c>
    </row>
    <row r="1421" spans="1:8" ht="51" outlineLevel="2" x14ac:dyDescent="0.2">
      <c r="A1421" s="280" t="s">
        <v>348</v>
      </c>
      <c r="B1421" s="63">
        <v>46002</v>
      </c>
      <c r="C1421" s="183">
        <v>4</v>
      </c>
      <c r="D1421" s="183">
        <v>6</v>
      </c>
      <c r="E1421" s="183">
        <v>0</v>
      </c>
      <c r="F1421" s="184">
        <v>2</v>
      </c>
      <c r="G1421" s="310" t="s">
        <v>5592</v>
      </c>
      <c r="H1421" s="281" t="s">
        <v>5590</v>
      </c>
    </row>
    <row r="1422" spans="1:8" ht="51" outlineLevel="2" x14ac:dyDescent="0.2">
      <c r="A1422" s="280" t="s">
        <v>348</v>
      </c>
      <c r="B1422" s="37">
        <v>46005</v>
      </c>
      <c r="C1422" s="26">
        <v>4</v>
      </c>
      <c r="D1422" s="183">
        <v>6</v>
      </c>
      <c r="E1422" s="26">
        <v>0</v>
      </c>
      <c r="F1422" s="184">
        <v>3</v>
      </c>
      <c r="G1422" s="278" t="s">
        <v>5481</v>
      </c>
      <c r="H1422" s="281" t="s">
        <v>5479</v>
      </c>
    </row>
    <row r="1423" spans="1:8" ht="25.5" outlineLevel="2" x14ac:dyDescent="0.2">
      <c r="A1423" s="280" t="s">
        <v>348</v>
      </c>
      <c r="B1423" s="63">
        <v>46004</v>
      </c>
      <c r="C1423" s="23">
        <v>4</v>
      </c>
      <c r="D1423" s="183">
        <v>6</v>
      </c>
      <c r="E1423" s="183">
        <v>0</v>
      </c>
      <c r="F1423" s="184">
        <v>4</v>
      </c>
      <c r="G1423" s="278" t="s">
        <v>5232</v>
      </c>
      <c r="H1423" s="126"/>
    </row>
    <row r="1424" spans="1:8" ht="13.5" outlineLevel="2" thickBot="1" x14ac:dyDescent="0.25">
      <c r="A1424" s="53" t="s">
        <v>1712</v>
      </c>
      <c r="B1424" s="57"/>
      <c r="C1424" s="460">
        <f>COUNT(F1419:F1424)</f>
        <v>4</v>
      </c>
      <c r="D1424" s="461"/>
      <c r="E1424" s="461"/>
      <c r="F1424" s="462"/>
      <c r="G1424" s="268" t="s">
        <v>5107</v>
      </c>
      <c r="H1424" s="127"/>
    </row>
    <row r="1425" spans="1:8" outlineLevel="1" x14ac:dyDescent="0.2">
      <c r="A1425" s="42"/>
      <c r="B1425" s="36" t="s">
        <v>2002</v>
      </c>
      <c r="C1425" s="24">
        <v>4</v>
      </c>
      <c r="D1425" s="2">
        <v>8</v>
      </c>
      <c r="E1425" s="2"/>
      <c r="F1425" s="20"/>
      <c r="G1425" s="332" t="s">
        <v>5112</v>
      </c>
      <c r="H1425" s="123"/>
    </row>
    <row r="1426" spans="1:8" ht="89.25" outlineLevel="2" x14ac:dyDescent="0.2">
      <c r="A1426" s="280" t="s">
        <v>4918</v>
      </c>
      <c r="B1426" s="37">
        <v>48001</v>
      </c>
      <c r="C1426" s="26">
        <v>4</v>
      </c>
      <c r="D1426" s="26">
        <v>8</v>
      </c>
      <c r="E1426" s="26">
        <v>0</v>
      </c>
      <c r="F1426" s="22">
        <v>1</v>
      </c>
      <c r="G1426" s="278" t="s">
        <v>5365</v>
      </c>
      <c r="H1426" s="281" t="s">
        <v>5114</v>
      </c>
    </row>
    <row r="1427" spans="1:8" ht="25.5" outlineLevel="2" x14ac:dyDescent="0.2">
      <c r="A1427" s="280" t="s">
        <v>4918</v>
      </c>
      <c r="B1427" s="37">
        <v>48002</v>
      </c>
      <c r="C1427" s="183">
        <v>4</v>
      </c>
      <c r="D1427" s="26">
        <v>8</v>
      </c>
      <c r="E1427" s="183">
        <v>0</v>
      </c>
      <c r="F1427" s="184">
        <v>2</v>
      </c>
      <c r="G1427" s="278" t="s">
        <v>5367</v>
      </c>
      <c r="H1427" s="126"/>
    </row>
    <row r="1428" spans="1:8" ht="25.5" outlineLevel="2" x14ac:dyDescent="0.2">
      <c r="A1428" s="280" t="s">
        <v>4918</v>
      </c>
      <c r="B1428" s="313">
        <v>48003</v>
      </c>
      <c r="C1428" s="183">
        <v>4</v>
      </c>
      <c r="D1428" s="26">
        <v>8</v>
      </c>
      <c r="E1428" s="183">
        <v>0</v>
      </c>
      <c r="F1428" s="184">
        <v>3</v>
      </c>
      <c r="G1428" s="278" t="s">
        <v>6040</v>
      </c>
      <c r="H1428" s="316"/>
    </row>
    <row r="1429" spans="1:8" ht="25.5" outlineLevel="2" x14ac:dyDescent="0.2">
      <c r="A1429" s="280" t="s">
        <v>4918</v>
      </c>
      <c r="B1429" s="313">
        <v>48004</v>
      </c>
      <c r="C1429" s="183">
        <v>4</v>
      </c>
      <c r="D1429" s="26">
        <v>8</v>
      </c>
      <c r="E1429" s="183">
        <v>0</v>
      </c>
      <c r="F1429" s="184">
        <v>4</v>
      </c>
      <c r="G1429" s="278" t="s">
        <v>6039</v>
      </c>
      <c r="H1429" s="316"/>
    </row>
    <row r="1430" spans="1:8" outlineLevel="2" x14ac:dyDescent="0.2">
      <c r="A1430" s="43"/>
      <c r="B1430" s="38" t="s">
        <v>2002</v>
      </c>
      <c r="C1430" s="25">
        <v>4</v>
      </c>
      <c r="D1430" s="3">
        <v>8</v>
      </c>
      <c r="E1430" s="3">
        <v>1</v>
      </c>
      <c r="F1430" s="21"/>
      <c r="G1430" s="283" t="s">
        <v>6155</v>
      </c>
      <c r="H1430" s="124"/>
    </row>
    <row r="1431" spans="1:8" ht="63.75" outlineLevel="3" x14ac:dyDescent="0.2">
      <c r="A1431" s="280" t="s">
        <v>4918</v>
      </c>
      <c r="B1431" s="37">
        <v>48101</v>
      </c>
      <c r="C1431" s="26">
        <v>4</v>
      </c>
      <c r="D1431" s="4">
        <v>8</v>
      </c>
      <c r="E1431" s="4">
        <v>1</v>
      </c>
      <c r="F1431" s="22">
        <v>1</v>
      </c>
      <c r="G1431" s="278" t="s">
        <v>6160</v>
      </c>
      <c r="H1431" s="122" t="s">
        <v>2708</v>
      </c>
    </row>
    <row r="1432" spans="1:8" ht="63.75" outlineLevel="3" x14ac:dyDescent="0.2">
      <c r="A1432" s="280" t="s">
        <v>4918</v>
      </c>
      <c r="B1432" s="37">
        <v>48102</v>
      </c>
      <c r="C1432" s="26">
        <v>4</v>
      </c>
      <c r="D1432" s="4">
        <v>8</v>
      </c>
      <c r="E1432" s="4">
        <v>1</v>
      </c>
      <c r="F1432" s="22">
        <v>2</v>
      </c>
      <c r="G1432" s="278" t="s">
        <v>6406</v>
      </c>
      <c r="H1432" s="281" t="s">
        <v>6407</v>
      </c>
    </row>
    <row r="1433" spans="1:8" ht="13.5" outlineLevel="2" thickBot="1" x14ac:dyDescent="0.25">
      <c r="A1433" s="53" t="s">
        <v>1712</v>
      </c>
      <c r="B1433" s="57"/>
      <c r="C1433" s="460">
        <f>COUNT(F1425:F1433)</f>
        <v>6</v>
      </c>
      <c r="D1433" s="461"/>
      <c r="E1433" s="461"/>
      <c r="F1433" s="462"/>
      <c r="G1433" s="268" t="s">
        <v>5113</v>
      </c>
      <c r="H1433" s="127"/>
    </row>
    <row r="1434" spans="1:8" ht="13.5" outlineLevel="1" thickBot="1" x14ac:dyDescent="0.25">
      <c r="A1434" s="54" t="s">
        <v>1713</v>
      </c>
      <c r="B1434" s="58"/>
      <c r="C1434" s="463">
        <f>COUNT(F1102:F1434)</f>
        <v>292</v>
      </c>
      <c r="D1434" s="464"/>
      <c r="E1434" s="464"/>
      <c r="F1434" s="465"/>
      <c r="G1434" s="66" t="s">
        <v>827</v>
      </c>
      <c r="H1434" s="131"/>
    </row>
    <row r="1435" spans="1:8" ht="38.25" x14ac:dyDescent="0.2">
      <c r="A1435" s="248"/>
      <c r="B1435" s="249"/>
      <c r="C1435" s="250">
        <v>5</v>
      </c>
      <c r="D1435" s="251"/>
      <c r="E1435" s="251"/>
      <c r="F1435" s="252"/>
      <c r="G1435" s="188" t="s">
        <v>45</v>
      </c>
      <c r="H1435" s="253" t="s">
        <v>2863</v>
      </c>
    </row>
    <row r="1436" spans="1:8" outlineLevel="1" x14ac:dyDescent="0.2">
      <c r="A1436" s="216" t="s">
        <v>1510</v>
      </c>
      <c r="B1436" s="217">
        <v>50001</v>
      </c>
      <c r="C1436" s="242">
        <v>5</v>
      </c>
      <c r="D1436" s="61">
        <v>0</v>
      </c>
      <c r="E1436" s="61">
        <v>0</v>
      </c>
      <c r="F1436" s="243">
        <v>1</v>
      </c>
      <c r="G1436" s="215" t="s">
        <v>2865</v>
      </c>
      <c r="H1436" s="150"/>
    </row>
    <row r="1437" spans="1:8" ht="63.75" outlineLevel="1" x14ac:dyDescent="0.2">
      <c r="A1437" s="33" t="s">
        <v>348</v>
      </c>
      <c r="B1437" s="37">
        <v>50006</v>
      </c>
      <c r="C1437" s="23">
        <v>5</v>
      </c>
      <c r="D1437" s="1">
        <v>0</v>
      </c>
      <c r="E1437" s="1">
        <v>0</v>
      </c>
      <c r="F1437" s="19">
        <v>2</v>
      </c>
      <c r="G1437" s="10" t="s">
        <v>3062</v>
      </c>
      <c r="H1437" s="122" t="s">
        <v>2974</v>
      </c>
    </row>
    <row r="1438" spans="1:8" ht="25.5" outlineLevel="1" x14ac:dyDescent="0.2">
      <c r="A1438" s="33" t="s">
        <v>1510</v>
      </c>
      <c r="B1438" s="37">
        <v>50003</v>
      </c>
      <c r="C1438" s="23">
        <v>5</v>
      </c>
      <c r="D1438" s="1">
        <v>0</v>
      </c>
      <c r="E1438" s="1">
        <v>0</v>
      </c>
      <c r="F1438" s="19">
        <v>3</v>
      </c>
      <c r="G1438" s="10" t="s">
        <v>2868</v>
      </c>
      <c r="H1438" s="122" t="s">
        <v>2760</v>
      </c>
    </row>
    <row r="1439" spans="1:8" ht="26.25" outlineLevel="1" thickBot="1" x14ac:dyDescent="0.25">
      <c r="A1439" s="33" t="s">
        <v>1510</v>
      </c>
      <c r="B1439" s="37">
        <v>50007</v>
      </c>
      <c r="C1439" s="23">
        <v>5</v>
      </c>
      <c r="D1439" s="1">
        <v>0</v>
      </c>
      <c r="E1439" s="1">
        <v>0</v>
      </c>
      <c r="F1439" s="19">
        <v>4</v>
      </c>
      <c r="G1439" s="10" t="s">
        <v>2820</v>
      </c>
      <c r="H1439" s="122" t="s">
        <v>2760</v>
      </c>
    </row>
    <row r="1440" spans="1:8" outlineLevel="1" x14ac:dyDescent="0.2">
      <c r="A1440" s="255"/>
      <c r="B1440" s="256" t="s">
        <v>2002</v>
      </c>
      <c r="C1440" s="257">
        <v>5</v>
      </c>
      <c r="D1440" s="258">
        <v>1</v>
      </c>
      <c r="E1440" s="258"/>
      <c r="F1440" s="259"/>
      <c r="G1440" s="151" t="s">
        <v>3959</v>
      </c>
      <c r="H1440" s="260"/>
    </row>
    <row r="1441" spans="1:8" ht="51" outlineLevel="2" x14ac:dyDescent="0.2">
      <c r="A1441" s="32" t="s">
        <v>348</v>
      </c>
      <c r="B1441" s="37">
        <v>51001</v>
      </c>
      <c r="C1441" s="23">
        <v>5</v>
      </c>
      <c r="D1441" s="1">
        <v>1</v>
      </c>
      <c r="E1441" s="1">
        <v>0</v>
      </c>
      <c r="F1441" s="19">
        <v>1</v>
      </c>
      <c r="G1441" s="278" t="s">
        <v>5648</v>
      </c>
      <c r="H1441" s="121" t="s">
        <v>3692</v>
      </c>
    </row>
    <row r="1442" spans="1:8" ht="76.5" outlineLevel="2" x14ac:dyDescent="0.2">
      <c r="A1442" s="32" t="s">
        <v>1789</v>
      </c>
      <c r="B1442" s="37">
        <v>51003</v>
      </c>
      <c r="C1442" s="23">
        <v>5</v>
      </c>
      <c r="D1442" s="1">
        <v>1</v>
      </c>
      <c r="E1442" s="1">
        <v>0</v>
      </c>
      <c r="F1442" s="19">
        <v>2</v>
      </c>
      <c r="G1442" s="278" t="s">
        <v>6411</v>
      </c>
      <c r="H1442" s="285" t="s">
        <v>6412</v>
      </c>
    </row>
    <row r="1443" spans="1:8" ht="89.25" outlineLevel="2" x14ac:dyDescent="0.2">
      <c r="A1443" s="32" t="s">
        <v>1789</v>
      </c>
      <c r="B1443" s="37">
        <v>51005</v>
      </c>
      <c r="C1443" s="23">
        <v>5</v>
      </c>
      <c r="D1443" s="1">
        <v>1</v>
      </c>
      <c r="E1443" s="1">
        <v>0</v>
      </c>
      <c r="F1443" s="19">
        <v>3</v>
      </c>
      <c r="G1443" s="278" t="s">
        <v>4134</v>
      </c>
      <c r="H1443" s="121" t="s">
        <v>3693</v>
      </c>
    </row>
    <row r="1444" spans="1:8" ht="102" outlineLevel="2" x14ac:dyDescent="0.2">
      <c r="A1444" s="32" t="s">
        <v>348</v>
      </c>
      <c r="B1444" s="37">
        <v>51023</v>
      </c>
      <c r="C1444" s="23">
        <v>5</v>
      </c>
      <c r="D1444" s="1">
        <v>1</v>
      </c>
      <c r="E1444" s="1">
        <v>0</v>
      </c>
      <c r="F1444" s="19">
        <v>4</v>
      </c>
      <c r="G1444" s="278" t="s">
        <v>4336</v>
      </c>
      <c r="H1444" s="121" t="s">
        <v>530</v>
      </c>
    </row>
    <row r="1445" spans="1:8" ht="102" outlineLevel="2" x14ac:dyDescent="0.2">
      <c r="A1445" s="32" t="s">
        <v>348</v>
      </c>
      <c r="B1445" s="37">
        <v>51058</v>
      </c>
      <c r="C1445" s="23">
        <v>5</v>
      </c>
      <c r="D1445" s="1">
        <v>1</v>
      </c>
      <c r="E1445" s="1">
        <v>0</v>
      </c>
      <c r="F1445" s="19">
        <v>5</v>
      </c>
      <c r="G1445" s="278" t="s">
        <v>4337</v>
      </c>
      <c r="H1445" s="121" t="s">
        <v>399</v>
      </c>
    </row>
    <row r="1446" spans="1:8" ht="114.75" outlineLevel="2" x14ac:dyDescent="0.2">
      <c r="A1446" s="32" t="s">
        <v>348</v>
      </c>
      <c r="B1446" s="37">
        <v>51013</v>
      </c>
      <c r="C1446" s="23">
        <v>5</v>
      </c>
      <c r="D1446" s="1">
        <v>1</v>
      </c>
      <c r="E1446" s="1">
        <v>0</v>
      </c>
      <c r="F1446" s="19">
        <v>6</v>
      </c>
      <c r="G1446" s="278" t="s">
        <v>4338</v>
      </c>
      <c r="H1446" s="285" t="s">
        <v>4334</v>
      </c>
    </row>
    <row r="1447" spans="1:8" ht="89.25" outlineLevel="2" x14ac:dyDescent="0.2">
      <c r="A1447" s="279" t="s">
        <v>348</v>
      </c>
      <c r="B1447" s="313">
        <v>51011</v>
      </c>
      <c r="C1447" s="23">
        <v>5</v>
      </c>
      <c r="D1447" s="1">
        <v>1</v>
      </c>
      <c r="E1447" s="1">
        <v>0</v>
      </c>
      <c r="F1447" s="19">
        <v>7</v>
      </c>
      <c r="G1447" s="278" t="s">
        <v>4323</v>
      </c>
      <c r="H1447" s="285" t="s">
        <v>4324</v>
      </c>
    </row>
    <row r="1448" spans="1:8" ht="114.75" outlineLevel="2" x14ac:dyDescent="0.2">
      <c r="A1448" s="32" t="s">
        <v>1789</v>
      </c>
      <c r="B1448" s="37">
        <v>51024</v>
      </c>
      <c r="C1448" s="23">
        <v>5</v>
      </c>
      <c r="D1448" s="1">
        <v>1</v>
      </c>
      <c r="E1448" s="1">
        <v>0</v>
      </c>
      <c r="F1448" s="19">
        <v>8</v>
      </c>
      <c r="G1448" s="10" t="s">
        <v>661</v>
      </c>
      <c r="H1448" s="285" t="s">
        <v>4401</v>
      </c>
    </row>
    <row r="1449" spans="1:8" ht="89.25" outlineLevel="2" x14ac:dyDescent="0.2">
      <c r="A1449" s="32" t="s">
        <v>1789</v>
      </c>
      <c r="B1449" s="37">
        <v>51025</v>
      </c>
      <c r="C1449" s="23">
        <v>5</v>
      </c>
      <c r="D1449" s="1">
        <v>1</v>
      </c>
      <c r="E1449" s="1">
        <v>0</v>
      </c>
      <c r="F1449" s="19">
        <v>9</v>
      </c>
      <c r="G1449" s="10" t="s">
        <v>662</v>
      </c>
      <c r="H1449" s="285" t="s">
        <v>4402</v>
      </c>
    </row>
    <row r="1450" spans="1:8" ht="114.75" outlineLevel="2" x14ac:dyDescent="0.2">
      <c r="A1450" s="32" t="s">
        <v>1789</v>
      </c>
      <c r="B1450" s="37">
        <v>51026</v>
      </c>
      <c r="C1450" s="23">
        <v>5</v>
      </c>
      <c r="D1450" s="1">
        <v>1</v>
      </c>
      <c r="E1450" s="1">
        <v>0</v>
      </c>
      <c r="F1450" s="19">
        <v>10</v>
      </c>
      <c r="G1450" s="10" t="s">
        <v>663</v>
      </c>
      <c r="H1450" s="285" t="s">
        <v>4403</v>
      </c>
    </row>
    <row r="1451" spans="1:8" ht="102" outlineLevel="2" x14ac:dyDescent="0.2">
      <c r="A1451" s="32" t="s">
        <v>1789</v>
      </c>
      <c r="B1451" s="37">
        <v>51027</v>
      </c>
      <c r="C1451" s="23">
        <v>5</v>
      </c>
      <c r="D1451" s="1">
        <v>1</v>
      </c>
      <c r="E1451" s="1">
        <v>0</v>
      </c>
      <c r="F1451" s="19">
        <v>11</v>
      </c>
      <c r="G1451" s="10" t="s">
        <v>664</v>
      </c>
      <c r="H1451" s="285" t="s">
        <v>4404</v>
      </c>
    </row>
    <row r="1452" spans="1:8" ht="114.75" outlineLevel="2" x14ac:dyDescent="0.2">
      <c r="A1452" s="32" t="s">
        <v>1789</v>
      </c>
      <c r="B1452" s="37">
        <v>51028</v>
      </c>
      <c r="C1452" s="23">
        <v>5</v>
      </c>
      <c r="D1452" s="1">
        <v>1</v>
      </c>
      <c r="E1452" s="1">
        <v>0</v>
      </c>
      <c r="F1452" s="19">
        <v>12</v>
      </c>
      <c r="G1452" s="10" t="s">
        <v>665</v>
      </c>
      <c r="H1452" s="285" t="s">
        <v>4405</v>
      </c>
    </row>
    <row r="1453" spans="1:8" ht="114.75" outlineLevel="2" x14ac:dyDescent="0.2">
      <c r="A1453" s="32" t="s">
        <v>1789</v>
      </c>
      <c r="B1453" s="37">
        <v>51029</v>
      </c>
      <c r="C1453" s="23">
        <v>5</v>
      </c>
      <c r="D1453" s="1">
        <v>1</v>
      </c>
      <c r="E1453" s="1">
        <v>0</v>
      </c>
      <c r="F1453" s="19">
        <v>13</v>
      </c>
      <c r="G1453" s="10" t="s">
        <v>666</v>
      </c>
      <c r="H1453" s="285" t="s">
        <v>4406</v>
      </c>
    </row>
    <row r="1454" spans="1:8" ht="114.75" outlineLevel="2" x14ac:dyDescent="0.2">
      <c r="A1454" s="32" t="s">
        <v>1789</v>
      </c>
      <c r="B1454" s="37">
        <v>51030</v>
      </c>
      <c r="C1454" s="23">
        <v>5</v>
      </c>
      <c r="D1454" s="1">
        <v>1</v>
      </c>
      <c r="E1454" s="1">
        <v>0</v>
      </c>
      <c r="F1454" s="19">
        <v>14</v>
      </c>
      <c r="G1454" s="10" t="s">
        <v>419</v>
      </c>
      <c r="H1454" s="285" t="s">
        <v>4407</v>
      </c>
    </row>
    <row r="1455" spans="1:8" ht="76.5" outlineLevel="2" x14ac:dyDescent="0.2">
      <c r="A1455" s="32" t="s">
        <v>1789</v>
      </c>
      <c r="B1455" s="37">
        <v>51031</v>
      </c>
      <c r="C1455" s="23">
        <v>5</v>
      </c>
      <c r="D1455" s="1">
        <v>1</v>
      </c>
      <c r="E1455" s="1">
        <v>0</v>
      </c>
      <c r="F1455" s="19">
        <v>15</v>
      </c>
      <c r="G1455" s="10" t="s">
        <v>420</v>
      </c>
      <c r="H1455" s="285" t="s">
        <v>4408</v>
      </c>
    </row>
    <row r="1456" spans="1:8" ht="140.25" outlineLevel="2" x14ac:dyDescent="0.2">
      <c r="A1456" s="32" t="s">
        <v>348</v>
      </c>
      <c r="B1456" s="37">
        <v>51008</v>
      </c>
      <c r="C1456" s="23">
        <v>5</v>
      </c>
      <c r="D1456" s="1">
        <v>1</v>
      </c>
      <c r="E1456" s="1">
        <v>0</v>
      </c>
      <c r="F1456" s="19">
        <v>16</v>
      </c>
      <c r="G1456" s="278" t="s">
        <v>4288</v>
      </c>
      <c r="H1456" s="285" t="s">
        <v>530</v>
      </c>
    </row>
    <row r="1457" spans="1:9" ht="153" outlineLevel="2" x14ac:dyDescent="0.2">
      <c r="A1457" s="32" t="s">
        <v>348</v>
      </c>
      <c r="B1457" s="37">
        <v>51059</v>
      </c>
      <c r="C1457" s="23">
        <v>5</v>
      </c>
      <c r="D1457" s="1">
        <v>1</v>
      </c>
      <c r="E1457" s="1">
        <v>0</v>
      </c>
      <c r="F1457" s="19">
        <v>17</v>
      </c>
      <c r="G1457" s="278" t="s">
        <v>4289</v>
      </c>
      <c r="H1457" s="121" t="s">
        <v>399</v>
      </c>
    </row>
    <row r="1458" spans="1:9" ht="165.75" outlineLevel="2" x14ac:dyDescent="0.2">
      <c r="A1458" s="32" t="s">
        <v>348</v>
      </c>
      <c r="B1458" s="37">
        <v>51014</v>
      </c>
      <c r="C1458" s="23">
        <v>5</v>
      </c>
      <c r="D1458" s="1">
        <v>1</v>
      </c>
      <c r="E1458" s="1">
        <v>0</v>
      </c>
      <c r="F1458" s="19">
        <v>18</v>
      </c>
      <c r="G1458" s="278" t="s">
        <v>4335</v>
      </c>
      <c r="H1458" s="285" t="s">
        <v>4334</v>
      </c>
    </row>
    <row r="1459" spans="1:9" ht="114.75" outlineLevel="2" x14ac:dyDescent="0.2">
      <c r="A1459" s="279" t="s">
        <v>348</v>
      </c>
      <c r="B1459" s="313">
        <v>51012</v>
      </c>
      <c r="C1459" s="23">
        <v>5</v>
      </c>
      <c r="D1459" s="1">
        <v>1</v>
      </c>
      <c r="E1459" s="1">
        <v>0</v>
      </c>
      <c r="F1459" s="19">
        <v>19</v>
      </c>
      <c r="G1459" s="278" t="s">
        <v>4325</v>
      </c>
      <c r="H1459" s="285" t="s">
        <v>4324</v>
      </c>
    </row>
    <row r="1460" spans="1:9" ht="38.25" outlineLevel="2" x14ac:dyDescent="0.2">
      <c r="A1460" s="33" t="s">
        <v>348</v>
      </c>
      <c r="B1460" s="37">
        <v>51010</v>
      </c>
      <c r="C1460" s="23">
        <v>5</v>
      </c>
      <c r="D1460" s="1">
        <v>1</v>
      </c>
      <c r="E1460" s="64">
        <v>0</v>
      </c>
      <c r="F1460" s="19">
        <v>20</v>
      </c>
      <c r="G1460" s="278" t="s">
        <v>5258</v>
      </c>
      <c r="H1460" s="281" t="s">
        <v>3073</v>
      </c>
      <c r="I1460" s="446"/>
    </row>
    <row r="1461" spans="1:9" ht="38.25" outlineLevel="2" x14ac:dyDescent="0.2">
      <c r="A1461" s="33" t="s">
        <v>1789</v>
      </c>
      <c r="B1461" s="37">
        <v>51021</v>
      </c>
      <c r="C1461" s="23">
        <v>5</v>
      </c>
      <c r="D1461" s="1">
        <v>1</v>
      </c>
      <c r="E1461" s="64">
        <v>0</v>
      </c>
      <c r="F1461" s="19">
        <v>21</v>
      </c>
      <c r="G1461" s="278" t="s">
        <v>5259</v>
      </c>
      <c r="H1461" s="281" t="s">
        <v>3073</v>
      </c>
    </row>
    <row r="1462" spans="1:9" ht="13.5" outlineLevel="2" thickBot="1" x14ac:dyDescent="0.25">
      <c r="A1462" s="53" t="s">
        <v>1712</v>
      </c>
      <c r="B1462" s="57"/>
      <c r="C1462" s="460">
        <f>COUNT(F1440:F1462)</f>
        <v>21</v>
      </c>
      <c r="D1462" s="461"/>
      <c r="E1462" s="461"/>
      <c r="F1462" s="462"/>
      <c r="G1462" s="51" t="s">
        <v>3962</v>
      </c>
      <c r="H1462" s="127"/>
    </row>
    <row r="1463" spans="1:9" outlineLevel="1" x14ac:dyDescent="0.2">
      <c r="A1463" s="42"/>
      <c r="B1463" s="36" t="s">
        <v>2002</v>
      </c>
      <c r="C1463" s="24">
        <v>5</v>
      </c>
      <c r="D1463" s="2">
        <v>2</v>
      </c>
      <c r="E1463" s="2"/>
      <c r="F1463" s="20"/>
      <c r="G1463" s="11" t="s">
        <v>3960</v>
      </c>
      <c r="H1463" s="123"/>
    </row>
    <row r="1464" spans="1:9" ht="63.75" outlineLevel="2" x14ac:dyDescent="0.2">
      <c r="A1464" s="32" t="s">
        <v>1789</v>
      </c>
      <c r="B1464" s="37">
        <v>52001</v>
      </c>
      <c r="C1464" s="23">
        <v>5</v>
      </c>
      <c r="D1464" s="1">
        <v>2</v>
      </c>
      <c r="E1464" s="1">
        <v>0</v>
      </c>
      <c r="F1464" s="19">
        <v>1</v>
      </c>
      <c r="G1464" s="278" t="s">
        <v>6239</v>
      </c>
      <c r="H1464" s="121" t="s">
        <v>3691</v>
      </c>
    </row>
    <row r="1465" spans="1:9" ht="76.5" outlineLevel="2" x14ac:dyDescent="0.2">
      <c r="A1465" s="32" t="s">
        <v>1789</v>
      </c>
      <c r="B1465" s="37">
        <v>52002</v>
      </c>
      <c r="C1465" s="23">
        <v>5</v>
      </c>
      <c r="D1465" s="1">
        <v>2</v>
      </c>
      <c r="E1465" s="1">
        <v>0</v>
      </c>
      <c r="F1465" s="19">
        <v>2</v>
      </c>
      <c r="G1465" s="10" t="s">
        <v>3955</v>
      </c>
      <c r="H1465" s="121" t="s">
        <v>3956</v>
      </c>
    </row>
    <row r="1466" spans="1:9" ht="76.5" outlineLevel="2" x14ac:dyDescent="0.2">
      <c r="A1466" s="32" t="s">
        <v>1789</v>
      </c>
      <c r="B1466" s="37">
        <v>52003</v>
      </c>
      <c r="C1466" s="23">
        <v>5</v>
      </c>
      <c r="D1466" s="1">
        <v>2</v>
      </c>
      <c r="E1466" s="1">
        <v>0</v>
      </c>
      <c r="F1466" s="19">
        <v>3</v>
      </c>
      <c r="G1466" s="10" t="s">
        <v>3957</v>
      </c>
      <c r="H1466" s="285" t="s">
        <v>4379</v>
      </c>
    </row>
    <row r="1467" spans="1:9" ht="13.5" outlineLevel="2" thickBot="1" x14ac:dyDescent="0.25">
      <c r="A1467" s="53" t="s">
        <v>1712</v>
      </c>
      <c r="B1467" s="69"/>
      <c r="C1467" s="460">
        <f>COUNT(F1463:F1467)</f>
        <v>3</v>
      </c>
      <c r="D1467" s="461"/>
      <c r="E1467" s="461"/>
      <c r="F1467" s="462"/>
      <c r="G1467" s="51" t="s">
        <v>3960</v>
      </c>
      <c r="H1467" s="127"/>
    </row>
    <row r="1468" spans="1:9" outlineLevel="1" x14ac:dyDescent="0.2">
      <c r="A1468" s="42"/>
      <c r="B1468" s="36" t="s">
        <v>2002</v>
      </c>
      <c r="C1468" s="24">
        <v>5</v>
      </c>
      <c r="D1468" s="2">
        <v>3</v>
      </c>
      <c r="E1468" s="2"/>
      <c r="F1468" s="20"/>
      <c r="G1468" s="11" t="s">
        <v>3961</v>
      </c>
      <c r="H1468" s="123"/>
    </row>
    <row r="1469" spans="1:9" ht="63.75" outlineLevel="2" x14ac:dyDescent="0.2">
      <c r="A1469" s="62" t="s">
        <v>1789</v>
      </c>
      <c r="B1469" s="63">
        <v>53001</v>
      </c>
      <c r="C1469" s="26">
        <v>5</v>
      </c>
      <c r="D1469" s="71">
        <v>3</v>
      </c>
      <c r="E1469" s="4">
        <v>0</v>
      </c>
      <c r="F1469" s="22">
        <v>1</v>
      </c>
      <c r="G1469" s="10" t="s">
        <v>3690</v>
      </c>
      <c r="H1469" s="121" t="s">
        <v>3691</v>
      </c>
    </row>
    <row r="1470" spans="1:9" ht="51" outlineLevel="2" x14ac:dyDescent="0.2">
      <c r="A1470" s="62" t="s">
        <v>348</v>
      </c>
      <c r="B1470" s="63">
        <v>53002</v>
      </c>
      <c r="C1470" s="26">
        <v>5</v>
      </c>
      <c r="D1470" s="71">
        <v>3</v>
      </c>
      <c r="E1470" s="4">
        <v>0</v>
      </c>
      <c r="F1470" s="22">
        <v>2</v>
      </c>
      <c r="G1470" s="296" t="s">
        <v>5982</v>
      </c>
      <c r="H1470" s="126" t="s">
        <v>3692</v>
      </c>
    </row>
    <row r="1471" spans="1:9" ht="38.25" outlineLevel="2" x14ac:dyDescent="0.2">
      <c r="A1471" s="62" t="s">
        <v>2166</v>
      </c>
      <c r="B1471" s="230">
        <v>53003</v>
      </c>
      <c r="C1471" s="225">
        <v>5</v>
      </c>
      <c r="D1471" s="231">
        <v>3</v>
      </c>
      <c r="E1471" s="226">
        <v>0</v>
      </c>
      <c r="F1471" s="227">
        <v>3</v>
      </c>
      <c r="G1471" s="235" t="s">
        <v>3448</v>
      </c>
      <c r="H1471" s="232"/>
    </row>
    <row r="1472" spans="1:9" s="14" customFormat="1" ht="102" outlineLevel="2" x14ac:dyDescent="0.2">
      <c r="A1472" s="32" t="s">
        <v>1789</v>
      </c>
      <c r="B1472" s="37">
        <v>53016</v>
      </c>
      <c r="C1472" s="23">
        <v>5</v>
      </c>
      <c r="D1472" s="71">
        <v>3</v>
      </c>
      <c r="E1472" s="1">
        <v>0</v>
      </c>
      <c r="F1472" s="22">
        <v>4</v>
      </c>
      <c r="G1472" s="278" t="s">
        <v>4410</v>
      </c>
      <c r="H1472" s="121" t="s">
        <v>2370</v>
      </c>
    </row>
    <row r="1473" spans="1:8" s="14" customFormat="1" ht="102" outlineLevel="2" x14ac:dyDescent="0.2">
      <c r="A1473" s="32" t="s">
        <v>1789</v>
      </c>
      <c r="B1473" s="37">
        <v>53017</v>
      </c>
      <c r="C1473" s="23">
        <v>5</v>
      </c>
      <c r="D1473" s="71">
        <v>3</v>
      </c>
      <c r="E1473" s="1">
        <v>0</v>
      </c>
      <c r="F1473" s="22">
        <v>5</v>
      </c>
      <c r="G1473" s="278" t="s">
        <v>4411</v>
      </c>
      <c r="H1473" s="121" t="s">
        <v>2371</v>
      </c>
    </row>
    <row r="1474" spans="1:8" ht="51" outlineLevel="2" x14ac:dyDescent="0.2">
      <c r="A1474" s="33" t="s">
        <v>348</v>
      </c>
      <c r="B1474" s="63">
        <v>53005</v>
      </c>
      <c r="C1474" s="23">
        <v>5</v>
      </c>
      <c r="D1474" s="71">
        <v>3</v>
      </c>
      <c r="E1474" s="1">
        <v>0</v>
      </c>
      <c r="F1474" s="22">
        <v>6</v>
      </c>
      <c r="G1474" s="278" t="s">
        <v>5255</v>
      </c>
      <c r="H1474" s="122"/>
    </row>
    <row r="1475" spans="1:8" ht="38.25" outlineLevel="2" x14ac:dyDescent="0.2">
      <c r="A1475" s="33" t="s">
        <v>1789</v>
      </c>
      <c r="B1475" s="63">
        <v>53012</v>
      </c>
      <c r="C1475" s="23">
        <v>5</v>
      </c>
      <c r="D1475" s="71">
        <v>3</v>
      </c>
      <c r="E1475" s="1">
        <v>0</v>
      </c>
      <c r="F1475" s="22">
        <v>7</v>
      </c>
      <c r="G1475" s="278" t="s">
        <v>5256</v>
      </c>
      <c r="H1475" s="122"/>
    </row>
    <row r="1476" spans="1:8" ht="165.75" outlineLevel="2" x14ac:dyDescent="0.2">
      <c r="A1476" s="33" t="s">
        <v>348</v>
      </c>
      <c r="B1476" s="37">
        <v>53013</v>
      </c>
      <c r="C1476" s="23">
        <v>5</v>
      </c>
      <c r="D1476" s="71">
        <v>3</v>
      </c>
      <c r="E1476" s="1">
        <v>0</v>
      </c>
      <c r="F1476" s="22">
        <v>8</v>
      </c>
      <c r="G1476" s="10" t="s">
        <v>2087</v>
      </c>
      <c r="H1476" s="126" t="s">
        <v>1468</v>
      </c>
    </row>
    <row r="1477" spans="1:8" ht="191.25" outlineLevel="2" x14ac:dyDescent="0.2">
      <c r="A1477" s="33" t="s">
        <v>1789</v>
      </c>
      <c r="B1477" s="37">
        <v>53014</v>
      </c>
      <c r="C1477" s="23">
        <v>5</v>
      </c>
      <c r="D1477" s="71">
        <v>3</v>
      </c>
      <c r="E1477" s="1">
        <v>0</v>
      </c>
      <c r="F1477" s="22">
        <v>9</v>
      </c>
      <c r="G1477" s="10" t="s">
        <v>500</v>
      </c>
      <c r="H1477" s="10" t="s">
        <v>1468</v>
      </c>
    </row>
    <row r="1478" spans="1:8" ht="13.5" outlineLevel="2" thickBot="1" x14ac:dyDescent="0.25">
      <c r="A1478" s="53" t="s">
        <v>1712</v>
      </c>
      <c r="B1478" s="57"/>
      <c r="C1478" s="460">
        <f>COUNT(F1468:F1478)</f>
        <v>9</v>
      </c>
      <c r="D1478" s="461"/>
      <c r="E1478" s="461"/>
      <c r="F1478" s="462"/>
      <c r="G1478" s="104" t="s">
        <v>3963</v>
      </c>
      <c r="H1478" s="145"/>
    </row>
    <row r="1479" spans="1:8" outlineLevel="1" x14ac:dyDescent="0.2">
      <c r="A1479" s="42"/>
      <c r="B1479" s="36" t="s">
        <v>2002</v>
      </c>
      <c r="C1479" s="24">
        <v>5</v>
      </c>
      <c r="D1479" s="2">
        <v>8</v>
      </c>
      <c r="E1479" s="2"/>
      <c r="F1479" s="20"/>
      <c r="G1479" s="332" t="s">
        <v>5047</v>
      </c>
      <c r="H1479" s="123"/>
    </row>
    <row r="1480" spans="1:8" ht="140.25" outlineLevel="2" x14ac:dyDescent="0.2">
      <c r="A1480" s="279" t="s">
        <v>4991</v>
      </c>
      <c r="B1480" s="37">
        <v>58001</v>
      </c>
      <c r="C1480" s="23">
        <v>5</v>
      </c>
      <c r="D1480" s="1">
        <v>8</v>
      </c>
      <c r="E1480" s="1">
        <v>0</v>
      </c>
      <c r="F1480" s="19">
        <v>1</v>
      </c>
      <c r="G1480" s="278" t="s">
        <v>6283</v>
      </c>
      <c r="H1480" s="285" t="s">
        <v>5122</v>
      </c>
    </row>
    <row r="1481" spans="1:8" outlineLevel="2" x14ac:dyDescent="0.2">
      <c r="A1481" s="279" t="s">
        <v>4991</v>
      </c>
      <c r="B1481" s="37">
        <v>58002</v>
      </c>
      <c r="C1481" s="23">
        <v>5</v>
      </c>
      <c r="D1481" s="1">
        <v>8</v>
      </c>
      <c r="E1481" s="1">
        <v>0</v>
      </c>
      <c r="F1481" s="19">
        <v>3</v>
      </c>
      <c r="G1481" s="278" t="s">
        <v>5108</v>
      </c>
      <c r="H1481" s="121"/>
    </row>
    <row r="1482" spans="1:8" ht="140.25" outlineLevel="2" x14ac:dyDescent="0.2">
      <c r="A1482" s="279" t="s">
        <v>4993</v>
      </c>
      <c r="B1482" s="37">
        <v>58003</v>
      </c>
      <c r="C1482" s="23">
        <v>5</v>
      </c>
      <c r="D1482" s="1">
        <v>8</v>
      </c>
      <c r="E1482" s="1">
        <v>0</v>
      </c>
      <c r="F1482" s="19">
        <v>4</v>
      </c>
      <c r="G1482" s="278" t="s">
        <v>6284</v>
      </c>
      <c r="H1482" s="285"/>
    </row>
    <row r="1483" spans="1:8" ht="25.5" outlineLevel="2" x14ac:dyDescent="0.2">
      <c r="A1483" s="279" t="s">
        <v>4993</v>
      </c>
      <c r="B1483" s="37">
        <v>58004</v>
      </c>
      <c r="C1483" s="23">
        <v>5</v>
      </c>
      <c r="D1483" s="1">
        <v>8</v>
      </c>
      <c r="E1483" s="1">
        <v>0</v>
      </c>
      <c r="F1483" s="19">
        <v>5</v>
      </c>
      <c r="G1483" s="278" t="s">
        <v>5109</v>
      </c>
      <c r="H1483" s="121"/>
    </row>
    <row r="1484" spans="1:8" ht="140.25" outlineLevel="2" x14ac:dyDescent="0.2">
      <c r="A1484" s="279" t="s">
        <v>4993</v>
      </c>
      <c r="B1484" s="37">
        <v>58005</v>
      </c>
      <c r="C1484" s="23">
        <v>5</v>
      </c>
      <c r="D1484" s="1">
        <v>8</v>
      </c>
      <c r="E1484" s="1">
        <v>0</v>
      </c>
      <c r="F1484" s="19">
        <v>6</v>
      </c>
      <c r="G1484" s="278" t="s">
        <v>6285</v>
      </c>
      <c r="H1484" s="121"/>
    </row>
    <row r="1485" spans="1:8" ht="25.5" outlineLevel="2" x14ac:dyDescent="0.2">
      <c r="A1485" s="279" t="s">
        <v>4993</v>
      </c>
      <c r="B1485" s="37">
        <v>58006</v>
      </c>
      <c r="C1485" s="23">
        <v>5</v>
      </c>
      <c r="D1485" s="1">
        <v>8</v>
      </c>
      <c r="E1485" s="1">
        <v>0</v>
      </c>
      <c r="F1485" s="19">
        <v>7</v>
      </c>
      <c r="G1485" s="278" t="s">
        <v>5110</v>
      </c>
      <c r="H1485" s="121"/>
    </row>
    <row r="1486" spans="1:8" ht="140.25" outlineLevel="2" x14ac:dyDescent="0.2">
      <c r="A1486" s="279" t="s">
        <v>4993</v>
      </c>
      <c r="B1486" s="37">
        <v>58007</v>
      </c>
      <c r="C1486" s="23">
        <v>5</v>
      </c>
      <c r="D1486" s="1">
        <v>8</v>
      </c>
      <c r="E1486" s="1">
        <v>0</v>
      </c>
      <c r="F1486" s="19">
        <v>8</v>
      </c>
      <c r="G1486" s="278" t="s">
        <v>6286</v>
      </c>
      <c r="H1486" s="285"/>
    </row>
    <row r="1487" spans="1:8" ht="25.5" outlineLevel="2" x14ac:dyDescent="0.2">
      <c r="A1487" s="279" t="s">
        <v>4993</v>
      </c>
      <c r="B1487" s="37">
        <v>58008</v>
      </c>
      <c r="C1487" s="23">
        <v>5</v>
      </c>
      <c r="D1487" s="1">
        <v>8</v>
      </c>
      <c r="E1487" s="1">
        <v>0</v>
      </c>
      <c r="F1487" s="19">
        <v>9</v>
      </c>
      <c r="G1487" s="278" t="s">
        <v>5111</v>
      </c>
      <c r="H1487" s="121"/>
    </row>
    <row r="1488" spans="1:8" s="14" customFormat="1" ht="13.5" outlineLevel="2" thickBot="1" x14ac:dyDescent="0.25">
      <c r="A1488" s="53" t="s">
        <v>1712</v>
      </c>
      <c r="B1488" s="69"/>
      <c r="C1488" s="460">
        <f>COUNT(F1479:F1488)</f>
        <v>8</v>
      </c>
      <c r="D1488" s="461"/>
      <c r="E1488" s="461"/>
      <c r="F1488" s="462"/>
      <c r="G1488" s="268" t="s">
        <v>5047</v>
      </c>
      <c r="H1488" s="127"/>
    </row>
    <row r="1489" spans="1:8" ht="13.5" outlineLevel="1" thickBot="1" x14ac:dyDescent="0.25">
      <c r="A1489" s="54" t="s">
        <v>1713</v>
      </c>
      <c r="B1489" s="58"/>
      <c r="C1489" s="463">
        <f>COUNT(F1435:F1489)</f>
        <v>45</v>
      </c>
      <c r="D1489" s="464"/>
      <c r="E1489" s="464"/>
      <c r="F1489" s="465"/>
      <c r="G1489" s="66" t="s">
        <v>3964</v>
      </c>
      <c r="H1489" s="131"/>
    </row>
    <row r="1490" spans="1:8" x14ac:dyDescent="0.2">
      <c r="A1490" s="248"/>
      <c r="B1490" s="249"/>
      <c r="C1490" s="250">
        <v>6</v>
      </c>
      <c r="D1490" s="251"/>
      <c r="E1490" s="251"/>
      <c r="F1490" s="275"/>
      <c r="G1490" s="188" t="s">
        <v>2296</v>
      </c>
      <c r="H1490" s="253"/>
    </row>
    <row r="1491" spans="1:8" ht="102" outlineLevel="1" x14ac:dyDescent="0.2">
      <c r="A1491" s="216" t="s">
        <v>348</v>
      </c>
      <c r="B1491" s="217">
        <v>60005</v>
      </c>
      <c r="C1491" s="242">
        <v>6</v>
      </c>
      <c r="D1491" s="61">
        <v>0</v>
      </c>
      <c r="E1491" s="61">
        <v>0</v>
      </c>
      <c r="F1491" s="243">
        <v>1</v>
      </c>
      <c r="G1491" s="333" t="s">
        <v>5337</v>
      </c>
      <c r="H1491" s="150" t="s">
        <v>1163</v>
      </c>
    </row>
    <row r="1492" spans="1:8" ht="102" outlineLevel="1" x14ac:dyDescent="0.2">
      <c r="A1492" s="33" t="s">
        <v>348</v>
      </c>
      <c r="B1492" s="37">
        <v>60007</v>
      </c>
      <c r="C1492" s="26">
        <v>6</v>
      </c>
      <c r="D1492" s="4">
        <v>0</v>
      </c>
      <c r="E1492" s="4">
        <v>0</v>
      </c>
      <c r="F1492" s="19">
        <v>2</v>
      </c>
      <c r="G1492" s="278" t="s">
        <v>4974</v>
      </c>
      <c r="H1492" s="122" t="s">
        <v>1163</v>
      </c>
    </row>
    <row r="1493" spans="1:8" ht="51" outlineLevel="1" x14ac:dyDescent="0.2">
      <c r="A1493" s="33" t="s">
        <v>348</v>
      </c>
      <c r="B1493" s="37">
        <v>60008</v>
      </c>
      <c r="C1493" s="23">
        <v>6</v>
      </c>
      <c r="D1493" s="1">
        <v>0</v>
      </c>
      <c r="E1493" s="1">
        <v>0</v>
      </c>
      <c r="F1493" s="19">
        <v>3</v>
      </c>
      <c r="G1493" s="10" t="s">
        <v>1114</v>
      </c>
      <c r="H1493" s="122" t="s">
        <v>899</v>
      </c>
    </row>
    <row r="1494" spans="1:8" ht="89.25" outlineLevel="1" x14ac:dyDescent="0.2">
      <c r="A1494" s="33" t="s">
        <v>1789</v>
      </c>
      <c r="B1494" s="37">
        <v>60009</v>
      </c>
      <c r="C1494" s="23">
        <v>6</v>
      </c>
      <c r="D1494" s="1">
        <v>0</v>
      </c>
      <c r="E1494" s="1">
        <v>0</v>
      </c>
      <c r="F1494" s="19">
        <v>4</v>
      </c>
      <c r="G1494" s="10" t="s">
        <v>1102</v>
      </c>
      <c r="H1494" s="122" t="s">
        <v>1163</v>
      </c>
    </row>
    <row r="1495" spans="1:8" ht="51" outlineLevel="1" x14ac:dyDescent="0.2">
      <c r="A1495" s="33" t="s">
        <v>1789</v>
      </c>
      <c r="B1495" s="37">
        <v>60010</v>
      </c>
      <c r="C1495" s="23">
        <v>6</v>
      </c>
      <c r="D1495" s="1">
        <v>0</v>
      </c>
      <c r="E1495" s="1">
        <v>0</v>
      </c>
      <c r="F1495" s="19">
        <v>5</v>
      </c>
      <c r="G1495" s="10" t="s">
        <v>2292</v>
      </c>
      <c r="H1495" s="122" t="s">
        <v>899</v>
      </c>
    </row>
    <row r="1496" spans="1:8" ht="102" outlineLevel="1" x14ac:dyDescent="0.2">
      <c r="A1496" s="33" t="s">
        <v>348</v>
      </c>
      <c r="B1496" s="37">
        <v>60011</v>
      </c>
      <c r="C1496" s="23">
        <v>6</v>
      </c>
      <c r="D1496" s="1">
        <v>0</v>
      </c>
      <c r="E1496" s="1">
        <v>0</v>
      </c>
      <c r="F1496" s="19">
        <v>6</v>
      </c>
      <c r="G1496" s="278" t="s">
        <v>4975</v>
      </c>
      <c r="H1496" s="122" t="s">
        <v>1164</v>
      </c>
    </row>
    <row r="1497" spans="1:8" s="14" customFormat="1" ht="102" outlineLevel="1" x14ac:dyDescent="0.2">
      <c r="A1497" s="33" t="s">
        <v>348</v>
      </c>
      <c r="B1497" s="37">
        <v>60013</v>
      </c>
      <c r="C1497" s="23">
        <v>6</v>
      </c>
      <c r="D1497" s="1">
        <v>0</v>
      </c>
      <c r="E1497" s="1">
        <v>0</v>
      </c>
      <c r="F1497" s="19">
        <v>7</v>
      </c>
      <c r="G1497" s="278" t="s">
        <v>4976</v>
      </c>
      <c r="H1497" s="122" t="s">
        <v>1164</v>
      </c>
    </row>
    <row r="1498" spans="1:8" s="14" customFormat="1" ht="63.75" outlineLevel="1" x14ac:dyDescent="0.2">
      <c r="A1498" s="33" t="s">
        <v>348</v>
      </c>
      <c r="B1498" s="37">
        <v>60014</v>
      </c>
      <c r="C1498" s="23">
        <v>6</v>
      </c>
      <c r="D1498" s="1">
        <v>0</v>
      </c>
      <c r="E1498" s="1">
        <v>0</v>
      </c>
      <c r="F1498" s="19">
        <v>8</v>
      </c>
      <c r="G1498" s="10" t="s">
        <v>2294</v>
      </c>
      <c r="H1498" s="122" t="s">
        <v>1103</v>
      </c>
    </row>
    <row r="1499" spans="1:8" s="14" customFormat="1" ht="89.25" outlineLevel="1" x14ac:dyDescent="0.2">
      <c r="A1499" s="33" t="s">
        <v>1789</v>
      </c>
      <c r="B1499" s="37">
        <v>60015</v>
      </c>
      <c r="C1499" s="23">
        <v>6</v>
      </c>
      <c r="D1499" s="1">
        <v>0</v>
      </c>
      <c r="E1499" s="1">
        <v>0</v>
      </c>
      <c r="F1499" s="19">
        <v>9</v>
      </c>
      <c r="G1499" s="10" t="s">
        <v>870</v>
      </c>
      <c r="H1499" s="122" t="s">
        <v>1164</v>
      </c>
    </row>
    <row r="1500" spans="1:8" s="14" customFormat="1" ht="51" outlineLevel="1" x14ac:dyDescent="0.2">
      <c r="A1500" s="33" t="s">
        <v>1789</v>
      </c>
      <c r="B1500" s="37">
        <v>60016</v>
      </c>
      <c r="C1500" s="23">
        <v>6</v>
      </c>
      <c r="D1500" s="1">
        <v>0</v>
      </c>
      <c r="E1500" s="1">
        <v>0</v>
      </c>
      <c r="F1500" s="19">
        <v>10</v>
      </c>
      <c r="G1500" s="10" t="s">
        <v>1202</v>
      </c>
      <c r="H1500" s="122" t="s">
        <v>1103</v>
      </c>
    </row>
    <row r="1501" spans="1:8" s="14" customFormat="1" ht="38.25" outlineLevel="1" x14ac:dyDescent="0.2">
      <c r="A1501" s="33" t="s">
        <v>348</v>
      </c>
      <c r="B1501" s="37">
        <v>60023</v>
      </c>
      <c r="C1501" s="23">
        <v>6</v>
      </c>
      <c r="D1501" s="1">
        <v>0</v>
      </c>
      <c r="E1501" s="1">
        <v>0</v>
      </c>
      <c r="F1501" s="19">
        <v>11</v>
      </c>
      <c r="G1501" s="10" t="s">
        <v>3063</v>
      </c>
      <c r="H1501" s="122" t="s">
        <v>2792</v>
      </c>
    </row>
    <row r="1502" spans="1:8" ht="38.25" outlineLevel="1" x14ac:dyDescent="0.2">
      <c r="A1502" s="33" t="s">
        <v>348</v>
      </c>
      <c r="B1502" s="37">
        <v>60024</v>
      </c>
      <c r="C1502" s="23">
        <v>6</v>
      </c>
      <c r="D1502" s="1">
        <v>0</v>
      </c>
      <c r="E1502" s="1">
        <v>0</v>
      </c>
      <c r="F1502" s="19">
        <v>12</v>
      </c>
      <c r="G1502" s="10" t="s">
        <v>3064</v>
      </c>
      <c r="H1502" s="122" t="s">
        <v>2792</v>
      </c>
    </row>
    <row r="1503" spans="1:8" ht="38.25" outlineLevel="1" x14ac:dyDescent="0.2">
      <c r="A1503" s="33" t="s">
        <v>348</v>
      </c>
      <c r="B1503" s="37">
        <v>60025</v>
      </c>
      <c r="C1503" s="23">
        <v>6</v>
      </c>
      <c r="D1503" s="1">
        <v>0</v>
      </c>
      <c r="E1503" s="1">
        <v>0</v>
      </c>
      <c r="F1503" s="19">
        <v>13</v>
      </c>
      <c r="G1503" s="10" t="s">
        <v>3065</v>
      </c>
      <c r="H1503" s="122" t="s">
        <v>2792</v>
      </c>
    </row>
    <row r="1504" spans="1:8" ht="63.75" outlineLevel="1" x14ac:dyDescent="0.2">
      <c r="A1504" s="33" t="s">
        <v>348</v>
      </c>
      <c r="B1504" s="37">
        <v>60026</v>
      </c>
      <c r="C1504" s="23">
        <v>6</v>
      </c>
      <c r="D1504" s="1">
        <v>0</v>
      </c>
      <c r="E1504" s="1">
        <v>0</v>
      </c>
      <c r="F1504" s="19">
        <v>14</v>
      </c>
      <c r="G1504" s="10" t="s">
        <v>3066</v>
      </c>
      <c r="H1504" s="122" t="s">
        <v>3067</v>
      </c>
    </row>
    <row r="1505" spans="1:8" ht="39" outlineLevel="1" thickBot="1" x14ac:dyDescent="0.25">
      <c r="A1505" s="78" t="s">
        <v>348</v>
      </c>
      <c r="B1505" s="63">
        <v>60027</v>
      </c>
      <c r="C1505" s="245">
        <v>6</v>
      </c>
      <c r="D1505" s="64">
        <v>0</v>
      </c>
      <c r="E1505" s="64">
        <v>0</v>
      </c>
      <c r="F1505" s="19">
        <v>15</v>
      </c>
      <c r="G1505" s="65" t="s">
        <v>3068</v>
      </c>
      <c r="H1505" s="126" t="s">
        <v>2792</v>
      </c>
    </row>
    <row r="1506" spans="1:8" outlineLevel="1" x14ac:dyDescent="0.2">
      <c r="A1506" s="255"/>
      <c r="B1506" s="256" t="s">
        <v>2002</v>
      </c>
      <c r="C1506" s="257">
        <v>6</v>
      </c>
      <c r="D1506" s="258">
        <v>1</v>
      </c>
      <c r="E1506" s="258"/>
      <c r="F1506" s="259"/>
      <c r="G1506" s="151" t="s">
        <v>2023</v>
      </c>
      <c r="H1506" s="260"/>
    </row>
    <row r="1507" spans="1:8" ht="178.5" outlineLevel="2" x14ac:dyDescent="0.2">
      <c r="A1507" s="32" t="s">
        <v>348</v>
      </c>
      <c r="B1507" s="37">
        <v>61002</v>
      </c>
      <c r="C1507" s="26">
        <v>6</v>
      </c>
      <c r="D1507" s="4">
        <v>1</v>
      </c>
      <c r="E1507" s="4">
        <v>0</v>
      </c>
      <c r="F1507" s="22">
        <v>1</v>
      </c>
      <c r="G1507" s="10" t="s">
        <v>888</v>
      </c>
      <c r="H1507" s="122" t="s">
        <v>1165</v>
      </c>
    </row>
    <row r="1508" spans="1:8" s="14" customFormat="1" ht="178.5" outlineLevel="2" x14ac:dyDescent="0.2">
      <c r="A1508" s="32" t="s">
        <v>348</v>
      </c>
      <c r="B1508" s="37">
        <v>61003</v>
      </c>
      <c r="C1508" s="26">
        <v>6</v>
      </c>
      <c r="D1508" s="71">
        <v>1</v>
      </c>
      <c r="E1508" s="4">
        <v>0</v>
      </c>
      <c r="F1508" s="22">
        <v>2</v>
      </c>
      <c r="G1508" s="10" t="s">
        <v>600</v>
      </c>
      <c r="H1508" s="122" t="s">
        <v>1165</v>
      </c>
    </row>
    <row r="1509" spans="1:8" s="14" customFormat="1" ht="178.5" outlineLevel="2" x14ac:dyDescent="0.2">
      <c r="A1509" s="32" t="s">
        <v>348</v>
      </c>
      <c r="B1509" s="37">
        <v>61004</v>
      </c>
      <c r="C1509" s="26">
        <v>6</v>
      </c>
      <c r="D1509" s="71">
        <v>1</v>
      </c>
      <c r="E1509" s="4">
        <v>0</v>
      </c>
      <c r="F1509" s="22">
        <v>3</v>
      </c>
      <c r="G1509" s="10" t="s">
        <v>723</v>
      </c>
      <c r="H1509" s="122" t="s">
        <v>1166</v>
      </c>
    </row>
    <row r="1510" spans="1:8" s="14" customFormat="1" ht="178.5" outlineLevel="2" x14ac:dyDescent="0.2">
      <c r="A1510" s="32" t="s">
        <v>348</v>
      </c>
      <c r="B1510" s="37">
        <v>61005</v>
      </c>
      <c r="C1510" s="26">
        <v>6</v>
      </c>
      <c r="D1510" s="71">
        <v>1</v>
      </c>
      <c r="E1510" s="4">
        <v>0</v>
      </c>
      <c r="F1510" s="22">
        <v>4</v>
      </c>
      <c r="G1510" s="10" t="s">
        <v>321</v>
      </c>
      <c r="H1510" s="122" t="s">
        <v>1166</v>
      </c>
    </row>
    <row r="1511" spans="1:8" ht="140.25" outlineLevel="2" x14ac:dyDescent="0.2">
      <c r="A1511" s="32" t="s">
        <v>1510</v>
      </c>
      <c r="B1511" s="37">
        <v>61006</v>
      </c>
      <c r="C1511" s="26">
        <v>6</v>
      </c>
      <c r="D1511" s="71">
        <v>1</v>
      </c>
      <c r="E1511" s="4">
        <v>0</v>
      </c>
      <c r="F1511" s="22">
        <v>5</v>
      </c>
      <c r="G1511" s="10" t="s">
        <v>410</v>
      </c>
      <c r="H1511" s="281" t="s">
        <v>1163</v>
      </c>
    </row>
    <row r="1512" spans="1:8" s="14" customFormat="1" ht="140.25" outlineLevel="2" x14ac:dyDescent="0.2">
      <c r="A1512" s="33" t="s">
        <v>1510</v>
      </c>
      <c r="B1512" s="37">
        <v>61019</v>
      </c>
      <c r="C1512" s="26">
        <v>6</v>
      </c>
      <c r="D1512" s="71">
        <v>1</v>
      </c>
      <c r="E1512" s="4">
        <v>0</v>
      </c>
      <c r="F1512" s="22">
        <v>6</v>
      </c>
      <c r="G1512" s="10" t="s">
        <v>1003</v>
      </c>
      <c r="H1512" s="122" t="s">
        <v>1163</v>
      </c>
    </row>
    <row r="1513" spans="1:8" s="14" customFormat="1" ht="140.25" outlineLevel="2" x14ac:dyDescent="0.2">
      <c r="A1513" s="33" t="s">
        <v>1510</v>
      </c>
      <c r="B1513" s="37">
        <v>61007</v>
      </c>
      <c r="C1513" s="26">
        <v>6</v>
      </c>
      <c r="D1513" s="71">
        <v>1</v>
      </c>
      <c r="E1513" s="4">
        <v>0</v>
      </c>
      <c r="F1513" s="22">
        <v>7</v>
      </c>
      <c r="G1513" s="10" t="s">
        <v>988</v>
      </c>
      <c r="H1513" s="122" t="s">
        <v>393</v>
      </c>
    </row>
    <row r="1514" spans="1:8" s="14" customFormat="1" ht="153" outlineLevel="2" x14ac:dyDescent="0.2">
      <c r="A1514" s="33" t="s">
        <v>1510</v>
      </c>
      <c r="B1514" s="37">
        <v>61020</v>
      </c>
      <c r="C1514" s="26">
        <v>6</v>
      </c>
      <c r="D1514" s="71">
        <v>1</v>
      </c>
      <c r="E1514" s="4">
        <v>0</v>
      </c>
      <c r="F1514" s="22">
        <v>8</v>
      </c>
      <c r="G1514" s="10" t="s">
        <v>989</v>
      </c>
      <c r="H1514" s="122" t="s">
        <v>393</v>
      </c>
    </row>
    <row r="1515" spans="1:8" ht="140.25" outlineLevel="2" x14ac:dyDescent="0.2">
      <c r="A1515" s="32" t="s">
        <v>1510</v>
      </c>
      <c r="B1515" s="37">
        <v>61008</v>
      </c>
      <c r="C1515" s="26">
        <v>6</v>
      </c>
      <c r="D1515" s="71">
        <v>1</v>
      </c>
      <c r="E1515" s="4">
        <v>0</v>
      </c>
      <c r="F1515" s="22">
        <v>9</v>
      </c>
      <c r="G1515" s="10" t="s">
        <v>647</v>
      </c>
      <c r="H1515" s="281" t="s">
        <v>1164</v>
      </c>
    </row>
    <row r="1516" spans="1:8" s="14" customFormat="1" ht="140.25" outlineLevel="2" x14ac:dyDescent="0.2">
      <c r="A1516" s="33" t="s">
        <v>1510</v>
      </c>
      <c r="B1516" s="37">
        <v>61021</v>
      </c>
      <c r="C1516" s="26">
        <v>6</v>
      </c>
      <c r="D1516" s="71">
        <v>1</v>
      </c>
      <c r="E1516" s="4">
        <v>0</v>
      </c>
      <c r="F1516" s="22">
        <v>10</v>
      </c>
      <c r="G1516" s="10" t="s">
        <v>1157</v>
      </c>
      <c r="H1516" s="122" t="s">
        <v>1164</v>
      </c>
    </row>
    <row r="1517" spans="1:8" ht="140.25" outlineLevel="2" x14ac:dyDescent="0.2">
      <c r="A1517" s="33" t="s">
        <v>1510</v>
      </c>
      <c r="B1517" s="37">
        <v>61009</v>
      </c>
      <c r="C1517" s="26">
        <v>6</v>
      </c>
      <c r="D1517" s="71">
        <v>1</v>
      </c>
      <c r="E1517" s="4">
        <v>0</v>
      </c>
      <c r="F1517" s="22">
        <v>11</v>
      </c>
      <c r="G1517" s="10" t="s">
        <v>1027</v>
      </c>
      <c r="H1517" s="122" t="s">
        <v>394</v>
      </c>
    </row>
    <row r="1518" spans="1:8" ht="153" outlineLevel="2" x14ac:dyDescent="0.2">
      <c r="A1518" s="33" t="s">
        <v>1510</v>
      </c>
      <c r="B1518" s="37">
        <v>61022</v>
      </c>
      <c r="C1518" s="26">
        <v>6</v>
      </c>
      <c r="D1518" s="71">
        <v>1</v>
      </c>
      <c r="E1518" s="4">
        <v>0</v>
      </c>
      <c r="F1518" s="22">
        <v>12</v>
      </c>
      <c r="G1518" s="10" t="s">
        <v>959</v>
      </c>
      <c r="H1518" s="122" t="s">
        <v>394</v>
      </c>
    </row>
    <row r="1519" spans="1:8" s="14" customFormat="1" ht="76.5" outlineLevel="2" x14ac:dyDescent="0.2">
      <c r="A1519" s="33" t="s">
        <v>348</v>
      </c>
      <c r="B1519" s="37">
        <v>61010</v>
      </c>
      <c r="C1519" s="26">
        <v>6</v>
      </c>
      <c r="D1519" s="71">
        <v>1</v>
      </c>
      <c r="E1519" s="4">
        <v>0</v>
      </c>
      <c r="F1519" s="22">
        <v>13</v>
      </c>
      <c r="G1519" s="10" t="s">
        <v>1469</v>
      </c>
      <c r="H1519" s="122" t="s">
        <v>450</v>
      </c>
    </row>
    <row r="1520" spans="1:8" s="14" customFormat="1" ht="127.5" outlineLevel="2" x14ac:dyDescent="0.2">
      <c r="A1520" s="33" t="s">
        <v>1510</v>
      </c>
      <c r="B1520" s="37">
        <v>61012</v>
      </c>
      <c r="C1520" s="26">
        <v>6</v>
      </c>
      <c r="D1520" s="71">
        <v>1</v>
      </c>
      <c r="E1520" s="4">
        <v>0</v>
      </c>
      <c r="F1520" s="22">
        <v>14</v>
      </c>
      <c r="G1520" s="278" t="s">
        <v>5252</v>
      </c>
      <c r="H1520" s="281" t="s">
        <v>5261</v>
      </c>
    </row>
    <row r="1521" spans="1:9" s="14" customFormat="1" ht="51" outlineLevel="2" x14ac:dyDescent="0.2">
      <c r="A1521" s="33" t="s">
        <v>348</v>
      </c>
      <c r="B1521" s="37">
        <v>61032</v>
      </c>
      <c r="C1521" s="23">
        <v>6</v>
      </c>
      <c r="D1521" s="71">
        <v>1</v>
      </c>
      <c r="E1521" s="1">
        <v>0</v>
      </c>
      <c r="F1521" s="22">
        <v>15</v>
      </c>
      <c r="G1521" s="278" t="s">
        <v>5263</v>
      </c>
      <c r="H1521" s="281" t="s">
        <v>5262</v>
      </c>
    </row>
    <row r="1522" spans="1:9" s="14" customFormat="1" ht="51" outlineLevel="2" x14ac:dyDescent="0.2">
      <c r="A1522" s="33" t="s">
        <v>1789</v>
      </c>
      <c r="B1522" s="37">
        <v>61033</v>
      </c>
      <c r="C1522" s="23">
        <v>6</v>
      </c>
      <c r="D1522" s="71">
        <v>1</v>
      </c>
      <c r="E1522" s="1">
        <v>0</v>
      </c>
      <c r="F1522" s="22">
        <v>16</v>
      </c>
      <c r="G1522" s="278" t="s">
        <v>5264</v>
      </c>
      <c r="H1522" s="281" t="s">
        <v>5262</v>
      </c>
    </row>
    <row r="1523" spans="1:9" s="14" customFormat="1" ht="76.5" outlineLevel="2" x14ac:dyDescent="0.2">
      <c r="A1523" s="280" t="s">
        <v>1510</v>
      </c>
      <c r="B1523" s="37">
        <v>61034</v>
      </c>
      <c r="C1523" s="23">
        <v>6</v>
      </c>
      <c r="D1523" s="71">
        <v>1</v>
      </c>
      <c r="E1523" s="1">
        <v>0</v>
      </c>
      <c r="F1523" s="22">
        <v>17</v>
      </c>
      <c r="G1523" s="278" t="s">
        <v>5329</v>
      </c>
      <c r="H1523" s="281" t="s">
        <v>5265</v>
      </c>
    </row>
    <row r="1524" spans="1:9" s="14" customFormat="1" ht="63.75" outlineLevel="2" x14ac:dyDescent="0.2">
      <c r="A1524" s="33" t="s">
        <v>348</v>
      </c>
      <c r="B1524" s="37">
        <v>61016</v>
      </c>
      <c r="C1524" s="26">
        <v>6</v>
      </c>
      <c r="D1524" s="71">
        <v>1</v>
      </c>
      <c r="E1524" s="4">
        <v>0</v>
      </c>
      <c r="F1524" s="22">
        <v>18</v>
      </c>
      <c r="G1524" s="10" t="s">
        <v>675</v>
      </c>
      <c r="H1524" s="122" t="s">
        <v>614</v>
      </c>
    </row>
    <row r="1525" spans="1:9" s="14" customFormat="1" ht="63.75" outlineLevel="2" x14ac:dyDescent="0.2">
      <c r="A1525" s="33" t="s">
        <v>1789</v>
      </c>
      <c r="B1525" s="37">
        <v>61017</v>
      </c>
      <c r="C1525" s="26">
        <v>6</v>
      </c>
      <c r="D1525" s="71">
        <v>1</v>
      </c>
      <c r="E1525" s="4">
        <v>0</v>
      </c>
      <c r="F1525" s="22">
        <v>19</v>
      </c>
      <c r="G1525" s="10" t="s">
        <v>891</v>
      </c>
      <c r="H1525" s="122" t="s">
        <v>614</v>
      </c>
    </row>
    <row r="1526" spans="1:9" s="14" customFormat="1" ht="76.5" outlineLevel="2" x14ac:dyDescent="0.2">
      <c r="A1526" s="33" t="s">
        <v>348</v>
      </c>
      <c r="B1526" s="37">
        <v>61027</v>
      </c>
      <c r="C1526" s="23">
        <v>6</v>
      </c>
      <c r="D1526" s="64">
        <v>1</v>
      </c>
      <c r="E1526" s="1">
        <v>0</v>
      </c>
      <c r="F1526" s="22">
        <v>20</v>
      </c>
      <c r="G1526" s="10" t="s">
        <v>293</v>
      </c>
      <c r="H1526" s="122"/>
    </row>
    <row r="1527" spans="1:9" s="14" customFormat="1" ht="63.75" outlineLevel="2" x14ac:dyDescent="0.2">
      <c r="A1527" s="33" t="s">
        <v>1789</v>
      </c>
      <c r="B1527" s="37">
        <v>61028</v>
      </c>
      <c r="C1527" s="23">
        <v>6</v>
      </c>
      <c r="D1527" s="64">
        <v>1</v>
      </c>
      <c r="E1527" s="1">
        <v>0</v>
      </c>
      <c r="F1527" s="22">
        <v>21</v>
      </c>
      <c r="G1527" s="10" t="s">
        <v>292</v>
      </c>
      <c r="H1527" s="122"/>
    </row>
    <row r="1528" spans="1:9" s="14" customFormat="1" ht="63.75" outlineLevel="2" x14ac:dyDescent="0.2">
      <c r="A1528" s="33" t="s">
        <v>348</v>
      </c>
      <c r="B1528" s="37">
        <v>61029</v>
      </c>
      <c r="C1528" s="23">
        <v>6</v>
      </c>
      <c r="D1528" s="1">
        <v>1</v>
      </c>
      <c r="E1528" s="1">
        <v>0</v>
      </c>
      <c r="F1528" s="22">
        <v>22</v>
      </c>
      <c r="G1528" s="278" t="s">
        <v>5593</v>
      </c>
      <c r="H1528" s="281" t="s">
        <v>5486</v>
      </c>
    </row>
    <row r="1529" spans="1:9" s="14" customFormat="1" ht="63.75" outlineLevel="2" x14ac:dyDescent="0.2">
      <c r="A1529" s="33" t="s">
        <v>348</v>
      </c>
      <c r="B1529" s="37">
        <v>61030</v>
      </c>
      <c r="C1529" s="23">
        <v>6</v>
      </c>
      <c r="D1529" s="1">
        <v>1</v>
      </c>
      <c r="E1529" s="1">
        <v>0</v>
      </c>
      <c r="F1529" s="22">
        <v>23</v>
      </c>
      <c r="G1529" s="278" t="s">
        <v>5596</v>
      </c>
      <c r="H1529" s="281" t="s">
        <v>5486</v>
      </c>
    </row>
    <row r="1530" spans="1:9" ht="51" outlineLevel="2" x14ac:dyDescent="0.2">
      <c r="A1530" s="33" t="s">
        <v>1789</v>
      </c>
      <c r="B1530" s="37">
        <v>61031</v>
      </c>
      <c r="C1530" s="23">
        <v>6</v>
      </c>
      <c r="D1530" s="1">
        <v>1</v>
      </c>
      <c r="E1530" s="1">
        <v>0</v>
      </c>
      <c r="F1530" s="22">
        <v>24</v>
      </c>
      <c r="G1530" s="278" t="s">
        <v>5597</v>
      </c>
      <c r="H1530" s="281" t="s">
        <v>5486</v>
      </c>
    </row>
    <row r="1531" spans="1:9" ht="63.75" outlineLevel="2" x14ac:dyDescent="0.2">
      <c r="A1531" s="33" t="s">
        <v>348</v>
      </c>
      <c r="B1531" s="37">
        <v>61035</v>
      </c>
      <c r="C1531" s="23">
        <v>6</v>
      </c>
      <c r="D1531" s="1">
        <v>1</v>
      </c>
      <c r="E1531" s="1">
        <v>0</v>
      </c>
      <c r="F1531" s="22">
        <v>25</v>
      </c>
      <c r="G1531" s="278" t="s">
        <v>5482</v>
      </c>
      <c r="H1531" s="281" t="s">
        <v>5486</v>
      </c>
      <c r="I1531" s="446"/>
    </row>
    <row r="1532" spans="1:9" ht="63.75" outlineLevel="2" x14ac:dyDescent="0.2">
      <c r="A1532" s="33" t="s">
        <v>348</v>
      </c>
      <c r="B1532" s="37">
        <v>61036</v>
      </c>
      <c r="C1532" s="23">
        <v>6</v>
      </c>
      <c r="D1532" s="1">
        <v>1</v>
      </c>
      <c r="E1532" s="1">
        <v>0</v>
      </c>
      <c r="F1532" s="22">
        <v>26</v>
      </c>
      <c r="G1532" s="278" t="s">
        <v>5483</v>
      </c>
      <c r="H1532" s="281" t="s">
        <v>5486</v>
      </c>
    </row>
    <row r="1533" spans="1:9" ht="51" outlineLevel="2" x14ac:dyDescent="0.2">
      <c r="A1533" s="33" t="s">
        <v>1789</v>
      </c>
      <c r="B1533" s="37">
        <v>61037</v>
      </c>
      <c r="C1533" s="23">
        <v>6</v>
      </c>
      <c r="D1533" s="1">
        <v>1</v>
      </c>
      <c r="E1533" s="1">
        <v>0</v>
      </c>
      <c r="F1533" s="22">
        <v>27</v>
      </c>
      <c r="G1533" s="278" t="s">
        <v>5484</v>
      </c>
      <c r="H1533" s="281" t="s">
        <v>5486</v>
      </c>
    </row>
    <row r="1534" spans="1:9" ht="13.5" outlineLevel="2" thickBot="1" x14ac:dyDescent="0.25">
      <c r="A1534" s="53" t="s">
        <v>1712</v>
      </c>
      <c r="B1534" s="57"/>
      <c r="C1534" s="460">
        <f>COUNT(F1506:F1534)</f>
        <v>27</v>
      </c>
      <c r="D1534" s="461"/>
      <c r="E1534" s="461"/>
      <c r="F1534" s="462"/>
      <c r="G1534" s="51" t="s">
        <v>1493</v>
      </c>
      <c r="H1534" s="127"/>
    </row>
    <row r="1535" spans="1:9" outlineLevel="1" x14ac:dyDescent="0.2">
      <c r="A1535" s="255"/>
      <c r="B1535" s="256" t="s">
        <v>2002</v>
      </c>
      <c r="C1535" s="257">
        <v>6</v>
      </c>
      <c r="D1535" s="258">
        <v>2</v>
      </c>
      <c r="E1535" s="258"/>
      <c r="F1535" s="259"/>
      <c r="G1535" s="267" t="s">
        <v>6241</v>
      </c>
      <c r="H1535" s="260"/>
    </row>
    <row r="1536" spans="1:9" s="14" customFormat="1" ht="63.75" outlineLevel="2" x14ac:dyDescent="0.2">
      <c r="A1536" s="33" t="s">
        <v>348</v>
      </c>
      <c r="B1536" s="37">
        <v>62001</v>
      </c>
      <c r="C1536" s="23">
        <v>6</v>
      </c>
      <c r="D1536" s="1">
        <v>2</v>
      </c>
      <c r="E1536" s="1">
        <v>0</v>
      </c>
      <c r="F1536" s="22">
        <v>1</v>
      </c>
      <c r="G1536" s="278" t="s">
        <v>6244</v>
      </c>
      <c r="H1536" s="281" t="s">
        <v>6243</v>
      </c>
    </row>
    <row r="1537" spans="1:9" s="14" customFormat="1" ht="63.75" outlineLevel="2" x14ac:dyDescent="0.2">
      <c r="A1537" s="33" t="s">
        <v>348</v>
      </c>
      <c r="B1537" s="37">
        <v>62002</v>
      </c>
      <c r="C1537" s="23">
        <v>6</v>
      </c>
      <c r="D1537" s="1">
        <v>2</v>
      </c>
      <c r="E1537" s="1">
        <v>0</v>
      </c>
      <c r="F1537" s="22">
        <v>2</v>
      </c>
      <c r="G1537" s="278" t="s">
        <v>6245</v>
      </c>
      <c r="H1537" s="281" t="s">
        <v>6243</v>
      </c>
    </row>
    <row r="1538" spans="1:9" ht="51" outlineLevel="2" x14ac:dyDescent="0.2">
      <c r="A1538" s="33" t="s">
        <v>1789</v>
      </c>
      <c r="B1538" s="37">
        <v>62003</v>
      </c>
      <c r="C1538" s="23">
        <v>6</v>
      </c>
      <c r="D1538" s="1">
        <v>2</v>
      </c>
      <c r="E1538" s="1">
        <v>0</v>
      </c>
      <c r="F1538" s="22">
        <v>3</v>
      </c>
      <c r="G1538" s="278" t="s">
        <v>6246</v>
      </c>
      <c r="H1538" s="281" t="s">
        <v>6243</v>
      </c>
    </row>
    <row r="1539" spans="1:9" ht="63.75" outlineLevel="2" x14ac:dyDescent="0.2">
      <c r="A1539" s="33" t="s">
        <v>348</v>
      </c>
      <c r="B1539" s="37">
        <v>62004</v>
      </c>
      <c r="C1539" s="23">
        <v>6</v>
      </c>
      <c r="D1539" s="1">
        <v>2</v>
      </c>
      <c r="E1539" s="1">
        <v>0</v>
      </c>
      <c r="F1539" s="22">
        <v>4</v>
      </c>
      <c r="G1539" s="278" t="s">
        <v>6247</v>
      </c>
      <c r="H1539" s="281" t="s">
        <v>6243</v>
      </c>
      <c r="I1539" s="446"/>
    </row>
    <row r="1540" spans="1:9" ht="63.75" outlineLevel="2" x14ac:dyDescent="0.2">
      <c r="A1540" s="33" t="s">
        <v>348</v>
      </c>
      <c r="B1540" s="37">
        <v>62005</v>
      </c>
      <c r="C1540" s="23">
        <v>6</v>
      </c>
      <c r="D1540" s="1">
        <v>2</v>
      </c>
      <c r="E1540" s="1">
        <v>0</v>
      </c>
      <c r="F1540" s="22">
        <v>5</v>
      </c>
      <c r="G1540" s="278" t="s">
        <v>6248</v>
      </c>
      <c r="H1540" s="281" t="s">
        <v>6243</v>
      </c>
    </row>
    <row r="1541" spans="1:9" ht="51" outlineLevel="2" x14ac:dyDescent="0.2">
      <c r="A1541" s="33" t="s">
        <v>1789</v>
      </c>
      <c r="B1541" s="37">
        <v>62006</v>
      </c>
      <c r="C1541" s="23">
        <v>6</v>
      </c>
      <c r="D1541" s="1">
        <v>2</v>
      </c>
      <c r="E1541" s="1">
        <v>0</v>
      </c>
      <c r="F1541" s="22">
        <v>6</v>
      </c>
      <c r="G1541" s="278" t="s">
        <v>6249</v>
      </c>
      <c r="H1541" s="281" t="s">
        <v>6243</v>
      </c>
    </row>
    <row r="1542" spans="1:9" ht="13.5" outlineLevel="2" thickBot="1" x14ac:dyDescent="0.25">
      <c r="A1542" s="53" t="s">
        <v>1712</v>
      </c>
      <c r="B1542" s="57"/>
      <c r="C1542" s="460">
        <f>COUNT(F1535:F1542)</f>
        <v>6</v>
      </c>
      <c r="D1542" s="461"/>
      <c r="E1542" s="461"/>
      <c r="F1542" s="462"/>
      <c r="G1542" s="268" t="s">
        <v>6242</v>
      </c>
      <c r="H1542" s="127"/>
    </row>
    <row r="1543" spans="1:9" outlineLevel="1" x14ac:dyDescent="0.2">
      <c r="A1543" s="42"/>
      <c r="B1543" s="36" t="s">
        <v>2002</v>
      </c>
      <c r="C1543" s="48">
        <v>6</v>
      </c>
      <c r="D1543" s="49">
        <v>3</v>
      </c>
      <c r="E1543" s="49"/>
      <c r="F1543" s="50"/>
      <c r="G1543" s="11" t="s">
        <v>468</v>
      </c>
      <c r="H1543" s="123"/>
    </row>
    <row r="1544" spans="1:9" ht="178.5" outlineLevel="2" x14ac:dyDescent="0.2">
      <c r="A1544" s="32" t="s">
        <v>348</v>
      </c>
      <c r="B1544" s="37">
        <v>63002</v>
      </c>
      <c r="C1544" s="26">
        <v>6</v>
      </c>
      <c r="D1544" s="71">
        <v>3</v>
      </c>
      <c r="E1544" s="4">
        <v>0</v>
      </c>
      <c r="F1544" s="22">
        <v>1</v>
      </c>
      <c r="G1544" s="10" t="s">
        <v>879</v>
      </c>
      <c r="H1544" s="122" t="s">
        <v>1165</v>
      </c>
    </row>
    <row r="1545" spans="1:9" ht="178.5" outlineLevel="2" x14ac:dyDescent="0.2">
      <c r="A1545" s="32" t="s">
        <v>348</v>
      </c>
      <c r="B1545" s="37">
        <v>63003</v>
      </c>
      <c r="C1545" s="26">
        <v>6</v>
      </c>
      <c r="D1545" s="71">
        <v>3</v>
      </c>
      <c r="E1545" s="4">
        <v>0</v>
      </c>
      <c r="F1545" s="22">
        <v>2</v>
      </c>
      <c r="G1545" s="10" t="s">
        <v>942</v>
      </c>
      <c r="H1545" s="122" t="s">
        <v>1166</v>
      </c>
    </row>
    <row r="1546" spans="1:9" ht="140.25" outlineLevel="2" x14ac:dyDescent="0.2">
      <c r="A1546" s="32" t="s">
        <v>1510</v>
      </c>
      <c r="B1546" s="37">
        <v>63004</v>
      </c>
      <c r="C1546" s="26">
        <v>6</v>
      </c>
      <c r="D1546" s="71">
        <v>3</v>
      </c>
      <c r="E1546" s="4">
        <v>0</v>
      </c>
      <c r="F1546" s="22">
        <v>3</v>
      </c>
      <c r="G1546" s="10" t="s">
        <v>444</v>
      </c>
      <c r="H1546" s="281" t="s">
        <v>1163</v>
      </c>
    </row>
    <row r="1547" spans="1:9" s="14" customFormat="1" ht="153" outlineLevel="2" x14ac:dyDescent="0.2">
      <c r="A1547" s="32" t="s">
        <v>1510</v>
      </c>
      <c r="B1547" s="37">
        <v>63005</v>
      </c>
      <c r="C1547" s="26">
        <v>6</v>
      </c>
      <c r="D1547" s="71">
        <v>3</v>
      </c>
      <c r="E1547" s="4">
        <v>0</v>
      </c>
      <c r="F1547" s="22">
        <v>4</v>
      </c>
      <c r="G1547" s="10" t="s">
        <v>557</v>
      </c>
      <c r="H1547" s="122" t="s">
        <v>393</v>
      </c>
    </row>
    <row r="1548" spans="1:9" s="14" customFormat="1" ht="140.25" outlineLevel="2" x14ac:dyDescent="0.2">
      <c r="A1548" s="32" t="s">
        <v>1510</v>
      </c>
      <c r="B1548" s="37">
        <v>63006</v>
      </c>
      <c r="C1548" s="26">
        <v>6</v>
      </c>
      <c r="D1548" s="71">
        <v>3</v>
      </c>
      <c r="E1548" s="4">
        <v>0</v>
      </c>
      <c r="F1548" s="22">
        <v>5</v>
      </c>
      <c r="G1548" s="10" t="s">
        <v>668</v>
      </c>
      <c r="H1548" s="281" t="s">
        <v>1164</v>
      </c>
    </row>
    <row r="1549" spans="1:9" ht="153" outlineLevel="2" x14ac:dyDescent="0.2">
      <c r="A1549" s="32" t="s">
        <v>1510</v>
      </c>
      <c r="B1549" s="37">
        <v>63007</v>
      </c>
      <c r="C1549" s="26">
        <v>6</v>
      </c>
      <c r="D1549" s="71">
        <v>3</v>
      </c>
      <c r="E1549" s="4">
        <v>0</v>
      </c>
      <c r="F1549" s="22">
        <v>6</v>
      </c>
      <c r="G1549" s="10" t="s">
        <v>990</v>
      </c>
      <c r="H1549" s="122" t="s">
        <v>394</v>
      </c>
    </row>
    <row r="1550" spans="1:9" ht="76.5" outlineLevel="2" x14ac:dyDescent="0.2">
      <c r="A1550" s="32" t="s">
        <v>348</v>
      </c>
      <c r="B1550" s="37">
        <v>63008</v>
      </c>
      <c r="C1550" s="26">
        <v>6</v>
      </c>
      <c r="D1550" s="71">
        <v>3</v>
      </c>
      <c r="E1550" s="4">
        <v>0</v>
      </c>
      <c r="F1550" s="22">
        <v>7</v>
      </c>
      <c r="G1550" s="10" t="s">
        <v>991</v>
      </c>
      <c r="H1550" s="122" t="s">
        <v>450</v>
      </c>
    </row>
    <row r="1551" spans="1:9" s="14" customFormat="1" ht="114.75" outlineLevel="2" x14ac:dyDescent="0.2">
      <c r="A1551" s="33" t="s">
        <v>1510</v>
      </c>
      <c r="B1551" s="37">
        <v>63010</v>
      </c>
      <c r="C1551" s="23">
        <v>6</v>
      </c>
      <c r="D1551" s="71">
        <v>3</v>
      </c>
      <c r="E1551" s="1">
        <v>0</v>
      </c>
      <c r="F1551" s="22">
        <v>8</v>
      </c>
      <c r="G1551" s="278" t="s">
        <v>5253</v>
      </c>
      <c r="H1551" s="281" t="s">
        <v>5330</v>
      </c>
    </row>
    <row r="1552" spans="1:9" s="14" customFormat="1" ht="127.5" outlineLevel="2" x14ac:dyDescent="0.2">
      <c r="A1552" s="33" t="s">
        <v>1510</v>
      </c>
      <c r="B1552" s="37">
        <v>63011</v>
      </c>
      <c r="C1552" s="23">
        <v>6</v>
      </c>
      <c r="D1552" s="71">
        <v>3</v>
      </c>
      <c r="E1552" s="1">
        <v>0</v>
      </c>
      <c r="F1552" s="22">
        <v>9</v>
      </c>
      <c r="G1552" s="278" t="s">
        <v>5254</v>
      </c>
      <c r="H1552" s="281" t="s">
        <v>5331</v>
      </c>
    </row>
    <row r="1553" spans="1:8" s="14" customFormat="1" ht="51" outlineLevel="2" x14ac:dyDescent="0.2">
      <c r="A1553" s="33" t="s">
        <v>348</v>
      </c>
      <c r="B1553" s="37">
        <v>63037</v>
      </c>
      <c r="C1553" s="23">
        <v>6</v>
      </c>
      <c r="D1553" s="71">
        <v>3</v>
      </c>
      <c r="E1553" s="1">
        <v>0</v>
      </c>
      <c r="F1553" s="22">
        <v>10</v>
      </c>
      <c r="G1553" s="278" t="s">
        <v>5267</v>
      </c>
      <c r="H1553" s="281" t="s">
        <v>1162</v>
      </c>
    </row>
    <row r="1554" spans="1:8" s="14" customFormat="1" ht="51" outlineLevel="2" x14ac:dyDescent="0.2">
      <c r="A1554" s="33" t="s">
        <v>1789</v>
      </c>
      <c r="B1554" s="37">
        <v>63038</v>
      </c>
      <c r="C1554" s="23">
        <v>6</v>
      </c>
      <c r="D1554" s="71">
        <v>3</v>
      </c>
      <c r="E1554" s="1">
        <v>0</v>
      </c>
      <c r="F1554" s="22">
        <v>11</v>
      </c>
      <c r="G1554" s="278" t="s">
        <v>5268</v>
      </c>
      <c r="H1554" s="122" t="s">
        <v>1162</v>
      </c>
    </row>
    <row r="1555" spans="1:8" s="14" customFormat="1" ht="63.75" outlineLevel="2" x14ac:dyDescent="0.2">
      <c r="A1555" s="280" t="s">
        <v>1510</v>
      </c>
      <c r="B1555" s="37">
        <v>63039</v>
      </c>
      <c r="C1555" s="23">
        <v>6</v>
      </c>
      <c r="D1555" s="71">
        <v>3</v>
      </c>
      <c r="E1555" s="1">
        <v>0</v>
      </c>
      <c r="F1555" s="22">
        <v>12</v>
      </c>
      <c r="G1555" s="278" t="s">
        <v>5332</v>
      </c>
      <c r="H1555" s="281" t="s">
        <v>5249</v>
      </c>
    </row>
    <row r="1556" spans="1:8" s="14" customFormat="1" ht="63.75" outlineLevel="2" x14ac:dyDescent="0.2">
      <c r="A1556" s="33" t="s">
        <v>348</v>
      </c>
      <c r="B1556" s="37">
        <v>63014</v>
      </c>
      <c r="C1556" s="23">
        <v>6</v>
      </c>
      <c r="D1556" s="71">
        <v>3</v>
      </c>
      <c r="E1556" s="1">
        <v>0</v>
      </c>
      <c r="F1556" s="22">
        <v>13</v>
      </c>
      <c r="G1556" s="10" t="s">
        <v>288</v>
      </c>
      <c r="H1556" s="122" t="s">
        <v>614</v>
      </c>
    </row>
    <row r="1557" spans="1:8" s="14" customFormat="1" ht="63.75" outlineLevel="2" x14ac:dyDescent="0.2">
      <c r="A1557" s="33" t="s">
        <v>1789</v>
      </c>
      <c r="B1557" s="37">
        <v>63015</v>
      </c>
      <c r="C1557" s="23">
        <v>6</v>
      </c>
      <c r="D1557" s="71">
        <v>3</v>
      </c>
      <c r="E1557" s="1">
        <v>0</v>
      </c>
      <c r="F1557" s="22">
        <v>14</v>
      </c>
      <c r="G1557" s="10" t="s">
        <v>289</v>
      </c>
      <c r="H1557" s="122" t="s">
        <v>614</v>
      </c>
    </row>
    <row r="1558" spans="1:8" s="14" customFormat="1" ht="51" outlineLevel="2" x14ac:dyDescent="0.2">
      <c r="A1558" s="33" t="s">
        <v>1510</v>
      </c>
      <c r="B1558" s="37">
        <v>63032</v>
      </c>
      <c r="C1558" s="23">
        <v>6</v>
      </c>
      <c r="D1558" s="71">
        <v>3</v>
      </c>
      <c r="E1558" s="1">
        <v>0</v>
      </c>
      <c r="F1558" s="22">
        <v>15</v>
      </c>
      <c r="G1558" s="10" t="s">
        <v>720</v>
      </c>
      <c r="H1558" s="122" t="s">
        <v>719</v>
      </c>
    </row>
    <row r="1559" spans="1:8" s="14" customFormat="1" ht="63.75" outlineLevel="2" x14ac:dyDescent="0.2">
      <c r="A1559" s="33" t="s">
        <v>1510</v>
      </c>
      <c r="B1559" s="37">
        <v>63033</v>
      </c>
      <c r="C1559" s="23">
        <v>6</v>
      </c>
      <c r="D1559" s="71">
        <v>3</v>
      </c>
      <c r="E1559" s="1">
        <v>0</v>
      </c>
      <c r="F1559" s="22">
        <v>16</v>
      </c>
      <c r="G1559" s="10" t="s">
        <v>851</v>
      </c>
      <c r="H1559" s="122" t="s">
        <v>521</v>
      </c>
    </row>
    <row r="1560" spans="1:8" s="14" customFormat="1" ht="229.5" outlineLevel="2" x14ac:dyDescent="0.2">
      <c r="A1560" s="33" t="s">
        <v>348</v>
      </c>
      <c r="B1560" s="37">
        <v>63017</v>
      </c>
      <c r="C1560" s="23">
        <v>6</v>
      </c>
      <c r="D1560" s="71">
        <v>3</v>
      </c>
      <c r="E1560" s="1">
        <v>0</v>
      </c>
      <c r="F1560" s="22">
        <v>17</v>
      </c>
      <c r="G1560" s="10" t="s">
        <v>589</v>
      </c>
      <c r="H1560" s="122" t="s">
        <v>561</v>
      </c>
    </row>
    <row r="1561" spans="1:8" s="14" customFormat="1" ht="204" outlineLevel="2" x14ac:dyDescent="0.2">
      <c r="A1561" s="33" t="s">
        <v>348</v>
      </c>
      <c r="B1561" s="37">
        <v>63018</v>
      </c>
      <c r="C1561" s="23">
        <v>6</v>
      </c>
      <c r="D1561" s="71">
        <v>3</v>
      </c>
      <c r="E1561" s="1">
        <v>0</v>
      </c>
      <c r="F1561" s="22">
        <v>18</v>
      </c>
      <c r="G1561" s="10" t="s">
        <v>590</v>
      </c>
      <c r="H1561" s="122" t="s">
        <v>856</v>
      </c>
    </row>
    <row r="1562" spans="1:8" s="14" customFormat="1" ht="63.75" outlineLevel="2" x14ac:dyDescent="0.2">
      <c r="A1562" s="33" t="s">
        <v>1789</v>
      </c>
      <c r="B1562" s="37">
        <v>63020</v>
      </c>
      <c r="C1562" s="23">
        <v>6</v>
      </c>
      <c r="D1562" s="71">
        <v>3</v>
      </c>
      <c r="E1562" s="1">
        <v>0</v>
      </c>
      <c r="F1562" s="22">
        <v>19</v>
      </c>
      <c r="G1562" s="10" t="s">
        <v>1923</v>
      </c>
      <c r="H1562" s="122"/>
    </row>
    <row r="1563" spans="1:8" s="14" customFormat="1" ht="267.75" outlineLevel="2" x14ac:dyDescent="0.2">
      <c r="A1563" s="33" t="s">
        <v>1789</v>
      </c>
      <c r="B1563" s="37">
        <v>63021</v>
      </c>
      <c r="C1563" s="23">
        <v>6</v>
      </c>
      <c r="D1563" s="71">
        <v>3</v>
      </c>
      <c r="E1563" s="1">
        <v>0</v>
      </c>
      <c r="F1563" s="22">
        <v>20</v>
      </c>
      <c r="G1563" s="10" t="s">
        <v>320</v>
      </c>
      <c r="H1563" s="122" t="s">
        <v>659</v>
      </c>
    </row>
    <row r="1564" spans="1:8" s="14" customFormat="1" ht="331.5" outlineLevel="2" x14ac:dyDescent="0.2">
      <c r="A1564" s="33" t="s">
        <v>1789</v>
      </c>
      <c r="B1564" s="37">
        <v>63022</v>
      </c>
      <c r="C1564" s="23">
        <v>6</v>
      </c>
      <c r="D1564" s="71">
        <v>3</v>
      </c>
      <c r="E1564" s="1">
        <v>0</v>
      </c>
      <c r="F1564" s="22">
        <v>21</v>
      </c>
      <c r="G1564" s="10" t="s">
        <v>319</v>
      </c>
      <c r="H1564" s="122" t="s">
        <v>660</v>
      </c>
    </row>
    <row r="1565" spans="1:8" s="14" customFormat="1" ht="216.75" outlineLevel="2" x14ac:dyDescent="0.2">
      <c r="A1565" s="33" t="s">
        <v>1789</v>
      </c>
      <c r="B1565" s="37">
        <v>63023</v>
      </c>
      <c r="C1565" s="23">
        <v>6</v>
      </c>
      <c r="D1565" s="71">
        <v>3</v>
      </c>
      <c r="E1565" s="1">
        <v>0</v>
      </c>
      <c r="F1565" s="22">
        <v>22</v>
      </c>
      <c r="G1565" s="10" t="s">
        <v>294</v>
      </c>
      <c r="H1565" s="122" t="s">
        <v>1937</v>
      </c>
    </row>
    <row r="1566" spans="1:8" s="14" customFormat="1" ht="38.25" outlineLevel="2" x14ac:dyDescent="0.2">
      <c r="A1566" s="33" t="s">
        <v>348</v>
      </c>
      <c r="B1566" s="37">
        <v>63024</v>
      </c>
      <c r="C1566" s="23">
        <v>6</v>
      </c>
      <c r="D1566" s="71">
        <v>3</v>
      </c>
      <c r="E1566" s="1">
        <v>0</v>
      </c>
      <c r="F1566" s="22">
        <v>23</v>
      </c>
      <c r="G1566" s="10" t="s">
        <v>291</v>
      </c>
      <c r="H1566" s="122"/>
    </row>
    <row r="1567" spans="1:8" s="14" customFormat="1" ht="38.25" outlineLevel="2" x14ac:dyDescent="0.2">
      <c r="A1567" s="33" t="s">
        <v>1789</v>
      </c>
      <c r="B1567" s="63">
        <v>63025</v>
      </c>
      <c r="C1567" s="23">
        <v>6</v>
      </c>
      <c r="D1567" s="71">
        <v>3</v>
      </c>
      <c r="E1567" s="1">
        <v>0</v>
      </c>
      <c r="F1567" s="22">
        <v>24</v>
      </c>
      <c r="G1567" s="10" t="s">
        <v>290</v>
      </c>
      <c r="H1567" s="122"/>
    </row>
    <row r="1568" spans="1:8" s="14" customFormat="1" ht="114.75" outlineLevel="2" x14ac:dyDescent="0.2">
      <c r="A1568" s="78" t="s">
        <v>348</v>
      </c>
      <c r="B1568" s="37">
        <v>63026</v>
      </c>
      <c r="C1568" s="23">
        <v>6</v>
      </c>
      <c r="D1568" s="71">
        <v>3</v>
      </c>
      <c r="E1568" s="1">
        <v>0</v>
      </c>
      <c r="F1568" s="22">
        <v>25</v>
      </c>
      <c r="G1568" s="10" t="s">
        <v>785</v>
      </c>
      <c r="H1568" s="126"/>
    </row>
    <row r="1569" spans="1:8" s="14" customFormat="1" ht="114.75" outlineLevel="2" x14ac:dyDescent="0.2">
      <c r="A1569" s="78" t="s">
        <v>1789</v>
      </c>
      <c r="B1569" s="37">
        <v>63027</v>
      </c>
      <c r="C1569" s="23">
        <v>6</v>
      </c>
      <c r="D1569" s="71">
        <v>3</v>
      </c>
      <c r="E1569" s="1">
        <v>0</v>
      </c>
      <c r="F1569" s="22">
        <v>26</v>
      </c>
      <c r="G1569" s="10" t="s">
        <v>2227</v>
      </c>
      <c r="H1569" s="126"/>
    </row>
    <row r="1570" spans="1:8" s="14" customFormat="1" ht="63.75" outlineLevel="2" x14ac:dyDescent="0.2">
      <c r="A1570" s="33" t="s">
        <v>348</v>
      </c>
      <c r="B1570" s="37">
        <v>63034</v>
      </c>
      <c r="C1570" s="23">
        <v>6</v>
      </c>
      <c r="D1570" s="1">
        <v>3</v>
      </c>
      <c r="E1570" s="1">
        <v>0</v>
      </c>
      <c r="F1570" s="22">
        <v>27</v>
      </c>
      <c r="G1570" s="278" t="s">
        <v>5713</v>
      </c>
      <c r="H1570" s="298" t="s">
        <v>5487</v>
      </c>
    </row>
    <row r="1571" spans="1:8" s="14" customFormat="1" ht="76.5" outlineLevel="2" x14ac:dyDescent="0.2">
      <c r="A1571" s="33" t="s">
        <v>348</v>
      </c>
      <c r="B1571" s="37">
        <v>63035</v>
      </c>
      <c r="C1571" s="23">
        <v>6</v>
      </c>
      <c r="D1571" s="1">
        <v>3</v>
      </c>
      <c r="E1571" s="1">
        <v>0</v>
      </c>
      <c r="F1571" s="22">
        <v>28</v>
      </c>
      <c r="G1571" s="278" t="s">
        <v>5714</v>
      </c>
      <c r="H1571" s="298" t="s">
        <v>5487</v>
      </c>
    </row>
    <row r="1572" spans="1:8" ht="51" outlineLevel="2" x14ac:dyDescent="0.2">
      <c r="A1572" s="33" t="s">
        <v>1789</v>
      </c>
      <c r="B1572" s="37">
        <v>63036</v>
      </c>
      <c r="C1572" s="23">
        <v>6</v>
      </c>
      <c r="D1572" s="1">
        <v>3</v>
      </c>
      <c r="E1572" s="1">
        <v>0</v>
      </c>
      <c r="F1572" s="22">
        <v>29</v>
      </c>
      <c r="G1572" s="278" t="s">
        <v>5715</v>
      </c>
      <c r="H1572" s="298" t="s">
        <v>5487</v>
      </c>
    </row>
    <row r="1573" spans="1:8" ht="76.5" outlineLevel="2" x14ac:dyDescent="0.2">
      <c r="A1573" s="33" t="s">
        <v>348</v>
      </c>
      <c r="B1573" s="37">
        <v>63040</v>
      </c>
      <c r="C1573" s="23">
        <v>6</v>
      </c>
      <c r="D1573" s="1">
        <v>3</v>
      </c>
      <c r="E1573" s="1">
        <v>0</v>
      </c>
      <c r="F1573" s="22">
        <v>30</v>
      </c>
      <c r="G1573" s="278" t="s">
        <v>5716</v>
      </c>
      <c r="H1573" s="298" t="s">
        <v>5487</v>
      </c>
    </row>
    <row r="1574" spans="1:8" ht="76.5" outlineLevel="2" x14ac:dyDescent="0.2">
      <c r="A1574" s="33" t="s">
        <v>348</v>
      </c>
      <c r="B1574" s="37">
        <v>63041</v>
      </c>
      <c r="C1574" s="23">
        <v>6</v>
      </c>
      <c r="D1574" s="1">
        <v>3</v>
      </c>
      <c r="E1574" s="1">
        <v>0</v>
      </c>
      <c r="F1574" s="22">
        <v>31</v>
      </c>
      <c r="G1574" s="278" t="s">
        <v>5717</v>
      </c>
      <c r="H1574" s="298" t="s">
        <v>5487</v>
      </c>
    </row>
    <row r="1575" spans="1:8" ht="51" outlineLevel="2" x14ac:dyDescent="0.2">
      <c r="A1575" s="33" t="s">
        <v>1789</v>
      </c>
      <c r="B1575" s="37">
        <v>63042</v>
      </c>
      <c r="C1575" s="23">
        <v>6</v>
      </c>
      <c r="D1575" s="1">
        <v>3</v>
      </c>
      <c r="E1575" s="1">
        <v>0</v>
      </c>
      <c r="F1575" s="22">
        <v>32</v>
      </c>
      <c r="G1575" s="278" t="s">
        <v>5718</v>
      </c>
      <c r="H1575" s="298" t="s">
        <v>5487</v>
      </c>
    </row>
    <row r="1576" spans="1:8" ht="13.5" outlineLevel="2" thickBot="1" x14ac:dyDescent="0.25">
      <c r="A1576" s="53" t="s">
        <v>1712</v>
      </c>
      <c r="B1576" s="81"/>
      <c r="C1576" s="460">
        <f>COUNT(F1543:F1576)</f>
        <v>32</v>
      </c>
      <c r="D1576" s="461"/>
      <c r="E1576" s="461"/>
      <c r="F1576" s="462"/>
      <c r="G1576" s="104" t="s">
        <v>1494</v>
      </c>
      <c r="H1576" s="127"/>
    </row>
    <row r="1577" spans="1:8" outlineLevel="1" x14ac:dyDescent="0.2">
      <c r="A1577" s="42"/>
      <c r="B1577" s="36" t="s">
        <v>2002</v>
      </c>
      <c r="C1577" s="48">
        <v>6</v>
      </c>
      <c r="D1577" s="49">
        <v>4</v>
      </c>
      <c r="E1577" s="49"/>
      <c r="F1577" s="50"/>
      <c r="G1577" s="11" t="s">
        <v>469</v>
      </c>
      <c r="H1577" s="123"/>
    </row>
    <row r="1578" spans="1:8" ht="191.25" outlineLevel="2" x14ac:dyDescent="0.2">
      <c r="A1578" s="32" t="s">
        <v>348</v>
      </c>
      <c r="B1578" s="37">
        <v>64002</v>
      </c>
      <c r="C1578" s="26">
        <v>6</v>
      </c>
      <c r="D1578" s="71">
        <v>4</v>
      </c>
      <c r="E1578" s="4">
        <v>0</v>
      </c>
      <c r="F1578" s="22">
        <v>1</v>
      </c>
      <c r="G1578" s="10" t="s">
        <v>1301</v>
      </c>
      <c r="H1578" s="122" t="s">
        <v>1165</v>
      </c>
    </row>
    <row r="1579" spans="1:8" ht="191.25" outlineLevel="2" x14ac:dyDescent="0.2">
      <c r="A1579" s="32" t="s">
        <v>348</v>
      </c>
      <c r="B1579" s="37">
        <v>64003</v>
      </c>
      <c r="C1579" s="26">
        <v>6</v>
      </c>
      <c r="D1579" s="71">
        <v>4</v>
      </c>
      <c r="E1579" s="4">
        <v>0</v>
      </c>
      <c r="F1579" s="22">
        <v>2</v>
      </c>
      <c r="G1579" s="10" t="s">
        <v>1357</v>
      </c>
      <c r="H1579" s="122" t="s">
        <v>1166</v>
      </c>
    </row>
    <row r="1580" spans="1:8" ht="140.25" outlineLevel="2" x14ac:dyDescent="0.2">
      <c r="A1580" s="32" t="s">
        <v>348</v>
      </c>
      <c r="B1580" s="37">
        <v>64004</v>
      </c>
      <c r="C1580" s="26">
        <v>6</v>
      </c>
      <c r="D1580" s="71">
        <v>4</v>
      </c>
      <c r="E1580" s="4">
        <v>0</v>
      </c>
      <c r="F1580" s="22">
        <v>3</v>
      </c>
      <c r="G1580" s="10" t="s">
        <v>1812</v>
      </c>
      <c r="H1580" s="122" t="s">
        <v>462</v>
      </c>
    </row>
    <row r="1581" spans="1:8" s="14" customFormat="1" ht="153" outlineLevel="2" x14ac:dyDescent="0.2">
      <c r="A1581" s="32" t="s">
        <v>348</v>
      </c>
      <c r="B1581" s="37">
        <v>64005</v>
      </c>
      <c r="C1581" s="26">
        <v>6</v>
      </c>
      <c r="D1581" s="71">
        <v>4</v>
      </c>
      <c r="E1581" s="4">
        <v>0</v>
      </c>
      <c r="F1581" s="22">
        <v>4</v>
      </c>
      <c r="G1581" s="10" t="s">
        <v>2311</v>
      </c>
      <c r="H1581" s="122" t="s">
        <v>393</v>
      </c>
    </row>
    <row r="1582" spans="1:8" ht="140.25" outlineLevel="2" collapsed="1" x14ac:dyDescent="0.2">
      <c r="A1582" s="32" t="s">
        <v>348</v>
      </c>
      <c r="B1582" s="37">
        <v>64006</v>
      </c>
      <c r="C1582" s="26">
        <v>6</v>
      </c>
      <c r="D1582" s="71">
        <v>4</v>
      </c>
      <c r="E1582" s="4">
        <v>0</v>
      </c>
      <c r="F1582" s="22">
        <v>5</v>
      </c>
      <c r="G1582" s="10" t="s">
        <v>1589</v>
      </c>
      <c r="H1582" s="122" t="s">
        <v>482</v>
      </c>
    </row>
    <row r="1583" spans="1:8" ht="153" outlineLevel="2" x14ac:dyDescent="0.2">
      <c r="A1583" s="32" t="s">
        <v>348</v>
      </c>
      <c r="B1583" s="37">
        <v>64007</v>
      </c>
      <c r="C1583" s="26">
        <v>6</v>
      </c>
      <c r="D1583" s="71">
        <v>4</v>
      </c>
      <c r="E1583" s="4">
        <v>0</v>
      </c>
      <c r="F1583" s="22">
        <v>6</v>
      </c>
      <c r="G1583" s="10" t="s">
        <v>466</v>
      </c>
      <c r="H1583" s="122" t="s">
        <v>481</v>
      </c>
    </row>
    <row r="1584" spans="1:8" ht="76.5" outlineLevel="2" x14ac:dyDescent="0.2">
      <c r="A1584" s="60" t="s">
        <v>348</v>
      </c>
      <c r="B1584" s="72">
        <v>64008</v>
      </c>
      <c r="C1584" s="26">
        <v>6</v>
      </c>
      <c r="D1584" s="71">
        <v>4</v>
      </c>
      <c r="E1584" s="4">
        <v>0</v>
      </c>
      <c r="F1584" s="22">
        <v>7</v>
      </c>
      <c r="G1584" s="10" t="s">
        <v>1106</v>
      </c>
      <c r="H1584" s="122" t="s">
        <v>450</v>
      </c>
    </row>
    <row r="1585" spans="1:8" ht="63.75" outlineLevel="2" x14ac:dyDescent="0.2">
      <c r="A1585" s="33" t="s">
        <v>348</v>
      </c>
      <c r="B1585" s="37">
        <v>64014</v>
      </c>
      <c r="C1585" s="23">
        <v>6</v>
      </c>
      <c r="D1585" s="1">
        <v>4</v>
      </c>
      <c r="E1585" s="1">
        <v>0</v>
      </c>
      <c r="F1585" s="19">
        <v>8</v>
      </c>
      <c r="G1585" s="10" t="s">
        <v>2013</v>
      </c>
      <c r="H1585" s="122" t="s">
        <v>614</v>
      </c>
    </row>
    <row r="1586" spans="1:8" ht="13.5" outlineLevel="2" thickBot="1" x14ac:dyDescent="0.25">
      <c r="A1586" s="53" t="s">
        <v>1712</v>
      </c>
      <c r="B1586" s="57"/>
      <c r="C1586" s="460">
        <f>COUNT(F1577:F1586)</f>
        <v>8</v>
      </c>
      <c r="D1586" s="461"/>
      <c r="E1586" s="461"/>
      <c r="F1586" s="462"/>
      <c r="G1586" s="51" t="s">
        <v>1697</v>
      </c>
      <c r="H1586" s="127"/>
    </row>
    <row r="1587" spans="1:8" outlineLevel="1" x14ac:dyDescent="0.2">
      <c r="A1587" s="36"/>
      <c r="B1587" s="36" t="s">
        <v>2002</v>
      </c>
      <c r="C1587" s="48">
        <v>6</v>
      </c>
      <c r="D1587" s="49">
        <v>5</v>
      </c>
      <c r="E1587" s="49"/>
      <c r="F1587" s="50"/>
      <c r="G1587" s="11" t="s">
        <v>2821</v>
      </c>
      <c r="H1587" s="123"/>
    </row>
    <row r="1588" spans="1:8" ht="38.25" outlineLevel="2" x14ac:dyDescent="0.2">
      <c r="A1588" s="33" t="s">
        <v>348</v>
      </c>
      <c r="B1588" s="37">
        <v>65005</v>
      </c>
      <c r="C1588" s="23">
        <v>6</v>
      </c>
      <c r="D1588" s="1">
        <v>5</v>
      </c>
      <c r="E1588" s="1">
        <v>0</v>
      </c>
      <c r="F1588" s="22">
        <v>1</v>
      </c>
      <c r="G1588" s="10" t="s">
        <v>3107</v>
      </c>
      <c r="H1588" s="281" t="s">
        <v>208</v>
      </c>
    </row>
    <row r="1589" spans="1:8" s="14" customFormat="1" ht="63.75" outlineLevel="2" x14ac:dyDescent="0.2">
      <c r="A1589" s="33" t="s">
        <v>348</v>
      </c>
      <c r="B1589" s="37">
        <v>65006</v>
      </c>
      <c r="C1589" s="23">
        <v>6</v>
      </c>
      <c r="D1589" s="1">
        <v>5</v>
      </c>
      <c r="E1589" s="1">
        <v>0</v>
      </c>
      <c r="F1589" s="22">
        <v>2</v>
      </c>
      <c r="G1589" s="10" t="s">
        <v>3108</v>
      </c>
      <c r="H1589" s="281" t="s">
        <v>210</v>
      </c>
    </row>
    <row r="1590" spans="1:8" s="14" customFormat="1" ht="63.75" outlineLevel="2" x14ac:dyDescent="0.2">
      <c r="A1590" s="33" t="s">
        <v>2166</v>
      </c>
      <c r="B1590" s="224">
        <v>65007</v>
      </c>
      <c r="C1590" s="225">
        <v>6</v>
      </c>
      <c r="D1590" s="226">
        <v>5</v>
      </c>
      <c r="E1590" s="226">
        <v>0</v>
      </c>
      <c r="F1590" s="227">
        <v>3</v>
      </c>
      <c r="G1590" s="228" t="s">
        <v>211</v>
      </c>
      <c r="H1590" s="318" t="s">
        <v>209</v>
      </c>
    </row>
    <row r="1591" spans="1:8" s="14" customFormat="1" ht="51" outlineLevel="2" x14ac:dyDescent="0.2">
      <c r="A1591" s="189" t="s">
        <v>348</v>
      </c>
      <c r="B1591" s="190">
        <v>65003</v>
      </c>
      <c r="C1591" s="172">
        <v>6</v>
      </c>
      <c r="D1591" s="170">
        <v>5</v>
      </c>
      <c r="E1591" s="170">
        <v>0</v>
      </c>
      <c r="F1591" s="171">
        <v>4</v>
      </c>
      <c r="G1591" s="282" t="s">
        <v>5693</v>
      </c>
      <c r="H1591" s="298" t="s">
        <v>5681</v>
      </c>
    </row>
    <row r="1592" spans="1:8" s="14" customFormat="1" ht="51" outlineLevel="2" x14ac:dyDescent="0.2">
      <c r="A1592" s="189" t="s">
        <v>348</v>
      </c>
      <c r="B1592" s="190">
        <v>65013</v>
      </c>
      <c r="C1592" s="172">
        <v>6</v>
      </c>
      <c r="D1592" s="170">
        <v>5</v>
      </c>
      <c r="E1592" s="170">
        <v>0</v>
      </c>
      <c r="F1592" s="171">
        <v>5</v>
      </c>
      <c r="G1592" s="282" t="s">
        <v>5694</v>
      </c>
      <c r="H1592" s="298" t="s">
        <v>5682</v>
      </c>
    </row>
    <row r="1593" spans="1:8" ht="63.75" outlineLevel="2" x14ac:dyDescent="0.2">
      <c r="A1593" s="189" t="s">
        <v>348</v>
      </c>
      <c r="B1593" s="174">
        <v>65008</v>
      </c>
      <c r="C1593" s="172">
        <v>6</v>
      </c>
      <c r="D1593" s="170">
        <v>5</v>
      </c>
      <c r="E1593" s="170">
        <v>0</v>
      </c>
      <c r="F1593" s="171">
        <v>6</v>
      </c>
      <c r="G1593" s="282" t="s">
        <v>5485</v>
      </c>
      <c r="H1593" s="298" t="s">
        <v>5487</v>
      </c>
    </row>
    <row r="1594" spans="1:8" ht="63.75" outlineLevel="2" x14ac:dyDescent="0.2">
      <c r="A1594" s="33" t="s">
        <v>348</v>
      </c>
      <c r="B1594" s="37">
        <v>65009</v>
      </c>
      <c r="C1594" s="23">
        <v>6</v>
      </c>
      <c r="D1594" s="1">
        <v>5</v>
      </c>
      <c r="E1594" s="1">
        <v>0</v>
      </c>
      <c r="F1594" s="171">
        <v>7</v>
      </c>
      <c r="G1594" s="278" t="s">
        <v>5496</v>
      </c>
      <c r="H1594" s="298" t="s">
        <v>5487</v>
      </c>
    </row>
    <row r="1595" spans="1:8" ht="51" outlineLevel="2" x14ac:dyDescent="0.2">
      <c r="A1595" s="189" t="s">
        <v>348</v>
      </c>
      <c r="B1595" s="174">
        <v>65011</v>
      </c>
      <c r="C1595" s="172">
        <v>6</v>
      </c>
      <c r="D1595" s="170">
        <v>5</v>
      </c>
      <c r="E1595" s="170">
        <v>0</v>
      </c>
      <c r="F1595" s="171">
        <v>8</v>
      </c>
      <c r="G1595" s="282" t="s">
        <v>5491</v>
      </c>
      <c r="H1595" s="298" t="s">
        <v>5487</v>
      </c>
    </row>
    <row r="1596" spans="1:8" ht="51" outlineLevel="2" x14ac:dyDescent="0.2">
      <c r="A1596" s="33" t="s">
        <v>348</v>
      </c>
      <c r="B1596" s="174">
        <v>65012</v>
      </c>
      <c r="C1596" s="23">
        <v>6</v>
      </c>
      <c r="D1596" s="1">
        <v>5</v>
      </c>
      <c r="E1596" s="1">
        <v>0</v>
      </c>
      <c r="F1596" s="171">
        <v>9</v>
      </c>
      <c r="G1596" s="278" t="s">
        <v>5497</v>
      </c>
      <c r="H1596" s="298" t="s">
        <v>5487</v>
      </c>
    </row>
    <row r="1597" spans="1:8" ht="13.5" outlineLevel="2" thickBot="1" x14ac:dyDescent="0.25">
      <c r="A1597" s="53" t="s">
        <v>1712</v>
      </c>
      <c r="B1597" s="57"/>
      <c r="C1597" s="460">
        <f>COUNT(F1587:F1597)</f>
        <v>9</v>
      </c>
      <c r="D1597" s="461"/>
      <c r="E1597" s="461"/>
      <c r="F1597" s="462"/>
      <c r="G1597" s="51" t="s">
        <v>2822</v>
      </c>
      <c r="H1597" s="127"/>
    </row>
    <row r="1598" spans="1:8" outlineLevel="1" x14ac:dyDescent="0.2">
      <c r="A1598" s="36"/>
      <c r="B1598" s="36" t="s">
        <v>2002</v>
      </c>
      <c r="C1598" s="48">
        <v>6</v>
      </c>
      <c r="D1598" s="49">
        <v>6</v>
      </c>
      <c r="E1598" s="49"/>
      <c r="F1598" s="50"/>
      <c r="G1598" s="11" t="s">
        <v>2823</v>
      </c>
      <c r="H1598" s="123"/>
    </row>
    <row r="1599" spans="1:8" ht="38.25" outlineLevel="2" x14ac:dyDescent="0.2">
      <c r="A1599" s="33" t="s">
        <v>348</v>
      </c>
      <c r="B1599" s="37">
        <v>66005</v>
      </c>
      <c r="C1599" s="23">
        <v>6</v>
      </c>
      <c r="D1599" s="1">
        <v>6</v>
      </c>
      <c r="E1599" s="1">
        <v>0</v>
      </c>
      <c r="F1599" s="22">
        <v>1</v>
      </c>
      <c r="G1599" s="10" t="s">
        <v>3109</v>
      </c>
      <c r="H1599" s="281" t="s">
        <v>208</v>
      </c>
    </row>
    <row r="1600" spans="1:8" s="14" customFormat="1" ht="63.75" outlineLevel="2" x14ac:dyDescent="0.2">
      <c r="A1600" s="33" t="s">
        <v>348</v>
      </c>
      <c r="B1600" s="37">
        <v>66006</v>
      </c>
      <c r="C1600" s="23">
        <v>6</v>
      </c>
      <c r="D1600" s="1">
        <v>6</v>
      </c>
      <c r="E1600" s="1">
        <v>0</v>
      </c>
      <c r="F1600" s="22">
        <v>2</v>
      </c>
      <c r="G1600" s="10" t="s">
        <v>3110</v>
      </c>
      <c r="H1600" s="281" t="s">
        <v>212</v>
      </c>
    </row>
    <row r="1601" spans="1:8" s="14" customFormat="1" ht="63.75" outlineLevel="2" x14ac:dyDescent="0.2">
      <c r="A1601" s="33" t="s">
        <v>2166</v>
      </c>
      <c r="B1601" s="224">
        <v>66007</v>
      </c>
      <c r="C1601" s="225">
        <v>6</v>
      </c>
      <c r="D1601" s="226">
        <v>6</v>
      </c>
      <c r="E1601" s="226">
        <v>0</v>
      </c>
      <c r="F1601" s="227">
        <v>3</v>
      </c>
      <c r="G1601" s="228" t="s">
        <v>213</v>
      </c>
      <c r="H1601" s="318" t="s">
        <v>209</v>
      </c>
    </row>
    <row r="1602" spans="1:8" s="14" customFormat="1" ht="51" outlineLevel="2" x14ac:dyDescent="0.2">
      <c r="A1602" s="189" t="s">
        <v>348</v>
      </c>
      <c r="B1602" s="190">
        <v>66003</v>
      </c>
      <c r="C1602" s="172">
        <v>6</v>
      </c>
      <c r="D1602" s="170">
        <v>6</v>
      </c>
      <c r="E1602" s="170">
        <v>0</v>
      </c>
      <c r="F1602" s="171">
        <v>4</v>
      </c>
      <c r="G1602" s="282" t="s">
        <v>5695</v>
      </c>
      <c r="H1602" s="298" t="s">
        <v>5690</v>
      </c>
    </row>
    <row r="1603" spans="1:8" s="14" customFormat="1" ht="51" outlineLevel="2" x14ac:dyDescent="0.2">
      <c r="A1603" s="189" t="s">
        <v>348</v>
      </c>
      <c r="B1603" s="190">
        <v>66013</v>
      </c>
      <c r="C1603" s="172">
        <v>6</v>
      </c>
      <c r="D1603" s="170">
        <v>6</v>
      </c>
      <c r="E1603" s="170">
        <v>0</v>
      </c>
      <c r="F1603" s="171">
        <v>5</v>
      </c>
      <c r="G1603" s="282" t="s">
        <v>5696</v>
      </c>
      <c r="H1603" s="298" t="s">
        <v>5691</v>
      </c>
    </row>
    <row r="1604" spans="1:8" ht="63.75" outlineLevel="2" x14ac:dyDescent="0.2">
      <c r="A1604" s="189" t="s">
        <v>348</v>
      </c>
      <c r="B1604" s="190">
        <v>66008</v>
      </c>
      <c r="C1604" s="172">
        <v>6</v>
      </c>
      <c r="D1604" s="170">
        <v>6</v>
      </c>
      <c r="E1604" s="170">
        <v>0</v>
      </c>
      <c r="F1604" s="171">
        <v>6</v>
      </c>
      <c r="G1604" s="282" t="s">
        <v>5492</v>
      </c>
      <c r="H1604" s="298" t="s">
        <v>5487</v>
      </c>
    </row>
    <row r="1605" spans="1:8" ht="63.75" outlineLevel="2" x14ac:dyDescent="0.2">
      <c r="A1605" s="33" t="s">
        <v>348</v>
      </c>
      <c r="B1605" s="35">
        <v>66009</v>
      </c>
      <c r="C1605" s="23">
        <v>6</v>
      </c>
      <c r="D1605" s="1">
        <v>6</v>
      </c>
      <c r="E1605" s="1">
        <v>0</v>
      </c>
      <c r="F1605" s="171">
        <v>7</v>
      </c>
      <c r="G1605" s="278" t="s">
        <v>5498</v>
      </c>
      <c r="H1605" s="298" t="s">
        <v>5487</v>
      </c>
    </row>
    <row r="1606" spans="1:8" ht="51" outlineLevel="2" x14ac:dyDescent="0.2">
      <c r="A1606" s="189" t="s">
        <v>348</v>
      </c>
      <c r="B1606" s="174">
        <v>66011</v>
      </c>
      <c r="C1606" s="172">
        <v>6</v>
      </c>
      <c r="D1606" s="1">
        <v>6</v>
      </c>
      <c r="E1606" s="170">
        <v>0</v>
      </c>
      <c r="F1606" s="171">
        <v>8</v>
      </c>
      <c r="G1606" s="282" t="s">
        <v>5493</v>
      </c>
      <c r="H1606" s="298" t="s">
        <v>5487</v>
      </c>
    </row>
    <row r="1607" spans="1:8" ht="51" outlineLevel="2" x14ac:dyDescent="0.2">
      <c r="A1607" s="33" t="s">
        <v>348</v>
      </c>
      <c r="B1607" s="174">
        <v>66012</v>
      </c>
      <c r="C1607" s="23">
        <v>6</v>
      </c>
      <c r="D1607" s="1">
        <v>6</v>
      </c>
      <c r="E1607" s="1">
        <v>0</v>
      </c>
      <c r="F1607" s="171">
        <v>9</v>
      </c>
      <c r="G1607" s="278" t="s">
        <v>5499</v>
      </c>
      <c r="H1607" s="298" t="s">
        <v>5487</v>
      </c>
    </row>
    <row r="1608" spans="1:8" ht="13.5" outlineLevel="2" thickBot="1" x14ac:dyDescent="0.25">
      <c r="A1608" s="53" t="s">
        <v>1712</v>
      </c>
      <c r="B1608" s="57"/>
      <c r="C1608" s="460">
        <v>8</v>
      </c>
      <c r="D1608" s="461"/>
      <c r="E1608" s="461"/>
      <c r="F1608" s="462"/>
      <c r="G1608" s="51" t="s">
        <v>2824</v>
      </c>
      <c r="H1608" s="127"/>
    </row>
    <row r="1609" spans="1:8" outlineLevel="1" x14ac:dyDescent="0.2">
      <c r="A1609" s="36"/>
      <c r="B1609" s="36" t="s">
        <v>2002</v>
      </c>
      <c r="C1609" s="48">
        <v>6</v>
      </c>
      <c r="D1609" s="49">
        <v>8</v>
      </c>
      <c r="E1609" s="49"/>
      <c r="F1609" s="50"/>
      <c r="G1609" s="332" t="s">
        <v>5044</v>
      </c>
      <c r="H1609" s="123"/>
    </row>
    <row r="1610" spans="1:8" ht="140.25" outlineLevel="2" x14ac:dyDescent="0.2">
      <c r="A1610" s="280" t="s">
        <v>4991</v>
      </c>
      <c r="B1610" s="37">
        <v>68001</v>
      </c>
      <c r="C1610" s="23">
        <v>6</v>
      </c>
      <c r="D1610" s="1">
        <v>8</v>
      </c>
      <c r="E1610" s="1">
        <v>0</v>
      </c>
      <c r="F1610" s="22">
        <v>1</v>
      </c>
      <c r="G1610" s="278" t="s">
        <v>6288</v>
      </c>
      <c r="H1610" s="152"/>
    </row>
    <row r="1611" spans="1:8" ht="153" outlineLevel="2" x14ac:dyDescent="0.2">
      <c r="A1611" s="280" t="s">
        <v>4993</v>
      </c>
      <c r="B1611" s="37">
        <v>68002</v>
      </c>
      <c r="C1611" s="23">
        <v>6</v>
      </c>
      <c r="D1611" s="1">
        <v>8</v>
      </c>
      <c r="E1611" s="1">
        <v>0</v>
      </c>
      <c r="F1611" s="22">
        <v>2</v>
      </c>
      <c r="G1611" s="278" t="s">
        <v>6289</v>
      </c>
      <c r="H1611" s="152"/>
    </row>
    <row r="1612" spans="1:8" ht="153" outlineLevel="2" x14ac:dyDescent="0.2">
      <c r="A1612" s="280" t="s">
        <v>4993</v>
      </c>
      <c r="B1612" s="37">
        <v>68003</v>
      </c>
      <c r="C1612" s="23">
        <v>6</v>
      </c>
      <c r="D1612" s="1">
        <v>8</v>
      </c>
      <c r="E1612" s="1">
        <v>0</v>
      </c>
      <c r="F1612" s="22">
        <v>3</v>
      </c>
      <c r="G1612" s="278" t="s">
        <v>6290</v>
      </c>
      <c r="H1612" s="191"/>
    </row>
    <row r="1613" spans="1:8" ht="140.25" outlineLevel="2" x14ac:dyDescent="0.2">
      <c r="A1613" s="280" t="s">
        <v>4993</v>
      </c>
      <c r="B1613" s="37">
        <v>68004</v>
      </c>
      <c r="C1613" s="23">
        <v>6</v>
      </c>
      <c r="D1613" s="1">
        <v>8</v>
      </c>
      <c r="E1613" s="1">
        <v>0</v>
      </c>
      <c r="F1613" s="22">
        <v>4</v>
      </c>
      <c r="G1613" s="278" t="s">
        <v>6291</v>
      </c>
      <c r="H1613" s="191"/>
    </row>
    <row r="1614" spans="1:8" ht="13.5" outlineLevel="2" thickBot="1" x14ac:dyDescent="0.25">
      <c r="A1614" s="53" t="s">
        <v>1712</v>
      </c>
      <c r="B1614" s="57"/>
      <c r="C1614" s="460">
        <f>COUNT(F1609:F1614)</f>
        <v>4</v>
      </c>
      <c r="D1614" s="461"/>
      <c r="E1614" s="461"/>
      <c r="F1614" s="462"/>
      <c r="G1614" s="268" t="s">
        <v>5045</v>
      </c>
      <c r="H1614" s="127"/>
    </row>
    <row r="1615" spans="1:8" ht="13.5" outlineLevel="1" thickBot="1" x14ac:dyDescent="0.25">
      <c r="A1615" s="54" t="s">
        <v>1713</v>
      </c>
      <c r="B1615" s="58"/>
      <c r="C1615" s="463">
        <f>COUNT(F1489:F1615)</f>
        <v>110</v>
      </c>
      <c r="D1615" s="464"/>
      <c r="E1615" s="464"/>
      <c r="F1615" s="465"/>
      <c r="G1615" s="66" t="s">
        <v>2022</v>
      </c>
      <c r="H1615" s="131"/>
    </row>
    <row r="1616" spans="1:8" ht="114.75" x14ac:dyDescent="0.2">
      <c r="A1616" s="248"/>
      <c r="B1616" s="249"/>
      <c r="C1616" s="250">
        <v>7</v>
      </c>
      <c r="D1616" s="251"/>
      <c r="E1616" s="251"/>
      <c r="F1616" s="252"/>
      <c r="G1616" s="368" t="s">
        <v>3667</v>
      </c>
      <c r="H1616" s="277" t="s">
        <v>5898</v>
      </c>
    </row>
    <row r="1617" spans="1:8" outlineLevel="1" x14ac:dyDescent="0.2">
      <c r="A1617" s="216" t="s">
        <v>1510</v>
      </c>
      <c r="B1617" s="217">
        <v>70001</v>
      </c>
      <c r="C1617" s="242">
        <v>7</v>
      </c>
      <c r="D1617" s="61">
        <v>0</v>
      </c>
      <c r="E1617" s="61">
        <v>0</v>
      </c>
      <c r="F1617" s="243">
        <v>1</v>
      </c>
      <c r="G1617" s="215" t="s">
        <v>3668</v>
      </c>
      <c r="H1617" s="150" t="s">
        <v>3670</v>
      </c>
    </row>
    <row r="1618" spans="1:8" ht="64.5" outlineLevel="1" thickBot="1" x14ac:dyDescent="0.25">
      <c r="A1618" s="78" t="s">
        <v>1510</v>
      </c>
      <c r="B1618" s="63">
        <v>70003</v>
      </c>
      <c r="C1618" s="245">
        <v>7</v>
      </c>
      <c r="D1618" s="64">
        <v>0</v>
      </c>
      <c r="E1618" s="64">
        <v>0</v>
      </c>
      <c r="F1618" s="246">
        <v>2</v>
      </c>
      <c r="G1618" s="65" t="s">
        <v>3669</v>
      </c>
      <c r="H1618" s="126" t="s">
        <v>3671</v>
      </c>
    </row>
    <row r="1619" spans="1:8" outlineLevel="1" x14ac:dyDescent="0.2">
      <c r="A1619" s="255"/>
      <c r="B1619" s="256" t="s">
        <v>2002</v>
      </c>
      <c r="C1619" s="257">
        <v>7</v>
      </c>
      <c r="D1619" s="258">
        <v>1</v>
      </c>
      <c r="E1619" s="258"/>
      <c r="F1619" s="259"/>
      <c r="G1619" s="267" t="s">
        <v>3673</v>
      </c>
      <c r="H1619" s="260"/>
    </row>
    <row r="1620" spans="1:8" ht="51" outlineLevel="2" x14ac:dyDescent="0.2">
      <c r="A1620" s="32" t="s">
        <v>348</v>
      </c>
      <c r="B1620" s="37">
        <v>71039</v>
      </c>
      <c r="C1620" s="23">
        <v>7</v>
      </c>
      <c r="D1620" s="1">
        <v>1</v>
      </c>
      <c r="E1620" s="64">
        <v>0</v>
      </c>
      <c r="F1620" s="19">
        <v>1</v>
      </c>
      <c r="G1620" s="278" t="s">
        <v>4232</v>
      </c>
      <c r="H1620" s="276" t="s">
        <v>4231</v>
      </c>
    </row>
    <row r="1621" spans="1:8" ht="76.5" outlineLevel="2" x14ac:dyDescent="0.2">
      <c r="A1621" s="32" t="s">
        <v>348</v>
      </c>
      <c r="B1621" s="37">
        <v>71001</v>
      </c>
      <c r="C1621" s="23">
        <v>7</v>
      </c>
      <c r="D1621" s="1">
        <v>1</v>
      </c>
      <c r="E1621" s="64">
        <v>0</v>
      </c>
      <c r="F1621" s="19">
        <v>2</v>
      </c>
      <c r="G1621" s="278" t="s">
        <v>4903</v>
      </c>
      <c r="H1621" s="276" t="s">
        <v>3976</v>
      </c>
    </row>
    <row r="1622" spans="1:8" ht="51" outlineLevel="2" x14ac:dyDescent="0.2">
      <c r="A1622" s="32" t="s">
        <v>348</v>
      </c>
      <c r="B1622" s="37">
        <v>71002</v>
      </c>
      <c r="C1622" s="23">
        <v>7</v>
      </c>
      <c r="D1622" s="1">
        <v>1</v>
      </c>
      <c r="E1622" s="64">
        <v>0</v>
      </c>
      <c r="F1622" s="19">
        <v>3</v>
      </c>
      <c r="G1622" s="278" t="s">
        <v>4904</v>
      </c>
      <c r="H1622" s="276" t="s">
        <v>3977</v>
      </c>
    </row>
    <row r="1623" spans="1:8" ht="76.5" outlineLevel="2" x14ac:dyDescent="0.2">
      <c r="A1623" s="32" t="s">
        <v>348</v>
      </c>
      <c r="B1623" s="37">
        <v>71003</v>
      </c>
      <c r="C1623" s="23">
        <v>7</v>
      </c>
      <c r="D1623" s="1">
        <v>1</v>
      </c>
      <c r="E1623" s="64">
        <v>0</v>
      </c>
      <c r="F1623" s="19">
        <v>4</v>
      </c>
      <c r="G1623" s="278" t="s">
        <v>4905</v>
      </c>
      <c r="H1623" s="276" t="s">
        <v>3978</v>
      </c>
    </row>
    <row r="1624" spans="1:8" ht="140.25" outlineLevel="2" x14ac:dyDescent="0.2">
      <c r="A1624" s="32" t="s">
        <v>348</v>
      </c>
      <c r="B1624" s="37">
        <v>71004</v>
      </c>
      <c r="C1624" s="23">
        <v>7</v>
      </c>
      <c r="D1624" s="1">
        <v>1</v>
      </c>
      <c r="E1624" s="64">
        <v>0</v>
      </c>
      <c r="F1624" s="19">
        <v>5</v>
      </c>
      <c r="G1624" s="278" t="s">
        <v>4235</v>
      </c>
      <c r="H1624" s="276" t="s">
        <v>4236</v>
      </c>
    </row>
    <row r="1625" spans="1:8" ht="76.5" outlineLevel="2" x14ac:dyDescent="0.2">
      <c r="A1625" s="32" t="s">
        <v>348</v>
      </c>
      <c r="B1625" s="37">
        <v>71012</v>
      </c>
      <c r="C1625" s="23">
        <v>7</v>
      </c>
      <c r="D1625" s="1">
        <v>1</v>
      </c>
      <c r="E1625" s="64">
        <v>0</v>
      </c>
      <c r="F1625" s="19">
        <v>6</v>
      </c>
      <c r="G1625" s="278" t="s">
        <v>5650</v>
      </c>
      <c r="H1625" s="276" t="s">
        <v>4156</v>
      </c>
    </row>
    <row r="1626" spans="1:8" ht="63.75" outlineLevel="2" x14ac:dyDescent="0.2">
      <c r="A1626" s="33" t="s">
        <v>348</v>
      </c>
      <c r="B1626" s="37">
        <v>71035</v>
      </c>
      <c r="C1626" s="23">
        <v>7</v>
      </c>
      <c r="D1626" s="71">
        <v>1</v>
      </c>
      <c r="E1626" s="1">
        <v>0</v>
      </c>
      <c r="F1626" s="19">
        <v>7</v>
      </c>
      <c r="G1626" s="278" t="s">
        <v>4178</v>
      </c>
      <c r="H1626" s="276" t="s">
        <v>4159</v>
      </c>
    </row>
    <row r="1627" spans="1:8" ht="76.5" outlineLevel="2" x14ac:dyDescent="0.2">
      <c r="A1627" s="33" t="s">
        <v>348</v>
      </c>
      <c r="B1627" s="37">
        <v>71036</v>
      </c>
      <c r="C1627" s="23">
        <v>7</v>
      </c>
      <c r="D1627" s="71">
        <v>1</v>
      </c>
      <c r="E1627" s="1">
        <v>0</v>
      </c>
      <c r="F1627" s="19">
        <v>8</v>
      </c>
      <c r="G1627" s="278" t="s">
        <v>4184</v>
      </c>
      <c r="H1627" s="281" t="s">
        <v>4167</v>
      </c>
    </row>
    <row r="1628" spans="1:8" ht="76.5" outlineLevel="2" x14ac:dyDescent="0.2">
      <c r="A1628" s="32" t="s">
        <v>348</v>
      </c>
      <c r="B1628" s="37">
        <v>71005</v>
      </c>
      <c r="C1628" s="23">
        <v>7</v>
      </c>
      <c r="D1628" s="4">
        <v>1</v>
      </c>
      <c r="E1628" s="64">
        <v>0</v>
      </c>
      <c r="F1628" s="19">
        <v>9</v>
      </c>
      <c r="G1628" s="278" t="s">
        <v>4243</v>
      </c>
      <c r="H1628" s="276" t="s">
        <v>4258</v>
      </c>
    </row>
    <row r="1629" spans="1:8" ht="76.5" outlineLevel="2" x14ac:dyDescent="0.2">
      <c r="A1629" s="32" t="s">
        <v>348</v>
      </c>
      <c r="B1629" s="37">
        <v>71006</v>
      </c>
      <c r="C1629" s="23">
        <v>7</v>
      </c>
      <c r="D1629" s="4">
        <v>1</v>
      </c>
      <c r="E1629" s="64">
        <v>0</v>
      </c>
      <c r="F1629" s="19">
        <v>10</v>
      </c>
      <c r="G1629" s="278" t="s">
        <v>4244</v>
      </c>
      <c r="H1629" s="276" t="s">
        <v>4259</v>
      </c>
    </row>
    <row r="1630" spans="1:8" ht="76.5" outlineLevel="2" x14ac:dyDescent="0.2">
      <c r="A1630" s="32" t="s">
        <v>348</v>
      </c>
      <c r="B1630" s="37">
        <v>71007</v>
      </c>
      <c r="C1630" s="23">
        <v>7</v>
      </c>
      <c r="D1630" s="4">
        <v>1</v>
      </c>
      <c r="E1630" s="64">
        <v>0</v>
      </c>
      <c r="F1630" s="19">
        <v>11</v>
      </c>
      <c r="G1630" s="278" t="s">
        <v>4245</v>
      </c>
      <c r="H1630" s="276" t="s">
        <v>4260</v>
      </c>
    </row>
    <row r="1631" spans="1:8" ht="76.5" outlineLevel="2" x14ac:dyDescent="0.2">
      <c r="A1631" s="32" t="s">
        <v>348</v>
      </c>
      <c r="B1631" s="37">
        <v>71008</v>
      </c>
      <c r="C1631" s="23">
        <v>7</v>
      </c>
      <c r="D1631" s="4">
        <v>1</v>
      </c>
      <c r="E1631" s="64">
        <v>0</v>
      </c>
      <c r="F1631" s="19">
        <v>12</v>
      </c>
      <c r="G1631" s="278" t="s">
        <v>5346</v>
      </c>
      <c r="H1631" s="276" t="s">
        <v>4261</v>
      </c>
    </row>
    <row r="1632" spans="1:8" ht="76.5" outlineLevel="2" x14ac:dyDescent="0.2">
      <c r="A1632" s="32" t="s">
        <v>348</v>
      </c>
      <c r="B1632" s="37">
        <v>71009</v>
      </c>
      <c r="C1632" s="23">
        <v>7</v>
      </c>
      <c r="D1632" s="4">
        <v>1</v>
      </c>
      <c r="E1632" s="64">
        <v>0</v>
      </c>
      <c r="F1632" s="19">
        <v>13</v>
      </c>
      <c r="G1632" s="278" t="s">
        <v>4246</v>
      </c>
      <c r="H1632" s="276" t="s">
        <v>4262</v>
      </c>
    </row>
    <row r="1633" spans="1:9" ht="76.5" outlineLevel="2" x14ac:dyDescent="0.2">
      <c r="A1633" s="33" t="s">
        <v>348</v>
      </c>
      <c r="B1633" s="37">
        <v>71010</v>
      </c>
      <c r="C1633" s="26">
        <v>7</v>
      </c>
      <c r="D1633" s="4">
        <v>1</v>
      </c>
      <c r="E1633" s="71">
        <v>0</v>
      </c>
      <c r="F1633" s="19">
        <v>14</v>
      </c>
      <c r="G1633" s="278" t="s">
        <v>4247</v>
      </c>
      <c r="H1633" s="276" t="s">
        <v>4263</v>
      </c>
    </row>
    <row r="1634" spans="1:9" ht="76.5" outlineLevel="2" x14ac:dyDescent="0.2">
      <c r="A1634" s="33" t="s">
        <v>348</v>
      </c>
      <c r="B1634" s="37">
        <v>71041</v>
      </c>
      <c r="C1634" s="26">
        <v>7</v>
      </c>
      <c r="D1634" s="4">
        <v>1</v>
      </c>
      <c r="E1634" s="71">
        <v>0</v>
      </c>
      <c r="F1634" s="19">
        <v>15</v>
      </c>
      <c r="G1634" s="278" t="s">
        <v>5651</v>
      </c>
      <c r="H1634" s="281" t="s">
        <v>4168</v>
      </c>
    </row>
    <row r="1635" spans="1:9" ht="51" outlineLevel="2" x14ac:dyDescent="0.2">
      <c r="A1635" s="33" t="s">
        <v>348</v>
      </c>
      <c r="B1635" s="37">
        <v>71090</v>
      </c>
      <c r="C1635" s="23">
        <v>7</v>
      </c>
      <c r="D1635" s="1">
        <v>1</v>
      </c>
      <c r="E1635" s="64">
        <v>0</v>
      </c>
      <c r="F1635" s="19">
        <v>16</v>
      </c>
      <c r="G1635" s="278" t="s">
        <v>5501</v>
      </c>
      <c r="H1635" s="281" t="s">
        <v>4218</v>
      </c>
    </row>
    <row r="1636" spans="1:9" ht="51" outlineLevel="2" x14ac:dyDescent="0.2">
      <c r="A1636" s="279" t="s">
        <v>1789</v>
      </c>
      <c r="B1636" s="37">
        <v>71020</v>
      </c>
      <c r="C1636" s="23">
        <v>7</v>
      </c>
      <c r="D1636" s="1">
        <v>1</v>
      </c>
      <c r="E1636" s="64">
        <v>0</v>
      </c>
      <c r="F1636" s="19">
        <v>21</v>
      </c>
      <c r="G1636" s="278" t="s">
        <v>4364</v>
      </c>
      <c r="H1636" s="276" t="s">
        <v>3985</v>
      </c>
    </row>
    <row r="1637" spans="1:9" ht="76.5" outlineLevel="2" x14ac:dyDescent="0.2">
      <c r="A1637" s="279" t="s">
        <v>1789</v>
      </c>
      <c r="B1637" s="37">
        <v>71021</v>
      </c>
      <c r="C1637" s="23">
        <v>7</v>
      </c>
      <c r="D1637" s="1">
        <v>1</v>
      </c>
      <c r="E1637" s="64">
        <v>0</v>
      </c>
      <c r="F1637" s="19">
        <v>22</v>
      </c>
      <c r="G1637" s="278" t="s">
        <v>5991</v>
      </c>
      <c r="H1637" s="276" t="s">
        <v>4365</v>
      </c>
    </row>
    <row r="1638" spans="1:9" ht="63.75" outlineLevel="2" x14ac:dyDescent="0.2">
      <c r="A1638" s="279" t="s">
        <v>1789</v>
      </c>
      <c r="B1638" s="37">
        <v>71038</v>
      </c>
      <c r="C1638" s="23">
        <v>7</v>
      </c>
      <c r="D1638" s="1">
        <v>1</v>
      </c>
      <c r="E1638" s="64">
        <v>0</v>
      </c>
      <c r="F1638" s="19">
        <v>33</v>
      </c>
      <c r="G1638" s="278" t="s">
        <v>6413</v>
      </c>
      <c r="H1638" s="276" t="s">
        <v>5992</v>
      </c>
    </row>
    <row r="1639" spans="1:9" ht="76.5" outlineLevel="2" x14ac:dyDescent="0.2">
      <c r="A1639" s="32" t="s">
        <v>1789</v>
      </c>
      <c r="B1639" s="37">
        <v>71037</v>
      </c>
      <c r="C1639" s="23">
        <v>7</v>
      </c>
      <c r="D1639" s="1">
        <v>1</v>
      </c>
      <c r="E1639" s="64">
        <v>0</v>
      </c>
      <c r="F1639" s="19">
        <v>23</v>
      </c>
      <c r="G1639" s="278" t="s">
        <v>4366</v>
      </c>
      <c r="H1639" s="276" t="s">
        <v>4000</v>
      </c>
    </row>
    <row r="1640" spans="1:9" ht="102" outlineLevel="2" x14ac:dyDescent="0.2">
      <c r="A1640" s="32" t="s">
        <v>1789</v>
      </c>
      <c r="B1640" s="37">
        <v>71022</v>
      </c>
      <c r="C1640" s="23">
        <v>7</v>
      </c>
      <c r="D1640" s="1">
        <v>1</v>
      </c>
      <c r="E1640" s="1">
        <v>0</v>
      </c>
      <c r="F1640" s="19">
        <v>24</v>
      </c>
      <c r="G1640" s="278" t="s">
        <v>4391</v>
      </c>
      <c r="H1640" s="285" t="s">
        <v>4381</v>
      </c>
    </row>
    <row r="1641" spans="1:9" ht="76.5" outlineLevel="2" x14ac:dyDescent="0.2">
      <c r="A1641" s="32" t="s">
        <v>1789</v>
      </c>
      <c r="B1641" s="37">
        <v>71023</v>
      </c>
      <c r="C1641" s="23">
        <v>7</v>
      </c>
      <c r="D1641" s="1">
        <v>1</v>
      </c>
      <c r="E1641" s="1">
        <v>0</v>
      </c>
      <c r="F1641" s="19">
        <v>25</v>
      </c>
      <c r="G1641" s="278" t="s">
        <v>4392</v>
      </c>
      <c r="H1641" s="285" t="s">
        <v>4382</v>
      </c>
    </row>
    <row r="1642" spans="1:9" ht="114.75" outlineLevel="2" x14ac:dyDescent="0.2">
      <c r="A1642" s="32" t="s">
        <v>1789</v>
      </c>
      <c r="B1642" s="37">
        <v>71024</v>
      </c>
      <c r="C1642" s="23">
        <v>7</v>
      </c>
      <c r="D1642" s="1">
        <v>1</v>
      </c>
      <c r="E1642" s="1">
        <v>0</v>
      </c>
      <c r="F1642" s="19">
        <v>26</v>
      </c>
      <c r="G1642" s="278" t="s">
        <v>4396</v>
      </c>
      <c r="H1642" s="285" t="s">
        <v>4383</v>
      </c>
    </row>
    <row r="1643" spans="1:9" ht="89.25" outlineLevel="2" x14ac:dyDescent="0.2">
      <c r="A1643" s="32" t="s">
        <v>1789</v>
      </c>
      <c r="B1643" s="37">
        <v>71025</v>
      </c>
      <c r="C1643" s="23">
        <v>7</v>
      </c>
      <c r="D1643" s="1">
        <v>1</v>
      </c>
      <c r="E1643" s="1">
        <v>0</v>
      </c>
      <c r="F1643" s="19">
        <v>27</v>
      </c>
      <c r="G1643" s="278" t="s">
        <v>4397</v>
      </c>
      <c r="H1643" s="285" t="s">
        <v>4384</v>
      </c>
    </row>
    <row r="1644" spans="1:9" ht="114.75" outlineLevel="2" x14ac:dyDescent="0.2">
      <c r="A1644" s="32" t="s">
        <v>1789</v>
      </c>
      <c r="B1644" s="37">
        <v>71026</v>
      </c>
      <c r="C1644" s="23">
        <v>7</v>
      </c>
      <c r="D1644" s="1">
        <v>1</v>
      </c>
      <c r="E1644" s="1">
        <v>0</v>
      </c>
      <c r="F1644" s="19">
        <v>28</v>
      </c>
      <c r="G1644" s="278" t="s">
        <v>4393</v>
      </c>
      <c r="H1644" s="285" t="s">
        <v>4385</v>
      </c>
    </row>
    <row r="1645" spans="1:9" ht="127.5" outlineLevel="2" x14ac:dyDescent="0.2">
      <c r="A1645" s="32" t="s">
        <v>1789</v>
      </c>
      <c r="B1645" s="37">
        <v>71027</v>
      </c>
      <c r="C1645" s="23">
        <v>7</v>
      </c>
      <c r="D1645" s="1">
        <v>1</v>
      </c>
      <c r="E1645" s="1">
        <v>0</v>
      </c>
      <c r="F1645" s="19">
        <v>29</v>
      </c>
      <c r="G1645" s="278" t="s">
        <v>4394</v>
      </c>
      <c r="H1645" s="285" t="s">
        <v>4386</v>
      </c>
    </row>
    <row r="1646" spans="1:9" ht="102" outlineLevel="2" x14ac:dyDescent="0.2">
      <c r="A1646" s="32" t="s">
        <v>1789</v>
      </c>
      <c r="B1646" s="37">
        <v>71028</v>
      </c>
      <c r="C1646" s="23">
        <v>7</v>
      </c>
      <c r="D1646" s="1">
        <v>1</v>
      </c>
      <c r="E1646" s="1">
        <v>0</v>
      </c>
      <c r="F1646" s="19">
        <v>30</v>
      </c>
      <c r="G1646" s="278" t="s">
        <v>4395</v>
      </c>
      <c r="H1646" s="285" t="s">
        <v>4387</v>
      </c>
    </row>
    <row r="1647" spans="1:9" ht="89.25" outlineLevel="2" x14ac:dyDescent="0.2">
      <c r="A1647" s="32" t="s">
        <v>1789</v>
      </c>
      <c r="B1647" s="37">
        <v>71029</v>
      </c>
      <c r="C1647" s="23">
        <v>7</v>
      </c>
      <c r="D1647" s="1">
        <v>1</v>
      </c>
      <c r="E1647" s="1">
        <v>0</v>
      </c>
      <c r="F1647" s="19">
        <v>31</v>
      </c>
      <c r="G1647" s="278" t="s">
        <v>4398</v>
      </c>
      <c r="H1647" s="285" t="s">
        <v>4388</v>
      </c>
      <c r="I1647" s="446"/>
    </row>
    <row r="1648" spans="1:9" ht="51" outlineLevel="2" x14ac:dyDescent="0.2">
      <c r="A1648" s="32" t="s">
        <v>1789</v>
      </c>
      <c r="B1648" s="37">
        <v>71030</v>
      </c>
      <c r="C1648" s="23">
        <v>7</v>
      </c>
      <c r="D1648" s="1">
        <v>1</v>
      </c>
      <c r="E1648" s="64">
        <v>0</v>
      </c>
      <c r="F1648" s="19">
        <v>32</v>
      </c>
      <c r="G1648" s="278" t="s">
        <v>5511</v>
      </c>
      <c r="H1648" s="281" t="s">
        <v>4218</v>
      </c>
    </row>
    <row r="1649" spans="1:8" ht="13.5" outlineLevel="2" thickBot="1" x14ac:dyDescent="0.25">
      <c r="A1649" s="53" t="s">
        <v>1712</v>
      </c>
      <c r="B1649" s="57"/>
      <c r="C1649" s="460">
        <f>COUNT(F1619:F1649)</f>
        <v>29</v>
      </c>
      <c r="D1649" s="461"/>
      <c r="E1649" s="461"/>
      <c r="F1649" s="462"/>
      <c r="G1649" s="268" t="s">
        <v>3971</v>
      </c>
      <c r="H1649" s="127"/>
    </row>
    <row r="1650" spans="1:8" outlineLevel="1" x14ac:dyDescent="0.2">
      <c r="A1650" s="42"/>
      <c r="B1650" s="36" t="s">
        <v>2002</v>
      </c>
      <c r="C1650" s="24">
        <v>7</v>
      </c>
      <c r="D1650" s="2">
        <v>2</v>
      </c>
      <c r="E1650" s="2"/>
      <c r="F1650" s="20"/>
      <c r="G1650" s="11" t="s">
        <v>3949</v>
      </c>
      <c r="H1650" s="123"/>
    </row>
    <row r="1651" spans="1:8" ht="63.75" outlineLevel="2" x14ac:dyDescent="0.2">
      <c r="A1651" s="32" t="s">
        <v>348</v>
      </c>
      <c r="B1651" s="37">
        <v>72001</v>
      </c>
      <c r="C1651" s="23">
        <v>7</v>
      </c>
      <c r="D1651" s="1">
        <v>2</v>
      </c>
      <c r="E1651" s="64">
        <v>0</v>
      </c>
      <c r="F1651" s="19">
        <v>1</v>
      </c>
      <c r="G1651" s="278" t="s">
        <v>4179</v>
      </c>
      <c r="H1651" s="276" t="s">
        <v>3976</v>
      </c>
    </row>
    <row r="1652" spans="1:8" ht="51" outlineLevel="2" x14ac:dyDescent="0.2">
      <c r="A1652" s="32" t="s">
        <v>348</v>
      </c>
      <c r="B1652" s="37">
        <v>72002</v>
      </c>
      <c r="C1652" s="23">
        <v>7</v>
      </c>
      <c r="D1652" s="1">
        <v>2</v>
      </c>
      <c r="E1652" s="64">
        <v>0</v>
      </c>
      <c r="F1652" s="19">
        <v>2</v>
      </c>
      <c r="G1652" s="278" t="s">
        <v>4180</v>
      </c>
      <c r="H1652" s="276" t="s">
        <v>3977</v>
      </c>
    </row>
    <row r="1653" spans="1:8" ht="63.75" outlineLevel="2" x14ac:dyDescent="0.2">
      <c r="A1653" s="32" t="s">
        <v>348</v>
      </c>
      <c r="B1653" s="37">
        <v>72003</v>
      </c>
      <c r="C1653" s="23">
        <v>7</v>
      </c>
      <c r="D1653" s="1">
        <v>2</v>
      </c>
      <c r="E1653" s="64">
        <v>0</v>
      </c>
      <c r="F1653" s="19">
        <v>3</v>
      </c>
      <c r="G1653" s="278" t="s">
        <v>4181</v>
      </c>
      <c r="H1653" s="276" t="s">
        <v>3978</v>
      </c>
    </row>
    <row r="1654" spans="1:8" ht="140.25" outlineLevel="2" x14ac:dyDescent="0.2">
      <c r="A1654" s="32" t="s">
        <v>348</v>
      </c>
      <c r="B1654" s="37">
        <v>72004</v>
      </c>
      <c r="C1654" s="23">
        <v>7</v>
      </c>
      <c r="D1654" s="1">
        <v>2</v>
      </c>
      <c r="E1654" s="64">
        <v>0</v>
      </c>
      <c r="F1654" s="19">
        <v>4</v>
      </c>
      <c r="G1654" s="278" t="s">
        <v>4237</v>
      </c>
      <c r="H1654" s="276" t="s">
        <v>4236</v>
      </c>
    </row>
    <row r="1655" spans="1:8" ht="89.25" outlineLevel="2" x14ac:dyDescent="0.2">
      <c r="A1655" s="32" t="s">
        <v>348</v>
      </c>
      <c r="B1655" s="37">
        <v>72005</v>
      </c>
      <c r="C1655" s="23">
        <v>7</v>
      </c>
      <c r="D1655" s="1">
        <v>2</v>
      </c>
      <c r="E1655" s="64">
        <v>0</v>
      </c>
      <c r="F1655" s="19">
        <v>5</v>
      </c>
      <c r="G1655" s="278" t="s">
        <v>4248</v>
      </c>
      <c r="H1655" s="276" t="s">
        <v>4258</v>
      </c>
    </row>
    <row r="1656" spans="1:8" ht="76.5" outlineLevel="2" x14ac:dyDescent="0.2">
      <c r="A1656" s="32" t="s">
        <v>348</v>
      </c>
      <c r="B1656" s="37">
        <v>72006</v>
      </c>
      <c r="C1656" s="23">
        <v>7</v>
      </c>
      <c r="D1656" s="1">
        <v>2</v>
      </c>
      <c r="E1656" s="64">
        <v>0</v>
      </c>
      <c r="F1656" s="19">
        <v>6</v>
      </c>
      <c r="G1656" s="278" t="s">
        <v>4249</v>
      </c>
      <c r="H1656" s="276" t="s">
        <v>4259</v>
      </c>
    </row>
    <row r="1657" spans="1:8" ht="76.5" outlineLevel="2" x14ac:dyDescent="0.2">
      <c r="A1657" s="32" t="s">
        <v>348</v>
      </c>
      <c r="B1657" s="37">
        <v>72007</v>
      </c>
      <c r="C1657" s="23">
        <v>7</v>
      </c>
      <c r="D1657" s="1">
        <v>2</v>
      </c>
      <c r="E1657" s="64">
        <v>0</v>
      </c>
      <c r="F1657" s="19">
        <v>7</v>
      </c>
      <c r="G1657" s="278" t="s">
        <v>4250</v>
      </c>
      <c r="H1657" s="276" t="s">
        <v>4260</v>
      </c>
    </row>
    <row r="1658" spans="1:8" ht="76.5" outlineLevel="2" x14ac:dyDescent="0.2">
      <c r="A1658" s="32" t="s">
        <v>348</v>
      </c>
      <c r="B1658" s="37">
        <v>72008</v>
      </c>
      <c r="C1658" s="23">
        <v>7</v>
      </c>
      <c r="D1658" s="1">
        <v>2</v>
      </c>
      <c r="E1658" s="64">
        <v>0</v>
      </c>
      <c r="F1658" s="19">
        <v>8</v>
      </c>
      <c r="G1658" s="278" t="s">
        <v>4251</v>
      </c>
      <c r="H1658" s="276" t="s">
        <v>4261</v>
      </c>
    </row>
    <row r="1659" spans="1:8" ht="76.5" outlineLevel="2" x14ac:dyDescent="0.2">
      <c r="A1659" s="32" t="s">
        <v>348</v>
      </c>
      <c r="B1659" s="37">
        <v>72009</v>
      </c>
      <c r="C1659" s="23">
        <v>7</v>
      </c>
      <c r="D1659" s="1">
        <v>2</v>
      </c>
      <c r="E1659" s="64">
        <v>0</v>
      </c>
      <c r="F1659" s="19">
        <v>9</v>
      </c>
      <c r="G1659" s="278" t="s">
        <v>4252</v>
      </c>
      <c r="H1659" s="276" t="s">
        <v>4262</v>
      </c>
    </row>
    <row r="1660" spans="1:8" ht="76.5" outlineLevel="2" x14ac:dyDescent="0.2">
      <c r="A1660" s="279" t="s">
        <v>348</v>
      </c>
      <c r="B1660" s="37">
        <v>72017</v>
      </c>
      <c r="C1660" s="23">
        <v>7</v>
      </c>
      <c r="D1660" s="1">
        <v>2</v>
      </c>
      <c r="E1660" s="64">
        <v>0</v>
      </c>
      <c r="F1660" s="19">
        <v>10</v>
      </c>
      <c r="G1660" s="278" t="s">
        <v>6240</v>
      </c>
      <c r="H1660" s="276" t="s">
        <v>4263</v>
      </c>
    </row>
    <row r="1661" spans="1:8" ht="51" outlineLevel="2" x14ac:dyDescent="0.2">
      <c r="A1661" s="279" t="s">
        <v>1789</v>
      </c>
      <c r="B1661" s="37">
        <v>72010</v>
      </c>
      <c r="C1661" s="23">
        <v>7</v>
      </c>
      <c r="D1661" s="1">
        <v>2</v>
      </c>
      <c r="E1661" s="64">
        <v>0</v>
      </c>
      <c r="F1661" s="19">
        <v>11</v>
      </c>
      <c r="G1661" s="278" t="s">
        <v>4182</v>
      </c>
      <c r="H1661" s="276" t="s">
        <v>3985</v>
      </c>
    </row>
    <row r="1662" spans="1:8" ht="76.5" outlineLevel="2" x14ac:dyDescent="0.2">
      <c r="A1662" s="279" t="s">
        <v>1789</v>
      </c>
      <c r="B1662" s="37">
        <v>72012</v>
      </c>
      <c r="C1662" s="23">
        <v>7</v>
      </c>
      <c r="D1662" s="1">
        <v>2</v>
      </c>
      <c r="E1662" s="64">
        <v>0</v>
      </c>
      <c r="F1662" s="19">
        <v>12</v>
      </c>
      <c r="G1662" s="278" t="s">
        <v>5993</v>
      </c>
      <c r="H1662" s="276" t="s">
        <v>4365</v>
      </c>
    </row>
    <row r="1663" spans="1:8" ht="76.5" outlineLevel="2" x14ac:dyDescent="0.2">
      <c r="A1663" s="279" t="s">
        <v>1789</v>
      </c>
      <c r="B1663" s="37">
        <v>72013</v>
      </c>
      <c r="C1663" s="23">
        <v>7</v>
      </c>
      <c r="D1663" s="1">
        <v>2</v>
      </c>
      <c r="E1663" s="64">
        <v>0</v>
      </c>
      <c r="F1663" s="19">
        <v>13</v>
      </c>
      <c r="G1663" s="278" t="s">
        <v>4183</v>
      </c>
      <c r="H1663" s="276" t="s">
        <v>4000</v>
      </c>
    </row>
    <row r="1664" spans="1:8" ht="89.25" outlineLevel="2" x14ac:dyDescent="0.2">
      <c r="A1664" s="32" t="s">
        <v>1789</v>
      </c>
      <c r="B1664" s="37">
        <v>72015</v>
      </c>
      <c r="C1664" s="23">
        <v>7</v>
      </c>
      <c r="D1664" s="1">
        <v>2</v>
      </c>
      <c r="E1664" s="1">
        <v>0</v>
      </c>
      <c r="F1664" s="19">
        <v>14</v>
      </c>
      <c r="G1664" s="278" t="s">
        <v>4389</v>
      </c>
      <c r="H1664" s="121" t="s">
        <v>3956</v>
      </c>
    </row>
    <row r="1665" spans="1:8" ht="76.5" outlineLevel="2" x14ac:dyDescent="0.2">
      <c r="A1665" s="32" t="s">
        <v>1789</v>
      </c>
      <c r="B1665" s="37">
        <v>72016</v>
      </c>
      <c r="C1665" s="23">
        <v>7</v>
      </c>
      <c r="D1665" s="1">
        <v>2</v>
      </c>
      <c r="E1665" s="1">
        <v>0</v>
      </c>
      <c r="F1665" s="19">
        <v>15</v>
      </c>
      <c r="G1665" s="278" t="s">
        <v>4390</v>
      </c>
      <c r="H1665" s="285" t="s">
        <v>4379</v>
      </c>
    </row>
    <row r="1666" spans="1:8" ht="13.5" outlineLevel="2" thickBot="1" x14ac:dyDescent="0.25">
      <c r="A1666" s="53" t="s">
        <v>1712</v>
      </c>
      <c r="B1666" s="69"/>
      <c r="C1666" s="460">
        <f>COUNT(F1650:F1666)</f>
        <v>15</v>
      </c>
      <c r="D1666" s="461"/>
      <c r="E1666" s="461"/>
      <c r="F1666" s="462"/>
      <c r="G1666" s="51" t="s">
        <v>3950</v>
      </c>
      <c r="H1666" s="127"/>
    </row>
    <row r="1667" spans="1:8" outlineLevel="1" x14ac:dyDescent="0.2">
      <c r="A1667" s="42"/>
      <c r="B1667" s="36" t="s">
        <v>2002</v>
      </c>
      <c r="C1667" s="24">
        <v>7</v>
      </c>
      <c r="D1667" s="2">
        <v>3</v>
      </c>
      <c r="E1667" s="2"/>
      <c r="F1667" s="20"/>
      <c r="G1667" s="269" t="s">
        <v>3972</v>
      </c>
      <c r="H1667" s="123"/>
    </row>
    <row r="1668" spans="1:8" ht="63.75" outlineLevel="2" x14ac:dyDescent="0.2">
      <c r="A1668" s="32" t="s">
        <v>348</v>
      </c>
      <c r="B1668" s="37">
        <v>73001</v>
      </c>
      <c r="C1668" s="23">
        <v>7</v>
      </c>
      <c r="D1668" s="1">
        <v>3</v>
      </c>
      <c r="E1668" s="64">
        <v>0</v>
      </c>
      <c r="F1668" s="19">
        <v>1</v>
      </c>
      <c r="G1668" s="278" t="s">
        <v>4185</v>
      </c>
      <c r="H1668" s="276" t="s">
        <v>3976</v>
      </c>
    </row>
    <row r="1669" spans="1:8" ht="51" outlineLevel="2" x14ac:dyDescent="0.2">
      <c r="A1669" s="32" t="s">
        <v>348</v>
      </c>
      <c r="B1669" s="37">
        <v>73002</v>
      </c>
      <c r="C1669" s="23">
        <v>7</v>
      </c>
      <c r="D1669" s="1">
        <v>3</v>
      </c>
      <c r="E1669" s="64">
        <v>0</v>
      </c>
      <c r="F1669" s="19">
        <v>2</v>
      </c>
      <c r="G1669" s="278" t="s">
        <v>4186</v>
      </c>
      <c r="H1669" s="276" t="s">
        <v>3977</v>
      </c>
    </row>
    <row r="1670" spans="1:8" ht="63.75" outlineLevel="2" x14ac:dyDescent="0.2">
      <c r="A1670" s="32" t="s">
        <v>348</v>
      </c>
      <c r="B1670" s="37">
        <v>73003</v>
      </c>
      <c r="C1670" s="23">
        <v>7</v>
      </c>
      <c r="D1670" s="1">
        <v>3</v>
      </c>
      <c r="E1670" s="64">
        <v>0</v>
      </c>
      <c r="F1670" s="19">
        <v>3</v>
      </c>
      <c r="G1670" s="278" t="s">
        <v>4187</v>
      </c>
      <c r="H1670" s="276" t="s">
        <v>3978</v>
      </c>
    </row>
    <row r="1671" spans="1:8" ht="127.5" outlineLevel="2" x14ac:dyDescent="0.2">
      <c r="A1671" s="32" t="s">
        <v>348</v>
      </c>
      <c r="B1671" s="37">
        <v>73004</v>
      </c>
      <c r="C1671" s="23">
        <v>7</v>
      </c>
      <c r="D1671" s="1">
        <v>3</v>
      </c>
      <c r="E1671" s="64">
        <v>0</v>
      </c>
      <c r="F1671" s="19">
        <v>4</v>
      </c>
      <c r="G1671" s="278" t="s">
        <v>4239</v>
      </c>
      <c r="H1671" s="276" t="s">
        <v>4236</v>
      </c>
    </row>
    <row r="1672" spans="1:8" ht="76.5" outlineLevel="2" x14ac:dyDescent="0.2">
      <c r="A1672" s="32" t="s">
        <v>348</v>
      </c>
      <c r="B1672" s="37">
        <v>73033</v>
      </c>
      <c r="C1672" s="23">
        <v>7</v>
      </c>
      <c r="D1672" s="71">
        <v>3</v>
      </c>
      <c r="E1672" s="64">
        <v>0</v>
      </c>
      <c r="F1672" s="22">
        <v>5</v>
      </c>
      <c r="G1672" s="278" t="s">
        <v>5983</v>
      </c>
      <c r="H1672" s="276" t="s">
        <v>4156</v>
      </c>
    </row>
    <row r="1673" spans="1:8" ht="76.5" outlineLevel="2" x14ac:dyDescent="0.2">
      <c r="A1673" s="32" t="s">
        <v>348</v>
      </c>
      <c r="B1673" s="37">
        <v>73005</v>
      </c>
      <c r="C1673" s="23">
        <v>7</v>
      </c>
      <c r="D1673" s="71">
        <v>3</v>
      </c>
      <c r="E1673" s="64">
        <v>0</v>
      </c>
      <c r="F1673" s="22">
        <v>6</v>
      </c>
      <c r="G1673" s="278" t="s">
        <v>4253</v>
      </c>
      <c r="H1673" s="276" t="s">
        <v>4258</v>
      </c>
    </row>
    <row r="1674" spans="1:8" ht="76.5" outlineLevel="2" x14ac:dyDescent="0.2">
      <c r="A1674" s="32" t="s">
        <v>348</v>
      </c>
      <c r="B1674" s="37">
        <v>73006</v>
      </c>
      <c r="C1674" s="23">
        <v>7</v>
      </c>
      <c r="D1674" s="71">
        <v>3</v>
      </c>
      <c r="E1674" s="64">
        <v>0</v>
      </c>
      <c r="F1674" s="22">
        <v>7</v>
      </c>
      <c r="G1674" s="278" t="s">
        <v>4254</v>
      </c>
      <c r="H1674" s="276" t="s">
        <v>4259</v>
      </c>
    </row>
    <row r="1675" spans="1:8" s="14" customFormat="1" ht="76.5" outlineLevel="2" x14ac:dyDescent="0.2">
      <c r="A1675" s="32" t="s">
        <v>348</v>
      </c>
      <c r="B1675" s="37">
        <v>73007</v>
      </c>
      <c r="C1675" s="23">
        <v>7</v>
      </c>
      <c r="D1675" s="71">
        <v>3</v>
      </c>
      <c r="E1675" s="64">
        <v>0</v>
      </c>
      <c r="F1675" s="22">
        <v>8</v>
      </c>
      <c r="G1675" s="278" t="s">
        <v>4255</v>
      </c>
      <c r="H1675" s="276" t="s">
        <v>4260</v>
      </c>
    </row>
    <row r="1676" spans="1:8" ht="76.5" outlineLevel="2" x14ac:dyDescent="0.2">
      <c r="A1676" s="32" t="s">
        <v>348</v>
      </c>
      <c r="B1676" s="37">
        <v>73008</v>
      </c>
      <c r="C1676" s="23">
        <v>7</v>
      </c>
      <c r="D1676" s="71">
        <v>3</v>
      </c>
      <c r="E1676" s="64">
        <v>0</v>
      </c>
      <c r="F1676" s="22">
        <v>9</v>
      </c>
      <c r="G1676" s="278" t="s">
        <v>4256</v>
      </c>
      <c r="H1676" s="276" t="s">
        <v>4261</v>
      </c>
    </row>
    <row r="1677" spans="1:8" ht="76.5" outlineLevel="2" x14ac:dyDescent="0.2">
      <c r="A1677" s="32" t="s">
        <v>348</v>
      </c>
      <c r="B1677" s="37">
        <v>73009</v>
      </c>
      <c r="C1677" s="23">
        <v>7</v>
      </c>
      <c r="D1677" s="71">
        <v>3</v>
      </c>
      <c r="E1677" s="64">
        <v>0</v>
      </c>
      <c r="F1677" s="22">
        <v>10</v>
      </c>
      <c r="G1677" s="278" t="s">
        <v>4257</v>
      </c>
      <c r="H1677" s="276" t="s">
        <v>4262</v>
      </c>
    </row>
    <row r="1678" spans="1:8" ht="51" outlineLevel="2" x14ac:dyDescent="0.2">
      <c r="A1678" s="33" t="s">
        <v>348</v>
      </c>
      <c r="B1678" s="63">
        <v>73090</v>
      </c>
      <c r="C1678" s="23">
        <v>7</v>
      </c>
      <c r="D1678" s="71">
        <v>3</v>
      </c>
      <c r="E1678" s="1">
        <v>0</v>
      </c>
      <c r="F1678" s="22">
        <v>11</v>
      </c>
      <c r="G1678" s="278" t="s">
        <v>5512</v>
      </c>
      <c r="H1678" s="281" t="s">
        <v>4217</v>
      </c>
    </row>
    <row r="1679" spans="1:8" ht="153" outlineLevel="2" x14ac:dyDescent="0.2">
      <c r="A1679" s="33" t="s">
        <v>348</v>
      </c>
      <c r="B1679" s="63">
        <v>73091</v>
      </c>
      <c r="C1679" s="23">
        <v>7</v>
      </c>
      <c r="D1679" s="71">
        <v>3</v>
      </c>
      <c r="E1679" s="1">
        <v>0</v>
      </c>
      <c r="F1679" s="22">
        <v>12</v>
      </c>
      <c r="G1679" s="278" t="s">
        <v>4219</v>
      </c>
      <c r="H1679" s="126" t="s">
        <v>1468</v>
      </c>
    </row>
    <row r="1680" spans="1:8" ht="51" outlineLevel="2" x14ac:dyDescent="0.2">
      <c r="A1680" s="279" t="s">
        <v>1789</v>
      </c>
      <c r="B1680" s="37">
        <v>73020</v>
      </c>
      <c r="C1680" s="23">
        <v>7</v>
      </c>
      <c r="D1680" s="71">
        <v>3</v>
      </c>
      <c r="E1680" s="64">
        <v>0</v>
      </c>
      <c r="F1680" s="22">
        <v>13</v>
      </c>
      <c r="G1680" s="278" t="s">
        <v>4373</v>
      </c>
      <c r="H1680" s="276" t="s">
        <v>3985</v>
      </c>
    </row>
    <row r="1681" spans="1:8" ht="76.5" outlineLevel="2" x14ac:dyDescent="0.2">
      <c r="A1681" s="279" t="s">
        <v>1789</v>
      </c>
      <c r="B1681" s="37">
        <v>73021</v>
      </c>
      <c r="C1681" s="23">
        <v>7</v>
      </c>
      <c r="D1681" s="71">
        <v>3</v>
      </c>
      <c r="E1681" s="64">
        <v>0</v>
      </c>
      <c r="F1681" s="22">
        <v>14</v>
      </c>
      <c r="G1681" s="278" t="s">
        <v>5994</v>
      </c>
      <c r="H1681" s="276" t="s">
        <v>4365</v>
      </c>
    </row>
    <row r="1682" spans="1:8" s="14" customFormat="1" ht="76.5" outlineLevel="2" x14ac:dyDescent="0.2">
      <c r="A1682" s="32" t="s">
        <v>1789</v>
      </c>
      <c r="B1682" s="37">
        <v>73045</v>
      </c>
      <c r="C1682" s="23">
        <v>7</v>
      </c>
      <c r="D1682" s="71">
        <v>3</v>
      </c>
      <c r="E1682" s="64">
        <v>0</v>
      </c>
      <c r="F1682" s="22">
        <v>15</v>
      </c>
      <c r="G1682" s="278" t="s">
        <v>4374</v>
      </c>
      <c r="H1682" s="276" t="s">
        <v>4000</v>
      </c>
    </row>
    <row r="1683" spans="1:8" ht="114.75" outlineLevel="2" x14ac:dyDescent="0.2">
      <c r="A1683" s="32" t="s">
        <v>1789</v>
      </c>
      <c r="B1683" s="37">
        <v>73022</v>
      </c>
      <c r="C1683" s="23">
        <v>7</v>
      </c>
      <c r="D1683" s="1">
        <v>3</v>
      </c>
      <c r="E1683" s="1">
        <v>0</v>
      </c>
      <c r="F1683" s="19">
        <v>16</v>
      </c>
      <c r="G1683" s="278" t="s">
        <v>4412</v>
      </c>
      <c r="H1683" s="121" t="s">
        <v>3956</v>
      </c>
    </row>
    <row r="1684" spans="1:8" ht="102" outlineLevel="2" x14ac:dyDescent="0.2">
      <c r="A1684" s="32" t="s">
        <v>1789</v>
      </c>
      <c r="B1684" s="37">
        <v>73023</v>
      </c>
      <c r="C1684" s="23">
        <v>7</v>
      </c>
      <c r="D1684" s="1">
        <v>3</v>
      </c>
      <c r="E1684" s="1">
        <v>0</v>
      </c>
      <c r="F1684" s="19">
        <v>17</v>
      </c>
      <c r="G1684" s="278" t="s">
        <v>4413</v>
      </c>
      <c r="H1684" s="285" t="s">
        <v>4379</v>
      </c>
    </row>
    <row r="1685" spans="1:8" ht="51" outlineLevel="2" x14ac:dyDescent="0.2">
      <c r="A1685" s="32" t="s">
        <v>1789</v>
      </c>
      <c r="B1685" s="37">
        <v>73024</v>
      </c>
      <c r="C1685" s="23">
        <v>7</v>
      </c>
      <c r="D1685" s="71">
        <v>3</v>
      </c>
      <c r="E1685" s="1">
        <v>0</v>
      </c>
      <c r="F1685" s="19">
        <v>18</v>
      </c>
      <c r="G1685" s="278" t="s">
        <v>5502</v>
      </c>
      <c r="H1685" s="281" t="s">
        <v>4217</v>
      </c>
    </row>
    <row r="1686" spans="1:8" ht="153" outlineLevel="2" x14ac:dyDescent="0.2">
      <c r="A1686" s="32" t="s">
        <v>1789</v>
      </c>
      <c r="B1686" s="37">
        <v>73025</v>
      </c>
      <c r="C1686" s="23">
        <v>7</v>
      </c>
      <c r="D1686" s="71">
        <v>3</v>
      </c>
      <c r="E1686" s="1">
        <v>0</v>
      </c>
      <c r="F1686" s="19">
        <v>19</v>
      </c>
      <c r="G1686" s="278" t="s">
        <v>4417</v>
      </c>
      <c r="H1686" s="316" t="s">
        <v>1468</v>
      </c>
    </row>
    <row r="1687" spans="1:8" ht="13.5" outlineLevel="2" thickBot="1" x14ac:dyDescent="0.25">
      <c r="A1687" s="53" t="s">
        <v>1712</v>
      </c>
      <c r="B1687" s="57"/>
      <c r="C1687" s="460">
        <f>COUNT(F1667:F1687)</f>
        <v>19</v>
      </c>
      <c r="D1687" s="461"/>
      <c r="E1687" s="461"/>
      <c r="F1687" s="462"/>
      <c r="G1687" s="268" t="s">
        <v>3973</v>
      </c>
      <c r="H1687" s="127"/>
    </row>
    <row r="1688" spans="1:8" ht="13.5" outlineLevel="1" thickBot="1" x14ac:dyDescent="0.25">
      <c r="A1688" s="54" t="s">
        <v>1713</v>
      </c>
      <c r="B1688" s="58"/>
      <c r="C1688" s="463">
        <f>COUNT(F1616:F1688)</f>
        <v>65</v>
      </c>
      <c r="D1688" s="464"/>
      <c r="E1688" s="464"/>
      <c r="F1688" s="465"/>
      <c r="G1688" s="254" t="s">
        <v>3974</v>
      </c>
      <c r="H1688" s="131"/>
    </row>
    <row r="1689" spans="1:8" ht="38.25" x14ac:dyDescent="0.2">
      <c r="A1689" s="248"/>
      <c r="B1689" s="249"/>
      <c r="C1689" s="250">
        <v>8</v>
      </c>
      <c r="D1689" s="251"/>
      <c r="E1689" s="251"/>
      <c r="F1689" s="252"/>
      <c r="G1689" s="368" t="s">
        <v>5935</v>
      </c>
      <c r="H1689" s="277" t="s">
        <v>5936</v>
      </c>
    </row>
    <row r="1690" spans="1:8" outlineLevel="1" x14ac:dyDescent="0.2">
      <c r="A1690" s="369" t="s">
        <v>5903</v>
      </c>
      <c r="B1690" s="217">
        <v>80001</v>
      </c>
      <c r="C1690" s="242">
        <v>8</v>
      </c>
      <c r="D1690" s="61">
        <v>0</v>
      </c>
      <c r="E1690" s="61">
        <v>0</v>
      </c>
      <c r="F1690" s="243">
        <v>1</v>
      </c>
      <c r="G1690" s="333" t="s">
        <v>5899</v>
      </c>
      <c r="H1690" s="315" t="s">
        <v>5900</v>
      </c>
    </row>
    <row r="1691" spans="1:8" ht="64.5" outlineLevel="1" thickBot="1" x14ac:dyDescent="0.25">
      <c r="A1691" s="340" t="s">
        <v>5903</v>
      </c>
      <c r="B1691" s="63">
        <v>80002</v>
      </c>
      <c r="C1691" s="245">
        <v>8</v>
      </c>
      <c r="D1691" s="64">
        <v>0</v>
      </c>
      <c r="E1691" s="64">
        <v>0</v>
      </c>
      <c r="F1691" s="246">
        <v>2</v>
      </c>
      <c r="G1691" s="310" t="s">
        <v>5901</v>
      </c>
      <c r="H1691" s="316" t="s">
        <v>5940</v>
      </c>
    </row>
    <row r="1692" spans="1:8" outlineLevel="1" x14ac:dyDescent="0.2">
      <c r="A1692" s="255"/>
      <c r="B1692" s="256" t="s">
        <v>2002</v>
      </c>
      <c r="C1692" s="257">
        <v>8</v>
      </c>
      <c r="D1692" s="258">
        <v>1</v>
      </c>
      <c r="E1692" s="258"/>
      <c r="F1692" s="259"/>
      <c r="G1692" s="267" t="s">
        <v>5907</v>
      </c>
      <c r="H1692" s="260"/>
    </row>
    <row r="1693" spans="1:8" ht="38.25" outlineLevel="2" x14ac:dyDescent="0.2">
      <c r="A1693" s="280" t="s">
        <v>5902</v>
      </c>
      <c r="B1693" s="37">
        <v>81007</v>
      </c>
      <c r="C1693" s="23">
        <v>8</v>
      </c>
      <c r="D1693" s="1">
        <v>1</v>
      </c>
      <c r="E1693" s="64">
        <v>0</v>
      </c>
      <c r="F1693" s="19">
        <v>1</v>
      </c>
      <c r="G1693" s="278" t="s">
        <v>5941</v>
      </c>
      <c r="H1693" s="370" t="s">
        <v>5944</v>
      </c>
    </row>
    <row r="1694" spans="1:8" ht="38.25" outlineLevel="2" x14ac:dyDescent="0.2">
      <c r="A1694" s="280" t="s">
        <v>5902</v>
      </c>
      <c r="B1694" s="37">
        <v>81001</v>
      </c>
      <c r="C1694" s="23">
        <v>8</v>
      </c>
      <c r="D1694" s="1">
        <v>1</v>
      </c>
      <c r="E1694" s="64">
        <v>0</v>
      </c>
      <c r="F1694" s="19">
        <v>2</v>
      </c>
      <c r="G1694" s="278" t="s">
        <v>5942</v>
      </c>
      <c r="H1694" s="370" t="s">
        <v>5943</v>
      </c>
    </row>
    <row r="1695" spans="1:8" ht="38.25" outlineLevel="2" x14ac:dyDescent="0.2">
      <c r="A1695" s="280" t="s">
        <v>5904</v>
      </c>
      <c r="B1695" s="37">
        <v>81002</v>
      </c>
      <c r="C1695" s="23">
        <v>8</v>
      </c>
      <c r="D1695" s="1">
        <v>1</v>
      </c>
      <c r="E1695" s="64">
        <v>0</v>
      </c>
      <c r="F1695" s="19">
        <v>3</v>
      </c>
      <c r="G1695" s="278" t="s">
        <v>5945</v>
      </c>
      <c r="H1695" s="370" t="s">
        <v>5946</v>
      </c>
    </row>
    <row r="1696" spans="1:8" ht="51" outlineLevel="2" x14ac:dyDescent="0.2">
      <c r="A1696" s="279" t="s">
        <v>5902</v>
      </c>
      <c r="B1696" s="37">
        <v>81006</v>
      </c>
      <c r="C1696" s="23">
        <v>7</v>
      </c>
      <c r="D1696" s="1">
        <v>1</v>
      </c>
      <c r="E1696" s="64">
        <v>0</v>
      </c>
      <c r="F1696" s="19">
        <v>4</v>
      </c>
      <c r="G1696" s="278" t="s">
        <v>5947</v>
      </c>
      <c r="H1696" s="281" t="s">
        <v>5948</v>
      </c>
    </row>
    <row r="1697" spans="1:8" ht="38.25" outlineLevel="2" x14ac:dyDescent="0.2">
      <c r="A1697" s="279" t="s">
        <v>5904</v>
      </c>
      <c r="B1697" s="37">
        <v>81003</v>
      </c>
      <c r="C1697" s="23">
        <v>8</v>
      </c>
      <c r="D1697" s="1">
        <v>1</v>
      </c>
      <c r="E1697" s="1">
        <v>0</v>
      </c>
      <c r="F1697" s="19">
        <v>5</v>
      </c>
      <c r="G1697" s="278" t="s">
        <v>5949</v>
      </c>
      <c r="H1697" s="281" t="s">
        <v>5950</v>
      </c>
    </row>
    <row r="1698" spans="1:8" ht="63.75" outlineLevel="2" x14ac:dyDescent="0.2">
      <c r="A1698" s="280" t="s">
        <v>5903</v>
      </c>
      <c r="B1698" s="37">
        <v>81004</v>
      </c>
      <c r="C1698" s="23">
        <v>8</v>
      </c>
      <c r="D1698" s="1">
        <v>1</v>
      </c>
      <c r="E1698" s="64">
        <v>0</v>
      </c>
      <c r="F1698" s="19">
        <v>6</v>
      </c>
      <c r="G1698" s="278" t="s">
        <v>5951</v>
      </c>
      <c r="H1698" s="281" t="s">
        <v>5892</v>
      </c>
    </row>
    <row r="1699" spans="1:8" ht="63.75" outlineLevel="2" x14ac:dyDescent="0.2">
      <c r="A1699" s="279" t="s">
        <v>5903</v>
      </c>
      <c r="B1699" s="37">
        <v>81005</v>
      </c>
      <c r="C1699" s="23">
        <v>8</v>
      </c>
      <c r="D1699" s="1">
        <v>1</v>
      </c>
      <c r="E1699" s="1">
        <v>0</v>
      </c>
      <c r="F1699" s="19">
        <v>7</v>
      </c>
      <c r="G1699" s="278" t="s">
        <v>5952</v>
      </c>
      <c r="H1699" s="281" t="s">
        <v>5893</v>
      </c>
    </row>
    <row r="1700" spans="1:8" ht="13.5" outlineLevel="2" thickBot="1" x14ac:dyDescent="0.25">
      <c r="A1700" s="53" t="s">
        <v>1712</v>
      </c>
      <c r="B1700" s="57"/>
      <c r="C1700" s="460">
        <f>COUNT(F1692:F1700)</f>
        <v>7</v>
      </c>
      <c r="D1700" s="461"/>
      <c r="E1700" s="461"/>
      <c r="F1700" s="462"/>
      <c r="G1700" s="268" t="s">
        <v>5908</v>
      </c>
      <c r="H1700" s="127"/>
    </row>
    <row r="1701" spans="1:8" outlineLevel="1" x14ac:dyDescent="0.2">
      <c r="A1701" s="42"/>
      <c r="B1701" s="36" t="s">
        <v>2002</v>
      </c>
      <c r="C1701" s="24">
        <v>8</v>
      </c>
      <c r="D1701" s="2">
        <v>2</v>
      </c>
      <c r="E1701" s="2"/>
      <c r="F1701" s="20"/>
      <c r="G1701" s="332" t="s">
        <v>5910</v>
      </c>
      <c r="H1701" s="123"/>
    </row>
    <row r="1702" spans="1:8" ht="38.25" outlineLevel="2" x14ac:dyDescent="0.2">
      <c r="A1702" s="280" t="s">
        <v>5902</v>
      </c>
      <c r="B1702" s="37">
        <v>82003</v>
      </c>
      <c r="C1702" s="23">
        <v>8</v>
      </c>
      <c r="D1702" s="1">
        <v>1</v>
      </c>
      <c r="E1702" s="64">
        <v>0</v>
      </c>
      <c r="F1702" s="19">
        <v>1</v>
      </c>
      <c r="G1702" s="278" t="s">
        <v>5955</v>
      </c>
      <c r="H1702" s="370" t="s">
        <v>5944</v>
      </c>
    </row>
    <row r="1703" spans="1:8" ht="51" outlineLevel="2" x14ac:dyDescent="0.2">
      <c r="A1703" s="280" t="s">
        <v>5902</v>
      </c>
      <c r="B1703" s="37">
        <v>82001</v>
      </c>
      <c r="C1703" s="23">
        <v>8</v>
      </c>
      <c r="D1703" s="1">
        <v>2</v>
      </c>
      <c r="E1703" s="64">
        <v>0</v>
      </c>
      <c r="F1703" s="19">
        <v>2</v>
      </c>
      <c r="G1703" s="278" t="s">
        <v>5956</v>
      </c>
      <c r="H1703" s="370" t="s">
        <v>5943</v>
      </c>
    </row>
    <row r="1704" spans="1:8" ht="38.25" outlineLevel="2" x14ac:dyDescent="0.2">
      <c r="A1704" s="280" t="s">
        <v>5904</v>
      </c>
      <c r="B1704" s="37">
        <v>82002</v>
      </c>
      <c r="C1704" s="23">
        <v>8</v>
      </c>
      <c r="D1704" s="1">
        <v>2</v>
      </c>
      <c r="E1704" s="64">
        <v>0</v>
      </c>
      <c r="F1704" s="19">
        <v>3</v>
      </c>
      <c r="G1704" s="278" t="s">
        <v>5957</v>
      </c>
      <c r="H1704" s="370" t="s">
        <v>5946</v>
      </c>
    </row>
    <row r="1705" spans="1:8" ht="13.5" outlineLevel="2" thickBot="1" x14ac:dyDescent="0.25">
      <c r="A1705" s="53" t="s">
        <v>1712</v>
      </c>
      <c r="B1705" s="69"/>
      <c r="C1705" s="460">
        <f>COUNT(F1701:F1705)</f>
        <v>3</v>
      </c>
      <c r="D1705" s="461"/>
      <c r="E1705" s="461"/>
      <c r="F1705" s="462"/>
      <c r="G1705" s="268" t="s">
        <v>5911</v>
      </c>
      <c r="H1705" s="127"/>
    </row>
    <row r="1706" spans="1:8" outlineLevel="1" x14ac:dyDescent="0.2">
      <c r="A1706" s="42"/>
      <c r="B1706" s="36" t="s">
        <v>2002</v>
      </c>
      <c r="C1706" s="24">
        <v>8</v>
      </c>
      <c r="D1706" s="2">
        <v>3</v>
      </c>
      <c r="E1706" s="2"/>
      <c r="F1706" s="20"/>
      <c r="G1706" s="269" t="s">
        <v>5912</v>
      </c>
      <c r="H1706" s="123"/>
    </row>
    <row r="1707" spans="1:8" ht="38.25" outlineLevel="2" x14ac:dyDescent="0.2">
      <c r="A1707" s="280" t="s">
        <v>5902</v>
      </c>
      <c r="B1707" s="37">
        <v>83003</v>
      </c>
      <c r="C1707" s="23">
        <v>8</v>
      </c>
      <c r="D1707" s="1">
        <v>1</v>
      </c>
      <c r="E1707" s="64">
        <v>0</v>
      </c>
      <c r="F1707" s="19">
        <v>1</v>
      </c>
      <c r="G1707" s="278" t="s">
        <v>5958</v>
      </c>
      <c r="H1707" s="370" t="s">
        <v>5944</v>
      </c>
    </row>
    <row r="1708" spans="1:8" ht="38.25" outlineLevel="2" x14ac:dyDescent="0.2">
      <c r="A1708" s="280" t="s">
        <v>5902</v>
      </c>
      <c r="B1708" s="37">
        <v>83001</v>
      </c>
      <c r="C1708" s="23">
        <v>8</v>
      </c>
      <c r="D1708" s="1">
        <v>3</v>
      </c>
      <c r="E1708" s="64">
        <v>0</v>
      </c>
      <c r="F1708" s="19">
        <v>2</v>
      </c>
      <c r="G1708" s="278" t="s">
        <v>5959</v>
      </c>
      <c r="H1708" s="370" t="s">
        <v>5943</v>
      </c>
    </row>
    <row r="1709" spans="1:8" ht="25.5" outlineLevel="2" x14ac:dyDescent="0.2">
      <c r="A1709" s="280" t="s">
        <v>5904</v>
      </c>
      <c r="B1709" s="37">
        <v>83002</v>
      </c>
      <c r="C1709" s="23">
        <v>8</v>
      </c>
      <c r="D1709" s="1">
        <v>3</v>
      </c>
      <c r="E1709" s="64">
        <v>0</v>
      </c>
      <c r="F1709" s="19">
        <v>3</v>
      </c>
      <c r="G1709" s="278" t="s">
        <v>5960</v>
      </c>
      <c r="H1709" s="370" t="s">
        <v>5946</v>
      </c>
    </row>
    <row r="1710" spans="1:8" ht="13.5" outlineLevel="2" thickBot="1" x14ac:dyDescent="0.25">
      <c r="A1710" s="53" t="s">
        <v>1712</v>
      </c>
      <c r="B1710" s="57"/>
      <c r="C1710" s="460">
        <f>COUNT(F1706:F1710)</f>
        <v>3</v>
      </c>
      <c r="D1710" s="461"/>
      <c r="E1710" s="461"/>
      <c r="F1710" s="462"/>
      <c r="G1710" s="268" t="s">
        <v>5913</v>
      </c>
      <c r="H1710" s="127"/>
    </row>
    <row r="1711" spans="1:8" ht="13.5" outlineLevel="1" thickBot="1" x14ac:dyDescent="0.25">
      <c r="A1711" s="54" t="s">
        <v>1713</v>
      </c>
      <c r="B1711" s="58"/>
      <c r="C1711" s="463">
        <f>COUNT(F1689:F1711)</f>
        <v>15</v>
      </c>
      <c r="D1711" s="464"/>
      <c r="E1711" s="464"/>
      <c r="F1711" s="465"/>
      <c r="G1711" s="254" t="s">
        <v>5909</v>
      </c>
      <c r="H1711" s="131"/>
    </row>
    <row r="1712" spans="1:8" ht="13.5" thickBot="1" x14ac:dyDescent="0.25">
      <c r="A1712" s="55" t="s">
        <v>826</v>
      </c>
      <c r="B1712" s="59"/>
      <c r="C1712" s="472">
        <f>COUNT(F6:F1711)</f>
        <v>1515</v>
      </c>
      <c r="D1712" s="473"/>
      <c r="E1712" s="473"/>
      <c r="F1712" s="474"/>
      <c r="G1712" s="52" t="s">
        <v>2864</v>
      </c>
      <c r="H1712" s="132"/>
    </row>
  </sheetData>
  <autoFilter ref="A4:B1712"/>
  <dataConsolidate/>
  <customSheetViews>
    <customSheetView guid="{FE400223-D18B-484B-AA11-958B25B6532A}" showPageBreaks="1" outlineSymbols="0" fitToPage="1" showAutoFilter="1" showRuler="0">
      <pane ySplit="4" topLeftCell="A5" activePane="bottomLeft" state="frozen"/>
      <selection pane="bottomLeft" activeCell="A5" sqref="A5"/>
      <pageMargins left="0.5" right="0.5" top="0.5" bottom="0.75" header="0.5" footer="0.5"/>
      <printOptions horizontalCentered="1"/>
      <pageSetup scale="90" fitToHeight="0" orientation="landscape" r:id="rId1"/>
      <headerFooter alignWithMargins="0">
        <oddFooter>&amp;L&amp;"Arial,Bold"California ISO Confidential&amp;R&amp;"Arial,Bold"Page &amp;P of &amp;N</oddFooter>
      </headerFooter>
      <autoFilter ref="B1:C1"/>
    </customSheetView>
    <customSheetView guid="{06ABF16F-6441-4A97-B420-8E6E8DFD28DB}" showPageBreaks="1" printArea="1" showAutoFilter="1" hiddenColumns="1" showRuler="0" topLeftCell="I1">
      <pane ySplit="4" topLeftCell="A5" activePane="bottomLeft" state="frozen"/>
      <selection pane="bottomLeft" activeCell="M1" sqref="M1:M65536"/>
      <pageMargins left="0.5" right="0.5" top="0.5" bottom="0.75" header="0.5" footer="0.5"/>
      <printOptions horizontalCentered="1"/>
      <pageSetup orientation="landscape" r:id="rId2"/>
      <headerFooter alignWithMargins="0">
        <oddFooter>&amp;L&amp;"Arial,Bold"California ISO Confidential&amp;R&amp;"Arial,Bold"Page &amp;P of &amp;N</oddFooter>
      </headerFooter>
      <autoFilter ref="B1"/>
    </customSheetView>
    <customSheetView guid="{8BFB5532-DFF2-40B3-BD08-4EFA5684A659}" scale="75" showPageBreaks="1" printArea="1" hiddenRows="1" showRuler="0">
      <selection activeCell="I14" sqref="I14"/>
      <pageMargins left="0.25" right="0.25" top="0.75" bottom="0.75" header="0.5" footer="0.5"/>
      <printOptions horizontalCentered="1" verticalCentered="1"/>
      <pageSetup scale="68" orientation="landscape" r:id="rId3"/>
      <headerFooter alignWithMargins="0">
        <oddHeader xml:space="preserve">&amp;L&amp;"Arial,Bold"&amp;18California ISO&amp;RMD02
</oddHeader>
        <oddFooter>&amp;LCAISO Confidential
For Internal Use Only&amp;CPage &amp;P of &amp;N&amp;RUpdated: 12/17/03</oddFooter>
      </headerFooter>
    </customSheetView>
    <customSheetView guid="{64C517B9-66EE-41FC-BC14-AE11B2EDA351}" scale="75" hiddenRows="1" showRuler="0" topLeftCell="A235">
      <selection activeCell="G249" sqref="G249"/>
      <pageMargins left="0.25" right="0.25" top="0.75" bottom="0.75" header="0.5" footer="0.5"/>
      <printOptions horizontalCentered="1" verticalCentered="1"/>
      <pageSetup scale="68" orientation="landscape" r:id="rId4"/>
      <headerFooter alignWithMargins="0">
        <oddHeader xml:space="preserve">&amp;L&amp;"Arial,Bold"&amp;18California ISO&amp;RMD02
</oddHeader>
        <oddFooter>&amp;LCAISO Confidential
For Internal Use Only&amp;CPage &amp;P of &amp;N&amp;RUpdated: 12/17/03</oddFooter>
      </headerFooter>
    </customSheetView>
    <customSheetView guid="{2CA302FD-E03F-4EE6-BAA2-C6C2EBEDC98C}" scale="85" showPageBreaks="1" printArea="1" hiddenRows="1" showRuler="0" topLeftCell="A141">
      <selection activeCell="G141" sqref="G141"/>
      <pageMargins left="0.25" right="0.25" top="0.75" bottom="0.75" header="0.5" footer="0.5"/>
      <printOptions horizontalCentered="1" verticalCentered="1"/>
      <pageSetup scale="68" orientation="landscape" r:id="rId5"/>
      <headerFooter alignWithMargins="0">
        <oddHeader xml:space="preserve">&amp;L&amp;"Arial,Bold"&amp;18California ISO&amp;RMD02
</oddHeader>
        <oddFooter>&amp;LCAISO Confidential
For Internal Use Only&amp;CPage &amp;P of &amp;N&amp;RUpdated: 12/17/03</oddFooter>
      </headerFooter>
    </customSheetView>
    <customSheetView guid="{E73590FB-2106-461B-B777-C768D190F2BF}" showPageBreaks="1" showAutoFilter="1" showRuler="0">
      <pane ySplit="4" topLeftCell="A618" activePane="bottomLeft" state="frozen"/>
      <selection pane="bottomLeft" activeCell="G624" sqref="G624"/>
      <pageMargins left="0.5" right="0.5" top="0.5" bottom="0.75" header="0.5" footer="0.5"/>
      <printOptions horizontalCentered="1"/>
      <pageSetup orientation="landscape" r:id="rId6"/>
      <headerFooter alignWithMargins="0">
        <oddFooter>&amp;L&amp;"Arial,Bold"California ISO Confidential&amp;R&amp;"Arial,Bold"Page &amp;P of &amp;N</oddFooter>
      </headerFooter>
      <autoFilter ref="B1:C1"/>
    </customSheetView>
    <customSheetView guid="{AC844FA8-1584-43DB-BBCD-0F4222594FEE}" showPageBreaks="1" showRuler="0">
      <pane ySplit="1" topLeftCell="A143" activePane="bottomLeft" state="frozen"/>
      <selection pane="bottomLeft" activeCell="B149" sqref="B149"/>
      <pageMargins left="0.5" right="0.5" top="0.5" bottom="0.75" header="0.5" footer="0.5"/>
      <printOptions horizontalCentered="1"/>
      <pageSetup orientation="landscape" r:id="rId7"/>
      <headerFooter alignWithMargins="0">
        <oddFooter>&amp;L&amp;"Arial,Bold"California ISO Confidential&amp;R&amp;"Arial,Bold"Page &amp;P of &amp;N</oddFooter>
      </headerFooter>
    </customSheetView>
    <customSheetView guid="{E22702AF-2059-4CA6-BF1E-F0D4EA5E9B4B}" showAutoFilter="1">
      <pane ySplit="4" topLeftCell="A5" activePane="bottomLeft" state="frozen"/>
      <selection pane="bottomLeft" activeCell="A5" sqref="A5"/>
      <pageMargins left="0.5" right="0.5" top="0.5" bottom="0.75" header="0.5" footer="0.5"/>
      <printOptions horizontalCentered="1"/>
      <pageSetup orientation="landscape" r:id="rId8"/>
      <headerFooter alignWithMargins="0">
        <oddFooter>&amp;L&amp;"Arial,Bold"California ISO Confidential&amp;R&amp;"Arial,Bold"Page &amp;P of &amp;N</oddFooter>
      </headerFooter>
      <autoFilter ref="A4:B1417"/>
    </customSheetView>
  </customSheetViews>
  <mergeCells count="52">
    <mergeCell ref="C1712:F1712"/>
    <mergeCell ref="C1688:F1688"/>
    <mergeCell ref="C1489:F1489"/>
    <mergeCell ref="C1608:F1608"/>
    <mergeCell ref="C1615:F1615"/>
    <mergeCell ref="C1649:F1649"/>
    <mergeCell ref="C1687:F1687"/>
    <mergeCell ref="C1542:F1542"/>
    <mergeCell ref="C1597:F1597"/>
    <mergeCell ref="C1586:F1586"/>
    <mergeCell ref="C1576:F1576"/>
    <mergeCell ref="C1666:F1666"/>
    <mergeCell ref="C1711:F1711"/>
    <mergeCell ref="C1700:F1700"/>
    <mergeCell ref="C1705:F1705"/>
    <mergeCell ref="C1710:F1710"/>
    <mergeCell ref="A1:H1"/>
    <mergeCell ref="A2:H2"/>
    <mergeCell ref="A3:H3"/>
    <mergeCell ref="C4:F4"/>
    <mergeCell ref="C1101:F1101"/>
    <mergeCell ref="C948:F948"/>
    <mergeCell ref="C219:F219"/>
    <mergeCell ref="C313:F313"/>
    <mergeCell ref="C331:F331"/>
    <mergeCell ref="C360:F360"/>
    <mergeCell ref="C696:F696"/>
    <mergeCell ref="C972:F972"/>
    <mergeCell ref="C340:F340"/>
    <mergeCell ref="C349:F349"/>
    <mergeCell ref="C998:F998"/>
    <mergeCell ref="C272:F272"/>
    <mergeCell ref="C63:F63"/>
    <mergeCell ref="C1488:F1488"/>
    <mergeCell ref="C1418:F1418"/>
    <mergeCell ref="C1424:F1424"/>
    <mergeCell ref="C1355:F1355"/>
    <mergeCell ref="C1291:F1291"/>
    <mergeCell ref="C352:F352"/>
    <mergeCell ref="C1024:F1024"/>
    <mergeCell ref="C359:F359"/>
    <mergeCell ref="C1100:F1100"/>
    <mergeCell ref="C1034:F1034"/>
    <mergeCell ref="C1412:F1412"/>
    <mergeCell ref="C819:F819"/>
    <mergeCell ref="C1614:F1614"/>
    <mergeCell ref="C1478:F1478"/>
    <mergeCell ref="C1433:F1433"/>
    <mergeCell ref="C1434:F1434"/>
    <mergeCell ref="C1462:F1462"/>
    <mergeCell ref="C1467:F1467"/>
    <mergeCell ref="C1534:F1534"/>
  </mergeCells>
  <phoneticPr fontId="0" type="noConversion"/>
  <conditionalFormatting sqref="A1:A1048576">
    <cfRule type="cellIs" dxfId="1" priority="1" stopIfTrue="1" operator="equal">
      <formula>"DEL"</formula>
    </cfRule>
    <cfRule type="cellIs" dxfId="0" priority="2" stopIfTrue="1" operator="equal">
      <formula>"INA"</formula>
    </cfRule>
  </conditionalFormatting>
  <printOptions horizontalCentered="1"/>
  <pageMargins left="0.5" right="0.5" top="0.5" bottom="0.75" header="0.5" footer="0.5"/>
  <pageSetup scale="90" fitToHeight="0" orientation="landscape" r:id="rId9"/>
  <headerFooter alignWithMargins="0">
    <oddFooter>&amp;L&amp;"Arial,Bold"California ISO Confidential&amp;R&amp;"Arial,Bold"Page &amp;P of &amp;N</oddFooter>
  </headerFooter>
  <ignoredErrors>
    <ignoredError sqref="C219 C1291 C696 C1542 C360 C1462 C1700 C153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autoPageBreaks="0" fitToPage="1"/>
  </sheetPr>
  <dimension ref="A1:C18"/>
  <sheetViews>
    <sheetView workbookViewId="0">
      <pane ySplit="4" topLeftCell="A5" activePane="bottomLeft" state="frozen"/>
      <selection pane="bottomLeft" activeCell="A5" sqref="A5"/>
    </sheetView>
  </sheetViews>
  <sheetFormatPr defaultRowHeight="12.75" x14ac:dyDescent="0.2"/>
  <cols>
    <col min="1" max="1" width="6.7109375" style="106" customWidth="1"/>
    <col min="2" max="2" width="8.28515625" style="106" customWidth="1"/>
    <col min="3" max="3" width="85.7109375" style="106" customWidth="1"/>
    <col min="4" max="16384" width="9.140625" style="105"/>
  </cols>
  <sheetData>
    <row r="1" spans="1:3" ht="18" x14ac:dyDescent="0.2">
      <c r="A1" s="477" t="s">
        <v>1895</v>
      </c>
      <c r="B1" s="477"/>
      <c r="C1" s="477"/>
    </row>
    <row r="2" spans="1:3" ht="15.75" x14ac:dyDescent="0.2">
      <c r="A2" s="478"/>
      <c r="B2" s="478"/>
      <c r="C2" s="478"/>
    </row>
    <row r="3" spans="1:3" ht="13.5" thickBot="1" x14ac:dyDescent="0.25">
      <c r="A3" s="479" t="str">
        <f>'Business Rules'!A3:H3</f>
        <v xml:space="preserve">Version 9.10.5 10/26/2018 </v>
      </c>
      <c r="B3" s="479"/>
      <c r="C3" s="479"/>
    </row>
    <row r="4" spans="1:3" ht="24" x14ac:dyDescent="0.2">
      <c r="A4" s="290" t="s">
        <v>1801</v>
      </c>
      <c r="B4" s="291" t="s">
        <v>1140</v>
      </c>
      <c r="C4" s="292" t="s">
        <v>1896</v>
      </c>
    </row>
    <row r="5" spans="1:3" ht="249.75" customHeight="1" x14ac:dyDescent="0.2">
      <c r="A5" s="88" t="e">
        <f>VLOOKUP($B5,#REF!,2,FALSE)</f>
        <v>#REF!</v>
      </c>
      <c r="B5" s="106">
        <v>31584</v>
      </c>
    </row>
    <row r="6" spans="1:3" ht="249.75" customHeight="1" x14ac:dyDescent="0.2">
      <c r="A6" s="88" t="e">
        <f>VLOOKUP($B6,#REF!,2,FALSE)</f>
        <v>#REF!</v>
      </c>
      <c r="B6" s="106">
        <v>31586</v>
      </c>
    </row>
    <row r="7" spans="1:3" x14ac:dyDescent="0.2">
      <c r="A7" s="88" t="e">
        <f>VLOOKUP($B7,#REF!,2,FALSE)</f>
        <v>#REF!</v>
      </c>
      <c r="B7" s="106">
        <v>31554</v>
      </c>
      <c r="C7" s="475"/>
    </row>
    <row r="8" spans="1:3" ht="237.75" customHeight="1" x14ac:dyDescent="0.2">
      <c r="A8" s="88" t="e">
        <f>VLOOKUP($B8,#REF!,2,FALSE)</f>
        <v>#REF!</v>
      </c>
      <c r="B8" s="106">
        <v>31555</v>
      </c>
      <c r="C8" s="476"/>
    </row>
    <row r="9" spans="1:3" x14ac:dyDescent="0.2">
      <c r="A9" s="88" t="e">
        <f>VLOOKUP($B9,#REF!,2,FALSE)</f>
        <v>#REF!</v>
      </c>
      <c r="B9" s="106">
        <v>31585</v>
      </c>
      <c r="C9" s="475"/>
    </row>
    <row r="10" spans="1:3" ht="237" customHeight="1" x14ac:dyDescent="0.2">
      <c r="A10" s="88" t="e">
        <f>VLOOKUP($B10,#REF!,2,FALSE)</f>
        <v>#REF!</v>
      </c>
      <c r="B10" s="106">
        <v>31556</v>
      </c>
      <c r="C10" s="476"/>
    </row>
    <row r="11" spans="1:3" ht="249" customHeight="1" x14ac:dyDescent="0.2">
      <c r="A11" s="88" t="e">
        <f>VLOOKUP($B11,#REF!,2,FALSE)</f>
        <v>#REF!</v>
      </c>
      <c r="B11" s="106">
        <v>31587</v>
      </c>
    </row>
    <row r="12" spans="1:3" ht="249.75" customHeight="1" x14ac:dyDescent="0.2">
      <c r="A12" s="88" t="e">
        <f>VLOOKUP($B12,#REF!,2,FALSE)</f>
        <v>#REF!</v>
      </c>
      <c r="B12" s="106">
        <v>31557</v>
      </c>
    </row>
    <row r="13" spans="1:3" x14ac:dyDescent="0.2">
      <c r="A13" s="88" t="e">
        <f>VLOOKUP($B13,#REF!,2,FALSE)</f>
        <v>#REF!</v>
      </c>
      <c r="B13" s="106">
        <v>31559</v>
      </c>
      <c r="C13" s="475"/>
    </row>
    <row r="14" spans="1:3" ht="237" customHeight="1" x14ac:dyDescent="0.2">
      <c r="A14" s="88" t="e">
        <f>VLOOKUP($B14,#REF!,2,FALSE)</f>
        <v>#REF!</v>
      </c>
      <c r="B14" s="106">
        <v>31558</v>
      </c>
      <c r="C14" s="476"/>
    </row>
    <row r="15" spans="1:3" ht="250.5" customHeight="1" x14ac:dyDescent="0.2">
      <c r="A15" s="88" t="e">
        <f>VLOOKUP($B15,#REF!,2,FALSE)</f>
        <v>#REF!</v>
      </c>
      <c r="B15" s="106">
        <v>31589</v>
      </c>
    </row>
    <row r="16" spans="1:3" ht="249.75" customHeight="1" x14ac:dyDescent="0.2">
      <c r="A16" s="237" t="s">
        <v>1789</v>
      </c>
      <c r="B16" s="200">
        <v>32525</v>
      </c>
      <c r="C16" s="200"/>
    </row>
    <row r="17" spans="1:3" ht="249.75" customHeight="1" x14ac:dyDescent="0.2">
      <c r="A17" s="237" t="s">
        <v>1789</v>
      </c>
      <c r="B17" s="200">
        <v>32526</v>
      </c>
      <c r="C17" s="238"/>
    </row>
    <row r="18" spans="1:3" ht="389.25" customHeight="1" x14ac:dyDescent="0.2">
      <c r="A18" s="106" t="s">
        <v>1510</v>
      </c>
      <c r="B18" s="200">
        <v>41348</v>
      </c>
      <c r="C18" s="200"/>
    </row>
  </sheetData>
  <customSheetViews>
    <customSheetView guid="{FE400223-D18B-484B-AA11-958B25B6532A}" fitToPage="1" showRuler="0">
      <pane ySplit="4" topLeftCell="A5" activePane="bottomLeft" state="frozen"/>
      <selection pane="bottomLeft" activeCell="A5" sqref="A5"/>
      <pageMargins left="0.5" right="0.5" top="0.5" bottom="0.75" header="0.5" footer="0.5"/>
      <printOptions horizontalCentered="1"/>
      <pageSetup fitToHeight="0" orientation="portrait" r:id="rId1"/>
      <headerFooter alignWithMargins="0"/>
    </customSheetView>
    <customSheetView guid="{AC844FA8-1584-43DB-BBCD-0F4222594FEE}" fitToPage="1" showRuler="0">
      <pane ySplit="4" topLeftCell="A5" activePane="bottomLeft" state="frozen"/>
      <selection pane="bottomLeft" activeCell="A5" sqref="A5"/>
      <pageMargins left="0.5" right="0.5" top="0.5" bottom="0.75" header="0.5" footer="0.5"/>
      <printOptions horizontalCentered="1"/>
      <pageSetup fitToHeight="0" orientation="portrait" r:id="rId2"/>
    </customSheetView>
    <customSheetView guid="{E22702AF-2059-4CA6-BF1E-F0D4EA5E9B4B}" fitToPage="1">
      <pane ySplit="4" topLeftCell="A5" activePane="bottomLeft" state="frozen"/>
      <selection pane="bottomLeft" activeCell="A5" sqref="A5"/>
      <pageMargins left="0.5" right="0.5" top="0.5" bottom="0.75" header="0.5" footer="0.5"/>
      <printOptions horizontalCentered="1"/>
      <pageSetup fitToHeight="0" orientation="portrait" r:id="rId3"/>
    </customSheetView>
  </customSheetViews>
  <mergeCells count="6">
    <mergeCell ref="C7:C8"/>
    <mergeCell ref="C9:C10"/>
    <mergeCell ref="C13:C14"/>
    <mergeCell ref="A1:C1"/>
    <mergeCell ref="A2:C2"/>
    <mergeCell ref="A3:C3"/>
  </mergeCells>
  <phoneticPr fontId="21" type="noConversion"/>
  <printOptions horizontalCentered="1"/>
  <pageMargins left="0.5" right="0.5" top="0.5" bottom="0.75" header="0.5" footer="0.5"/>
  <pageSetup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sheetPr>
  <dimension ref="A1:C716"/>
  <sheetViews>
    <sheetView workbookViewId="0">
      <pane ySplit="1" topLeftCell="A2" activePane="bottomLeft" state="frozen"/>
      <selection pane="bottomLeft" activeCell="A2" sqref="A2"/>
    </sheetView>
  </sheetViews>
  <sheetFormatPr defaultRowHeight="12.75" x14ac:dyDescent="0.2"/>
  <cols>
    <col min="1" max="1" width="34.28515625" style="29" customWidth="1"/>
    <col min="2" max="2" width="9.5703125" style="29" customWidth="1"/>
    <col min="3" max="3" width="86.28515625" style="29" customWidth="1"/>
    <col min="4" max="16384" width="9.140625" style="29"/>
  </cols>
  <sheetData>
    <row r="1" spans="1:3" s="177" customFormat="1" ht="13.5" thickBot="1" x14ac:dyDescent="0.25">
      <c r="A1" s="293" t="s">
        <v>1046</v>
      </c>
      <c r="B1" s="294" t="s">
        <v>1047</v>
      </c>
      <c r="C1" s="295" t="s">
        <v>1048</v>
      </c>
    </row>
    <row r="2" spans="1:3" x14ac:dyDescent="0.2">
      <c r="A2" s="27" t="s">
        <v>1250</v>
      </c>
      <c r="B2" s="96"/>
      <c r="C2" s="28" t="s">
        <v>1251</v>
      </c>
    </row>
    <row r="3" spans="1:3" x14ac:dyDescent="0.2">
      <c r="A3" s="27" t="s">
        <v>1993</v>
      </c>
      <c r="B3" s="96"/>
      <c r="C3" s="28" t="s">
        <v>1193</v>
      </c>
    </row>
    <row r="4" spans="1:3" ht="51" x14ac:dyDescent="0.2">
      <c r="A4" s="284" t="s">
        <v>4699</v>
      </c>
      <c r="B4" s="96"/>
      <c r="C4" s="239" t="s">
        <v>4848</v>
      </c>
    </row>
    <row r="5" spans="1:3" x14ac:dyDescent="0.2">
      <c r="A5" s="27" t="s">
        <v>1194</v>
      </c>
      <c r="B5" s="96"/>
      <c r="C5" s="28" t="s">
        <v>2095</v>
      </c>
    </row>
    <row r="6" spans="1:3" ht="25.5" x14ac:dyDescent="0.2">
      <c r="A6" s="27" t="s">
        <v>1802</v>
      </c>
      <c r="B6" s="96"/>
      <c r="C6" s="30" t="s">
        <v>615</v>
      </c>
    </row>
    <row r="7" spans="1:3" ht="25.5" x14ac:dyDescent="0.2">
      <c r="A7" s="284" t="s">
        <v>5089</v>
      </c>
      <c r="B7" s="96"/>
      <c r="C7" s="112" t="s">
        <v>5090</v>
      </c>
    </row>
    <row r="8" spans="1:3" ht="25.5" x14ac:dyDescent="0.2">
      <c r="A8" s="27" t="s">
        <v>1804</v>
      </c>
      <c r="B8" s="96" t="s">
        <v>739</v>
      </c>
      <c r="C8" s="28" t="s">
        <v>1083</v>
      </c>
    </row>
    <row r="9" spans="1:3" x14ac:dyDescent="0.2">
      <c r="A9" s="27" t="s">
        <v>1805</v>
      </c>
      <c r="B9" s="96"/>
      <c r="C9" s="28" t="s">
        <v>1307</v>
      </c>
    </row>
    <row r="10" spans="1:3" x14ac:dyDescent="0.2">
      <c r="A10" s="27" t="s">
        <v>692</v>
      </c>
      <c r="B10" s="96"/>
      <c r="C10" s="28" t="s">
        <v>1730</v>
      </c>
    </row>
    <row r="11" spans="1:3" x14ac:dyDescent="0.2">
      <c r="A11" s="27" t="s">
        <v>1806</v>
      </c>
      <c r="B11" s="96"/>
      <c r="C11" s="28" t="s">
        <v>347</v>
      </c>
    </row>
    <row r="12" spans="1:3" x14ac:dyDescent="0.2">
      <c r="A12" s="27" t="s">
        <v>693</v>
      </c>
      <c r="B12" s="96"/>
      <c r="C12" s="28" t="s">
        <v>1731</v>
      </c>
    </row>
    <row r="13" spans="1:3" x14ac:dyDescent="0.2">
      <c r="A13" s="27" t="s">
        <v>1987</v>
      </c>
      <c r="B13" s="96"/>
      <c r="C13" s="28" t="s">
        <v>1988</v>
      </c>
    </row>
    <row r="14" spans="1:3" x14ac:dyDescent="0.2">
      <c r="A14" s="27" t="s">
        <v>353</v>
      </c>
      <c r="B14" s="96"/>
      <c r="C14" s="30" t="s">
        <v>1951</v>
      </c>
    </row>
    <row r="15" spans="1:3" x14ac:dyDescent="0.2">
      <c r="A15" s="27" t="s">
        <v>1807</v>
      </c>
      <c r="B15" s="96"/>
      <c r="C15" s="28" t="s">
        <v>1832</v>
      </c>
    </row>
    <row r="16" spans="1:3" ht="25.5" x14ac:dyDescent="0.2">
      <c r="A16" s="27" t="s">
        <v>2288</v>
      </c>
      <c r="B16" s="96" t="s">
        <v>1756</v>
      </c>
      <c r="C16" s="28" t="s">
        <v>1831</v>
      </c>
    </row>
    <row r="17" spans="1:3" x14ac:dyDescent="0.2">
      <c r="A17" s="27" t="s">
        <v>2123</v>
      </c>
      <c r="B17" s="96"/>
      <c r="C17" s="28" t="s">
        <v>1720</v>
      </c>
    </row>
    <row r="18" spans="1:3" ht="25.5" x14ac:dyDescent="0.2">
      <c r="A18" s="27" t="s">
        <v>1267</v>
      </c>
      <c r="B18" s="96"/>
      <c r="C18" s="28" t="s">
        <v>1268</v>
      </c>
    </row>
    <row r="19" spans="1:3" ht="25.5" x14ac:dyDescent="0.2">
      <c r="A19" s="27" t="s">
        <v>1484</v>
      </c>
      <c r="B19" s="96"/>
      <c r="C19" s="28" t="s">
        <v>1038</v>
      </c>
    </row>
    <row r="20" spans="1:3" x14ac:dyDescent="0.2">
      <c r="A20" s="31" t="s">
        <v>2952</v>
      </c>
      <c r="B20" s="96"/>
      <c r="C20" s="30" t="s">
        <v>251</v>
      </c>
    </row>
    <row r="21" spans="1:3" ht="25.5" x14ac:dyDescent="0.2">
      <c r="A21" s="27" t="s">
        <v>1567</v>
      </c>
      <c r="B21" s="96"/>
      <c r="C21" s="28" t="s">
        <v>2261</v>
      </c>
    </row>
    <row r="22" spans="1:3" ht="25.5" x14ac:dyDescent="0.2">
      <c r="A22" s="284" t="s">
        <v>6423</v>
      </c>
      <c r="B22" s="319" t="s">
        <v>6424</v>
      </c>
      <c r="C22" s="239" t="s">
        <v>6425</v>
      </c>
    </row>
    <row r="23" spans="1:3" ht="38.25" x14ac:dyDescent="0.2">
      <c r="A23" s="284" t="s">
        <v>6420</v>
      </c>
      <c r="B23" s="319" t="s">
        <v>6421</v>
      </c>
      <c r="C23" s="239" t="s">
        <v>6422</v>
      </c>
    </row>
    <row r="24" spans="1:3" x14ac:dyDescent="0.2">
      <c r="A24" s="27" t="s">
        <v>2248</v>
      </c>
      <c r="B24" s="96"/>
      <c r="C24" s="28" t="s">
        <v>2250</v>
      </c>
    </row>
    <row r="25" spans="1:3" x14ac:dyDescent="0.2">
      <c r="A25" s="27" t="s">
        <v>1808</v>
      </c>
      <c r="B25" s="96"/>
      <c r="C25" s="28" t="s">
        <v>2249</v>
      </c>
    </row>
    <row r="26" spans="1:3" ht="38.25" x14ac:dyDescent="0.2">
      <c r="A26" s="27" t="s">
        <v>1599</v>
      </c>
      <c r="B26" s="96"/>
      <c r="C26" s="112" t="s">
        <v>4943</v>
      </c>
    </row>
    <row r="27" spans="1:3" ht="51" x14ac:dyDescent="0.2">
      <c r="A27" s="27" t="s">
        <v>699</v>
      </c>
      <c r="B27" s="96"/>
      <c r="C27" s="112" t="s">
        <v>5247</v>
      </c>
    </row>
    <row r="28" spans="1:3" x14ac:dyDescent="0.2">
      <c r="A28" s="284" t="s">
        <v>4919</v>
      </c>
      <c r="B28" s="319" t="s">
        <v>4920</v>
      </c>
      <c r="C28" s="112" t="s">
        <v>4930</v>
      </c>
    </row>
    <row r="29" spans="1:3" ht="25.5" x14ac:dyDescent="0.2">
      <c r="A29" s="240" t="s">
        <v>5006</v>
      </c>
      <c r="B29" s="96"/>
      <c r="C29" s="239" t="s">
        <v>5037</v>
      </c>
    </row>
    <row r="30" spans="1:3" ht="25.5" x14ac:dyDescent="0.2">
      <c r="A30" s="240" t="s">
        <v>5270</v>
      </c>
      <c r="B30" s="96"/>
      <c r="C30" s="112" t="s">
        <v>5271</v>
      </c>
    </row>
    <row r="31" spans="1:3" x14ac:dyDescent="0.2">
      <c r="A31" s="284" t="s">
        <v>5069</v>
      </c>
      <c r="B31" s="96"/>
      <c r="C31" s="239" t="s">
        <v>5070</v>
      </c>
    </row>
    <row r="32" spans="1:3" ht="25.5" x14ac:dyDescent="0.2">
      <c r="A32" s="240" t="s">
        <v>5007</v>
      </c>
      <c r="B32" s="96"/>
      <c r="C32" s="239" t="s">
        <v>5009</v>
      </c>
    </row>
    <row r="33" spans="1:3" ht="25.5" x14ac:dyDescent="0.2">
      <c r="A33" s="240" t="s">
        <v>5050</v>
      </c>
      <c r="B33" s="96"/>
      <c r="C33" s="239" t="s">
        <v>5051</v>
      </c>
    </row>
    <row r="34" spans="1:3" ht="25.5" x14ac:dyDescent="0.2">
      <c r="A34" s="240" t="s">
        <v>5049</v>
      </c>
      <c r="B34" s="96"/>
      <c r="C34" s="239" t="s">
        <v>5052</v>
      </c>
    </row>
    <row r="35" spans="1:3" x14ac:dyDescent="0.2">
      <c r="A35" s="284" t="s">
        <v>4917</v>
      </c>
      <c r="B35" s="319" t="s">
        <v>4918</v>
      </c>
      <c r="C35" s="239" t="s">
        <v>5036</v>
      </c>
    </row>
    <row r="36" spans="1:3" x14ac:dyDescent="0.2">
      <c r="A36" s="284" t="s">
        <v>4967</v>
      </c>
      <c r="B36" s="319" t="s">
        <v>4968</v>
      </c>
      <c r="C36" s="239" t="s">
        <v>4999</v>
      </c>
    </row>
    <row r="37" spans="1:3" ht="25.5" x14ac:dyDescent="0.2">
      <c r="A37" s="284" t="s">
        <v>6157</v>
      </c>
      <c r="B37" s="96"/>
      <c r="C37" s="239" t="s">
        <v>6158</v>
      </c>
    </row>
    <row r="38" spans="1:3" x14ac:dyDescent="0.2">
      <c r="A38" s="240" t="s">
        <v>4954</v>
      </c>
      <c r="B38" s="96"/>
      <c r="C38" s="112" t="s">
        <v>4955</v>
      </c>
    </row>
    <row r="39" spans="1:3" ht="25.5" x14ac:dyDescent="0.2">
      <c r="A39" s="240" t="s">
        <v>5005</v>
      </c>
      <c r="B39" s="96"/>
      <c r="C39" s="239" t="s">
        <v>5008</v>
      </c>
    </row>
    <row r="40" spans="1:3" s="320" customFormat="1" x14ac:dyDescent="0.2">
      <c r="A40" s="240" t="s">
        <v>6358</v>
      </c>
      <c r="B40" s="307"/>
      <c r="C40" s="112" t="s">
        <v>6359</v>
      </c>
    </row>
    <row r="41" spans="1:3" s="320" customFormat="1" x14ac:dyDescent="0.2">
      <c r="A41" s="240" t="s">
        <v>6360</v>
      </c>
      <c r="B41" s="307"/>
      <c r="C41" s="112" t="s">
        <v>6361</v>
      </c>
    </row>
    <row r="42" spans="1:3" s="320" customFormat="1" x14ac:dyDescent="0.2">
      <c r="A42" s="240" t="s">
        <v>6362</v>
      </c>
      <c r="B42" s="307"/>
      <c r="C42" s="112" t="s">
        <v>6363</v>
      </c>
    </row>
    <row r="43" spans="1:3" x14ac:dyDescent="0.2">
      <c r="A43" s="27" t="s">
        <v>1600</v>
      </c>
      <c r="B43" s="96"/>
      <c r="C43" s="28" t="s">
        <v>1989</v>
      </c>
    </row>
    <row r="44" spans="1:3" x14ac:dyDescent="0.2">
      <c r="A44" s="31" t="s">
        <v>1014</v>
      </c>
      <c r="B44" s="96"/>
      <c r="C44" s="28" t="s">
        <v>2199</v>
      </c>
    </row>
    <row r="45" spans="1:3" ht="25.5" x14ac:dyDescent="0.2">
      <c r="A45" s="31" t="s">
        <v>861</v>
      </c>
      <c r="B45" s="96"/>
      <c r="C45" s="28" t="s">
        <v>862</v>
      </c>
    </row>
    <row r="46" spans="1:3" x14ac:dyDescent="0.2">
      <c r="A46" s="31" t="s">
        <v>1698</v>
      </c>
      <c r="B46" s="96"/>
      <c r="C46" s="30" t="s">
        <v>1273</v>
      </c>
    </row>
    <row r="47" spans="1:3" ht="102" x14ac:dyDescent="0.2">
      <c r="A47" s="31" t="s">
        <v>3200</v>
      </c>
      <c r="B47" s="96"/>
      <c r="C47" s="112" t="s">
        <v>3969</v>
      </c>
    </row>
    <row r="48" spans="1:3" x14ac:dyDescent="0.2">
      <c r="A48" s="31" t="s">
        <v>2896</v>
      </c>
      <c r="B48" s="96"/>
      <c r="C48" s="28" t="s">
        <v>2757</v>
      </c>
    </row>
    <row r="49" spans="1:3" x14ac:dyDescent="0.2">
      <c r="A49" s="31" t="s">
        <v>1432</v>
      </c>
      <c r="B49" s="96"/>
      <c r="C49" s="30" t="s">
        <v>1274</v>
      </c>
    </row>
    <row r="50" spans="1:3" x14ac:dyDescent="0.2">
      <c r="A50" s="31" t="s">
        <v>1597</v>
      </c>
      <c r="B50" s="96"/>
      <c r="C50" s="28" t="s">
        <v>2153</v>
      </c>
    </row>
    <row r="51" spans="1:3" x14ac:dyDescent="0.2">
      <c r="A51" s="31" t="s">
        <v>1425</v>
      </c>
      <c r="B51" s="96"/>
      <c r="C51" s="30" t="s">
        <v>1788</v>
      </c>
    </row>
    <row r="52" spans="1:3" x14ac:dyDescent="0.2">
      <c r="A52" s="31" t="s">
        <v>1719</v>
      </c>
      <c r="B52" s="96"/>
      <c r="C52" s="28" t="s">
        <v>2083</v>
      </c>
    </row>
    <row r="53" spans="1:3" ht="25.5" x14ac:dyDescent="0.2">
      <c r="A53" s="31" t="s">
        <v>2296</v>
      </c>
      <c r="B53" s="96"/>
      <c r="C53" s="28" t="s">
        <v>2758</v>
      </c>
    </row>
    <row r="54" spans="1:3" ht="38.25" x14ac:dyDescent="0.2">
      <c r="A54" s="31" t="s">
        <v>217</v>
      </c>
      <c r="B54" s="96"/>
      <c r="C54" s="28" t="s">
        <v>218</v>
      </c>
    </row>
    <row r="55" spans="1:3" x14ac:dyDescent="0.2">
      <c r="A55" s="31" t="s">
        <v>2839</v>
      </c>
      <c r="B55" s="96"/>
      <c r="C55" s="28" t="s">
        <v>2840</v>
      </c>
    </row>
    <row r="56" spans="1:3" x14ac:dyDescent="0.2">
      <c r="A56" s="31" t="s">
        <v>1040</v>
      </c>
      <c r="B56" s="96"/>
      <c r="C56" s="28" t="s">
        <v>2289</v>
      </c>
    </row>
    <row r="57" spans="1:3" x14ac:dyDescent="0.2">
      <c r="A57" s="240" t="s">
        <v>5085</v>
      </c>
      <c r="B57" s="96"/>
      <c r="C57" s="239" t="s">
        <v>5086</v>
      </c>
    </row>
    <row r="58" spans="1:3" ht="25.5" x14ac:dyDescent="0.2">
      <c r="A58" s="31" t="s">
        <v>1718</v>
      </c>
      <c r="B58" s="96"/>
      <c r="C58" s="28" t="s">
        <v>1576</v>
      </c>
    </row>
    <row r="59" spans="1:3" x14ac:dyDescent="0.2">
      <c r="A59" s="240" t="s">
        <v>5299</v>
      </c>
      <c r="B59" s="319" t="s">
        <v>5300</v>
      </c>
      <c r="C59" s="239" t="s">
        <v>5301</v>
      </c>
    </row>
    <row r="60" spans="1:3" ht="38.25" x14ac:dyDescent="0.2">
      <c r="A60" s="240" t="s">
        <v>6088</v>
      </c>
      <c r="B60" s="319"/>
      <c r="C60" s="239" t="s">
        <v>6089</v>
      </c>
    </row>
    <row r="61" spans="1:3" ht="25.5" x14ac:dyDescent="0.2">
      <c r="A61" s="240" t="s">
        <v>6177</v>
      </c>
      <c r="B61" s="319"/>
      <c r="C61" s="239" t="s">
        <v>6178</v>
      </c>
    </row>
    <row r="62" spans="1:3" ht="25.5" x14ac:dyDescent="0.2">
      <c r="A62" s="31" t="s">
        <v>258</v>
      </c>
      <c r="B62" s="96"/>
      <c r="C62" s="28" t="s">
        <v>257</v>
      </c>
    </row>
    <row r="63" spans="1:3" x14ac:dyDescent="0.2">
      <c r="A63" s="31" t="s">
        <v>1637</v>
      </c>
      <c r="B63" s="96"/>
      <c r="C63" s="28" t="s">
        <v>1638</v>
      </c>
    </row>
    <row r="64" spans="1:3" x14ac:dyDescent="0.2">
      <c r="A64" s="31" t="s">
        <v>1368</v>
      </c>
      <c r="B64" s="96"/>
      <c r="C64" s="28" t="s">
        <v>1799</v>
      </c>
    </row>
    <row r="65" spans="1:3" ht="25.5" x14ac:dyDescent="0.2">
      <c r="A65" s="31" t="s">
        <v>566</v>
      </c>
      <c r="B65" s="96"/>
      <c r="C65" s="239" t="s">
        <v>4784</v>
      </c>
    </row>
    <row r="66" spans="1:3" x14ac:dyDescent="0.2">
      <c r="A66" s="31" t="s">
        <v>567</v>
      </c>
      <c r="B66" s="96"/>
      <c r="C66" s="28" t="s">
        <v>568</v>
      </c>
    </row>
    <row r="67" spans="1:3" x14ac:dyDescent="0.2">
      <c r="A67" s="31" t="s">
        <v>788</v>
      </c>
      <c r="B67" s="96"/>
      <c r="C67" s="28" t="s">
        <v>789</v>
      </c>
    </row>
    <row r="68" spans="1:3" x14ac:dyDescent="0.2">
      <c r="A68" s="284" t="s">
        <v>4720</v>
      </c>
      <c r="B68" s="96"/>
      <c r="C68" s="239" t="s">
        <v>4721</v>
      </c>
    </row>
    <row r="69" spans="1:3" x14ac:dyDescent="0.2">
      <c r="A69" s="31" t="s">
        <v>1795</v>
      </c>
      <c r="B69" s="96"/>
      <c r="C69" s="28" t="s">
        <v>1796</v>
      </c>
    </row>
    <row r="70" spans="1:3" x14ac:dyDescent="0.2">
      <c r="A70" s="31" t="s">
        <v>2101</v>
      </c>
      <c r="B70" s="96"/>
      <c r="C70" s="28" t="s">
        <v>997</v>
      </c>
    </row>
    <row r="71" spans="1:3" ht="25.5" x14ac:dyDescent="0.2">
      <c r="A71" s="31" t="s">
        <v>1200</v>
      </c>
      <c r="B71" s="96"/>
      <c r="C71" s="28" t="s">
        <v>1201</v>
      </c>
    </row>
    <row r="72" spans="1:3" x14ac:dyDescent="0.2">
      <c r="A72" s="31" t="s">
        <v>1324</v>
      </c>
      <c r="B72" s="96"/>
      <c r="C72" s="30" t="s">
        <v>1325</v>
      </c>
    </row>
    <row r="73" spans="1:3" ht="25.5" x14ac:dyDescent="0.2">
      <c r="A73" s="31" t="s">
        <v>1207</v>
      </c>
      <c r="B73" s="96" t="s">
        <v>1208</v>
      </c>
      <c r="C73" s="30" t="s">
        <v>2110</v>
      </c>
    </row>
    <row r="74" spans="1:3" ht="25.5" x14ac:dyDescent="0.2">
      <c r="A74" s="31" t="s">
        <v>695</v>
      </c>
      <c r="B74" s="87"/>
      <c r="C74" s="30" t="s">
        <v>1319</v>
      </c>
    </row>
    <row r="75" spans="1:3" ht="25.5" x14ac:dyDescent="0.2">
      <c r="A75" s="31" t="s">
        <v>1502</v>
      </c>
      <c r="B75" s="96"/>
      <c r="C75" s="28" t="s">
        <v>1018</v>
      </c>
    </row>
    <row r="76" spans="1:3" x14ac:dyDescent="0.2">
      <c r="A76" s="31" t="s">
        <v>2953</v>
      </c>
      <c r="B76" s="96"/>
      <c r="C76" s="28" t="s">
        <v>2954</v>
      </c>
    </row>
    <row r="77" spans="1:3" x14ac:dyDescent="0.2">
      <c r="A77" s="31" t="s">
        <v>2955</v>
      </c>
      <c r="B77" s="96" t="s">
        <v>2956</v>
      </c>
      <c r="C77" s="28" t="s">
        <v>2957</v>
      </c>
    </row>
    <row r="78" spans="1:3" ht="25.5" x14ac:dyDescent="0.2">
      <c r="A78" s="31" t="s">
        <v>1369</v>
      </c>
      <c r="B78" s="96"/>
      <c r="C78" s="28" t="s">
        <v>1399</v>
      </c>
    </row>
    <row r="79" spans="1:3" ht="25.5" x14ac:dyDescent="0.2">
      <c r="A79" s="31" t="s">
        <v>1370</v>
      </c>
      <c r="B79" s="87"/>
      <c r="C79" s="30" t="s">
        <v>2269</v>
      </c>
    </row>
    <row r="80" spans="1:3" x14ac:dyDescent="0.2">
      <c r="A80" s="31" t="s">
        <v>2245</v>
      </c>
      <c r="B80" s="96"/>
      <c r="C80" s="28" t="s">
        <v>2246</v>
      </c>
    </row>
    <row r="81" spans="1:3" ht="25.5" x14ac:dyDescent="0.2">
      <c r="A81" s="31" t="s">
        <v>2958</v>
      </c>
      <c r="B81" s="96"/>
      <c r="C81" s="28" t="s">
        <v>233</v>
      </c>
    </row>
    <row r="82" spans="1:3" x14ac:dyDescent="0.2">
      <c r="A82" s="31" t="s">
        <v>245</v>
      </c>
      <c r="B82" s="96"/>
      <c r="C82" s="28" t="s">
        <v>247</v>
      </c>
    </row>
    <row r="83" spans="1:3" x14ac:dyDescent="0.2">
      <c r="A83" s="31" t="s">
        <v>244</v>
      </c>
      <c r="B83" s="96"/>
      <c r="C83" s="28" t="s">
        <v>246</v>
      </c>
    </row>
    <row r="84" spans="1:3" ht="25.5" x14ac:dyDescent="0.2">
      <c r="A84" s="31" t="s">
        <v>222</v>
      </c>
      <c r="B84" s="96"/>
      <c r="C84" s="28" t="s">
        <v>223</v>
      </c>
    </row>
    <row r="85" spans="1:3" x14ac:dyDescent="0.2">
      <c r="A85" s="31" t="s">
        <v>243</v>
      </c>
      <c r="B85" s="96" t="s">
        <v>242</v>
      </c>
      <c r="C85" s="28" t="s">
        <v>60</v>
      </c>
    </row>
    <row r="86" spans="1:3" ht="38.25" x14ac:dyDescent="0.2">
      <c r="A86" s="31" t="s">
        <v>3054</v>
      </c>
      <c r="B86" s="185"/>
      <c r="C86" s="28" t="s">
        <v>3096</v>
      </c>
    </row>
    <row r="87" spans="1:3" ht="25.5" x14ac:dyDescent="0.2">
      <c r="A87" s="284" t="s">
        <v>5077</v>
      </c>
      <c r="B87" s="319" t="s">
        <v>5078</v>
      </c>
      <c r="C87" s="239" t="s">
        <v>5079</v>
      </c>
    </row>
    <row r="88" spans="1:3" ht="38.25" x14ac:dyDescent="0.2">
      <c r="A88" s="31" t="s">
        <v>743</v>
      </c>
      <c r="B88" s="96"/>
      <c r="C88" s="28" t="s">
        <v>744</v>
      </c>
    </row>
    <row r="89" spans="1:3" x14ac:dyDescent="0.2">
      <c r="A89" s="31" t="s">
        <v>1843</v>
      </c>
      <c r="B89" s="96"/>
      <c r="C89" s="30" t="s">
        <v>1844</v>
      </c>
    </row>
    <row r="90" spans="1:3" x14ac:dyDescent="0.2">
      <c r="A90" s="284" t="s">
        <v>4949</v>
      </c>
      <c r="B90" s="319"/>
      <c r="C90" s="239" t="s">
        <v>4959</v>
      </c>
    </row>
    <row r="91" spans="1:3" ht="25.5" x14ac:dyDescent="0.2">
      <c r="A91" s="284" t="s">
        <v>4953</v>
      </c>
      <c r="B91" s="319"/>
      <c r="C91" s="239" t="s">
        <v>4963</v>
      </c>
    </row>
    <row r="92" spans="1:3" x14ac:dyDescent="0.2">
      <c r="A92" s="27" t="s">
        <v>2570</v>
      </c>
      <c r="B92" s="96"/>
      <c r="C92" s="28" t="s">
        <v>2573</v>
      </c>
    </row>
    <row r="93" spans="1:3" ht="51" x14ac:dyDescent="0.2">
      <c r="A93" s="27" t="s">
        <v>1371</v>
      </c>
      <c r="B93" s="96" t="s">
        <v>348</v>
      </c>
      <c r="C93" s="30" t="s">
        <v>1909</v>
      </c>
    </row>
    <row r="94" spans="1:3" x14ac:dyDescent="0.2">
      <c r="A94" s="27" t="s">
        <v>3197</v>
      </c>
      <c r="B94" s="96"/>
      <c r="C94" s="30" t="s">
        <v>3196</v>
      </c>
    </row>
    <row r="95" spans="1:3" ht="25.5" x14ac:dyDescent="0.2">
      <c r="A95" s="27" t="s">
        <v>2042</v>
      </c>
      <c r="B95" s="96"/>
      <c r="C95" s="28" t="s">
        <v>1320</v>
      </c>
    </row>
    <row r="96" spans="1:3" x14ac:dyDescent="0.2">
      <c r="A96" s="31" t="s">
        <v>2258</v>
      </c>
      <c r="B96" s="87"/>
      <c r="C96" s="30" t="s">
        <v>2007</v>
      </c>
    </row>
    <row r="97" spans="1:3" x14ac:dyDescent="0.2">
      <c r="A97" s="27" t="s">
        <v>2274</v>
      </c>
      <c r="B97" s="96"/>
      <c r="C97" s="28" t="s">
        <v>1611</v>
      </c>
    </row>
    <row r="98" spans="1:3" x14ac:dyDescent="0.2">
      <c r="A98" s="27" t="s">
        <v>1372</v>
      </c>
      <c r="B98" s="96"/>
      <c r="C98" s="28" t="s">
        <v>1479</v>
      </c>
    </row>
    <row r="99" spans="1:3" x14ac:dyDescent="0.2">
      <c r="A99" s="27" t="s">
        <v>2275</v>
      </c>
      <c r="B99" s="96"/>
      <c r="C99" s="28" t="s">
        <v>998</v>
      </c>
    </row>
    <row r="100" spans="1:3" x14ac:dyDescent="0.2">
      <c r="A100" s="27" t="s">
        <v>1373</v>
      </c>
      <c r="B100" s="96" t="s">
        <v>657</v>
      </c>
      <c r="C100" s="30" t="s">
        <v>2270</v>
      </c>
    </row>
    <row r="101" spans="1:3" x14ac:dyDescent="0.2">
      <c r="A101" s="27" t="s">
        <v>1374</v>
      </c>
      <c r="B101" s="96"/>
      <c r="C101" s="28" t="s">
        <v>1480</v>
      </c>
    </row>
    <row r="102" spans="1:3" ht="51" x14ac:dyDescent="0.2">
      <c r="A102" s="27" t="s">
        <v>3097</v>
      </c>
      <c r="B102" s="185"/>
      <c r="C102" s="28" t="s">
        <v>3111</v>
      </c>
    </row>
    <row r="103" spans="1:3" ht="25.5" x14ac:dyDescent="0.2">
      <c r="A103" s="27" t="s">
        <v>2181</v>
      </c>
      <c r="B103" s="96"/>
      <c r="C103" s="28" t="s">
        <v>1658</v>
      </c>
    </row>
    <row r="104" spans="1:3" ht="25.5" x14ac:dyDescent="0.2">
      <c r="A104" s="27" t="s">
        <v>2338</v>
      </c>
      <c r="B104" s="96"/>
      <c r="C104" s="28" t="s">
        <v>1657</v>
      </c>
    </row>
    <row r="105" spans="1:3" ht="25.5" x14ac:dyDescent="0.2">
      <c r="A105" s="284" t="s">
        <v>5074</v>
      </c>
      <c r="B105" s="319" t="s">
        <v>5075</v>
      </c>
      <c r="C105" s="239" t="s">
        <v>5076</v>
      </c>
    </row>
    <row r="106" spans="1:3" ht="25.5" x14ac:dyDescent="0.2">
      <c r="A106" s="284" t="s">
        <v>5801</v>
      </c>
      <c r="B106" s="96"/>
      <c r="C106" s="239" t="s">
        <v>6468</v>
      </c>
    </row>
    <row r="107" spans="1:3" ht="25.5" x14ac:dyDescent="0.2">
      <c r="A107" s="284" t="s">
        <v>4423</v>
      </c>
      <c r="B107" s="96"/>
      <c r="C107" s="239" t="s">
        <v>4424</v>
      </c>
    </row>
    <row r="108" spans="1:3" x14ac:dyDescent="0.2">
      <c r="A108" s="27" t="s">
        <v>691</v>
      </c>
      <c r="B108" s="96"/>
      <c r="C108" s="28" t="s">
        <v>2111</v>
      </c>
    </row>
    <row r="109" spans="1:3" x14ac:dyDescent="0.2">
      <c r="A109" s="27" t="s">
        <v>1699</v>
      </c>
      <c r="B109" s="96"/>
      <c r="C109" s="28" t="s">
        <v>1272</v>
      </c>
    </row>
    <row r="110" spans="1:3" x14ac:dyDescent="0.2">
      <c r="A110" s="27" t="s">
        <v>1375</v>
      </c>
      <c r="B110" s="96"/>
      <c r="C110" s="30" t="s">
        <v>1481</v>
      </c>
    </row>
    <row r="111" spans="1:3" ht="25.5" x14ac:dyDescent="0.2">
      <c r="A111" s="284" t="s">
        <v>4945</v>
      </c>
      <c r="B111" s="319" t="s">
        <v>4946</v>
      </c>
      <c r="C111" s="239" t="s">
        <v>5053</v>
      </c>
    </row>
    <row r="112" spans="1:3" ht="25.5" x14ac:dyDescent="0.2">
      <c r="A112" s="284" t="s">
        <v>6025</v>
      </c>
      <c r="B112" s="319" t="s">
        <v>6026</v>
      </c>
      <c r="C112" s="239" t="s">
        <v>6027</v>
      </c>
    </row>
    <row r="113" spans="1:3" x14ac:dyDescent="0.2">
      <c r="A113" s="284" t="s">
        <v>5083</v>
      </c>
      <c r="B113" s="319"/>
      <c r="C113" s="239" t="s">
        <v>5084</v>
      </c>
    </row>
    <row r="114" spans="1:3" x14ac:dyDescent="0.2">
      <c r="A114" s="31" t="s">
        <v>249</v>
      </c>
      <c r="B114" s="96"/>
      <c r="C114" s="30" t="s">
        <v>250</v>
      </c>
    </row>
    <row r="115" spans="1:3" ht="25.5" x14ac:dyDescent="0.2">
      <c r="A115" s="194" t="s">
        <v>3332</v>
      </c>
      <c r="B115" s="180"/>
      <c r="C115" s="164" t="s">
        <v>3333</v>
      </c>
    </row>
    <row r="116" spans="1:3" x14ac:dyDescent="0.2">
      <c r="A116" s="27" t="s">
        <v>1062</v>
      </c>
      <c r="B116" s="96"/>
      <c r="C116" s="112" t="s">
        <v>4942</v>
      </c>
    </row>
    <row r="117" spans="1:3" ht="38.25" x14ac:dyDescent="0.2">
      <c r="A117" s="27" t="s">
        <v>1310</v>
      </c>
      <c r="B117" s="96"/>
      <c r="C117" s="28" t="s">
        <v>1385</v>
      </c>
    </row>
    <row r="118" spans="1:3" x14ac:dyDescent="0.2">
      <c r="A118" s="284" t="s">
        <v>4690</v>
      </c>
      <c r="B118" s="96"/>
      <c r="C118" s="239" t="s">
        <v>4691</v>
      </c>
    </row>
    <row r="119" spans="1:3" s="186" customFormat="1" ht="114.75" x14ac:dyDescent="0.2">
      <c r="A119" s="284" t="s">
        <v>4719</v>
      </c>
      <c r="B119" s="96"/>
      <c r="C119" s="239" t="s">
        <v>4777</v>
      </c>
    </row>
    <row r="120" spans="1:3" ht="25.5" x14ac:dyDescent="0.2">
      <c r="A120" s="27" t="s">
        <v>3707</v>
      </c>
      <c r="B120" s="96" t="s">
        <v>3708</v>
      </c>
      <c r="C120" s="30" t="s">
        <v>3709</v>
      </c>
    </row>
    <row r="121" spans="1:3" ht="25.5" x14ac:dyDescent="0.2">
      <c r="A121" s="27" t="s">
        <v>1376</v>
      </c>
      <c r="B121" s="96"/>
      <c r="C121" s="112" t="s">
        <v>6131</v>
      </c>
    </row>
    <row r="122" spans="1:3" ht="25.5" x14ac:dyDescent="0.2">
      <c r="A122" s="27" t="s">
        <v>1377</v>
      </c>
      <c r="B122" s="96"/>
      <c r="C122" s="239" t="s">
        <v>6132</v>
      </c>
    </row>
    <row r="123" spans="1:3" x14ac:dyDescent="0.2">
      <c r="A123" s="27" t="s">
        <v>1378</v>
      </c>
      <c r="B123" s="96"/>
      <c r="C123" s="28" t="s">
        <v>1913</v>
      </c>
    </row>
    <row r="124" spans="1:3" x14ac:dyDescent="0.2">
      <c r="A124" s="27" t="s">
        <v>1379</v>
      </c>
      <c r="B124" s="96"/>
      <c r="C124" s="28" t="s">
        <v>1943</v>
      </c>
    </row>
    <row r="125" spans="1:3" ht="25.5" x14ac:dyDescent="0.2">
      <c r="A125" s="27" t="s">
        <v>300</v>
      </c>
      <c r="B125" s="96"/>
      <c r="C125" s="28" t="s">
        <v>301</v>
      </c>
    </row>
    <row r="126" spans="1:3" ht="25.5" x14ac:dyDescent="0.2">
      <c r="A126" s="284" t="s">
        <v>5838</v>
      </c>
      <c r="B126" s="96"/>
      <c r="C126" s="239" t="s">
        <v>5839</v>
      </c>
    </row>
    <row r="127" spans="1:3" ht="38.25" x14ac:dyDescent="0.2">
      <c r="A127" s="284" t="s">
        <v>4746</v>
      </c>
      <c r="B127" s="96"/>
      <c r="C127" s="239" t="s">
        <v>5094</v>
      </c>
    </row>
    <row r="128" spans="1:3" x14ac:dyDescent="0.2">
      <c r="A128" s="284" t="s">
        <v>4932</v>
      </c>
      <c r="B128" s="319"/>
      <c r="C128" s="239" t="s">
        <v>4941</v>
      </c>
    </row>
    <row r="129" spans="1:3" x14ac:dyDescent="0.2">
      <c r="A129" s="284" t="s">
        <v>4923</v>
      </c>
      <c r="B129" s="319"/>
      <c r="C129" s="239" t="s">
        <v>4938</v>
      </c>
    </row>
    <row r="130" spans="1:3" ht="63.75" x14ac:dyDescent="0.2">
      <c r="A130" s="284" t="s">
        <v>5539</v>
      </c>
      <c r="B130" s="319"/>
      <c r="C130" s="239" t="s">
        <v>5582</v>
      </c>
    </row>
    <row r="131" spans="1:3" ht="25.5" x14ac:dyDescent="0.2">
      <c r="A131" s="284" t="s">
        <v>4929</v>
      </c>
      <c r="B131" s="319"/>
      <c r="C131" s="239" t="s">
        <v>5540</v>
      </c>
    </row>
    <row r="132" spans="1:3" x14ac:dyDescent="0.2">
      <c r="A132" s="284" t="s">
        <v>5099</v>
      </c>
      <c r="B132" s="319"/>
      <c r="C132" s="239" t="s">
        <v>5581</v>
      </c>
    </row>
    <row r="133" spans="1:3" x14ac:dyDescent="0.2">
      <c r="A133" s="284" t="s">
        <v>4927</v>
      </c>
      <c r="B133" s="319" t="s">
        <v>4928</v>
      </c>
      <c r="C133" s="239" t="s">
        <v>5022</v>
      </c>
    </row>
    <row r="134" spans="1:3" s="186" customFormat="1" x14ac:dyDescent="0.2">
      <c r="A134" s="284" t="s">
        <v>5019</v>
      </c>
      <c r="B134" s="319"/>
      <c r="C134" s="239" t="s">
        <v>5020</v>
      </c>
    </row>
    <row r="135" spans="1:3" s="186" customFormat="1" x14ac:dyDescent="0.2">
      <c r="A135" s="284" t="s">
        <v>4925</v>
      </c>
      <c r="B135" s="319" t="s">
        <v>4926</v>
      </c>
      <c r="C135" s="239" t="s">
        <v>5021</v>
      </c>
    </row>
    <row r="136" spans="1:3" ht="25.5" x14ac:dyDescent="0.2">
      <c r="A136" s="284" t="s">
        <v>4924</v>
      </c>
      <c r="B136" s="319"/>
      <c r="C136" s="239" t="s">
        <v>5578</v>
      </c>
    </row>
    <row r="137" spans="1:3" x14ac:dyDescent="0.2">
      <c r="A137" s="284" t="s">
        <v>5066</v>
      </c>
      <c r="B137" s="319" t="s">
        <v>5067</v>
      </c>
      <c r="C137" s="239" t="s">
        <v>5579</v>
      </c>
    </row>
    <row r="138" spans="1:3" x14ac:dyDescent="0.2">
      <c r="A138" s="27" t="s">
        <v>3228</v>
      </c>
      <c r="B138" s="96"/>
      <c r="C138" s="28" t="s">
        <v>3231</v>
      </c>
    </row>
    <row r="139" spans="1:3" x14ac:dyDescent="0.2">
      <c r="A139" s="27" t="s">
        <v>3229</v>
      </c>
      <c r="B139" s="96"/>
      <c r="C139" s="28" t="s">
        <v>3232</v>
      </c>
    </row>
    <row r="140" spans="1:3" s="320" customFormat="1" ht="25.5" x14ac:dyDescent="0.2">
      <c r="A140" s="27" t="s">
        <v>3230</v>
      </c>
      <c r="B140" s="96"/>
      <c r="C140" s="28" t="s">
        <v>3234</v>
      </c>
    </row>
    <row r="141" spans="1:3" ht="25.5" x14ac:dyDescent="0.2">
      <c r="A141" s="31" t="s">
        <v>524</v>
      </c>
      <c r="B141" s="87" t="s">
        <v>445</v>
      </c>
      <c r="C141" s="30" t="s">
        <v>2302</v>
      </c>
    </row>
    <row r="142" spans="1:3" x14ac:dyDescent="0.2">
      <c r="A142" s="27" t="s">
        <v>2276</v>
      </c>
      <c r="B142" s="96"/>
      <c r="C142" s="28" t="s">
        <v>2014</v>
      </c>
    </row>
    <row r="143" spans="1:3" ht="25.5" x14ac:dyDescent="0.2">
      <c r="A143" s="27" t="s">
        <v>2306</v>
      </c>
      <c r="B143" s="96"/>
      <c r="C143" s="28" t="s">
        <v>2220</v>
      </c>
    </row>
    <row r="144" spans="1:3" x14ac:dyDescent="0.2">
      <c r="A144" s="27" t="s">
        <v>2035</v>
      </c>
      <c r="B144" s="96"/>
      <c r="C144" s="28" t="s">
        <v>2036</v>
      </c>
    </row>
    <row r="145" spans="1:3" x14ac:dyDescent="0.2">
      <c r="A145" s="27" t="s">
        <v>1380</v>
      </c>
      <c r="B145" s="96"/>
      <c r="C145" s="28" t="s">
        <v>349</v>
      </c>
    </row>
    <row r="146" spans="1:3" x14ac:dyDescent="0.2">
      <c r="A146" s="27" t="s">
        <v>1381</v>
      </c>
      <c r="B146" s="96"/>
      <c r="C146" s="28" t="s">
        <v>1398</v>
      </c>
    </row>
    <row r="147" spans="1:3" x14ac:dyDescent="0.2">
      <c r="A147" s="27" t="s">
        <v>2037</v>
      </c>
      <c r="B147" s="96"/>
      <c r="C147" s="28" t="s">
        <v>864</v>
      </c>
    </row>
    <row r="148" spans="1:3" ht="25.5" x14ac:dyDescent="0.2">
      <c r="A148" s="27" t="s">
        <v>1382</v>
      </c>
      <c r="B148" s="96"/>
      <c r="C148" s="28" t="s">
        <v>1910</v>
      </c>
    </row>
    <row r="149" spans="1:3" x14ac:dyDescent="0.2">
      <c r="A149" s="27" t="s">
        <v>2222</v>
      </c>
      <c r="B149" s="96"/>
      <c r="C149" s="28" t="s">
        <v>2221</v>
      </c>
    </row>
    <row r="150" spans="1:3" x14ac:dyDescent="0.2">
      <c r="A150" s="27" t="s">
        <v>1668</v>
      </c>
      <c r="B150" s="96"/>
      <c r="C150" s="239" t="s">
        <v>5292</v>
      </c>
    </row>
    <row r="151" spans="1:3" x14ac:dyDescent="0.2">
      <c r="A151" s="27" t="s">
        <v>2223</v>
      </c>
      <c r="B151" s="96"/>
      <c r="C151" s="28" t="s">
        <v>2290</v>
      </c>
    </row>
    <row r="152" spans="1:3" ht="25.5" x14ac:dyDescent="0.2">
      <c r="A152" s="284" t="s">
        <v>4692</v>
      </c>
      <c r="B152" s="96"/>
      <c r="C152" s="239" t="s">
        <v>4694</v>
      </c>
    </row>
    <row r="153" spans="1:3" ht="25.5" x14ac:dyDescent="0.2">
      <c r="A153" s="284" t="s">
        <v>4689</v>
      </c>
      <c r="B153" s="96"/>
      <c r="C153" s="239" t="s">
        <v>4705</v>
      </c>
    </row>
    <row r="154" spans="1:3" x14ac:dyDescent="0.2">
      <c r="A154" s="240" t="s">
        <v>4836</v>
      </c>
      <c r="B154" s="96"/>
      <c r="C154" s="112" t="s">
        <v>4837</v>
      </c>
    </row>
    <row r="155" spans="1:3" x14ac:dyDescent="0.2">
      <c r="A155" s="284" t="s">
        <v>4921</v>
      </c>
      <c r="B155" s="319" t="s">
        <v>4922</v>
      </c>
      <c r="C155" s="239" t="s">
        <v>4931</v>
      </c>
    </row>
    <row r="156" spans="1:3" ht="25.5" x14ac:dyDescent="0.2">
      <c r="A156" s="27" t="s">
        <v>1688</v>
      </c>
      <c r="B156" s="96"/>
      <c r="C156" s="28" t="s">
        <v>1397</v>
      </c>
    </row>
    <row r="157" spans="1:3" x14ac:dyDescent="0.2">
      <c r="A157" s="27" t="s">
        <v>2224</v>
      </c>
      <c r="B157" s="96"/>
      <c r="C157" s="28" t="s">
        <v>1687</v>
      </c>
    </row>
    <row r="158" spans="1:3" ht="25.5" x14ac:dyDescent="0.2">
      <c r="A158" s="284" t="s">
        <v>6111</v>
      </c>
      <c r="B158" s="96"/>
      <c r="C158" s="239" t="s">
        <v>6112</v>
      </c>
    </row>
    <row r="159" spans="1:3" x14ac:dyDescent="0.2">
      <c r="A159" s="27" t="s">
        <v>895</v>
      </c>
      <c r="B159" s="96"/>
      <c r="C159" s="28" t="s">
        <v>2088</v>
      </c>
    </row>
    <row r="160" spans="1:3" ht="25.5" x14ac:dyDescent="0.2">
      <c r="A160" s="443" t="s">
        <v>4693</v>
      </c>
      <c r="B160" s="96"/>
      <c r="C160" s="239" t="s">
        <v>4695</v>
      </c>
    </row>
    <row r="161" spans="1:3" ht="25.5" x14ac:dyDescent="0.2">
      <c r="A161" s="96" t="s">
        <v>3643</v>
      </c>
      <c r="B161" s="96"/>
      <c r="C161" s="28" t="s">
        <v>3645</v>
      </c>
    </row>
    <row r="162" spans="1:3" x14ac:dyDescent="0.2">
      <c r="A162" s="27" t="s">
        <v>896</v>
      </c>
      <c r="B162" s="96"/>
      <c r="C162" s="28" t="s">
        <v>1686</v>
      </c>
    </row>
    <row r="163" spans="1:3" x14ac:dyDescent="0.2">
      <c r="A163" s="284" t="s">
        <v>5929</v>
      </c>
      <c r="B163" s="319" t="s">
        <v>5922</v>
      </c>
      <c r="C163" s="239" t="s">
        <v>5930</v>
      </c>
    </row>
    <row r="164" spans="1:3" ht="25.5" x14ac:dyDescent="0.2">
      <c r="A164" s="27" t="s">
        <v>1383</v>
      </c>
      <c r="B164" s="96"/>
      <c r="C164" s="28" t="s">
        <v>549</v>
      </c>
    </row>
    <row r="165" spans="1:3" x14ac:dyDescent="0.2">
      <c r="A165" s="31" t="s">
        <v>252</v>
      </c>
      <c r="B165" s="96"/>
      <c r="C165" s="30" t="s">
        <v>253</v>
      </c>
    </row>
    <row r="166" spans="1:3" x14ac:dyDescent="0.2">
      <c r="A166" s="27" t="s">
        <v>1261</v>
      </c>
      <c r="B166" s="96"/>
      <c r="C166" s="28" t="s">
        <v>1262</v>
      </c>
    </row>
    <row r="167" spans="1:3" x14ac:dyDescent="0.2">
      <c r="A167" s="27" t="s">
        <v>1263</v>
      </c>
      <c r="B167" s="96"/>
      <c r="C167" s="28" t="s">
        <v>1264</v>
      </c>
    </row>
    <row r="168" spans="1:3" x14ac:dyDescent="0.2">
      <c r="A168" s="27" t="s">
        <v>2265</v>
      </c>
      <c r="B168" s="96"/>
      <c r="C168" s="28" t="s">
        <v>2266</v>
      </c>
    </row>
    <row r="169" spans="1:3" x14ac:dyDescent="0.2">
      <c r="A169" s="27" t="s">
        <v>1279</v>
      </c>
      <c r="B169" s="96"/>
      <c r="C169" s="28" t="s">
        <v>1265</v>
      </c>
    </row>
    <row r="170" spans="1:3" ht="25.5" x14ac:dyDescent="0.2">
      <c r="A170" s="27" t="s">
        <v>1541</v>
      </c>
      <c r="B170" s="96"/>
      <c r="C170" s="28" t="s">
        <v>1542</v>
      </c>
    </row>
    <row r="171" spans="1:3" x14ac:dyDescent="0.2">
      <c r="A171" s="27" t="s">
        <v>1543</v>
      </c>
      <c r="B171" s="96"/>
      <c r="C171" s="28" t="s">
        <v>3764</v>
      </c>
    </row>
    <row r="172" spans="1:3" x14ac:dyDescent="0.2">
      <c r="A172" s="27" t="s">
        <v>1586</v>
      </c>
      <c r="B172" s="96"/>
      <c r="C172" s="28" t="s">
        <v>1587</v>
      </c>
    </row>
    <row r="173" spans="1:3" x14ac:dyDescent="0.2">
      <c r="A173" s="27" t="s">
        <v>1588</v>
      </c>
      <c r="B173" s="96"/>
      <c r="C173" s="28" t="s">
        <v>1195</v>
      </c>
    </row>
    <row r="174" spans="1:3" x14ac:dyDescent="0.2">
      <c r="A174" s="27" t="s">
        <v>350</v>
      </c>
      <c r="B174" s="96"/>
      <c r="C174" s="28" t="s">
        <v>1845</v>
      </c>
    </row>
    <row r="175" spans="1:3" x14ac:dyDescent="0.2">
      <c r="A175" s="27" t="s">
        <v>1849</v>
      </c>
      <c r="B175" s="96"/>
      <c r="C175" s="28" t="s">
        <v>3765</v>
      </c>
    </row>
    <row r="176" spans="1:3" ht="25.5" x14ac:dyDescent="0.2">
      <c r="A176" s="27" t="s">
        <v>3079</v>
      </c>
      <c r="B176" s="96"/>
      <c r="C176" s="239" t="s">
        <v>4973</v>
      </c>
    </row>
    <row r="177" spans="1:3" ht="25.5" x14ac:dyDescent="0.2">
      <c r="A177" s="284" t="s">
        <v>5927</v>
      </c>
      <c r="B177" s="319"/>
      <c r="C177" s="239" t="s">
        <v>5928</v>
      </c>
    </row>
    <row r="178" spans="1:3" ht="38.25" x14ac:dyDescent="0.2">
      <c r="A178" s="27" t="s">
        <v>3036</v>
      </c>
      <c r="B178" s="96" t="s">
        <v>897</v>
      </c>
      <c r="C178" s="28" t="s">
        <v>685</v>
      </c>
    </row>
    <row r="179" spans="1:3" s="320" customFormat="1" ht="25.5" x14ac:dyDescent="0.2">
      <c r="A179" s="27" t="s">
        <v>3034</v>
      </c>
      <c r="B179" s="96" t="s">
        <v>3035</v>
      </c>
      <c r="C179" s="239" t="s">
        <v>5350</v>
      </c>
    </row>
    <row r="180" spans="1:3" s="320" customFormat="1" x14ac:dyDescent="0.2">
      <c r="A180" s="27" t="s">
        <v>2272</v>
      </c>
      <c r="B180" s="96"/>
      <c r="C180" s="112" t="s">
        <v>4939</v>
      </c>
    </row>
    <row r="181" spans="1:3" x14ac:dyDescent="0.2">
      <c r="A181" s="27" t="s">
        <v>2255</v>
      </c>
      <c r="B181" s="96"/>
      <c r="C181" s="28" t="s">
        <v>1341</v>
      </c>
    </row>
    <row r="182" spans="1:3" x14ac:dyDescent="0.2">
      <c r="A182" s="284" t="s">
        <v>5873</v>
      </c>
      <c r="B182" s="319"/>
      <c r="C182" s="239" t="s">
        <v>5874</v>
      </c>
    </row>
    <row r="183" spans="1:3" x14ac:dyDescent="0.2">
      <c r="A183" s="284" t="s">
        <v>5875</v>
      </c>
      <c r="B183" s="319"/>
      <c r="C183" s="239" t="s">
        <v>5876</v>
      </c>
    </row>
    <row r="184" spans="1:3" x14ac:dyDescent="0.2">
      <c r="A184" s="27" t="s">
        <v>231</v>
      </c>
      <c r="B184" s="96"/>
      <c r="C184" s="28" t="s">
        <v>232</v>
      </c>
    </row>
    <row r="185" spans="1:3" s="320" customFormat="1" ht="38.25" x14ac:dyDescent="0.2">
      <c r="A185" s="27" t="s">
        <v>367</v>
      </c>
      <c r="B185" s="96"/>
      <c r="C185" s="28" t="s">
        <v>735</v>
      </c>
    </row>
    <row r="186" spans="1:3" s="320" customFormat="1" ht="25.5" x14ac:dyDescent="0.2">
      <c r="A186" s="27" t="s">
        <v>3222</v>
      </c>
      <c r="B186" s="96" t="s">
        <v>3223</v>
      </c>
      <c r="C186" s="28" t="s">
        <v>3224</v>
      </c>
    </row>
    <row r="187" spans="1:3" x14ac:dyDescent="0.2">
      <c r="A187" s="27" t="s">
        <v>3225</v>
      </c>
      <c r="B187" s="96" t="s">
        <v>3226</v>
      </c>
      <c r="C187" s="28" t="s">
        <v>3227</v>
      </c>
    </row>
    <row r="188" spans="1:3" ht="25.5" x14ac:dyDescent="0.2">
      <c r="A188" s="27" t="s">
        <v>1286</v>
      </c>
      <c r="B188" s="96" t="s">
        <v>1287</v>
      </c>
      <c r="C188" s="28" t="s">
        <v>1601</v>
      </c>
    </row>
    <row r="189" spans="1:3" ht="25.5" x14ac:dyDescent="0.2">
      <c r="A189" s="27" t="s">
        <v>3674</v>
      </c>
      <c r="B189" s="96"/>
      <c r="C189" s="28" t="s">
        <v>3675</v>
      </c>
    </row>
    <row r="190" spans="1:3" ht="25.5" x14ac:dyDescent="0.2">
      <c r="A190" s="284" t="s">
        <v>5905</v>
      </c>
      <c r="B190" s="96"/>
      <c r="C190" s="239" t="s">
        <v>5906</v>
      </c>
    </row>
    <row r="191" spans="1:3" ht="25.5" x14ac:dyDescent="0.2">
      <c r="A191" s="284" t="s">
        <v>2466</v>
      </c>
      <c r="B191" s="96"/>
      <c r="C191" s="28" t="s">
        <v>2464</v>
      </c>
    </row>
    <row r="192" spans="1:3" ht="25.5" x14ac:dyDescent="0.2">
      <c r="A192" s="27" t="s">
        <v>553</v>
      </c>
      <c r="B192" s="96"/>
      <c r="C192" s="28" t="s">
        <v>550</v>
      </c>
    </row>
    <row r="193" spans="1:3" ht="25.5" x14ac:dyDescent="0.2">
      <c r="A193" s="284" t="s">
        <v>5610</v>
      </c>
      <c r="B193" s="96"/>
      <c r="C193" s="239" t="s">
        <v>5613</v>
      </c>
    </row>
    <row r="194" spans="1:3" ht="25.5" x14ac:dyDescent="0.2">
      <c r="A194" s="284" t="s">
        <v>5611</v>
      </c>
      <c r="B194" s="96"/>
      <c r="C194" s="239" t="s">
        <v>5612</v>
      </c>
    </row>
    <row r="195" spans="1:3" x14ac:dyDescent="0.2">
      <c r="A195" s="284" t="s">
        <v>5615</v>
      </c>
      <c r="B195" s="96"/>
      <c r="C195" s="239" t="s">
        <v>5614</v>
      </c>
    </row>
    <row r="196" spans="1:3" ht="25.5" x14ac:dyDescent="0.2">
      <c r="A196" s="27" t="s">
        <v>368</v>
      </c>
      <c r="B196" s="96"/>
      <c r="C196" s="30" t="s">
        <v>1488</v>
      </c>
    </row>
    <row r="197" spans="1:3" ht="38.25" x14ac:dyDescent="0.2">
      <c r="A197" s="31" t="s">
        <v>3398</v>
      </c>
      <c r="B197" s="96"/>
      <c r="C197" s="30" t="s">
        <v>3400</v>
      </c>
    </row>
    <row r="198" spans="1:3" x14ac:dyDescent="0.2">
      <c r="A198" s="240" t="s">
        <v>4206</v>
      </c>
      <c r="B198" s="96"/>
      <c r="C198" s="112" t="s">
        <v>4207</v>
      </c>
    </row>
    <row r="199" spans="1:3" x14ac:dyDescent="0.2">
      <c r="A199" s="284" t="s">
        <v>4933</v>
      </c>
      <c r="B199" s="319" t="s">
        <v>4934</v>
      </c>
      <c r="C199" s="239" t="s">
        <v>4935</v>
      </c>
    </row>
    <row r="200" spans="1:3" x14ac:dyDescent="0.2">
      <c r="A200" s="27" t="s">
        <v>369</v>
      </c>
      <c r="B200" s="96"/>
      <c r="C200" s="28" t="s">
        <v>467</v>
      </c>
    </row>
    <row r="201" spans="1:3" x14ac:dyDescent="0.2">
      <c r="A201" s="27" t="s">
        <v>790</v>
      </c>
      <c r="B201" s="96"/>
      <c r="C201" s="28" t="s">
        <v>791</v>
      </c>
    </row>
    <row r="202" spans="1:3" ht="25.5" x14ac:dyDescent="0.2">
      <c r="A202" s="240" t="s">
        <v>4793</v>
      </c>
      <c r="B202" s="96"/>
      <c r="C202" s="239" t="s">
        <v>4794</v>
      </c>
    </row>
    <row r="203" spans="1:3" x14ac:dyDescent="0.2">
      <c r="A203" s="284" t="s">
        <v>370</v>
      </c>
      <c r="B203" s="96"/>
      <c r="C203" s="28" t="s">
        <v>351</v>
      </c>
    </row>
    <row r="204" spans="1:3" ht="25.5" x14ac:dyDescent="0.2">
      <c r="A204" s="27" t="s">
        <v>2043</v>
      </c>
      <c r="B204" s="96"/>
      <c r="C204" s="28" t="s">
        <v>1592</v>
      </c>
    </row>
    <row r="205" spans="1:3" ht="25.5" x14ac:dyDescent="0.2">
      <c r="A205" s="27" t="s">
        <v>834</v>
      </c>
      <c r="B205" s="96"/>
      <c r="C205" s="28" t="s">
        <v>835</v>
      </c>
    </row>
    <row r="206" spans="1:3" x14ac:dyDescent="0.2">
      <c r="A206" s="27" t="s">
        <v>371</v>
      </c>
      <c r="B206" s="96"/>
      <c r="C206" s="28" t="s">
        <v>352</v>
      </c>
    </row>
    <row r="207" spans="1:3" x14ac:dyDescent="0.2">
      <c r="A207" s="27" t="s">
        <v>377</v>
      </c>
      <c r="B207" s="96"/>
      <c r="C207" s="28" t="s">
        <v>1591</v>
      </c>
    </row>
    <row r="208" spans="1:3" ht="25.5" x14ac:dyDescent="0.2">
      <c r="A208" s="27" t="s">
        <v>378</v>
      </c>
      <c r="B208" s="96"/>
      <c r="C208" s="28" t="s">
        <v>1590</v>
      </c>
    </row>
    <row r="209" spans="1:3" ht="25.5" x14ac:dyDescent="0.2">
      <c r="A209" s="27" t="s">
        <v>379</v>
      </c>
      <c r="B209" s="96"/>
      <c r="C209" s="28" t="s">
        <v>1564</v>
      </c>
    </row>
    <row r="210" spans="1:3" ht="25.5" x14ac:dyDescent="0.2">
      <c r="A210" s="27" t="s">
        <v>380</v>
      </c>
      <c r="B210" s="96"/>
      <c r="C210" s="28" t="s">
        <v>4135</v>
      </c>
    </row>
    <row r="211" spans="1:3" ht="25.5" x14ac:dyDescent="0.2">
      <c r="A211" s="27" t="s">
        <v>381</v>
      </c>
      <c r="B211" s="96"/>
      <c r="C211" s="28" t="s">
        <v>1134</v>
      </c>
    </row>
    <row r="212" spans="1:3" ht="25.5" x14ac:dyDescent="0.2">
      <c r="A212" s="27" t="s">
        <v>1098</v>
      </c>
      <c r="B212" s="96"/>
      <c r="C212" s="28" t="s">
        <v>1629</v>
      </c>
    </row>
    <row r="213" spans="1:3" ht="25.5" x14ac:dyDescent="0.2">
      <c r="A213" s="27" t="s">
        <v>1099</v>
      </c>
      <c r="B213" s="96"/>
      <c r="C213" s="28" t="s">
        <v>1630</v>
      </c>
    </row>
    <row r="214" spans="1:3" ht="25.5" x14ac:dyDescent="0.2">
      <c r="A214" s="27" t="s">
        <v>382</v>
      </c>
      <c r="B214" s="96"/>
      <c r="C214" s="28" t="s">
        <v>1135</v>
      </c>
    </row>
    <row r="215" spans="1:3" ht="25.5" x14ac:dyDescent="0.2">
      <c r="A215" s="27" t="s">
        <v>383</v>
      </c>
      <c r="B215" s="96"/>
      <c r="C215" s="28" t="s">
        <v>1860</v>
      </c>
    </row>
    <row r="216" spans="1:3" ht="25.5" x14ac:dyDescent="0.2">
      <c r="A216" s="27" t="s">
        <v>836</v>
      </c>
      <c r="B216" s="96"/>
      <c r="C216" s="28" t="s">
        <v>837</v>
      </c>
    </row>
    <row r="217" spans="1:3" ht="25.5" x14ac:dyDescent="0.2">
      <c r="A217" s="27" t="s">
        <v>1403</v>
      </c>
      <c r="B217" s="96"/>
      <c r="C217" s="28" t="s">
        <v>1861</v>
      </c>
    </row>
    <row r="218" spans="1:3" ht="25.5" x14ac:dyDescent="0.2">
      <c r="A218" s="240" t="s">
        <v>6371</v>
      </c>
      <c r="B218" s="307"/>
      <c r="C218" s="112" t="s">
        <v>6372</v>
      </c>
    </row>
    <row r="219" spans="1:3" ht="25.5" x14ac:dyDescent="0.2">
      <c r="A219" s="27" t="s">
        <v>2285</v>
      </c>
      <c r="B219" s="96"/>
      <c r="C219" s="28" t="s">
        <v>1862</v>
      </c>
    </row>
    <row r="220" spans="1:3" s="320" customFormat="1" ht="25.5" x14ac:dyDescent="0.2">
      <c r="A220" s="27" t="s">
        <v>838</v>
      </c>
      <c r="B220" s="96"/>
      <c r="C220" s="28" t="s">
        <v>839</v>
      </c>
    </row>
    <row r="221" spans="1:3" ht="25.5" x14ac:dyDescent="0.2">
      <c r="A221" s="27" t="s">
        <v>1041</v>
      </c>
      <c r="B221" s="96"/>
      <c r="C221" s="28" t="s">
        <v>1863</v>
      </c>
    </row>
    <row r="222" spans="1:3" ht="25.5" x14ac:dyDescent="0.2">
      <c r="A222" s="27" t="s">
        <v>749</v>
      </c>
      <c r="B222" s="96"/>
      <c r="C222" s="28" t="s">
        <v>840</v>
      </c>
    </row>
    <row r="223" spans="1:3" ht="25.5" x14ac:dyDescent="0.2">
      <c r="A223" s="27" t="s">
        <v>1507</v>
      </c>
      <c r="B223" s="96"/>
      <c r="C223" s="28" t="s">
        <v>999</v>
      </c>
    </row>
    <row r="224" spans="1:3" ht="25.5" x14ac:dyDescent="0.2">
      <c r="A224" s="27" t="s">
        <v>1042</v>
      </c>
      <c r="B224" s="96"/>
      <c r="C224" s="28" t="s">
        <v>1817</v>
      </c>
    </row>
    <row r="225" spans="1:3" ht="25.5" x14ac:dyDescent="0.2">
      <c r="A225" s="27" t="s">
        <v>1142</v>
      </c>
      <c r="B225" s="96"/>
      <c r="C225" s="28" t="s">
        <v>1818</v>
      </c>
    </row>
    <row r="226" spans="1:3" ht="25.5" x14ac:dyDescent="0.2">
      <c r="A226" s="27" t="s">
        <v>628</v>
      </c>
      <c r="B226" s="96"/>
      <c r="C226" s="28" t="s">
        <v>629</v>
      </c>
    </row>
    <row r="227" spans="1:3" ht="25.5" x14ac:dyDescent="0.2">
      <c r="A227" s="27" t="s">
        <v>1143</v>
      </c>
      <c r="B227" s="96"/>
      <c r="C227" s="28" t="s">
        <v>1508</v>
      </c>
    </row>
    <row r="228" spans="1:3" ht="38.25" x14ac:dyDescent="0.2">
      <c r="A228" s="120" t="s">
        <v>2382</v>
      </c>
      <c r="B228" s="178"/>
      <c r="C228" s="239" t="s">
        <v>6047</v>
      </c>
    </row>
    <row r="229" spans="1:3" ht="25.5" x14ac:dyDescent="0.2">
      <c r="A229" s="27" t="s">
        <v>1144</v>
      </c>
      <c r="B229" s="96"/>
      <c r="C229" s="28" t="s">
        <v>1137</v>
      </c>
    </row>
    <row r="230" spans="1:3" x14ac:dyDescent="0.2">
      <c r="A230" s="27" t="s">
        <v>3751</v>
      </c>
      <c r="B230" s="96" t="s">
        <v>3752</v>
      </c>
      <c r="C230" s="30" t="s">
        <v>3756</v>
      </c>
    </row>
    <row r="231" spans="1:3" ht="25.5" x14ac:dyDescent="0.2">
      <c r="A231" s="27" t="s">
        <v>3758</v>
      </c>
      <c r="B231" s="96"/>
      <c r="C231" s="28" t="s">
        <v>3761</v>
      </c>
    </row>
    <row r="232" spans="1:3" x14ac:dyDescent="0.2">
      <c r="A232" s="284" t="s">
        <v>5071</v>
      </c>
      <c r="B232" s="319" t="s">
        <v>5073</v>
      </c>
      <c r="C232" s="239" t="s">
        <v>5072</v>
      </c>
    </row>
    <row r="233" spans="1:3" ht="25.5" x14ac:dyDescent="0.2">
      <c r="A233" s="284" t="s">
        <v>5853</v>
      </c>
      <c r="B233" s="319"/>
      <c r="C233" s="239" t="s">
        <v>5854</v>
      </c>
    </row>
    <row r="234" spans="1:3" x14ac:dyDescent="0.2">
      <c r="A234" s="284" t="s">
        <v>6479</v>
      </c>
      <c r="B234" s="319" t="s">
        <v>6480</v>
      </c>
      <c r="C234" s="239" t="s">
        <v>6481</v>
      </c>
    </row>
    <row r="235" spans="1:3" ht="25.5" x14ac:dyDescent="0.2">
      <c r="A235" s="284" t="s">
        <v>5736</v>
      </c>
      <c r="B235" s="96"/>
      <c r="C235" s="239" t="s">
        <v>5752</v>
      </c>
    </row>
    <row r="236" spans="1:3" ht="25.5" x14ac:dyDescent="0.2">
      <c r="A236" s="284" t="s">
        <v>5737</v>
      </c>
      <c r="B236" s="96"/>
      <c r="C236" s="239" t="s">
        <v>5755</v>
      </c>
    </row>
    <row r="237" spans="1:3" ht="25.5" x14ac:dyDescent="0.2">
      <c r="A237" s="284" t="s">
        <v>4275</v>
      </c>
      <c r="B237" s="96"/>
      <c r="C237" s="239" t="s">
        <v>4656</v>
      </c>
    </row>
    <row r="238" spans="1:3" x14ac:dyDescent="0.2">
      <c r="A238" s="284" t="s">
        <v>6488</v>
      </c>
      <c r="B238" s="319" t="s">
        <v>6489</v>
      </c>
      <c r="C238" s="239" t="s">
        <v>6490</v>
      </c>
    </row>
    <row r="239" spans="1:3" ht="25.5" x14ac:dyDescent="0.2">
      <c r="A239" s="284" t="s">
        <v>4644</v>
      </c>
      <c r="B239" s="96"/>
      <c r="C239" s="239" t="s">
        <v>4657</v>
      </c>
    </row>
    <row r="240" spans="1:3" x14ac:dyDescent="0.2">
      <c r="A240" s="284" t="s">
        <v>5738</v>
      </c>
      <c r="B240" s="96"/>
      <c r="C240" s="239" t="s">
        <v>5756</v>
      </c>
    </row>
    <row r="241" spans="1:3" ht="25.5" x14ac:dyDescent="0.2">
      <c r="A241" s="284" t="s">
        <v>4274</v>
      </c>
      <c r="B241" s="96"/>
      <c r="C241" s="239" t="s">
        <v>4658</v>
      </c>
    </row>
    <row r="242" spans="1:3" ht="25.5" x14ac:dyDescent="0.2">
      <c r="A242" s="284" t="s">
        <v>4649</v>
      </c>
      <c r="B242" s="96"/>
      <c r="C242" s="239" t="s">
        <v>4654</v>
      </c>
    </row>
    <row r="243" spans="1:3" ht="25.5" x14ac:dyDescent="0.2">
      <c r="A243" s="284" t="s">
        <v>4650</v>
      </c>
      <c r="B243" s="96"/>
      <c r="C243" s="239" t="s">
        <v>4655</v>
      </c>
    </row>
    <row r="244" spans="1:3" ht="25.5" x14ac:dyDescent="0.2">
      <c r="A244" s="284" t="s">
        <v>4643</v>
      </c>
      <c r="B244" s="96"/>
      <c r="C244" s="239" t="s">
        <v>5812</v>
      </c>
    </row>
    <row r="245" spans="1:3" ht="25.5" x14ac:dyDescent="0.2">
      <c r="A245" s="284" t="s">
        <v>4651</v>
      </c>
      <c r="B245" s="96"/>
      <c r="C245" s="239" t="s">
        <v>4666</v>
      </c>
    </row>
    <row r="246" spans="1:3" ht="51" x14ac:dyDescent="0.2">
      <c r="A246" s="27" t="s">
        <v>3408</v>
      </c>
      <c r="B246" s="96"/>
      <c r="C246" s="239" t="s">
        <v>3975</v>
      </c>
    </row>
    <row r="247" spans="1:3" ht="25.5" x14ac:dyDescent="0.2">
      <c r="A247" s="27" t="s">
        <v>2702</v>
      </c>
      <c r="B247" s="96" t="s">
        <v>2703</v>
      </c>
      <c r="C247" s="28" t="s">
        <v>2704</v>
      </c>
    </row>
    <row r="248" spans="1:3" ht="25.5" x14ac:dyDescent="0.2">
      <c r="A248" s="27" t="s">
        <v>2699</v>
      </c>
      <c r="B248" s="96" t="s">
        <v>2700</v>
      </c>
      <c r="C248" s="28" t="s">
        <v>2701</v>
      </c>
    </row>
    <row r="249" spans="1:3" ht="25.5" x14ac:dyDescent="0.2">
      <c r="A249" s="284" t="s">
        <v>4149</v>
      </c>
      <c r="B249" s="96"/>
      <c r="C249" s="239" t="s">
        <v>4136</v>
      </c>
    </row>
    <row r="250" spans="1:3" x14ac:dyDescent="0.2">
      <c r="A250" s="27" t="s">
        <v>2273</v>
      </c>
      <c r="B250" s="96"/>
      <c r="C250" s="239" t="s">
        <v>4940</v>
      </c>
    </row>
    <row r="251" spans="1:3" x14ac:dyDescent="0.2">
      <c r="A251" s="27" t="s">
        <v>1019</v>
      </c>
      <c r="B251" s="96"/>
      <c r="C251" s="28" t="s">
        <v>2254</v>
      </c>
    </row>
    <row r="252" spans="1:3" s="179" customFormat="1" x14ac:dyDescent="0.2">
      <c r="A252" s="284" t="s">
        <v>5869</v>
      </c>
      <c r="B252" s="319"/>
      <c r="C252" s="239" t="s">
        <v>5870</v>
      </c>
    </row>
    <row r="253" spans="1:3" s="179" customFormat="1" x14ac:dyDescent="0.2">
      <c r="A253" s="284" t="s">
        <v>5871</v>
      </c>
      <c r="B253" s="319"/>
      <c r="C253" s="239" t="s">
        <v>5872</v>
      </c>
    </row>
    <row r="254" spans="1:3" s="179" customFormat="1" ht="25.5" x14ac:dyDescent="0.2">
      <c r="A254" s="27" t="s">
        <v>2251</v>
      </c>
      <c r="B254" s="96"/>
      <c r="C254" s="28" t="s">
        <v>1837</v>
      </c>
    </row>
    <row r="255" spans="1:3" s="320" customFormat="1" x14ac:dyDescent="0.2">
      <c r="A255" s="27" t="s">
        <v>2252</v>
      </c>
      <c r="B255" s="96"/>
      <c r="C255" s="28" t="s">
        <v>1649</v>
      </c>
    </row>
    <row r="256" spans="1:3" s="320" customFormat="1" ht="25.5" x14ac:dyDescent="0.2">
      <c r="A256" s="27" t="s">
        <v>2253</v>
      </c>
      <c r="B256" s="96"/>
      <c r="C256" s="28" t="s">
        <v>2182</v>
      </c>
    </row>
    <row r="257" spans="1:3" s="179" customFormat="1" x14ac:dyDescent="0.2">
      <c r="A257" s="27" t="s">
        <v>1648</v>
      </c>
      <c r="B257" s="96"/>
      <c r="C257" s="28" t="s">
        <v>1936</v>
      </c>
    </row>
    <row r="258" spans="1:3" s="179" customFormat="1" ht="25.5" x14ac:dyDescent="0.2">
      <c r="A258" s="27" t="s">
        <v>913</v>
      </c>
      <c r="B258" s="87"/>
      <c r="C258" s="30" t="s">
        <v>2189</v>
      </c>
    </row>
    <row r="259" spans="1:3" s="179" customFormat="1" ht="25.5" x14ac:dyDescent="0.2">
      <c r="A259" s="27" t="s">
        <v>2467</v>
      </c>
      <c r="B259" s="96"/>
      <c r="C259" s="28" t="s">
        <v>2463</v>
      </c>
    </row>
    <row r="260" spans="1:3" s="179" customFormat="1" ht="25.5" x14ac:dyDescent="0.2">
      <c r="A260" s="284" t="s">
        <v>6001</v>
      </c>
      <c r="B260" s="96"/>
      <c r="C260" s="239" t="s">
        <v>6002</v>
      </c>
    </row>
    <row r="261" spans="1:3" s="179" customFormat="1" ht="25.5" x14ac:dyDescent="0.2">
      <c r="A261" s="27" t="s">
        <v>965</v>
      </c>
      <c r="B261" s="96"/>
      <c r="C261" s="28" t="s">
        <v>1471</v>
      </c>
    </row>
    <row r="262" spans="1:3" s="179" customFormat="1" ht="25.5" x14ac:dyDescent="0.2">
      <c r="A262" s="27" t="s">
        <v>1</v>
      </c>
      <c r="B262" s="96" t="s">
        <v>2</v>
      </c>
      <c r="C262" s="28" t="s">
        <v>3</v>
      </c>
    </row>
    <row r="263" spans="1:3" x14ac:dyDescent="0.2">
      <c r="A263" s="27" t="s">
        <v>373</v>
      </c>
      <c r="B263" s="96"/>
      <c r="C263" s="239" t="s">
        <v>5302</v>
      </c>
    </row>
    <row r="264" spans="1:3" x14ac:dyDescent="0.2">
      <c r="A264" s="27" t="s">
        <v>3032</v>
      </c>
      <c r="B264" s="96" t="s">
        <v>3033</v>
      </c>
      <c r="C264" s="364" t="s">
        <v>5494</v>
      </c>
    </row>
    <row r="265" spans="1:3" x14ac:dyDescent="0.2">
      <c r="A265" s="27" t="s">
        <v>1413</v>
      </c>
      <c r="B265" s="96" t="s">
        <v>2698</v>
      </c>
      <c r="C265" s="28" t="s">
        <v>313</v>
      </c>
    </row>
    <row r="266" spans="1:3" x14ac:dyDescent="0.2">
      <c r="A266" s="27" t="s">
        <v>6179</v>
      </c>
      <c r="B266" s="319" t="s">
        <v>6180</v>
      </c>
      <c r="C266" s="239" t="s">
        <v>6181</v>
      </c>
    </row>
    <row r="267" spans="1:3" ht="25.5" x14ac:dyDescent="0.2">
      <c r="A267" s="27" t="s">
        <v>374</v>
      </c>
      <c r="B267" s="96"/>
      <c r="C267" s="448" t="s">
        <v>5127</v>
      </c>
    </row>
    <row r="268" spans="1:3" ht="25.5" x14ac:dyDescent="0.2">
      <c r="A268" s="27" t="s">
        <v>2066</v>
      </c>
      <c r="B268" s="96"/>
      <c r="C268" s="97" t="s">
        <v>1338</v>
      </c>
    </row>
    <row r="269" spans="1:3" ht="25.5" x14ac:dyDescent="0.2">
      <c r="A269" s="27" t="s">
        <v>630</v>
      </c>
      <c r="B269" s="96"/>
      <c r="C269" s="28" t="s">
        <v>631</v>
      </c>
    </row>
    <row r="270" spans="1:3" x14ac:dyDescent="0.2">
      <c r="A270" s="27" t="s">
        <v>2067</v>
      </c>
      <c r="B270" s="96"/>
      <c r="C270" s="28" t="s">
        <v>1100</v>
      </c>
    </row>
    <row r="271" spans="1:3" x14ac:dyDescent="0.2">
      <c r="A271" s="27" t="s">
        <v>2068</v>
      </c>
      <c r="B271" s="96"/>
      <c r="C271" s="28" t="s">
        <v>2104</v>
      </c>
    </row>
    <row r="272" spans="1:3" ht="25.5" x14ac:dyDescent="0.2">
      <c r="A272" s="27" t="s">
        <v>1339</v>
      </c>
      <c r="B272" s="96"/>
      <c r="C272" s="28" t="s">
        <v>2234</v>
      </c>
    </row>
    <row r="273" spans="1:3" ht="25.5" x14ac:dyDescent="0.2">
      <c r="A273" s="27" t="s">
        <v>2233</v>
      </c>
      <c r="B273" s="96"/>
      <c r="C273" s="28" t="s">
        <v>1340</v>
      </c>
    </row>
    <row r="274" spans="1:3" ht="25.5" x14ac:dyDescent="0.2">
      <c r="A274" s="27" t="s">
        <v>2233</v>
      </c>
      <c r="B274" s="96"/>
      <c r="C274" s="28" t="s">
        <v>1311</v>
      </c>
    </row>
    <row r="275" spans="1:3" ht="25.5" x14ac:dyDescent="0.2">
      <c r="A275" s="27" t="s">
        <v>1680</v>
      </c>
      <c r="B275" s="96"/>
      <c r="C275" s="28" t="s">
        <v>1721</v>
      </c>
    </row>
    <row r="276" spans="1:3" ht="25.5" x14ac:dyDescent="0.2">
      <c r="A276" s="27" t="s">
        <v>632</v>
      </c>
      <c r="B276" s="96"/>
      <c r="C276" s="28" t="s">
        <v>633</v>
      </c>
    </row>
    <row r="277" spans="1:3" ht="25.5" x14ac:dyDescent="0.2">
      <c r="A277" s="27" t="s">
        <v>1312</v>
      </c>
      <c r="B277" s="96"/>
      <c r="C277" s="28" t="s">
        <v>2204</v>
      </c>
    </row>
    <row r="278" spans="1:3" ht="25.5" x14ac:dyDescent="0.2">
      <c r="A278" s="27" t="s">
        <v>1115</v>
      </c>
      <c r="B278" s="96"/>
      <c r="C278" s="28" t="s">
        <v>1116</v>
      </c>
    </row>
    <row r="279" spans="1:3" ht="25.5" x14ac:dyDescent="0.2">
      <c r="A279" s="27" t="s">
        <v>746</v>
      </c>
      <c r="B279" s="96"/>
      <c r="C279" s="28" t="s">
        <v>634</v>
      </c>
    </row>
    <row r="280" spans="1:3" ht="25.5" x14ac:dyDescent="0.2">
      <c r="A280" s="27" t="s">
        <v>996</v>
      </c>
      <c r="B280" s="96"/>
      <c r="C280" s="28" t="s">
        <v>874</v>
      </c>
    </row>
    <row r="281" spans="1:3" ht="25.5" x14ac:dyDescent="0.2">
      <c r="A281" s="27" t="s">
        <v>745</v>
      </c>
      <c r="B281" s="96"/>
      <c r="C281" s="28" t="s">
        <v>635</v>
      </c>
    </row>
    <row r="282" spans="1:3" ht="25.5" x14ac:dyDescent="0.2">
      <c r="A282" s="27" t="s">
        <v>1509</v>
      </c>
      <c r="B282" s="96"/>
      <c r="C282" s="28" t="s">
        <v>1000</v>
      </c>
    </row>
    <row r="283" spans="1:3" ht="25.5" x14ac:dyDescent="0.2">
      <c r="A283" s="27" t="s">
        <v>875</v>
      </c>
      <c r="B283" s="96"/>
      <c r="C283" s="28" t="s">
        <v>876</v>
      </c>
    </row>
    <row r="284" spans="1:3" ht="25.5" x14ac:dyDescent="0.2">
      <c r="A284" s="27" t="s">
        <v>1419</v>
      </c>
      <c r="B284" s="96"/>
      <c r="C284" s="28" t="s">
        <v>2128</v>
      </c>
    </row>
    <row r="285" spans="1:3" ht="25.5" x14ac:dyDescent="0.2">
      <c r="A285" s="27" t="s">
        <v>747</v>
      </c>
      <c r="B285" s="96"/>
      <c r="C285" s="28" t="s">
        <v>748</v>
      </c>
    </row>
    <row r="286" spans="1:3" ht="25.5" x14ac:dyDescent="0.2">
      <c r="A286" s="27" t="s">
        <v>1505</v>
      </c>
      <c r="B286" s="96"/>
      <c r="C286" s="28" t="s">
        <v>1506</v>
      </c>
    </row>
    <row r="287" spans="1:3" x14ac:dyDescent="0.2">
      <c r="A287" s="284" t="s">
        <v>5440</v>
      </c>
      <c r="B287" s="319" t="s">
        <v>5441</v>
      </c>
      <c r="C287" s="239" t="s">
        <v>5442</v>
      </c>
    </row>
    <row r="288" spans="1:3" x14ac:dyDescent="0.2">
      <c r="A288" s="27" t="s">
        <v>1996</v>
      </c>
      <c r="B288" s="96"/>
      <c r="C288" s="239" t="s">
        <v>5068</v>
      </c>
    </row>
    <row r="289" spans="1:3" ht="38.25" x14ac:dyDescent="0.2">
      <c r="A289" s="284" t="s">
        <v>5860</v>
      </c>
      <c r="B289" s="319"/>
      <c r="C289" s="239" t="s">
        <v>5861</v>
      </c>
    </row>
    <row r="290" spans="1:3" ht="25.5" x14ac:dyDescent="0.2">
      <c r="A290" s="284" t="s">
        <v>5862</v>
      </c>
      <c r="B290" s="319"/>
      <c r="C290" s="239" t="s">
        <v>5863</v>
      </c>
    </row>
    <row r="291" spans="1:3" ht="25.5" x14ac:dyDescent="0.2">
      <c r="A291" s="284" t="s">
        <v>5082</v>
      </c>
      <c r="B291" s="96"/>
      <c r="C291" s="239" t="s">
        <v>5097</v>
      </c>
    </row>
    <row r="292" spans="1:3" s="320" customFormat="1" ht="165.75" x14ac:dyDescent="0.2">
      <c r="A292" s="284" t="s">
        <v>5092</v>
      </c>
      <c r="B292" s="96"/>
      <c r="C292" s="239" t="s">
        <v>5436</v>
      </c>
    </row>
    <row r="293" spans="1:3" s="320" customFormat="1" x14ac:dyDescent="0.2">
      <c r="A293" s="31" t="s">
        <v>375</v>
      </c>
      <c r="B293" s="87"/>
      <c r="C293" s="28" t="s">
        <v>256</v>
      </c>
    </row>
    <row r="294" spans="1:3" x14ac:dyDescent="0.2">
      <c r="A294" s="27" t="s">
        <v>376</v>
      </c>
      <c r="B294" s="96"/>
      <c r="C294" s="28" t="s">
        <v>2156</v>
      </c>
    </row>
    <row r="295" spans="1:3" ht="25.5" x14ac:dyDescent="0.2">
      <c r="A295" s="27" t="s">
        <v>1168</v>
      </c>
      <c r="B295" s="96"/>
      <c r="C295" s="239" t="s">
        <v>4724</v>
      </c>
    </row>
    <row r="296" spans="1:3" ht="25.5" x14ac:dyDescent="0.2">
      <c r="A296" s="284" t="s">
        <v>4947</v>
      </c>
      <c r="B296" s="319"/>
      <c r="C296" s="239" t="s">
        <v>4948</v>
      </c>
    </row>
    <row r="297" spans="1:3" ht="25.5" x14ac:dyDescent="0.2">
      <c r="A297" s="284" t="s">
        <v>5473</v>
      </c>
      <c r="B297" s="96"/>
      <c r="C297" s="239" t="s">
        <v>5472</v>
      </c>
    </row>
    <row r="298" spans="1:3" ht="25.5" x14ac:dyDescent="0.2">
      <c r="A298" s="284" t="s">
        <v>5305</v>
      </c>
      <c r="B298" s="96"/>
      <c r="C298" s="239" t="s">
        <v>5303</v>
      </c>
    </row>
    <row r="299" spans="1:3" x14ac:dyDescent="0.2">
      <c r="A299" s="27" t="s">
        <v>1650</v>
      </c>
      <c r="B299" s="96"/>
      <c r="C299" s="28" t="s">
        <v>1028</v>
      </c>
    </row>
    <row r="300" spans="1:3" x14ac:dyDescent="0.2">
      <c r="A300" s="27" t="s">
        <v>1651</v>
      </c>
      <c r="B300" s="96"/>
      <c r="C300" s="28" t="s">
        <v>1652</v>
      </c>
    </row>
    <row r="301" spans="1:3" x14ac:dyDescent="0.2">
      <c r="A301" s="27" t="s">
        <v>2127</v>
      </c>
      <c r="B301" s="96"/>
      <c r="C301" s="28" t="s">
        <v>3766</v>
      </c>
    </row>
    <row r="302" spans="1:3" ht="38.25" x14ac:dyDescent="0.2">
      <c r="A302" s="27" t="s">
        <v>3702</v>
      </c>
      <c r="B302" s="96" t="s">
        <v>3610</v>
      </c>
      <c r="C302" s="28" t="s">
        <v>3710</v>
      </c>
    </row>
    <row r="303" spans="1:3" ht="25.5" x14ac:dyDescent="0.2">
      <c r="A303" s="240" t="s">
        <v>4795</v>
      </c>
      <c r="B303" s="96"/>
      <c r="C303" s="239" t="s">
        <v>4796</v>
      </c>
    </row>
    <row r="304" spans="1:3" x14ac:dyDescent="0.2">
      <c r="A304" s="27" t="s">
        <v>1635</v>
      </c>
      <c r="B304" s="96"/>
      <c r="C304" s="28" t="s">
        <v>1636</v>
      </c>
    </row>
    <row r="305" spans="1:3" x14ac:dyDescent="0.2">
      <c r="A305" s="27" t="s">
        <v>1764</v>
      </c>
      <c r="B305" s="96" t="s">
        <v>1897</v>
      </c>
      <c r="C305" s="28" t="s">
        <v>1765</v>
      </c>
    </row>
    <row r="306" spans="1:3" ht="25.5" x14ac:dyDescent="0.2">
      <c r="A306" s="27" t="s">
        <v>1761</v>
      </c>
      <c r="B306" s="96"/>
      <c r="C306" s="28" t="s">
        <v>1632</v>
      </c>
    </row>
    <row r="307" spans="1:3" ht="25.5" x14ac:dyDescent="0.2">
      <c r="A307" s="27" t="s">
        <v>2347</v>
      </c>
      <c r="B307" s="96"/>
      <c r="C307" s="28" t="s">
        <v>2348</v>
      </c>
    </row>
    <row r="308" spans="1:3" x14ac:dyDescent="0.2">
      <c r="A308" s="27" t="s">
        <v>1633</v>
      </c>
      <c r="B308" s="96"/>
      <c r="C308" s="28" t="s">
        <v>1634</v>
      </c>
    </row>
    <row r="309" spans="1:3" ht="25.5" x14ac:dyDescent="0.2">
      <c r="A309" s="96" t="s">
        <v>1985</v>
      </c>
      <c r="B309" s="96" t="s">
        <v>2450</v>
      </c>
      <c r="C309" s="28" t="s">
        <v>2451</v>
      </c>
    </row>
    <row r="310" spans="1:3" x14ac:dyDescent="0.2">
      <c r="A310" s="96" t="s">
        <v>1763</v>
      </c>
      <c r="B310" s="96" t="s">
        <v>1898</v>
      </c>
      <c r="C310" s="28" t="s">
        <v>1766</v>
      </c>
    </row>
    <row r="311" spans="1:3" ht="25.5" x14ac:dyDescent="0.2">
      <c r="A311" s="27" t="s">
        <v>1762</v>
      </c>
      <c r="B311" s="96"/>
      <c r="C311" s="28" t="s">
        <v>1631</v>
      </c>
    </row>
    <row r="312" spans="1:3" ht="25.5" x14ac:dyDescent="0.2">
      <c r="A312" s="27" t="s">
        <v>2349</v>
      </c>
      <c r="B312" s="96"/>
      <c r="C312" s="28" t="s">
        <v>2350</v>
      </c>
    </row>
    <row r="313" spans="1:3" x14ac:dyDescent="0.2">
      <c r="A313" s="27" t="s">
        <v>2271</v>
      </c>
      <c r="B313" s="96"/>
      <c r="C313" s="28" t="s">
        <v>2291</v>
      </c>
    </row>
    <row r="314" spans="1:3" x14ac:dyDescent="0.2">
      <c r="A314" s="27" t="s">
        <v>3753</v>
      </c>
      <c r="B314" s="96" t="s">
        <v>3754</v>
      </c>
      <c r="C314" s="30" t="s">
        <v>3755</v>
      </c>
    </row>
    <row r="315" spans="1:3" x14ac:dyDescent="0.2">
      <c r="A315" s="27" t="s">
        <v>3759</v>
      </c>
      <c r="B315" s="96"/>
      <c r="C315" s="28" t="s">
        <v>3762</v>
      </c>
    </row>
    <row r="316" spans="1:3" x14ac:dyDescent="0.2">
      <c r="A316" s="27" t="s">
        <v>1529</v>
      </c>
      <c r="B316" s="96" t="s">
        <v>1530</v>
      </c>
      <c r="C316" s="28" t="s">
        <v>2339</v>
      </c>
    </row>
    <row r="317" spans="1:3" x14ac:dyDescent="0.2">
      <c r="A317" s="284" t="s">
        <v>4715</v>
      </c>
      <c r="B317" s="319" t="s">
        <v>4716</v>
      </c>
      <c r="C317" s="239" t="s">
        <v>4717</v>
      </c>
    </row>
    <row r="318" spans="1:3" x14ac:dyDescent="0.2">
      <c r="A318" s="27" t="s">
        <v>966</v>
      </c>
      <c r="B318" s="96"/>
      <c r="C318" s="28" t="s">
        <v>833</v>
      </c>
    </row>
    <row r="319" spans="1:3" ht="25.5" x14ac:dyDescent="0.2">
      <c r="A319" s="27" t="s">
        <v>2335</v>
      </c>
      <c r="B319" s="96"/>
      <c r="C319" s="28" t="s">
        <v>2107</v>
      </c>
    </row>
    <row r="320" spans="1:3" x14ac:dyDescent="0.2">
      <c r="A320" s="284" t="s">
        <v>6410</v>
      </c>
      <c r="B320" s="319" t="s">
        <v>6409</v>
      </c>
      <c r="C320" s="239" t="s">
        <v>6451</v>
      </c>
    </row>
    <row r="321" spans="1:3" x14ac:dyDescent="0.2">
      <c r="A321" s="27" t="s">
        <v>3616</v>
      </c>
      <c r="B321" s="96" t="s">
        <v>3617</v>
      </c>
      <c r="C321" s="28" t="s">
        <v>3737</v>
      </c>
    </row>
    <row r="322" spans="1:3" ht="25.5" x14ac:dyDescent="0.2">
      <c r="A322" s="31" t="s">
        <v>448</v>
      </c>
      <c r="B322" s="87" t="s">
        <v>449</v>
      </c>
      <c r="C322" s="30" t="s">
        <v>3799</v>
      </c>
    </row>
    <row r="323" spans="1:3" x14ac:dyDescent="0.2">
      <c r="A323" s="27" t="s">
        <v>446</v>
      </c>
      <c r="B323" s="96" t="s">
        <v>447</v>
      </c>
      <c r="C323" s="28" t="s">
        <v>1755</v>
      </c>
    </row>
    <row r="324" spans="1:3" x14ac:dyDescent="0.2">
      <c r="A324" s="27" t="s">
        <v>1240</v>
      </c>
      <c r="B324" s="96" t="s">
        <v>1902</v>
      </c>
      <c r="C324" s="28" t="s">
        <v>1241</v>
      </c>
    </row>
    <row r="325" spans="1:3" ht="25.5" x14ac:dyDescent="0.2">
      <c r="A325" s="27" t="s">
        <v>1995</v>
      </c>
      <c r="B325" s="96"/>
      <c r="C325" s="28" t="s">
        <v>392</v>
      </c>
    </row>
    <row r="326" spans="1:3" x14ac:dyDescent="0.2">
      <c r="A326" s="27" t="s">
        <v>4757</v>
      </c>
      <c r="B326" s="96"/>
      <c r="C326" s="239" t="s">
        <v>4760</v>
      </c>
    </row>
    <row r="327" spans="1:3" x14ac:dyDescent="0.2">
      <c r="A327" s="27" t="s">
        <v>4758</v>
      </c>
      <c r="B327" s="96"/>
      <c r="C327" s="239" t="s">
        <v>4761</v>
      </c>
    </row>
    <row r="328" spans="1:3" x14ac:dyDescent="0.2">
      <c r="A328" s="27" t="s">
        <v>4759</v>
      </c>
      <c r="B328" s="96"/>
      <c r="C328" s="239" t="s">
        <v>4762</v>
      </c>
    </row>
    <row r="329" spans="1:3" ht="25.5" x14ac:dyDescent="0.2">
      <c r="A329" s="284" t="s">
        <v>4642</v>
      </c>
      <c r="B329" s="96"/>
      <c r="C329" s="239" t="s">
        <v>4659</v>
      </c>
    </row>
    <row r="330" spans="1:3" ht="25.5" x14ac:dyDescent="0.2">
      <c r="A330" s="284" t="s">
        <v>4645</v>
      </c>
      <c r="B330" s="96"/>
      <c r="C330" s="239" t="s">
        <v>5813</v>
      </c>
    </row>
    <row r="331" spans="1:3" ht="25.5" x14ac:dyDescent="0.2">
      <c r="A331" s="27" t="s">
        <v>1801</v>
      </c>
      <c r="B331" s="96"/>
      <c r="C331" s="28" t="s">
        <v>2304</v>
      </c>
    </row>
    <row r="332" spans="1:3" x14ac:dyDescent="0.2">
      <c r="A332" s="27" t="s">
        <v>3201</v>
      </c>
      <c r="B332" s="96"/>
      <c r="C332" s="28" t="s">
        <v>3235</v>
      </c>
    </row>
    <row r="333" spans="1:3" ht="25.5" x14ac:dyDescent="0.2">
      <c r="A333" s="31" t="s">
        <v>1512</v>
      </c>
      <c r="B333" s="96"/>
      <c r="C333" s="28" t="s">
        <v>2959</v>
      </c>
    </row>
    <row r="334" spans="1:3" ht="51" x14ac:dyDescent="0.2">
      <c r="A334" s="240" t="s">
        <v>3979</v>
      </c>
      <c r="B334" s="96"/>
      <c r="C334" s="112" t="s">
        <v>3980</v>
      </c>
    </row>
    <row r="335" spans="1:3" x14ac:dyDescent="0.2">
      <c r="A335" s="27" t="s">
        <v>1129</v>
      </c>
      <c r="B335" s="96"/>
      <c r="C335" s="28" t="s">
        <v>1128</v>
      </c>
    </row>
    <row r="336" spans="1:3" ht="25.5" x14ac:dyDescent="0.2">
      <c r="A336" s="27" t="s">
        <v>1511</v>
      </c>
      <c r="B336" s="96"/>
      <c r="C336" s="28" t="s">
        <v>2024</v>
      </c>
    </row>
    <row r="337" spans="1:3" x14ac:dyDescent="0.2">
      <c r="A337" s="27" t="s">
        <v>967</v>
      </c>
      <c r="B337" s="96"/>
      <c r="C337" s="28" t="s">
        <v>2372</v>
      </c>
    </row>
    <row r="338" spans="1:3" x14ac:dyDescent="0.2">
      <c r="A338" s="27" t="s">
        <v>943</v>
      </c>
      <c r="B338" s="96" t="s">
        <v>944</v>
      </c>
      <c r="C338" s="28" t="s">
        <v>945</v>
      </c>
    </row>
    <row r="339" spans="1:3" x14ac:dyDescent="0.2">
      <c r="A339" s="27" t="s">
        <v>946</v>
      </c>
      <c r="B339" s="96" t="s">
        <v>947</v>
      </c>
      <c r="C339" s="28" t="s">
        <v>948</v>
      </c>
    </row>
    <row r="340" spans="1:3" ht="38.25" x14ac:dyDescent="0.2">
      <c r="A340" s="27" t="s">
        <v>980</v>
      </c>
      <c r="B340" s="96"/>
      <c r="C340" s="30" t="s">
        <v>982</v>
      </c>
    </row>
    <row r="341" spans="1:3" ht="25.5" x14ac:dyDescent="0.2">
      <c r="A341" s="27" t="s">
        <v>979</v>
      </c>
      <c r="B341" s="96"/>
      <c r="C341" s="30" t="s">
        <v>1246</v>
      </c>
    </row>
    <row r="342" spans="1:3" x14ac:dyDescent="0.2">
      <c r="A342" s="27" t="s">
        <v>1836</v>
      </c>
      <c r="B342" s="96" t="s">
        <v>1252</v>
      </c>
      <c r="C342" s="28" t="s">
        <v>1249</v>
      </c>
    </row>
    <row r="343" spans="1:3" x14ac:dyDescent="0.2">
      <c r="A343" s="27" t="s">
        <v>968</v>
      </c>
      <c r="B343" s="96"/>
      <c r="C343" s="28" t="s">
        <v>3804</v>
      </c>
    </row>
    <row r="344" spans="1:3" ht="25.5" x14ac:dyDescent="0.2">
      <c r="A344" s="27" t="s">
        <v>3806</v>
      </c>
      <c r="B344" s="96"/>
      <c r="C344" s="28" t="s">
        <v>3807</v>
      </c>
    </row>
    <row r="345" spans="1:3" x14ac:dyDescent="0.2">
      <c r="A345" s="27" t="s">
        <v>3810</v>
      </c>
      <c r="B345" s="96"/>
      <c r="C345" s="239" t="s">
        <v>4126</v>
      </c>
    </row>
    <row r="346" spans="1:3" x14ac:dyDescent="0.2">
      <c r="A346" s="27" t="s">
        <v>733</v>
      </c>
      <c r="B346" s="96" t="s">
        <v>734</v>
      </c>
      <c r="C346" s="28" t="s">
        <v>949</v>
      </c>
    </row>
    <row r="347" spans="1:3" ht="25.5" x14ac:dyDescent="0.2">
      <c r="A347" s="27" t="s">
        <v>883</v>
      </c>
      <c r="B347" s="96"/>
      <c r="C347" s="28" t="s">
        <v>1384</v>
      </c>
    </row>
    <row r="348" spans="1:3" x14ac:dyDescent="0.2">
      <c r="A348" s="27" t="s">
        <v>1145</v>
      </c>
      <c r="B348" s="96"/>
      <c r="C348" s="28" t="s">
        <v>1783</v>
      </c>
    </row>
    <row r="349" spans="1:3" ht="25.5" x14ac:dyDescent="0.2">
      <c r="A349" s="31" t="s">
        <v>317</v>
      </c>
      <c r="B349" s="96"/>
      <c r="C349" s="144" t="s">
        <v>315</v>
      </c>
    </row>
    <row r="350" spans="1:3" ht="25.5" x14ac:dyDescent="0.2">
      <c r="A350" s="284" t="s">
        <v>6467</v>
      </c>
      <c r="B350" s="96"/>
      <c r="C350" s="239" t="s">
        <v>6469</v>
      </c>
    </row>
    <row r="351" spans="1:3" ht="25.5" x14ac:dyDescent="0.2">
      <c r="A351" s="284" t="s">
        <v>5754</v>
      </c>
      <c r="B351" s="96"/>
      <c r="C351" s="239" t="s">
        <v>5757</v>
      </c>
    </row>
    <row r="352" spans="1:3" ht="25.5" x14ac:dyDescent="0.2">
      <c r="A352" s="240" t="s">
        <v>5659</v>
      </c>
      <c r="B352" s="319"/>
      <c r="C352" s="341" t="s">
        <v>5664</v>
      </c>
    </row>
    <row r="353" spans="1:3" ht="25.5" x14ac:dyDescent="0.2">
      <c r="A353" s="240" t="s">
        <v>5661</v>
      </c>
      <c r="B353" s="319"/>
      <c r="C353" s="341" t="s">
        <v>5666</v>
      </c>
    </row>
    <row r="354" spans="1:3" ht="25.5" x14ac:dyDescent="0.2">
      <c r="A354" s="240" t="s">
        <v>5660</v>
      </c>
      <c r="B354" s="319"/>
      <c r="C354" s="341" t="s">
        <v>5665</v>
      </c>
    </row>
    <row r="355" spans="1:3" ht="25.5" x14ac:dyDescent="0.2">
      <c r="A355" s="240" t="s">
        <v>5662</v>
      </c>
      <c r="B355" s="319"/>
      <c r="C355" s="341" t="s">
        <v>5667</v>
      </c>
    </row>
    <row r="356" spans="1:3" ht="25.5" x14ac:dyDescent="0.2">
      <c r="A356" s="31" t="s">
        <v>2960</v>
      </c>
      <c r="B356" s="96"/>
      <c r="C356" s="144" t="s">
        <v>316</v>
      </c>
    </row>
    <row r="357" spans="1:3" x14ac:dyDescent="0.2">
      <c r="A357" s="284" t="s">
        <v>4771</v>
      </c>
      <c r="B357" s="96"/>
      <c r="C357" s="239" t="s">
        <v>4772</v>
      </c>
    </row>
    <row r="358" spans="1:3" x14ac:dyDescent="0.2">
      <c r="A358" s="27" t="s">
        <v>3725</v>
      </c>
      <c r="B358" s="96" t="s">
        <v>3727</v>
      </c>
      <c r="C358" s="28" t="s">
        <v>3729</v>
      </c>
    </row>
    <row r="359" spans="1:3" x14ac:dyDescent="0.2">
      <c r="A359" s="27" t="s">
        <v>3721</v>
      </c>
      <c r="B359" s="96" t="s">
        <v>3722</v>
      </c>
      <c r="C359" s="28" t="s">
        <v>3723</v>
      </c>
    </row>
    <row r="360" spans="1:3" ht="25.5" x14ac:dyDescent="0.2">
      <c r="A360" s="27" t="s">
        <v>2430</v>
      </c>
      <c r="B360" s="96"/>
      <c r="C360" s="28" t="s">
        <v>2431</v>
      </c>
    </row>
    <row r="361" spans="1:3" ht="25.5" x14ac:dyDescent="0.2">
      <c r="A361" s="27" t="s">
        <v>1606</v>
      </c>
      <c r="B361" s="96"/>
      <c r="C361" s="28" t="s">
        <v>1607</v>
      </c>
    </row>
    <row r="362" spans="1:3" x14ac:dyDescent="0.2">
      <c r="A362" s="240" t="s">
        <v>6373</v>
      </c>
      <c r="B362" s="307"/>
      <c r="C362" s="112" t="s">
        <v>6374</v>
      </c>
    </row>
    <row r="363" spans="1:3" s="320" customFormat="1" ht="25.5" x14ac:dyDescent="0.2">
      <c r="A363" s="240" t="s">
        <v>6385</v>
      </c>
      <c r="B363" s="307"/>
      <c r="C363" s="112" t="s">
        <v>6386</v>
      </c>
    </row>
    <row r="364" spans="1:3" s="320" customFormat="1" x14ac:dyDescent="0.2">
      <c r="A364" s="27" t="s">
        <v>2196</v>
      </c>
      <c r="B364" s="96"/>
      <c r="C364" s="28" t="s">
        <v>2197</v>
      </c>
    </row>
    <row r="365" spans="1:3" ht="25.5" x14ac:dyDescent="0.2">
      <c r="A365" s="27" t="s">
        <v>1389</v>
      </c>
      <c r="B365" s="96"/>
      <c r="C365" s="28" t="s">
        <v>1784</v>
      </c>
    </row>
    <row r="366" spans="1:3" ht="38.25" x14ac:dyDescent="0.2">
      <c r="A366" s="27" t="s">
        <v>772</v>
      </c>
      <c r="B366" s="96"/>
      <c r="C366" s="160" t="s">
        <v>2993</v>
      </c>
    </row>
    <row r="367" spans="1:3" x14ac:dyDescent="0.2">
      <c r="A367" s="27" t="s">
        <v>3642</v>
      </c>
      <c r="B367" s="96" t="s">
        <v>3615</v>
      </c>
      <c r="C367" s="28" t="s">
        <v>3711</v>
      </c>
    </row>
    <row r="368" spans="1:3" x14ac:dyDescent="0.2">
      <c r="A368" s="27" t="s">
        <v>1146</v>
      </c>
      <c r="B368" s="96"/>
      <c r="C368" s="28" t="s">
        <v>1245</v>
      </c>
    </row>
    <row r="369" spans="1:3" ht="25.5" x14ac:dyDescent="0.2">
      <c r="A369" s="31" t="s">
        <v>1483</v>
      </c>
      <c r="B369" s="87" t="s">
        <v>1482</v>
      </c>
      <c r="C369" s="30" t="s">
        <v>2207</v>
      </c>
    </row>
    <row r="370" spans="1:3" ht="25.5" x14ac:dyDescent="0.2">
      <c r="A370" s="31" t="s">
        <v>2208</v>
      </c>
      <c r="B370" s="87" t="s">
        <v>2209</v>
      </c>
      <c r="C370" s="30" t="s">
        <v>2168</v>
      </c>
    </row>
    <row r="371" spans="1:3" ht="25.5" x14ac:dyDescent="0.2">
      <c r="A371" s="27" t="s">
        <v>1073</v>
      </c>
      <c r="B371" s="96"/>
      <c r="C371" s="28" t="s">
        <v>3805</v>
      </c>
    </row>
    <row r="372" spans="1:3" ht="25.5" x14ac:dyDescent="0.2">
      <c r="A372" s="27" t="s">
        <v>3808</v>
      </c>
      <c r="B372" s="96"/>
      <c r="C372" s="28" t="s">
        <v>3809</v>
      </c>
    </row>
    <row r="373" spans="1:3" x14ac:dyDescent="0.2">
      <c r="A373" s="27" t="s">
        <v>3811</v>
      </c>
      <c r="B373" s="96"/>
      <c r="C373" s="239" t="s">
        <v>4127</v>
      </c>
    </row>
    <row r="374" spans="1:3" ht="38.25" x14ac:dyDescent="0.2">
      <c r="A374" s="27" t="s">
        <v>1422</v>
      </c>
      <c r="B374" s="96" t="s">
        <v>1424</v>
      </c>
      <c r="C374" s="28" t="s">
        <v>441</v>
      </c>
    </row>
    <row r="375" spans="1:3" ht="25.5" x14ac:dyDescent="0.2">
      <c r="A375" s="27" t="s">
        <v>266</v>
      </c>
      <c r="B375" s="96"/>
      <c r="C375" s="28" t="s">
        <v>267</v>
      </c>
    </row>
    <row r="376" spans="1:3" x14ac:dyDescent="0.2">
      <c r="A376" s="308" t="s">
        <v>4291</v>
      </c>
      <c r="B376" s="307" t="s">
        <v>4292</v>
      </c>
      <c r="C376" s="112" t="s">
        <v>4293</v>
      </c>
    </row>
    <row r="377" spans="1:3" ht="25.5" x14ac:dyDescent="0.2">
      <c r="A377" s="27" t="s">
        <v>2241</v>
      </c>
      <c r="B377" s="96" t="s">
        <v>2242</v>
      </c>
      <c r="C377" s="28" t="s">
        <v>1476</v>
      </c>
    </row>
    <row r="378" spans="1:3" x14ac:dyDescent="0.2">
      <c r="A378" s="27" t="s">
        <v>1236</v>
      </c>
      <c r="B378" s="96" t="s">
        <v>792</v>
      </c>
      <c r="C378" s="97" t="s">
        <v>2216</v>
      </c>
    </row>
    <row r="379" spans="1:3" x14ac:dyDescent="0.2">
      <c r="A379" s="27" t="s">
        <v>872</v>
      </c>
      <c r="B379" s="96" t="s">
        <v>1617</v>
      </c>
      <c r="C379" s="28" t="s">
        <v>1234</v>
      </c>
    </row>
    <row r="380" spans="1:3" ht="51" x14ac:dyDescent="0.2">
      <c r="A380" s="31" t="s">
        <v>3134</v>
      </c>
      <c r="B380" s="96"/>
      <c r="C380" s="97" t="s">
        <v>3160</v>
      </c>
    </row>
    <row r="381" spans="1:3" x14ac:dyDescent="0.2">
      <c r="A381" s="27" t="s">
        <v>873</v>
      </c>
      <c r="B381" s="96"/>
      <c r="C381" s="28" t="s">
        <v>817</v>
      </c>
    </row>
    <row r="382" spans="1:3" x14ac:dyDescent="0.2">
      <c r="A382" s="96" t="s">
        <v>1734</v>
      </c>
      <c r="B382" s="96"/>
      <c r="C382" s="28" t="s">
        <v>1235</v>
      </c>
    </row>
    <row r="383" spans="1:3" x14ac:dyDescent="0.2">
      <c r="A383" s="284" t="s">
        <v>6110</v>
      </c>
      <c r="B383" s="96"/>
      <c r="C383" s="239" t="s">
        <v>6113</v>
      </c>
    </row>
    <row r="384" spans="1:3" x14ac:dyDescent="0.2">
      <c r="A384" s="27" t="s">
        <v>3724</v>
      </c>
      <c r="B384" s="96" t="s">
        <v>3726</v>
      </c>
      <c r="C384" s="28" t="s">
        <v>3728</v>
      </c>
    </row>
    <row r="385" spans="1:3" x14ac:dyDescent="0.2">
      <c r="A385" s="27" t="s">
        <v>3718</v>
      </c>
      <c r="B385" s="96" t="s">
        <v>3719</v>
      </c>
      <c r="C385" s="28" t="s">
        <v>3720</v>
      </c>
    </row>
    <row r="386" spans="1:3" x14ac:dyDescent="0.2">
      <c r="A386" s="308" t="s">
        <v>4294</v>
      </c>
      <c r="B386" s="307" t="s">
        <v>4295</v>
      </c>
      <c r="C386" s="112" t="s">
        <v>4296</v>
      </c>
    </row>
    <row r="387" spans="1:3" x14ac:dyDescent="0.2">
      <c r="A387" s="308" t="s">
        <v>4297</v>
      </c>
      <c r="B387" s="307" t="s">
        <v>4298</v>
      </c>
      <c r="C387" s="112" t="s">
        <v>4299</v>
      </c>
    </row>
    <row r="388" spans="1:3" ht="38.25" x14ac:dyDescent="0.2">
      <c r="A388" s="27" t="s">
        <v>439</v>
      </c>
      <c r="B388" s="96" t="s">
        <v>440</v>
      </c>
      <c r="C388" s="28" t="s">
        <v>442</v>
      </c>
    </row>
    <row r="389" spans="1:3" ht="38.25" x14ac:dyDescent="0.2">
      <c r="A389" s="27" t="s">
        <v>436</v>
      </c>
      <c r="B389" s="96" t="s">
        <v>437</v>
      </c>
      <c r="C389" s="239" t="s">
        <v>443</v>
      </c>
    </row>
    <row r="390" spans="1:3" ht="38.25" x14ac:dyDescent="0.2">
      <c r="A390" s="284" t="s">
        <v>4268</v>
      </c>
      <c r="B390" s="96"/>
      <c r="C390" s="239" t="s">
        <v>4269</v>
      </c>
    </row>
    <row r="391" spans="1:3" ht="25.5" x14ac:dyDescent="0.2">
      <c r="A391" s="284" t="s">
        <v>4266</v>
      </c>
      <c r="B391" s="96"/>
      <c r="C391" s="239" t="s">
        <v>4267</v>
      </c>
    </row>
    <row r="392" spans="1:3" x14ac:dyDescent="0.2">
      <c r="A392" s="284" t="s">
        <v>4005</v>
      </c>
      <c r="B392" s="96"/>
      <c r="C392" s="239" t="s">
        <v>4006</v>
      </c>
    </row>
    <row r="393" spans="1:3" ht="25.5" x14ac:dyDescent="0.2">
      <c r="A393" s="27" t="s">
        <v>1421</v>
      </c>
      <c r="B393" s="96" t="s">
        <v>1423</v>
      </c>
      <c r="C393" s="28" t="s">
        <v>435</v>
      </c>
    </row>
    <row r="394" spans="1:3" ht="25.5" x14ac:dyDescent="0.2">
      <c r="A394" s="284" t="s">
        <v>6031</v>
      </c>
      <c r="B394" s="319"/>
      <c r="C394" s="239" t="s">
        <v>6032</v>
      </c>
    </row>
    <row r="395" spans="1:3" ht="25.5" x14ac:dyDescent="0.2">
      <c r="A395" s="284" t="s">
        <v>5931</v>
      </c>
      <c r="B395" s="319"/>
      <c r="C395" s="239" t="s">
        <v>5932</v>
      </c>
    </row>
    <row r="396" spans="1:3" x14ac:dyDescent="0.2">
      <c r="A396" s="284" t="s">
        <v>4723</v>
      </c>
      <c r="B396" s="96"/>
      <c r="C396" s="239" t="s">
        <v>4725</v>
      </c>
    </row>
    <row r="397" spans="1:3" x14ac:dyDescent="0.2">
      <c r="A397" s="27" t="s">
        <v>1639</v>
      </c>
      <c r="B397" s="96"/>
      <c r="C397" s="28" t="s">
        <v>1199</v>
      </c>
    </row>
    <row r="398" spans="1:3" x14ac:dyDescent="0.2">
      <c r="A398" s="27" t="s">
        <v>2340</v>
      </c>
      <c r="B398" s="96"/>
      <c r="C398" s="28" t="s">
        <v>1773</v>
      </c>
    </row>
    <row r="399" spans="1:3" ht="25.5" x14ac:dyDescent="0.2">
      <c r="A399" s="284" t="s">
        <v>4240</v>
      </c>
      <c r="B399" s="96"/>
      <c r="C399" s="239" t="s">
        <v>4241</v>
      </c>
    </row>
    <row r="400" spans="1:3" ht="38.25" x14ac:dyDescent="0.2">
      <c r="A400" s="27" t="s">
        <v>3666</v>
      </c>
      <c r="B400" s="96"/>
      <c r="C400" s="239" t="s">
        <v>4194</v>
      </c>
    </row>
    <row r="401" spans="1:3" x14ac:dyDescent="0.2">
      <c r="A401" s="27" t="s">
        <v>2379</v>
      </c>
      <c r="B401" s="96" t="s">
        <v>2380</v>
      </c>
      <c r="C401" s="28" t="s">
        <v>2383</v>
      </c>
    </row>
    <row r="402" spans="1:3" ht="25.5" x14ac:dyDescent="0.2">
      <c r="A402" s="31" t="s">
        <v>2117</v>
      </c>
      <c r="B402" s="87" t="s">
        <v>1608</v>
      </c>
      <c r="C402" s="30" t="s">
        <v>2341</v>
      </c>
    </row>
    <row r="403" spans="1:3" x14ac:dyDescent="0.2">
      <c r="A403" s="31" t="s">
        <v>1031</v>
      </c>
      <c r="B403" s="87"/>
      <c r="C403" s="30" t="s">
        <v>1032</v>
      </c>
    </row>
    <row r="404" spans="1:3" x14ac:dyDescent="0.2">
      <c r="A404" s="31" t="s">
        <v>1198</v>
      </c>
      <c r="B404" s="87"/>
      <c r="C404" s="30" t="s">
        <v>936</v>
      </c>
    </row>
    <row r="405" spans="1:3" x14ac:dyDescent="0.2">
      <c r="A405" s="27" t="s">
        <v>1858</v>
      </c>
      <c r="B405" s="96"/>
      <c r="C405" s="28" t="s">
        <v>1846</v>
      </c>
    </row>
    <row r="406" spans="1:3" ht="25.5" x14ac:dyDescent="0.2">
      <c r="A406" s="167" t="s">
        <v>3555</v>
      </c>
      <c r="B406" s="180"/>
      <c r="C406" s="236" t="s">
        <v>4128</v>
      </c>
    </row>
    <row r="407" spans="1:3" ht="25.5" x14ac:dyDescent="0.2">
      <c r="A407" s="167" t="s">
        <v>3554</v>
      </c>
      <c r="B407" s="180"/>
      <c r="C407" s="236" t="s">
        <v>4129</v>
      </c>
    </row>
    <row r="408" spans="1:3" x14ac:dyDescent="0.2">
      <c r="A408" s="27" t="s">
        <v>354</v>
      </c>
      <c r="B408" s="96"/>
      <c r="C408" s="28" t="s">
        <v>2219</v>
      </c>
    </row>
    <row r="409" spans="1:3" x14ac:dyDescent="0.2">
      <c r="A409" s="27" t="s">
        <v>2307</v>
      </c>
      <c r="B409" s="96"/>
      <c r="C409" s="28" t="s">
        <v>1345</v>
      </c>
    </row>
    <row r="410" spans="1:3" x14ac:dyDescent="0.2">
      <c r="A410" s="27" t="s">
        <v>1911</v>
      </c>
      <c r="B410" s="96"/>
      <c r="C410" s="30" t="s">
        <v>1912</v>
      </c>
    </row>
    <row r="411" spans="1:3" x14ac:dyDescent="0.2">
      <c r="A411" s="27" t="s">
        <v>1914</v>
      </c>
      <c r="B411" s="96"/>
      <c r="C411" s="28" t="s">
        <v>1915</v>
      </c>
    </row>
    <row r="412" spans="1:3" ht="25.5" x14ac:dyDescent="0.2">
      <c r="A412" s="240" t="s">
        <v>6387</v>
      </c>
      <c r="B412" s="307"/>
      <c r="C412" s="112" t="s">
        <v>6388</v>
      </c>
    </row>
    <row r="413" spans="1:3" s="320" customFormat="1" x14ac:dyDescent="0.2">
      <c r="A413" s="284" t="s">
        <v>4936</v>
      </c>
      <c r="B413" s="319"/>
      <c r="C413" s="239" t="s">
        <v>4937</v>
      </c>
    </row>
    <row r="414" spans="1:3" ht="25.5" x14ac:dyDescent="0.2">
      <c r="A414" s="27" t="s">
        <v>551</v>
      </c>
      <c r="B414" s="96"/>
      <c r="C414" s="239" t="s">
        <v>5191</v>
      </c>
    </row>
    <row r="415" spans="1:3" ht="114.75" x14ac:dyDescent="0.2">
      <c r="A415" s="27" t="s">
        <v>3838</v>
      </c>
      <c r="B415" s="96" t="s">
        <v>3613</v>
      </c>
      <c r="C415" s="112" t="s">
        <v>4130</v>
      </c>
    </row>
    <row r="416" spans="1:3" ht="25.5" x14ac:dyDescent="0.2">
      <c r="A416" s="284" t="s">
        <v>4602</v>
      </c>
      <c r="B416" s="319" t="s">
        <v>4604</v>
      </c>
      <c r="C416" s="112" t="s">
        <v>4603</v>
      </c>
    </row>
    <row r="417" spans="1:3" x14ac:dyDescent="0.2">
      <c r="A417" s="27" t="s">
        <v>1056</v>
      </c>
      <c r="B417" s="96"/>
      <c r="C417" s="30" t="s">
        <v>1346</v>
      </c>
    </row>
    <row r="418" spans="1:3" ht="25.5" x14ac:dyDescent="0.2">
      <c r="A418" s="27" t="s">
        <v>1954</v>
      </c>
      <c r="B418" s="96"/>
      <c r="C418" s="28" t="s">
        <v>1955</v>
      </c>
    </row>
    <row r="419" spans="1:3" ht="38.25" x14ac:dyDescent="0.2">
      <c r="A419" s="27" t="s">
        <v>1735</v>
      </c>
      <c r="B419" s="96" t="s">
        <v>1904</v>
      </c>
      <c r="C419" s="239" t="s">
        <v>6128</v>
      </c>
    </row>
    <row r="420" spans="1:3" ht="25.5" x14ac:dyDescent="0.2">
      <c r="A420" s="27" t="s">
        <v>1736</v>
      </c>
      <c r="B420" s="96"/>
      <c r="C420" s="28" t="s">
        <v>1244</v>
      </c>
    </row>
    <row r="421" spans="1:3" x14ac:dyDescent="0.2">
      <c r="A421" s="27" t="s">
        <v>1147</v>
      </c>
      <c r="B421" s="96"/>
      <c r="C421" s="28" t="s">
        <v>1956</v>
      </c>
    </row>
    <row r="422" spans="1:3" x14ac:dyDescent="0.2">
      <c r="A422" s="27" t="s">
        <v>1737</v>
      </c>
      <c r="B422" s="96"/>
      <c r="C422" s="28" t="s">
        <v>1957</v>
      </c>
    </row>
    <row r="423" spans="1:3" x14ac:dyDescent="0.2">
      <c r="A423" s="27" t="s">
        <v>1237</v>
      </c>
      <c r="B423" s="96"/>
      <c r="C423" s="30" t="s">
        <v>732</v>
      </c>
    </row>
    <row r="424" spans="1:3" x14ac:dyDescent="0.2">
      <c r="A424" s="27" t="s">
        <v>1148</v>
      </c>
      <c r="B424" s="96"/>
      <c r="C424" s="28" t="s">
        <v>1266</v>
      </c>
    </row>
    <row r="425" spans="1:3" s="320" customFormat="1" x14ac:dyDescent="0.2">
      <c r="A425" s="27" t="s">
        <v>1739</v>
      </c>
      <c r="B425" s="96"/>
      <c r="C425" s="28" t="s">
        <v>829</v>
      </c>
    </row>
    <row r="426" spans="1:3" ht="25.5" x14ac:dyDescent="0.2">
      <c r="A426" s="27" t="s">
        <v>2236</v>
      </c>
      <c r="B426" s="96" t="s">
        <v>1758</v>
      </c>
      <c r="C426" s="28" t="s">
        <v>2167</v>
      </c>
    </row>
    <row r="427" spans="1:3" ht="25.5" x14ac:dyDescent="0.2">
      <c r="A427" s="27" t="s">
        <v>2239</v>
      </c>
      <c r="B427" s="96"/>
      <c r="C427" s="28" t="s">
        <v>2240</v>
      </c>
    </row>
    <row r="428" spans="1:3" ht="25.5" x14ac:dyDescent="0.2">
      <c r="A428" s="27" t="s">
        <v>2237</v>
      </c>
      <c r="B428" s="96"/>
      <c r="C428" s="28" t="s">
        <v>2238</v>
      </c>
    </row>
    <row r="429" spans="1:3" ht="25.5" x14ac:dyDescent="0.2">
      <c r="A429" s="39" t="s">
        <v>1878</v>
      </c>
      <c r="B429" s="96" t="s">
        <v>1879</v>
      </c>
      <c r="C429" s="40" t="s">
        <v>1880</v>
      </c>
    </row>
    <row r="430" spans="1:3" ht="25.5" x14ac:dyDescent="0.2">
      <c r="A430" s="165" t="s">
        <v>2995</v>
      </c>
      <c r="B430" s="180"/>
      <c r="C430" s="166" t="s">
        <v>2996</v>
      </c>
    </row>
    <row r="431" spans="1:3" x14ac:dyDescent="0.2">
      <c r="A431" s="240" t="s">
        <v>5918</v>
      </c>
      <c r="B431" s="96"/>
      <c r="C431" s="239" t="s">
        <v>5919</v>
      </c>
    </row>
    <row r="432" spans="1:3" ht="25.5" x14ac:dyDescent="0.2">
      <c r="A432" s="39" t="s">
        <v>2854</v>
      </c>
      <c r="B432" s="96"/>
      <c r="C432" s="40" t="s">
        <v>2855</v>
      </c>
    </row>
    <row r="433" spans="1:3" ht="25.5" x14ac:dyDescent="0.2">
      <c r="A433" s="39" t="s">
        <v>1685</v>
      </c>
      <c r="B433" s="96"/>
      <c r="C433" s="40" t="s">
        <v>894</v>
      </c>
    </row>
    <row r="434" spans="1:3" x14ac:dyDescent="0.2">
      <c r="A434" s="240" t="s">
        <v>5915</v>
      </c>
      <c r="B434" s="96"/>
      <c r="C434" s="239" t="s">
        <v>5934</v>
      </c>
    </row>
    <row r="435" spans="1:3" x14ac:dyDescent="0.2">
      <c r="A435" s="240" t="s">
        <v>5916</v>
      </c>
      <c r="B435" s="96"/>
      <c r="C435" s="239" t="s">
        <v>5917</v>
      </c>
    </row>
    <row r="436" spans="1:3" x14ac:dyDescent="0.2">
      <c r="A436" s="27" t="s">
        <v>1798</v>
      </c>
      <c r="B436" s="96"/>
      <c r="C436" s="28" t="s">
        <v>1800</v>
      </c>
    </row>
    <row r="437" spans="1:3" x14ac:dyDescent="0.2">
      <c r="A437" s="284" t="s">
        <v>4627</v>
      </c>
      <c r="B437" s="319"/>
      <c r="C437" s="239" t="s">
        <v>4628</v>
      </c>
    </row>
    <row r="438" spans="1:3" ht="25.5" x14ac:dyDescent="0.2">
      <c r="A438" s="39" t="s">
        <v>3098</v>
      </c>
      <c r="B438" s="185"/>
      <c r="C438" s="40" t="s">
        <v>3112</v>
      </c>
    </row>
    <row r="439" spans="1:3" ht="51" x14ac:dyDescent="0.2">
      <c r="A439" s="284" t="s">
        <v>5891</v>
      </c>
      <c r="B439" s="319" t="s">
        <v>5914</v>
      </c>
      <c r="C439" s="239" t="s">
        <v>5933</v>
      </c>
    </row>
    <row r="440" spans="1:3" ht="25.5" x14ac:dyDescent="0.2">
      <c r="A440" s="27" t="s">
        <v>1797</v>
      </c>
      <c r="B440" s="96"/>
      <c r="C440" s="28" t="s">
        <v>1124</v>
      </c>
    </row>
    <row r="441" spans="1:3" ht="25.5" x14ac:dyDescent="0.2">
      <c r="A441" s="284" t="s">
        <v>4264</v>
      </c>
      <c r="B441" s="96"/>
      <c r="C441" s="239" t="s">
        <v>4265</v>
      </c>
    </row>
    <row r="442" spans="1:3" s="186" customFormat="1" ht="25.5" x14ac:dyDescent="0.2">
      <c r="A442" s="27" t="s">
        <v>501</v>
      </c>
      <c r="B442" s="96"/>
      <c r="C442" s="239" t="s">
        <v>506</v>
      </c>
    </row>
    <row r="443" spans="1:3" s="186" customFormat="1" ht="25.5" x14ac:dyDescent="0.2">
      <c r="A443" s="27" t="s">
        <v>502</v>
      </c>
      <c r="B443" s="96"/>
      <c r="C443" s="239" t="s">
        <v>505</v>
      </c>
    </row>
    <row r="444" spans="1:3" ht="25.5" x14ac:dyDescent="0.2">
      <c r="A444" s="284" t="s">
        <v>6115</v>
      </c>
      <c r="B444" s="96"/>
      <c r="C444" s="239" t="s">
        <v>6119</v>
      </c>
    </row>
    <row r="445" spans="1:3" x14ac:dyDescent="0.2">
      <c r="A445" s="284" t="s">
        <v>4629</v>
      </c>
      <c r="B445" s="319"/>
      <c r="C445" s="239" t="s">
        <v>4630</v>
      </c>
    </row>
    <row r="446" spans="1:3" ht="25.5" x14ac:dyDescent="0.2">
      <c r="A446" s="39" t="s">
        <v>3099</v>
      </c>
      <c r="B446" s="185"/>
      <c r="C446" s="40" t="s">
        <v>3100</v>
      </c>
    </row>
    <row r="447" spans="1:3" s="320" customFormat="1" ht="38.25" x14ac:dyDescent="0.2">
      <c r="A447" s="27" t="s">
        <v>3039</v>
      </c>
      <c r="B447" s="96" t="s">
        <v>3089</v>
      </c>
      <c r="C447" s="239" t="s">
        <v>5349</v>
      </c>
    </row>
    <row r="448" spans="1:3" x14ac:dyDescent="0.2">
      <c r="A448" s="31" t="s">
        <v>1067</v>
      </c>
      <c r="B448" s="87"/>
      <c r="C448" s="30" t="s">
        <v>1925</v>
      </c>
    </row>
    <row r="449" spans="1:3" s="186" customFormat="1" x14ac:dyDescent="0.2">
      <c r="A449" s="27" t="s">
        <v>1740</v>
      </c>
      <c r="B449" s="96"/>
      <c r="C449" s="28" t="s">
        <v>1929</v>
      </c>
    </row>
    <row r="450" spans="1:3" s="186" customFormat="1" ht="25.5" x14ac:dyDescent="0.2">
      <c r="A450" s="284" t="s">
        <v>6389</v>
      </c>
      <c r="B450" s="319"/>
      <c r="C450" s="239" t="s">
        <v>6390</v>
      </c>
    </row>
    <row r="451" spans="1:3" s="451" customFormat="1" ht="25.5" x14ac:dyDescent="0.2">
      <c r="A451" s="27" t="s">
        <v>1864</v>
      </c>
      <c r="B451" s="96" t="s">
        <v>2116</v>
      </c>
      <c r="C451" s="30" t="s">
        <v>2115</v>
      </c>
    </row>
    <row r="452" spans="1:3" x14ac:dyDescent="0.2">
      <c r="A452" s="27" t="s">
        <v>3037</v>
      </c>
      <c r="B452" s="96" t="s">
        <v>3038</v>
      </c>
      <c r="C452" s="239" t="s">
        <v>5351</v>
      </c>
    </row>
    <row r="453" spans="1:3" ht="25.5" x14ac:dyDescent="0.2">
      <c r="A453" s="284" t="s">
        <v>6416</v>
      </c>
      <c r="B453" s="319" t="s">
        <v>6415</v>
      </c>
      <c r="C453" s="239" t="s">
        <v>6419</v>
      </c>
    </row>
    <row r="454" spans="1:3" ht="89.25" x14ac:dyDescent="0.2">
      <c r="A454" s="284" t="s">
        <v>6417</v>
      </c>
      <c r="B454" s="319" t="s">
        <v>6418</v>
      </c>
      <c r="C454" s="239" t="s">
        <v>6440</v>
      </c>
    </row>
    <row r="455" spans="1:3" x14ac:dyDescent="0.2">
      <c r="A455" s="27" t="s">
        <v>687</v>
      </c>
      <c r="B455" s="96"/>
      <c r="C455" s="28" t="s">
        <v>2164</v>
      </c>
    </row>
    <row r="456" spans="1:3" ht="38.25" x14ac:dyDescent="0.2">
      <c r="A456" s="27" t="s">
        <v>2978</v>
      </c>
      <c r="B456" s="96"/>
      <c r="C456" s="28" t="s">
        <v>2979</v>
      </c>
    </row>
    <row r="457" spans="1:3" ht="25.5" x14ac:dyDescent="0.2">
      <c r="A457" s="31" t="s">
        <v>235</v>
      </c>
      <c r="B457" s="96"/>
      <c r="C457" s="28" t="s">
        <v>59</v>
      </c>
    </row>
    <row r="458" spans="1:3" ht="25.5" x14ac:dyDescent="0.2">
      <c r="A458" s="31" t="s">
        <v>236</v>
      </c>
      <c r="B458" s="96"/>
      <c r="C458" s="28" t="s">
        <v>237</v>
      </c>
    </row>
    <row r="459" spans="1:3" x14ac:dyDescent="0.2">
      <c r="A459" s="31" t="s">
        <v>224</v>
      </c>
      <c r="B459" s="96"/>
      <c r="C459" s="144" t="s">
        <v>227</v>
      </c>
    </row>
    <row r="460" spans="1:3" x14ac:dyDescent="0.2">
      <c r="A460" s="31" t="s">
        <v>225</v>
      </c>
      <c r="B460" s="96"/>
      <c r="C460" s="144" t="s">
        <v>226</v>
      </c>
    </row>
    <row r="461" spans="1:3" x14ac:dyDescent="0.2">
      <c r="A461" s="27" t="s">
        <v>1386</v>
      </c>
      <c r="B461" s="96"/>
      <c r="C461" s="28" t="s">
        <v>1748</v>
      </c>
    </row>
    <row r="462" spans="1:3" ht="25.5" x14ac:dyDescent="0.2">
      <c r="A462" s="27" t="s">
        <v>793</v>
      </c>
      <c r="B462" s="96" t="s">
        <v>794</v>
      </c>
      <c r="C462" s="30" t="s">
        <v>919</v>
      </c>
    </row>
    <row r="463" spans="1:3" ht="25.5" x14ac:dyDescent="0.2">
      <c r="A463" s="284" t="s">
        <v>5087</v>
      </c>
      <c r="B463" s="96"/>
      <c r="C463" s="112" t="s">
        <v>5088</v>
      </c>
    </row>
    <row r="464" spans="1:3" ht="25.5" x14ac:dyDescent="0.2">
      <c r="A464" s="27" t="s">
        <v>1136</v>
      </c>
      <c r="B464" s="96"/>
      <c r="C464" s="30" t="s">
        <v>880</v>
      </c>
    </row>
    <row r="465" spans="1:3" x14ac:dyDescent="0.2">
      <c r="A465" s="31" t="s">
        <v>297</v>
      </c>
      <c r="B465" s="96" t="s">
        <v>298</v>
      </c>
      <c r="C465" s="28" t="s">
        <v>299</v>
      </c>
    </row>
    <row r="466" spans="1:3" ht="25.5" x14ac:dyDescent="0.2">
      <c r="A466" s="27" t="s">
        <v>3164</v>
      </c>
      <c r="B466" s="96"/>
      <c r="C466" s="112" t="s">
        <v>3165</v>
      </c>
    </row>
    <row r="467" spans="1:3" ht="25.5" x14ac:dyDescent="0.2">
      <c r="A467" s="284" t="s">
        <v>3161</v>
      </c>
      <c r="B467" s="96"/>
      <c r="C467" s="30" t="s">
        <v>3163</v>
      </c>
    </row>
    <row r="468" spans="1:3" ht="25.5" x14ac:dyDescent="0.2">
      <c r="A468" s="284" t="s">
        <v>3169</v>
      </c>
      <c r="B468" s="96"/>
      <c r="C468" s="112" t="s">
        <v>3170</v>
      </c>
    </row>
    <row r="469" spans="1:3" ht="25.5" x14ac:dyDescent="0.2">
      <c r="A469" s="31" t="s">
        <v>1029</v>
      </c>
      <c r="B469" s="96"/>
      <c r="C469" s="30" t="s">
        <v>1030</v>
      </c>
    </row>
    <row r="470" spans="1:3" x14ac:dyDescent="0.2">
      <c r="A470" s="31" t="s">
        <v>1972</v>
      </c>
      <c r="B470" s="87"/>
      <c r="C470" s="28" t="s">
        <v>2303</v>
      </c>
    </row>
    <row r="471" spans="1:3" x14ac:dyDescent="0.2">
      <c r="A471" s="27" t="s">
        <v>3774</v>
      </c>
      <c r="B471" s="96"/>
      <c r="C471" s="30" t="s">
        <v>3775</v>
      </c>
    </row>
    <row r="472" spans="1:3" ht="25.5" x14ac:dyDescent="0.2">
      <c r="A472" s="27" t="s">
        <v>3734</v>
      </c>
      <c r="B472" s="96"/>
      <c r="C472" s="28" t="s">
        <v>3772</v>
      </c>
    </row>
    <row r="473" spans="1:3" ht="25.5" x14ac:dyDescent="0.2">
      <c r="A473" s="27" t="s">
        <v>3779</v>
      </c>
      <c r="B473" s="96"/>
      <c r="C473" s="28" t="s">
        <v>3780</v>
      </c>
    </row>
    <row r="474" spans="1:3" x14ac:dyDescent="0.2">
      <c r="A474" s="27" t="s">
        <v>3776</v>
      </c>
      <c r="B474" s="96"/>
      <c r="C474" s="30" t="s">
        <v>3777</v>
      </c>
    </row>
    <row r="475" spans="1:3" x14ac:dyDescent="0.2">
      <c r="A475" s="27" t="s">
        <v>3735</v>
      </c>
      <c r="B475" s="96"/>
      <c r="C475" s="28" t="s">
        <v>3773</v>
      </c>
    </row>
    <row r="476" spans="1:3" x14ac:dyDescent="0.2">
      <c r="A476" s="27" t="s">
        <v>3781</v>
      </c>
      <c r="B476" s="96"/>
      <c r="C476" s="28" t="s">
        <v>3782</v>
      </c>
    </row>
    <row r="477" spans="1:3" x14ac:dyDescent="0.2">
      <c r="A477" s="27" t="s">
        <v>2121</v>
      </c>
      <c r="B477" s="96"/>
      <c r="C477" s="28" t="s">
        <v>1522</v>
      </c>
    </row>
    <row r="478" spans="1:3" ht="25.5" x14ac:dyDescent="0.2">
      <c r="A478" s="27" t="s">
        <v>2122</v>
      </c>
      <c r="B478" s="96"/>
      <c r="C478" s="28" t="s">
        <v>1523</v>
      </c>
    </row>
    <row r="479" spans="1:3" x14ac:dyDescent="0.2">
      <c r="A479" s="27" t="s">
        <v>1521</v>
      </c>
      <c r="B479" s="96"/>
      <c r="C479" s="28" t="s">
        <v>3767</v>
      </c>
    </row>
    <row r="480" spans="1:3" x14ac:dyDescent="0.2">
      <c r="A480" s="27" t="s">
        <v>1847</v>
      </c>
      <c r="B480" s="96"/>
      <c r="C480" s="28" t="s">
        <v>918</v>
      </c>
    </row>
    <row r="481" spans="1:3" x14ac:dyDescent="0.2">
      <c r="A481" s="27" t="s">
        <v>795</v>
      </c>
      <c r="B481" s="96"/>
      <c r="C481" s="28" t="s">
        <v>1746</v>
      </c>
    </row>
    <row r="482" spans="1:3" x14ac:dyDescent="0.2">
      <c r="A482" s="27" t="s">
        <v>1848</v>
      </c>
      <c r="B482" s="96"/>
      <c r="C482" s="28" t="s">
        <v>3763</v>
      </c>
    </row>
    <row r="483" spans="1:3" x14ac:dyDescent="0.2">
      <c r="A483" s="27" t="s">
        <v>484</v>
      </c>
      <c r="B483" s="96"/>
      <c r="C483" s="28" t="s">
        <v>485</v>
      </c>
    </row>
    <row r="484" spans="1:3" x14ac:dyDescent="0.2">
      <c r="A484" s="27" t="s">
        <v>1580</v>
      </c>
      <c r="B484" s="96"/>
      <c r="C484" s="28" t="s">
        <v>1581</v>
      </c>
    </row>
    <row r="485" spans="1:3" x14ac:dyDescent="0.2">
      <c r="A485" s="27" t="s">
        <v>796</v>
      </c>
      <c r="B485" s="96" t="s">
        <v>994</v>
      </c>
      <c r="C485" s="28" t="s">
        <v>2355</v>
      </c>
    </row>
    <row r="486" spans="1:3" x14ac:dyDescent="0.2">
      <c r="A486" s="27" t="s">
        <v>993</v>
      </c>
      <c r="B486" s="96"/>
      <c r="C486" s="28" t="s">
        <v>995</v>
      </c>
    </row>
    <row r="487" spans="1:3" x14ac:dyDescent="0.2">
      <c r="A487" s="27" t="s">
        <v>1670</v>
      </c>
      <c r="B487" s="96"/>
      <c r="C487" s="28" t="s">
        <v>1809</v>
      </c>
    </row>
    <row r="488" spans="1:3" x14ac:dyDescent="0.2">
      <c r="A488" s="27" t="s">
        <v>1671</v>
      </c>
      <c r="B488" s="96"/>
      <c r="C488" s="28" t="s">
        <v>1400</v>
      </c>
    </row>
    <row r="489" spans="1:3" x14ac:dyDescent="0.2">
      <c r="A489" s="27" t="s">
        <v>3481</v>
      </c>
      <c r="B489" s="96" t="s">
        <v>3482</v>
      </c>
      <c r="C489" s="112" t="s">
        <v>4290</v>
      </c>
    </row>
    <row r="490" spans="1:3" x14ac:dyDescent="0.2">
      <c r="A490" s="27" t="s">
        <v>2198</v>
      </c>
      <c r="B490" s="96" t="s">
        <v>202</v>
      </c>
      <c r="C490" s="28" t="s">
        <v>2120</v>
      </c>
    </row>
    <row r="491" spans="1:3" ht="25.5" x14ac:dyDescent="0.2">
      <c r="A491" s="27" t="s">
        <v>1603</v>
      </c>
      <c r="B491" s="96"/>
      <c r="C491" s="28" t="s">
        <v>1604</v>
      </c>
    </row>
    <row r="492" spans="1:3" x14ac:dyDescent="0.2">
      <c r="A492" s="27" t="s">
        <v>1605</v>
      </c>
      <c r="B492" s="96"/>
      <c r="C492" s="28" t="s">
        <v>3768</v>
      </c>
    </row>
    <row r="493" spans="1:3" ht="25.5" x14ac:dyDescent="0.2">
      <c r="A493" s="27" t="s">
        <v>5355</v>
      </c>
      <c r="B493" s="319" t="s">
        <v>5356</v>
      </c>
      <c r="C493" s="239" t="s">
        <v>5357</v>
      </c>
    </row>
    <row r="494" spans="1:3" x14ac:dyDescent="0.2">
      <c r="A494" s="27" t="s">
        <v>1387</v>
      </c>
      <c r="B494" s="96"/>
      <c r="C494" s="28" t="s">
        <v>1747</v>
      </c>
    </row>
    <row r="495" spans="1:3" ht="25.5" x14ac:dyDescent="0.2">
      <c r="A495" s="27" t="s">
        <v>2342</v>
      </c>
      <c r="B495" s="96" t="s">
        <v>718</v>
      </c>
      <c r="C495" s="28" t="s">
        <v>1770</v>
      </c>
    </row>
    <row r="496" spans="1:3" ht="25.5" x14ac:dyDescent="0.2">
      <c r="A496" s="27" t="s">
        <v>2172</v>
      </c>
      <c r="B496" s="96"/>
      <c r="C496" s="28" t="s">
        <v>1769</v>
      </c>
    </row>
    <row r="497" spans="1:3" x14ac:dyDescent="0.2">
      <c r="A497" s="27" t="s">
        <v>2343</v>
      </c>
      <c r="B497" s="96"/>
      <c r="C497" s="28" t="s">
        <v>2344</v>
      </c>
    </row>
    <row r="498" spans="1:3" ht="25.5" x14ac:dyDescent="0.2">
      <c r="A498" s="284" t="s">
        <v>5967</v>
      </c>
      <c r="B498" s="96"/>
      <c r="C498" s="239" t="s">
        <v>5981</v>
      </c>
    </row>
    <row r="499" spans="1:3" x14ac:dyDescent="0.2">
      <c r="A499" s="31" t="s">
        <v>797</v>
      </c>
      <c r="B499" s="87"/>
      <c r="C499" s="30" t="s">
        <v>2155</v>
      </c>
    </row>
    <row r="500" spans="1:3" x14ac:dyDescent="0.2">
      <c r="A500" s="240" t="s">
        <v>6381</v>
      </c>
      <c r="B500" s="307"/>
      <c r="C500" s="112" t="s">
        <v>6382</v>
      </c>
    </row>
    <row r="501" spans="1:3" s="320" customFormat="1" x14ac:dyDescent="0.2">
      <c r="A501" s="240" t="s">
        <v>6383</v>
      </c>
      <c r="B501" s="307"/>
      <c r="C501" s="112" t="s">
        <v>6384</v>
      </c>
    </row>
    <row r="502" spans="1:3" s="320" customFormat="1" ht="38.25" x14ac:dyDescent="0.2">
      <c r="A502" s="240" t="s">
        <v>6368</v>
      </c>
      <c r="B502" s="87"/>
      <c r="C502" s="112" t="s">
        <v>6367</v>
      </c>
    </row>
    <row r="503" spans="1:3" ht="25.5" x14ac:dyDescent="0.2">
      <c r="A503" s="284" t="s">
        <v>4950</v>
      </c>
      <c r="B503" s="319"/>
      <c r="C503" s="239" t="s">
        <v>4960</v>
      </c>
    </row>
    <row r="504" spans="1:3" ht="25.5" x14ac:dyDescent="0.2">
      <c r="A504" s="284" t="s">
        <v>4951</v>
      </c>
      <c r="B504" s="319"/>
      <c r="C504" s="239" t="s">
        <v>4961</v>
      </c>
    </row>
    <row r="505" spans="1:3" ht="25.5" x14ac:dyDescent="0.2">
      <c r="A505" s="284" t="s">
        <v>4952</v>
      </c>
      <c r="B505" s="319"/>
      <c r="C505" s="239" t="s">
        <v>4962</v>
      </c>
    </row>
    <row r="506" spans="1:3" ht="25.5" x14ac:dyDescent="0.2">
      <c r="A506" s="284" t="s">
        <v>4958</v>
      </c>
      <c r="B506" s="319"/>
      <c r="C506" s="239" t="s">
        <v>4964</v>
      </c>
    </row>
    <row r="507" spans="1:3" ht="25.5" x14ac:dyDescent="0.2">
      <c r="A507" s="284" t="s">
        <v>4957</v>
      </c>
      <c r="B507" s="319"/>
      <c r="C507" s="239" t="s">
        <v>4965</v>
      </c>
    </row>
    <row r="508" spans="1:3" ht="25.5" x14ac:dyDescent="0.2">
      <c r="A508" s="284" t="s">
        <v>4956</v>
      </c>
      <c r="B508" s="319"/>
      <c r="C508" s="239" t="s">
        <v>4966</v>
      </c>
    </row>
    <row r="509" spans="1:3" ht="51" x14ac:dyDescent="0.2">
      <c r="A509" s="27" t="s">
        <v>798</v>
      </c>
      <c r="B509" s="96" t="s">
        <v>1789</v>
      </c>
      <c r="C509" s="28" t="s">
        <v>1551</v>
      </c>
    </row>
    <row r="510" spans="1:3" x14ac:dyDescent="0.2">
      <c r="A510" s="27" t="s">
        <v>3250</v>
      </c>
      <c r="B510" s="96"/>
      <c r="C510" s="30" t="s">
        <v>3251</v>
      </c>
    </row>
    <row r="511" spans="1:3" x14ac:dyDescent="0.2">
      <c r="A511" s="284" t="s">
        <v>5308</v>
      </c>
      <c r="B511" s="96"/>
      <c r="C511" s="112" t="s">
        <v>5309</v>
      </c>
    </row>
    <row r="512" spans="1:3" x14ac:dyDescent="0.2">
      <c r="A512" s="284" t="s">
        <v>5306</v>
      </c>
      <c r="B512" s="96"/>
      <c r="C512" s="112" t="s">
        <v>5307</v>
      </c>
    </row>
    <row r="513" spans="1:3" ht="25.5" x14ac:dyDescent="0.2">
      <c r="A513" s="284" t="s">
        <v>5080</v>
      </c>
      <c r="B513" s="96"/>
      <c r="C513" s="239" t="s">
        <v>5124</v>
      </c>
    </row>
    <row r="514" spans="1:3" ht="25.5" x14ac:dyDescent="0.2">
      <c r="A514" s="284" t="s">
        <v>5095</v>
      </c>
      <c r="B514" s="96"/>
      <c r="C514" s="239" t="s">
        <v>5096</v>
      </c>
    </row>
    <row r="515" spans="1:3" x14ac:dyDescent="0.2">
      <c r="A515" s="27" t="s">
        <v>3236</v>
      </c>
      <c r="B515" s="96"/>
      <c r="C515" s="28" t="s">
        <v>3237</v>
      </c>
    </row>
    <row r="516" spans="1:3" x14ac:dyDescent="0.2">
      <c r="A516" s="27" t="s">
        <v>727</v>
      </c>
      <c r="B516" s="96"/>
      <c r="C516" s="28" t="s">
        <v>1626</v>
      </c>
    </row>
    <row r="517" spans="1:3" ht="25.5" x14ac:dyDescent="0.2">
      <c r="A517" s="27" t="s">
        <v>758</v>
      </c>
      <c r="B517" s="96"/>
      <c r="C517" s="28" t="s">
        <v>1308</v>
      </c>
    </row>
    <row r="518" spans="1:3" x14ac:dyDescent="0.2">
      <c r="A518" s="27" t="s">
        <v>1695</v>
      </c>
      <c r="B518" s="96" t="s">
        <v>1899</v>
      </c>
      <c r="C518" s="28" t="s">
        <v>1270</v>
      </c>
    </row>
    <row r="519" spans="1:3" ht="25.5" x14ac:dyDescent="0.2">
      <c r="A519" s="27" t="s">
        <v>804</v>
      </c>
      <c r="B519" s="96"/>
      <c r="C519" s="28" t="s">
        <v>1814</v>
      </c>
    </row>
    <row r="520" spans="1:3" x14ac:dyDescent="0.2">
      <c r="A520" s="27" t="s">
        <v>759</v>
      </c>
      <c r="B520" s="96"/>
      <c r="C520" s="28" t="s">
        <v>1309</v>
      </c>
    </row>
    <row r="521" spans="1:3" x14ac:dyDescent="0.2">
      <c r="A521" s="27" t="s">
        <v>760</v>
      </c>
      <c r="B521" s="96"/>
      <c r="C521" s="28" t="s">
        <v>831</v>
      </c>
    </row>
    <row r="522" spans="1:3" x14ac:dyDescent="0.2">
      <c r="A522" s="27" t="s">
        <v>2205</v>
      </c>
      <c r="B522" s="96"/>
      <c r="C522" s="30" t="s">
        <v>1952</v>
      </c>
    </row>
    <row r="523" spans="1:3" x14ac:dyDescent="0.2">
      <c r="A523" s="284" t="s">
        <v>4566</v>
      </c>
      <c r="B523" s="96"/>
      <c r="C523" s="239" t="s">
        <v>4568</v>
      </c>
    </row>
    <row r="524" spans="1:3" x14ac:dyDescent="0.2">
      <c r="A524" s="27" t="s">
        <v>1253</v>
      </c>
      <c r="B524" s="96"/>
      <c r="C524" s="28" t="s">
        <v>1872</v>
      </c>
    </row>
    <row r="525" spans="1:3" ht="25.5" x14ac:dyDescent="0.2">
      <c r="A525" s="27" t="s">
        <v>1271</v>
      </c>
      <c r="B525" s="96" t="s">
        <v>1760</v>
      </c>
      <c r="C525" s="28" t="s">
        <v>682</v>
      </c>
    </row>
    <row r="526" spans="1:3" ht="25.5" x14ac:dyDescent="0.2">
      <c r="A526" s="27" t="s">
        <v>627</v>
      </c>
      <c r="B526" s="96"/>
      <c r="C526" s="28" t="s">
        <v>800</v>
      </c>
    </row>
    <row r="527" spans="1:3" ht="25.5" x14ac:dyDescent="0.2">
      <c r="A527" s="27" t="s">
        <v>2206</v>
      </c>
      <c r="B527" s="96"/>
      <c r="C527" s="28" t="s">
        <v>1653</v>
      </c>
    </row>
    <row r="528" spans="1:3" x14ac:dyDescent="0.2">
      <c r="A528" s="27" t="s">
        <v>3622</v>
      </c>
      <c r="B528" s="96" t="s">
        <v>3611</v>
      </c>
      <c r="C528" s="28" t="s">
        <v>3623</v>
      </c>
    </row>
    <row r="529" spans="1:3" ht="25.5" x14ac:dyDescent="0.2">
      <c r="A529" s="27" t="s">
        <v>3712</v>
      </c>
      <c r="B529" s="319" t="s">
        <v>5081</v>
      </c>
      <c r="C529" s="28" t="s">
        <v>3713</v>
      </c>
    </row>
    <row r="530" spans="1:3" x14ac:dyDescent="0.2">
      <c r="A530" s="284" t="s">
        <v>4425</v>
      </c>
      <c r="B530" s="96"/>
      <c r="C530" s="239" t="s">
        <v>4426</v>
      </c>
    </row>
    <row r="531" spans="1:3" x14ac:dyDescent="0.2">
      <c r="A531" s="284" t="s">
        <v>4427</v>
      </c>
      <c r="B531" s="96"/>
      <c r="C531" s="239" t="s">
        <v>4428</v>
      </c>
    </row>
    <row r="532" spans="1:3" ht="25.5" x14ac:dyDescent="0.2">
      <c r="A532" s="284" t="s">
        <v>4429</v>
      </c>
      <c r="B532" s="96"/>
      <c r="C532" s="239" t="s">
        <v>4430</v>
      </c>
    </row>
    <row r="533" spans="1:3" x14ac:dyDescent="0.2">
      <c r="A533" s="284" t="s">
        <v>4431</v>
      </c>
      <c r="B533" s="96"/>
      <c r="C533" s="239" t="s">
        <v>4432</v>
      </c>
    </row>
    <row r="534" spans="1:3" x14ac:dyDescent="0.2">
      <c r="A534" s="284" t="s">
        <v>4438</v>
      </c>
      <c r="B534" s="96"/>
      <c r="C534" s="239" t="s">
        <v>4435</v>
      </c>
    </row>
    <row r="535" spans="1:3" x14ac:dyDescent="0.2">
      <c r="A535" s="284" t="s">
        <v>4433</v>
      </c>
      <c r="B535" s="96"/>
      <c r="C535" s="239" t="s">
        <v>4436</v>
      </c>
    </row>
    <row r="536" spans="1:3" x14ac:dyDescent="0.2">
      <c r="A536" s="284" t="s">
        <v>4434</v>
      </c>
      <c r="B536" s="96"/>
      <c r="C536" s="239" t="s">
        <v>4437</v>
      </c>
    </row>
    <row r="537" spans="1:3" x14ac:dyDescent="0.2">
      <c r="A537" s="27" t="s">
        <v>2278</v>
      </c>
      <c r="B537" s="96" t="s">
        <v>1900</v>
      </c>
      <c r="C537" s="28" t="s">
        <v>1696</v>
      </c>
    </row>
    <row r="538" spans="1:3" ht="25.5" x14ac:dyDescent="0.2">
      <c r="A538" s="27" t="s">
        <v>803</v>
      </c>
      <c r="B538" s="96"/>
      <c r="C538" s="28" t="s">
        <v>969</v>
      </c>
    </row>
    <row r="539" spans="1:3" x14ac:dyDescent="0.2">
      <c r="A539" s="27" t="s">
        <v>2279</v>
      </c>
      <c r="B539" s="96"/>
      <c r="C539" s="28" t="s">
        <v>1064</v>
      </c>
    </row>
    <row r="540" spans="1:3" x14ac:dyDescent="0.2">
      <c r="A540" s="27" t="s">
        <v>2280</v>
      </c>
      <c r="B540" s="96"/>
      <c r="C540" s="28" t="s">
        <v>830</v>
      </c>
    </row>
    <row r="541" spans="1:3" x14ac:dyDescent="0.2">
      <c r="A541" s="27" t="s">
        <v>625</v>
      </c>
      <c r="B541" s="96"/>
      <c r="C541" s="30" t="s">
        <v>1953</v>
      </c>
    </row>
    <row r="542" spans="1:3" x14ac:dyDescent="0.2">
      <c r="A542" s="27" t="s">
        <v>2281</v>
      </c>
      <c r="B542" s="96"/>
      <c r="C542" s="28" t="s">
        <v>626</v>
      </c>
    </row>
    <row r="543" spans="1:3" x14ac:dyDescent="0.2">
      <c r="A543" s="284" t="s">
        <v>4567</v>
      </c>
      <c r="B543" s="96"/>
      <c r="C543" s="239" t="s">
        <v>4569</v>
      </c>
    </row>
    <row r="544" spans="1:3" x14ac:dyDescent="0.2">
      <c r="A544" s="27" t="s">
        <v>2282</v>
      </c>
      <c r="B544" s="96"/>
      <c r="C544" s="28" t="s">
        <v>1873</v>
      </c>
    </row>
    <row r="545" spans="1:3" ht="25.5" x14ac:dyDescent="0.2">
      <c r="A545" s="27" t="s">
        <v>1874</v>
      </c>
      <c r="B545" s="96" t="s">
        <v>1759</v>
      </c>
      <c r="C545" s="28" t="s">
        <v>1875</v>
      </c>
    </row>
    <row r="546" spans="1:3" ht="25.5" x14ac:dyDescent="0.2">
      <c r="A546" s="27" t="s">
        <v>801</v>
      </c>
      <c r="B546" s="96"/>
      <c r="C546" s="28" t="s">
        <v>802</v>
      </c>
    </row>
    <row r="547" spans="1:3" x14ac:dyDescent="0.2">
      <c r="A547" s="27" t="s">
        <v>1179</v>
      </c>
      <c r="B547" s="96"/>
      <c r="C547" s="28" t="s">
        <v>1180</v>
      </c>
    </row>
    <row r="548" spans="1:3" ht="25.5" x14ac:dyDescent="0.2">
      <c r="A548" s="27" t="s">
        <v>1409</v>
      </c>
      <c r="B548" s="96" t="s">
        <v>1408</v>
      </c>
      <c r="C548" s="28" t="s">
        <v>921</v>
      </c>
    </row>
    <row r="549" spans="1:3" x14ac:dyDescent="0.2">
      <c r="A549" s="27" t="s">
        <v>886</v>
      </c>
      <c r="B549" s="96"/>
      <c r="C549" s="28" t="s">
        <v>254</v>
      </c>
    </row>
    <row r="550" spans="1:3" x14ac:dyDescent="0.2">
      <c r="A550" s="284" t="s">
        <v>6470</v>
      </c>
      <c r="B550" s="96"/>
      <c r="C550" s="239" t="s">
        <v>6478</v>
      </c>
    </row>
    <row r="551" spans="1:3" ht="38.25" x14ac:dyDescent="0.2">
      <c r="A551" s="284" t="s">
        <v>5521</v>
      </c>
      <c r="B551" s="96"/>
      <c r="C551" s="112" t="s">
        <v>5514</v>
      </c>
    </row>
    <row r="552" spans="1:3" ht="25.5" x14ac:dyDescent="0.2">
      <c r="A552" s="284" t="s">
        <v>5520</v>
      </c>
      <c r="B552" s="96"/>
      <c r="C552" s="112" t="s">
        <v>5515</v>
      </c>
    </row>
    <row r="553" spans="1:3" ht="38.25" x14ac:dyDescent="0.2">
      <c r="A553" s="284" t="s">
        <v>5824</v>
      </c>
      <c r="B553" s="96"/>
      <c r="C553" s="112" t="s">
        <v>5849</v>
      </c>
    </row>
    <row r="554" spans="1:3" x14ac:dyDescent="0.2">
      <c r="A554" s="167" t="s">
        <v>3334</v>
      </c>
      <c r="B554" s="180"/>
      <c r="C554" s="301" t="s">
        <v>4131</v>
      </c>
    </row>
    <row r="555" spans="1:3" ht="25.5" x14ac:dyDescent="0.2">
      <c r="A555" s="167" t="s">
        <v>3335</v>
      </c>
      <c r="B555" s="180" t="s">
        <v>3336</v>
      </c>
      <c r="C555" s="160" t="s">
        <v>3337</v>
      </c>
    </row>
    <row r="556" spans="1:3" ht="25.5" x14ac:dyDescent="0.2">
      <c r="A556" s="31" t="s">
        <v>1288</v>
      </c>
      <c r="B556" s="87" t="s">
        <v>887</v>
      </c>
      <c r="C556" s="30" t="s">
        <v>1691</v>
      </c>
    </row>
    <row r="557" spans="1:3" ht="25.5" x14ac:dyDescent="0.2">
      <c r="A557" s="27" t="s">
        <v>4</v>
      </c>
      <c r="B557" s="96" t="s">
        <v>5</v>
      </c>
      <c r="C557" s="28" t="s">
        <v>6</v>
      </c>
    </row>
    <row r="558" spans="1:3" x14ac:dyDescent="0.2">
      <c r="A558" s="27" t="s">
        <v>1803</v>
      </c>
      <c r="B558" s="96"/>
      <c r="C558" s="30" t="s">
        <v>228</v>
      </c>
    </row>
    <row r="559" spans="1:3" ht="25.5" x14ac:dyDescent="0.2">
      <c r="A559" s="27" t="s">
        <v>1949</v>
      </c>
      <c r="B559" s="96" t="s">
        <v>1950</v>
      </c>
      <c r="C559" s="30" t="s">
        <v>1528</v>
      </c>
    </row>
    <row r="560" spans="1:3" ht="76.5" x14ac:dyDescent="0.2">
      <c r="A560" s="27" t="s">
        <v>1829</v>
      </c>
      <c r="B560" s="96"/>
      <c r="C560" s="239" t="s">
        <v>5390</v>
      </c>
    </row>
    <row r="561" spans="1:3" ht="25.5" x14ac:dyDescent="0.2">
      <c r="A561" s="27" t="s">
        <v>868</v>
      </c>
      <c r="B561" s="96"/>
      <c r="C561" s="28" t="s">
        <v>869</v>
      </c>
    </row>
    <row r="562" spans="1:3" ht="25.5" x14ac:dyDescent="0.2">
      <c r="A562" s="27" t="s">
        <v>3444</v>
      </c>
      <c r="B562" s="96"/>
      <c r="C562" s="28" t="s">
        <v>3679</v>
      </c>
    </row>
    <row r="563" spans="1:3" x14ac:dyDescent="0.2">
      <c r="A563" s="31" t="s">
        <v>1689</v>
      </c>
      <c r="B563" s="87"/>
      <c r="C563" s="30" t="s">
        <v>1690</v>
      </c>
    </row>
    <row r="564" spans="1:3" x14ac:dyDescent="0.2">
      <c r="A564" s="27" t="s">
        <v>1934</v>
      </c>
      <c r="B564" s="96"/>
      <c r="C564" s="28" t="s">
        <v>1935</v>
      </c>
    </row>
    <row r="565" spans="1:3" x14ac:dyDescent="0.2">
      <c r="A565" s="27" t="s">
        <v>1560</v>
      </c>
      <c r="B565" s="96"/>
      <c r="C565" s="28" t="s">
        <v>2262</v>
      </c>
    </row>
    <row r="566" spans="1:3" x14ac:dyDescent="0.2">
      <c r="A566" s="27" t="s">
        <v>1410</v>
      </c>
      <c r="B566" s="87"/>
      <c r="C566" s="30" t="s">
        <v>1411</v>
      </c>
    </row>
    <row r="567" spans="1:3" x14ac:dyDescent="0.2">
      <c r="A567" s="27" t="s">
        <v>1559</v>
      </c>
      <c r="B567" s="87"/>
      <c r="C567" s="30" t="s">
        <v>3769</v>
      </c>
    </row>
    <row r="568" spans="1:3" x14ac:dyDescent="0.2">
      <c r="A568" s="27" t="s">
        <v>1360</v>
      </c>
      <c r="B568" s="96"/>
      <c r="C568" s="28" t="s">
        <v>2112</v>
      </c>
    </row>
    <row r="569" spans="1:3" x14ac:dyDescent="0.2">
      <c r="A569" s="27" t="s">
        <v>1820</v>
      </c>
      <c r="B569" s="96"/>
      <c r="C569" s="28" t="s">
        <v>2187</v>
      </c>
    </row>
    <row r="570" spans="1:3" x14ac:dyDescent="0.2">
      <c r="A570" s="27" t="s">
        <v>2152</v>
      </c>
      <c r="B570" s="96"/>
      <c r="C570" s="30" t="s">
        <v>999</v>
      </c>
    </row>
    <row r="571" spans="1:3" x14ac:dyDescent="0.2">
      <c r="A571" s="27" t="s">
        <v>1821</v>
      </c>
      <c r="B571" s="96"/>
      <c r="C571" s="28" t="s">
        <v>1854</v>
      </c>
    </row>
    <row r="572" spans="1:3" ht="25.5" x14ac:dyDescent="0.2">
      <c r="A572" s="27" t="s">
        <v>1359</v>
      </c>
      <c r="B572" s="96"/>
      <c r="C572" s="28" t="s">
        <v>206</v>
      </c>
    </row>
    <row r="573" spans="1:3" x14ac:dyDescent="0.2">
      <c r="A573" s="27" t="s">
        <v>2571</v>
      </c>
      <c r="B573" s="96"/>
      <c r="C573" s="28" t="s">
        <v>2572</v>
      </c>
    </row>
    <row r="574" spans="1:3" x14ac:dyDescent="0.2">
      <c r="A574" s="27" t="s">
        <v>690</v>
      </c>
      <c r="B574" s="96"/>
      <c r="C574" s="28" t="s">
        <v>1855</v>
      </c>
    </row>
    <row r="575" spans="1:3" ht="25.5" x14ac:dyDescent="0.2">
      <c r="A575" s="27" t="s">
        <v>951</v>
      </c>
      <c r="B575" s="96" t="s">
        <v>658</v>
      </c>
      <c r="C575" s="30" t="s">
        <v>1342</v>
      </c>
    </row>
    <row r="576" spans="1:3" ht="25.5" x14ac:dyDescent="0.2">
      <c r="A576" s="27" t="s">
        <v>2305</v>
      </c>
      <c r="B576" s="96"/>
      <c r="C576" s="112" t="s">
        <v>4944</v>
      </c>
    </row>
    <row r="577" spans="1:3" x14ac:dyDescent="0.2">
      <c r="A577" s="27" t="s">
        <v>1289</v>
      </c>
      <c r="B577" s="96" t="s">
        <v>737</v>
      </c>
      <c r="C577" s="28" t="s">
        <v>805</v>
      </c>
    </row>
    <row r="578" spans="1:3" x14ac:dyDescent="0.2">
      <c r="A578" s="27" t="s">
        <v>612</v>
      </c>
      <c r="B578" s="96" t="s">
        <v>555</v>
      </c>
      <c r="C578" s="30" t="s">
        <v>2017</v>
      </c>
    </row>
    <row r="579" spans="1:3" x14ac:dyDescent="0.2">
      <c r="A579" s="27" t="s">
        <v>372</v>
      </c>
      <c r="B579" s="96"/>
      <c r="C579" s="28" t="s">
        <v>3760</v>
      </c>
    </row>
    <row r="580" spans="1:3" x14ac:dyDescent="0.2">
      <c r="A580" s="27" t="s">
        <v>1290</v>
      </c>
      <c r="B580" s="96"/>
      <c r="C580" s="28" t="s">
        <v>3757</v>
      </c>
    </row>
    <row r="581" spans="1:3" ht="25.5" x14ac:dyDescent="0.2">
      <c r="A581" s="27" t="s">
        <v>2336</v>
      </c>
      <c r="B581" s="96"/>
      <c r="C581" s="28" t="s">
        <v>1127</v>
      </c>
    </row>
    <row r="582" spans="1:3" ht="25.5" x14ac:dyDescent="0.2">
      <c r="A582" s="27" t="s">
        <v>239</v>
      </c>
      <c r="B582" s="96" t="s">
        <v>240</v>
      </c>
      <c r="C582" s="28" t="s">
        <v>241</v>
      </c>
    </row>
    <row r="583" spans="1:3" x14ac:dyDescent="0.2">
      <c r="A583" s="27" t="s">
        <v>1792</v>
      </c>
      <c r="B583" s="96"/>
      <c r="C583" s="28" t="s">
        <v>1071</v>
      </c>
    </row>
    <row r="584" spans="1:3" x14ac:dyDescent="0.2">
      <c r="A584" s="27" t="s">
        <v>1794</v>
      </c>
      <c r="B584" s="96"/>
      <c r="C584" s="28" t="s">
        <v>1126</v>
      </c>
    </row>
    <row r="585" spans="1:3" ht="25.5" x14ac:dyDescent="0.2">
      <c r="A585" s="27" t="s">
        <v>2411</v>
      </c>
      <c r="B585" s="96"/>
      <c r="C585" s="28" t="s">
        <v>2550</v>
      </c>
    </row>
    <row r="586" spans="1:3" x14ac:dyDescent="0.2">
      <c r="A586" s="27" t="s">
        <v>3207</v>
      </c>
      <c r="B586" s="96"/>
      <c r="C586" s="28" t="s">
        <v>3208</v>
      </c>
    </row>
    <row r="587" spans="1:3" ht="38.25" x14ac:dyDescent="0.2">
      <c r="A587" s="31" t="s">
        <v>3399</v>
      </c>
      <c r="B587" s="96"/>
      <c r="C587" s="239" t="s">
        <v>4163</v>
      </c>
    </row>
    <row r="588" spans="1:3" ht="25.5" x14ac:dyDescent="0.2">
      <c r="A588" s="27" t="s">
        <v>1291</v>
      </c>
      <c r="B588" s="96" t="s">
        <v>1903</v>
      </c>
      <c r="C588" s="239" t="s">
        <v>6133</v>
      </c>
    </row>
    <row r="589" spans="1:3" ht="25.5" x14ac:dyDescent="0.2">
      <c r="A589" s="27" t="s">
        <v>1060</v>
      </c>
      <c r="B589" s="96"/>
      <c r="C589" s="28" t="s">
        <v>1813</v>
      </c>
    </row>
    <row r="590" spans="1:3" x14ac:dyDescent="0.2">
      <c r="A590" s="27" t="s">
        <v>1061</v>
      </c>
      <c r="B590" s="96"/>
      <c r="C590" s="28" t="s">
        <v>1065</v>
      </c>
    </row>
    <row r="591" spans="1:3" x14ac:dyDescent="0.2">
      <c r="A591" s="27" t="s">
        <v>1883</v>
      </c>
      <c r="B591" s="96"/>
      <c r="C591" s="28" t="s">
        <v>810</v>
      </c>
    </row>
    <row r="592" spans="1:3" x14ac:dyDescent="0.2">
      <c r="A592" s="27" t="s">
        <v>813</v>
      </c>
      <c r="B592" s="96"/>
      <c r="C592" s="30" t="s">
        <v>731</v>
      </c>
    </row>
    <row r="593" spans="1:3" x14ac:dyDescent="0.2">
      <c r="A593" s="27" t="s">
        <v>1884</v>
      </c>
      <c r="B593" s="96"/>
      <c r="C593" s="28" t="s">
        <v>814</v>
      </c>
    </row>
    <row r="594" spans="1:3" x14ac:dyDescent="0.2">
      <c r="A594" s="27" t="s">
        <v>1885</v>
      </c>
      <c r="B594" s="96"/>
      <c r="C594" s="28" t="s">
        <v>815</v>
      </c>
    </row>
    <row r="595" spans="1:3" ht="25.5" x14ac:dyDescent="0.2">
      <c r="A595" s="27" t="s">
        <v>806</v>
      </c>
      <c r="B595" s="96" t="s">
        <v>1757</v>
      </c>
      <c r="C595" s="28" t="s">
        <v>807</v>
      </c>
    </row>
    <row r="596" spans="1:3" ht="25.5" x14ac:dyDescent="0.2">
      <c r="A596" s="27" t="s">
        <v>808</v>
      </c>
      <c r="B596" s="96"/>
      <c r="C596" s="28" t="s">
        <v>809</v>
      </c>
    </row>
    <row r="597" spans="1:3" ht="25.5" x14ac:dyDescent="0.2">
      <c r="A597" s="27" t="s">
        <v>811</v>
      </c>
      <c r="B597" s="96"/>
      <c r="C597" s="28" t="s">
        <v>812</v>
      </c>
    </row>
    <row r="598" spans="1:3" x14ac:dyDescent="0.2">
      <c r="A598" s="27" t="s">
        <v>2277</v>
      </c>
      <c r="B598" s="96"/>
      <c r="C598" s="28" t="s">
        <v>2015</v>
      </c>
    </row>
    <row r="599" spans="1:3" x14ac:dyDescent="0.2">
      <c r="A599" s="27" t="s">
        <v>1791</v>
      </c>
      <c r="B599" s="96"/>
      <c r="C599" s="28" t="s">
        <v>1927</v>
      </c>
    </row>
    <row r="600" spans="1:3" x14ac:dyDescent="0.2">
      <c r="A600" s="27" t="s">
        <v>1886</v>
      </c>
      <c r="B600" s="96"/>
      <c r="C600" s="28" t="s">
        <v>1066</v>
      </c>
    </row>
    <row r="601" spans="1:3" x14ac:dyDescent="0.2">
      <c r="A601" s="27" t="s">
        <v>1887</v>
      </c>
      <c r="B601" s="96" t="s">
        <v>1615</v>
      </c>
      <c r="C601" s="28" t="s">
        <v>2031</v>
      </c>
    </row>
    <row r="602" spans="1:3" ht="51" x14ac:dyDescent="0.2">
      <c r="A602" s="240" t="s">
        <v>3133</v>
      </c>
      <c r="B602" s="96"/>
      <c r="C602" s="239" t="s">
        <v>5814</v>
      </c>
    </row>
    <row r="603" spans="1:3" x14ac:dyDescent="0.2">
      <c r="A603" s="27" t="s">
        <v>1888</v>
      </c>
      <c r="B603" s="96"/>
      <c r="C603" s="30" t="s">
        <v>2030</v>
      </c>
    </row>
    <row r="604" spans="1:3" ht="25.5" x14ac:dyDescent="0.2">
      <c r="A604" s="27" t="s">
        <v>1625</v>
      </c>
      <c r="B604" s="96"/>
      <c r="C604" s="30" t="s">
        <v>3162</v>
      </c>
    </row>
    <row r="605" spans="1:3" x14ac:dyDescent="0.2">
      <c r="A605" s="27" t="s">
        <v>2694</v>
      </c>
      <c r="B605" s="96"/>
      <c r="C605" s="30" t="s">
        <v>1939</v>
      </c>
    </row>
    <row r="606" spans="1:3" x14ac:dyDescent="0.2">
      <c r="A606" s="27" t="s">
        <v>937</v>
      </c>
      <c r="B606" s="96"/>
      <c r="C606" s="30" t="s">
        <v>2313</v>
      </c>
    </row>
    <row r="607" spans="1:3" x14ac:dyDescent="0.2">
      <c r="A607" s="27" t="s">
        <v>1656</v>
      </c>
      <c r="B607" s="96"/>
      <c r="C607" s="30" t="s">
        <v>1475</v>
      </c>
    </row>
    <row r="608" spans="1:3" x14ac:dyDescent="0.2">
      <c r="A608" s="31" t="s">
        <v>1619</v>
      </c>
      <c r="B608" s="96"/>
      <c r="C608" s="30" t="s">
        <v>1621</v>
      </c>
    </row>
    <row r="609" spans="1:3" x14ac:dyDescent="0.2">
      <c r="A609" s="27" t="s">
        <v>2314</v>
      </c>
      <c r="B609" s="96"/>
      <c r="C609" s="30" t="s">
        <v>1449</v>
      </c>
    </row>
    <row r="610" spans="1:3" x14ac:dyDescent="0.2">
      <c r="A610" s="27" t="s">
        <v>1889</v>
      </c>
      <c r="B610" s="96"/>
      <c r="C610" s="30" t="s">
        <v>2315</v>
      </c>
    </row>
    <row r="611" spans="1:3" x14ac:dyDescent="0.2">
      <c r="A611" s="27" t="s">
        <v>1572</v>
      </c>
      <c r="B611" s="96"/>
      <c r="C611" s="30" t="s">
        <v>1618</v>
      </c>
    </row>
    <row r="612" spans="1:3" x14ac:dyDescent="0.2">
      <c r="A612" s="31" t="s">
        <v>493</v>
      </c>
      <c r="B612" s="96"/>
      <c r="C612" s="30" t="s">
        <v>1620</v>
      </c>
    </row>
    <row r="613" spans="1:3" x14ac:dyDescent="0.2">
      <c r="A613" s="27" t="s">
        <v>1793</v>
      </c>
      <c r="B613" s="96"/>
      <c r="C613" s="28" t="s">
        <v>1125</v>
      </c>
    </row>
    <row r="614" spans="1:3" x14ac:dyDescent="0.2">
      <c r="A614" s="284" t="s">
        <v>6116</v>
      </c>
      <c r="B614" s="96"/>
      <c r="C614" s="239" t="s">
        <v>6117</v>
      </c>
    </row>
    <row r="615" spans="1:3" ht="25.5" x14ac:dyDescent="0.2">
      <c r="A615" s="27" t="s">
        <v>984</v>
      </c>
      <c r="B615" s="96" t="s">
        <v>1616</v>
      </c>
      <c r="C615" s="28" t="s">
        <v>2553</v>
      </c>
    </row>
    <row r="616" spans="1:3" x14ac:dyDescent="0.2">
      <c r="A616" s="27" t="s">
        <v>1154</v>
      </c>
      <c r="B616" s="96"/>
      <c r="C616" s="30" t="s">
        <v>1693</v>
      </c>
    </row>
    <row r="617" spans="1:3" x14ac:dyDescent="0.2">
      <c r="A617" s="27" t="s">
        <v>1155</v>
      </c>
      <c r="B617" s="96"/>
      <c r="C617" s="30" t="s">
        <v>1692</v>
      </c>
    </row>
    <row r="618" spans="1:3" x14ac:dyDescent="0.2">
      <c r="A618" s="27" t="s">
        <v>3714</v>
      </c>
      <c r="B618" s="96" t="s">
        <v>3715</v>
      </c>
      <c r="C618" s="28" t="s">
        <v>3716</v>
      </c>
    </row>
    <row r="619" spans="1:3" ht="38.25" x14ac:dyDescent="0.2">
      <c r="A619" s="27" t="s">
        <v>2460</v>
      </c>
      <c r="B619" s="96"/>
      <c r="C619" s="30" t="s">
        <v>2409</v>
      </c>
    </row>
    <row r="620" spans="1:3" x14ac:dyDescent="0.2">
      <c r="A620" s="27" t="s">
        <v>2386</v>
      </c>
      <c r="B620" s="96"/>
      <c r="C620" s="30" t="s">
        <v>2459</v>
      </c>
    </row>
    <row r="621" spans="1:3" ht="25.5" x14ac:dyDescent="0.2">
      <c r="A621" s="27" t="s">
        <v>2462</v>
      </c>
      <c r="B621" s="96" t="s">
        <v>2687</v>
      </c>
      <c r="C621" s="30" t="s">
        <v>3168</v>
      </c>
    </row>
    <row r="622" spans="1:3" ht="63.75" x14ac:dyDescent="0.2">
      <c r="A622" s="284" t="s">
        <v>5821</v>
      </c>
      <c r="B622" s="96"/>
      <c r="C622" s="239" t="s">
        <v>5822</v>
      </c>
    </row>
    <row r="623" spans="1:3" ht="25.5" x14ac:dyDescent="0.2">
      <c r="A623" s="27" t="s">
        <v>2461</v>
      </c>
      <c r="B623" s="96"/>
      <c r="C623" s="164" t="s">
        <v>2994</v>
      </c>
    </row>
    <row r="624" spans="1:3" ht="25.5" x14ac:dyDescent="0.2">
      <c r="A624" s="27" t="s">
        <v>2693</v>
      </c>
      <c r="B624" s="96"/>
      <c r="C624" s="112" t="s">
        <v>3136</v>
      </c>
    </row>
    <row r="625" spans="1:3" x14ac:dyDescent="0.2">
      <c r="A625" s="27" t="s">
        <v>2688</v>
      </c>
      <c r="B625" s="96"/>
      <c r="C625" s="30" t="s">
        <v>2689</v>
      </c>
    </row>
    <row r="626" spans="1:3" ht="25.5" x14ac:dyDescent="0.2">
      <c r="A626" s="27" t="s">
        <v>2690</v>
      </c>
      <c r="B626" s="96"/>
      <c r="C626" s="30" t="s">
        <v>3135</v>
      </c>
    </row>
    <row r="627" spans="1:3" x14ac:dyDescent="0.2">
      <c r="A627" s="27" t="s">
        <v>2691</v>
      </c>
      <c r="B627" s="96"/>
      <c r="C627" s="30" t="s">
        <v>2692</v>
      </c>
    </row>
    <row r="628" spans="1:3" x14ac:dyDescent="0.2">
      <c r="A628" s="27" t="s">
        <v>2410</v>
      </c>
      <c r="B628" s="96"/>
      <c r="C628" s="30" t="s">
        <v>2551</v>
      </c>
    </row>
    <row r="629" spans="1:3" x14ac:dyDescent="0.2">
      <c r="A629" s="27" t="s">
        <v>3814</v>
      </c>
      <c r="B629" s="96" t="s">
        <v>3815</v>
      </c>
      <c r="C629" s="30" t="s">
        <v>3816</v>
      </c>
    </row>
    <row r="630" spans="1:3" ht="25.5" x14ac:dyDescent="0.2">
      <c r="A630" s="27" t="s">
        <v>3030</v>
      </c>
      <c r="B630" s="96" t="s">
        <v>3031</v>
      </c>
      <c r="C630" s="112" t="s">
        <v>5304</v>
      </c>
    </row>
    <row r="631" spans="1:3" ht="38.25" x14ac:dyDescent="0.2">
      <c r="A631" s="27" t="s">
        <v>563</v>
      </c>
      <c r="B631" s="96"/>
      <c r="C631" s="28" t="s">
        <v>850</v>
      </c>
    </row>
    <row r="632" spans="1:3" x14ac:dyDescent="0.2">
      <c r="A632" s="27" t="s">
        <v>2389</v>
      </c>
      <c r="B632" s="96"/>
      <c r="C632" s="28" t="s">
        <v>2390</v>
      </c>
    </row>
    <row r="633" spans="1:3" x14ac:dyDescent="0.2">
      <c r="A633" s="27" t="s">
        <v>799</v>
      </c>
      <c r="B633" s="96"/>
      <c r="C633" s="28" t="s">
        <v>1527</v>
      </c>
    </row>
    <row r="634" spans="1:3" x14ac:dyDescent="0.2">
      <c r="A634" s="27" t="s">
        <v>1841</v>
      </c>
      <c r="B634" s="96"/>
      <c r="C634" s="28" t="s">
        <v>1842</v>
      </c>
    </row>
    <row r="635" spans="1:3" x14ac:dyDescent="0.2">
      <c r="A635" s="27" t="s">
        <v>1084</v>
      </c>
      <c r="B635" s="96"/>
      <c r="C635" s="28" t="s">
        <v>1501</v>
      </c>
    </row>
    <row r="636" spans="1:3" x14ac:dyDescent="0.2">
      <c r="A636" s="27" t="s">
        <v>2178</v>
      </c>
      <c r="B636" s="96"/>
      <c r="C636" s="28" t="s">
        <v>1001</v>
      </c>
    </row>
    <row r="637" spans="1:3" ht="25.5" x14ac:dyDescent="0.2">
      <c r="A637" s="27" t="s">
        <v>219</v>
      </c>
      <c r="B637" s="96" t="s">
        <v>220</v>
      </c>
      <c r="C637" s="28" t="s">
        <v>221</v>
      </c>
    </row>
    <row r="638" spans="1:3" ht="25.5" x14ac:dyDescent="0.2">
      <c r="A638" s="284" t="s">
        <v>6037</v>
      </c>
      <c r="B638" s="96"/>
      <c r="C638" s="239" t="s">
        <v>6038</v>
      </c>
    </row>
    <row r="639" spans="1:3" x14ac:dyDescent="0.2">
      <c r="A639" s="27" t="s">
        <v>2157</v>
      </c>
      <c r="B639" s="96"/>
      <c r="C639" s="28" t="s">
        <v>487</v>
      </c>
    </row>
    <row r="640" spans="1:3" x14ac:dyDescent="0.2">
      <c r="A640" s="27" t="s">
        <v>1388</v>
      </c>
      <c r="B640" s="96"/>
      <c r="C640" s="28" t="s">
        <v>1181</v>
      </c>
    </row>
    <row r="641" spans="1:3" x14ac:dyDescent="0.2">
      <c r="A641" s="27" t="s">
        <v>1256</v>
      </c>
      <c r="B641" s="96"/>
      <c r="C641" s="28" t="s">
        <v>1257</v>
      </c>
    </row>
    <row r="642" spans="1:3" x14ac:dyDescent="0.2">
      <c r="A642" s="27" t="s">
        <v>1259</v>
      </c>
      <c r="B642" s="96"/>
      <c r="C642" s="28" t="s">
        <v>1260</v>
      </c>
    </row>
    <row r="643" spans="1:3" x14ac:dyDescent="0.2">
      <c r="A643" s="27" t="s">
        <v>2263</v>
      </c>
      <c r="B643" s="96"/>
      <c r="C643" s="28" t="s">
        <v>2264</v>
      </c>
    </row>
    <row r="644" spans="1:3" x14ac:dyDescent="0.2">
      <c r="A644" s="27" t="s">
        <v>2057</v>
      </c>
      <c r="B644" s="96"/>
      <c r="C644" s="28" t="s">
        <v>1258</v>
      </c>
    </row>
    <row r="645" spans="1:3" ht="25.5" x14ac:dyDescent="0.2">
      <c r="A645" s="27" t="s">
        <v>2058</v>
      </c>
      <c r="B645" s="96"/>
      <c r="C645" s="28" t="s">
        <v>2059</v>
      </c>
    </row>
    <row r="646" spans="1:3" x14ac:dyDescent="0.2">
      <c r="A646" s="27" t="s">
        <v>2060</v>
      </c>
      <c r="B646" s="96"/>
      <c r="C646" s="28" t="s">
        <v>3770</v>
      </c>
    </row>
    <row r="647" spans="1:3" x14ac:dyDescent="0.2">
      <c r="A647" s="27" t="s">
        <v>1182</v>
      </c>
      <c r="B647" s="96"/>
      <c r="C647" s="28" t="s">
        <v>1596</v>
      </c>
    </row>
    <row r="648" spans="1:3" x14ac:dyDescent="0.2">
      <c r="A648" s="27" t="s">
        <v>1594</v>
      </c>
      <c r="B648" s="96"/>
      <c r="C648" s="28" t="s">
        <v>1595</v>
      </c>
    </row>
    <row r="649" spans="1:3" x14ac:dyDescent="0.2">
      <c r="A649" s="27" t="s">
        <v>736</v>
      </c>
      <c r="B649" s="96"/>
      <c r="C649" s="28" t="s">
        <v>1472</v>
      </c>
    </row>
    <row r="650" spans="1:3" x14ac:dyDescent="0.2">
      <c r="A650" s="27" t="s">
        <v>1850</v>
      </c>
      <c r="B650" s="96"/>
      <c r="C650" s="28" t="s">
        <v>3771</v>
      </c>
    </row>
    <row r="651" spans="1:3" ht="38.25" x14ac:dyDescent="0.2">
      <c r="A651" s="31" t="s">
        <v>3787</v>
      </c>
      <c r="B651" s="87" t="s">
        <v>3788</v>
      </c>
      <c r="C651" s="239" t="s">
        <v>4018</v>
      </c>
    </row>
    <row r="652" spans="1:3" ht="38.25" x14ac:dyDescent="0.2">
      <c r="A652" s="31" t="s">
        <v>3789</v>
      </c>
      <c r="B652" s="87" t="s">
        <v>3790</v>
      </c>
      <c r="C652" s="239" t="s">
        <v>4017</v>
      </c>
    </row>
    <row r="653" spans="1:3" ht="38.25" x14ac:dyDescent="0.2">
      <c r="A653" s="27" t="s">
        <v>2061</v>
      </c>
      <c r="B653" s="96" t="s">
        <v>204</v>
      </c>
      <c r="C653" s="112" t="s">
        <v>4016</v>
      </c>
    </row>
    <row r="654" spans="1:3" ht="38.25" x14ac:dyDescent="0.2">
      <c r="A654" s="31" t="s">
        <v>825</v>
      </c>
      <c r="B654" s="87" t="s">
        <v>1901</v>
      </c>
      <c r="C654" s="112" t="s">
        <v>5447</v>
      </c>
    </row>
    <row r="655" spans="1:3" x14ac:dyDescent="0.2">
      <c r="A655" s="27" t="s">
        <v>1738</v>
      </c>
      <c r="B655" s="96"/>
      <c r="C655" s="28" t="s">
        <v>904</v>
      </c>
    </row>
    <row r="656" spans="1:3" x14ac:dyDescent="0.2">
      <c r="A656" s="27" t="s">
        <v>738</v>
      </c>
      <c r="B656" s="96"/>
      <c r="C656" s="28" t="s">
        <v>1578</v>
      </c>
    </row>
    <row r="657" spans="1:3" x14ac:dyDescent="0.2">
      <c r="A657" s="27" t="s">
        <v>1318</v>
      </c>
      <c r="B657" s="96"/>
      <c r="C657" s="28" t="s">
        <v>2118</v>
      </c>
    </row>
    <row r="658" spans="1:3" x14ac:dyDescent="0.2">
      <c r="A658" s="27" t="s">
        <v>1315</v>
      </c>
      <c r="B658" s="96"/>
      <c r="C658" s="30" t="s">
        <v>1316</v>
      </c>
    </row>
    <row r="659" spans="1:3" x14ac:dyDescent="0.2">
      <c r="A659" s="27" t="s">
        <v>1317</v>
      </c>
      <c r="B659" s="96"/>
      <c r="C659" s="28" t="s">
        <v>1711</v>
      </c>
    </row>
    <row r="660" spans="1:3" x14ac:dyDescent="0.2">
      <c r="A660" s="27" t="s">
        <v>2039</v>
      </c>
      <c r="B660" s="96"/>
      <c r="C660" s="28" t="s">
        <v>920</v>
      </c>
    </row>
    <row r="661" spans="1:3" x14ac:dyDescent="0.2">
      <c r="A661" s="27" t="s">
        <v>1063</v>
      </c>
      <c r="B661" s="96"/>
      <c r="C661" s="28" t="s">
        <v>1577</v>
      </c>
    </row>
    <row r="662" spans="1:3" x14ac:dyDescent="0.2">
      <c r="A662" s="27" t="s">
        <v>2040</v>
      </c>
      <c r="B662" s="96"/>
      <c r="C662" s="28" t="s">
        <v>1672</v>
      </c>
    </row>
    <row r="663" spans="1:3" x14ac:dyDescent="0.2">
      <c r="A663" s="27" t="s">
        <v>1919</v>
      </c>
      <c r="B663" s="96"/>
      <c r="C663" s="28" t="s">
        <v>1677</v>
      </c>
    </row>
    <row r="664" spans="1:3" ht="25.5" x14ac:dyDescent="0.2">
      <c r="A664" s="27" t="s">
        <v>1624</v>
      </c>
      <c r="B664" s="96"/>
      <c r="C664" s="28" t="s">
        <v>1676</v>
      </c>
    </row>
    <row r="665" spans="1:3" ht="25.5" x14ac:dyDescent="0.2">
      <c r="A665" s="27" t="s">
        <v>1242</v>
      </c>
      <c r="B665" s="96"/>
      <c r="C665" s="28" t="s">
        <v>1673</v>
      </c>
    </row>
    <row r="666" spans="1:3" ht="25.5" x14ac:dyDescent="0.2">
      <c r="A666" s="27" t="s">
        <v>2154</v>
      </c>
      <c r="B666" s="96"/>
      <c r="C666" s="28" t="s">
        <v>1674</v>
      </c>
    </row>
    <row r="667" spans="1:3" ht="25.5" x14ac:dyDescent="0.2">
      <c r="A667" s="31" t="s">
        <v>1787</v>
      </c>
      <c r="B667" s="87"/>
      <c r="C667" s="30" t="s">
        <v>1675</v>
      </c>
    </row>
    <row r="668" spans="1:3" ht="38.25" x14ac:dyDescent="0.2">
      <c r="A668" s="27" t="s">
        <v>1920</v>
      </c>
      <c r="B668" s="96"/>
      <c r="C668" s="28" t="s">
        <v>2354</v>
      </c>
    </row>
    <row r="669" spans="1:3" x14ac:dyDescent="0.2">
      <c r="A669" s="27" t="s">
        <v>1921</v>
      </c>
      <c r="B669" s="96"/>
      <c r="C669" s="28" t="s">
        <v>1907</v>
      </c>
    </row>
    <row r="670" spans="1:3" x14ac:dyDescent="0.2">
      <c r="A670" s="27" t="s">
        <v>1922</v>
      </c>
      <c r="B670" s="96"/>
      <c r="C670" s="28" t="s">
        <v>1183</v>
      </c>
    </row>
    <row r="671" spans="1:3" x14ac:dyDescent="0.2">
      <c r="A671" s="27" t="s">
        <v>1790</v>
      </c>
      <c r="B671" s="96"/>
      <c r="C671" s="28" t="s">
        <v>1908</v>
      </c>
    </row>
    <row r="672" spans="1:3" x14ac:dyDescent="0.2">
      <c r="A672" s="27" t="s">
        <v>1724</v>
      </c>
      <c r="B672" s="96"/>
      <c r="C672" s="28" t="s">
        <v>1725</v>
      </c>
    </row>
    <row r="673" spans="1:3" ht="25.5" x14ac:dyDescent="0.2">
      <c r="A673" s="167" t="s">
        <v>2997</v>
      </c>
      <c r="B673" s="180"/>
      <c r="C673" s="160" t="s">
        <v>2998</v>
      </c>
    </row>
    <row r="674" spans="1:3" x14ac:dyDescent="0.2">
      <c r="A674" s="27" t="s">
        <v>686</v>
      </c>
      <c r="B674" s="96"/>
      <c r="C674" s="28" t="s">
        <v>688</v>
      </c>
    </row>
    <row r="675" spans="1:3" ht="25.5" x14ac:dyDescent="0.2">
      <c r="A675" s="27" t="s">
        <v>1043</v>
      </c>
      <c r="B675" s="96" t="s">
        <v>1156</v>
      </c>
      <c r="C675" s="30" t="s">
        <v>784</v>
      </c>
    </row>
    <row r="676" spans="1:3" x14ac:dyDescent="0.2">
      <c r="A676" s="27" t="s">
        <v>3618</v>
      </c>
      <c r="B676" s="96" t="s">
        <v>3619</v>
      </c>
      <c r="C676" s="30" t="s">
        <v>3738</v>
      </c>
    </row>
    <row r="677" spans="1:3" ht="25.5" x14ac:dyDescent="0.2">
      <c r="A677" s="31" t="s">
        <v>1005</v>
      </c>
      <c r="B677" s="87" t="s">
        <v>1006</v>
      </c>
      <c r="C677" s="30" t="s">
        <v>3798</v>
      </c>
    </row>
    <row r="678" spans="1:3" x14ac:dyDescent="0.2">
      <c r="A678" s="27" t="s">
        <v>1008</v>
      </c>
      <c r="B678" s="96" t="s">
        <v>1009</v>
      </c>
      <c r="C678" s="28" t="s">
        <v>1754</v>
      </c>
    </row>
    <row r="679" spans="1:3" x14ac:dyDescent="0.2">
      <c r="A679" s="27" t="s">
        <v>1238</v>
      </c>
      <c r="B679" s="96" t="s">
        <v>1007</v>
      </c>
      <c r="C679" s="28" t="s">
        <v>1239</v>
      </c>
    </row>
    <row r="680" spans="1:3" ht="25.5" x14ac:dyDescent="0.2">
      <c r="A680" s="284" t="s">
        <v>5840</v>
      </c>
      <c r="B680" s="96"/>
      <c r="C680" s="239" t="s">
        <v>5841</v>
      </c>
    </row>
    <row r="681" spans="1:3" x14ac:dyDescent="0.2">
      <c r="A681" s="363" t="s">
        <v>2443</v>
      </c>
      <c r="B681" s="181" t="s">
        <v>2444</v>
      </c>
      <c r="C681" s="362" t="s">
        <v>5828</v>
      </c>
    </row>
    <row r="682" spans="1:3" x14ac:dyDescent="0.2">
      <c r="A682" s="31" t="s">
        <v>2096</v>
      </c>
      <c r="B682" s="87"/>
      <c r="C682" s="30" t="s">
        <v>2098</v>
      </c>
    </row>
    <row r="683" spans="1:3" x14ac:dyDescent="0.2">
      <c r="A683" s="31" t="s">
        <v>1044</v>
      </c>
      <c r="B683" s="87"/>
      <c r="C683" s="30" t="s">
        <v>255</v>
      </c>
    </row>
    <row r="684" spans="1:3" s="182" customFormat="1" x14ac:dyDescent="0.2">
      <c r="A684" s="27" t="s">
        <v>1045</v>
      </c>
      <c r="B684" s="96"/>
      <c r="C684" s="30" t="s">
        <v>1323</v>
      </c>
    </row>
    <row r="685" spans="1:3" ht="25.5" x14ac:dyDescent="0.2">
      <c r="A685" s="27" t="s">
        <v>2097</v>
      </c>
      <c r="B685" s="96"/>
      <c r="C685" s="30" t="s">
        <v>2244</v>
      </c>
    </row>
    <row r="686" spans="1:3" x14ac:dyDescent="0.2">
      <c r="A686" s="284" t="s">
        <v>4713</v>
      </c>
      <c r="B686" s="319" t="s">
        <v>4714</v>
      </c>
      <c r="C686" s="112" t="s">
        <v>5450</v>
      </c>
    </row>
    <row r="687" spans="1:3" x14ac:dyDescent="0.2">
      <c r="A687" s="31" t="s">
        <v>2961</v>
      </c>
      <c r="B687" s="96"/>
      <c r="C687" s="144" t="s">
        <v>2962</v>
      </c>
    </row>
    <row r="688" spans="1:3" x14ac:dyDescent="0.2">
      <c r="A688" s="31" t="s">
        <v>2963</v>
      </c>
      <c r="B688" s="96" t="s">
        <v>2964</v>
      </c>
      <c r="C688" s="144" t="s">
        <v>2965</v>
      </c>
    </row>
    <row r="689" spans="1:3" ht="25.5" x14ac:dyDescent="0.2">
      <c r="A689" s="31" t="s">
        <v>2966</v>
      </c>
      <c r="B689" s="96"/>
      <c r="C689" s="144" t="s">
        <v>61</v>
      </c>
    </row>
    <row r="690" spans="1:3" ht="38.25" x14ac:dyDescent="0.2">
      <c r="A690" s="31" t="s">
        <v>2967</v>
      </c>
      <c r="B690" s="96"/>
      <c r="C690" s="144" t="s">
        <v>62</v>
      </c>
    </row>
    <row r="691" spans="1:3" ht="25.5" x14ac:dyDescent="0.2">
      <c r="A691" s="240" t="s">
        <v>5158</v>
      </c>
      <c r="B691" s="319" t="s">
        <v>5159</v>
      </c>
      <c r="C691" s="341" t="s">
        <v>5160</v>
      </c>
    </row>
    <row r="692" spans="1:3" x14ac:dyDescent="0.2">
      <c r="A692" s="240" t="s">
        <v>5318</v>
      </c>
      <c r="B692" s="319"/>
      <c r="C692" s="341" t="s">
        <v>5319</v>
      </c>
    </row>
    <row r="693" spans="1:3" ht="25.5" x14ac:dyDescent="0.2">
      <c r="A693" s="240" t="s">
        <v>5165</v>
      </c>
      <c r="B693" s="319" t="s">
        <v>5166</v>
      </c>
      <c r="C693" s="341" t="s">
        <v>5167</v>
      </c>
    </row>
    <row r="694" spans="1:3" ht="38.25" x14ac:dyDescent="0.2">
      <c r="A694" s="31" t="s">
        <v>2968</v>
      </c>
      <c r="B694" s="96"/>
      <c r="C694" s="341" t="s">
        <v>63</v>
      </c>
    </row>
    <row r="695" spans="1:3" ht="38.25" x14ac:dyDescent="0.2">
      <c r="A695" s="31" t="s">
        <v>2969</v>
      </c>
      <c r="B695" s="96"/>
      <c r="C695" s="144" t="s">
        <v>64</v>
      </c>
    </row>
    <row r="696" spans="1:3" ht="25.5" x14ac:dyDescent="0.2">
      <c r="A696" s="240" t="s">
        <v>5161</v>
      </c>
      <c r="B696" s="319" t="s">
        <v>5162</v>
      </c>
      <c r="C696" s="341" t="s">
        <v>5169</v>
      </c>
    </row>
    <row r="697" spans="1:3" x14ac:dyDescent="0.2">
      <c r="A697" s="240" t="s">
        <v>5316</v>
      </c>
      <c r="B697" s="319"/>
      <c r="C697" s="341" t="s">
        <v>5317</v>
      </c>
    </row>
    <row r="698" spans="1:3" ht="38.25" x14ac:dyDescent="0.2">
      <c r="A698" s="31" t="s">
        <v>2970</v>
      </c>
      <c r="B698" s="96"/>
      <c r="C698" s="144" t="s">
        <v>65</v>
      </c>
    </row>
    <row r="699" spans="1:3" ht="25.5" x14ac:dyDescent="0.2">
      <c r="A699" s="240" t="s">
        <v>5170</v>
      </c>
      <c r="B699" s="319" t="s">
        <v>5171</v>
      </c>
      <c r="C699" s="341" t="s">
        <v>5172</v>
      </c>
    </row>
    <row r="700" spans="1:3" ht="25.5" x14ac:dyDescent="0.2">
      <c r="A700" s="31" t="s">
        <v>2971</v>
      </c>
      <c r="B700" s="96"/>
      <c r="C700" s="341" t="s">
        <v>5164</v>
      </c>
    </row>
    <row r="701" spans="1:3" x14ac:dyDescent="0.2">
      <c r="A701" s="31" t="s">
        <v>2745</v>
      </c>
      <c r="B701" s="96"/>
      <c r="C701" s="144" t="s">
        <v>2746</v>
      </c>
    </row>
    <row r="702" spans="1:3" ht="25.5" x14ac:dyDescent="0.2">
      <c r="A702" s="31" t="s">
        <v>2747</v>
      </c>
      <c r="B702" s="96"/>
      <c r="C702" s="28" t="s">
        <v>2748</v>
      </c>
    </row>
    <row r="703" spans="1:3" x14ac:dyDescent="0.2">
      <c r="A703" s="31" t="s">
        <v>2749</v>
      </c>
      <c r="B703" s="96"/>
      <c r="C703" s="144" t="s">
        <v>2750</v>
      </c>
    </row>
    <row r="704" spans="1:3" ht="25.5" x14ac:dyDescent="0.2">
      <c r="A704" s="31" t="s">
        <v>2751</v>
      </c>
      <c r="B704" s="96"/>
      <c r="C704" s="144" t="s">
        <v>66</v>
      </c>
    </row>
    <row r="705" spans="1:3" x14ac:dyDescent="0.2">
      <c r="A705" s="31" t="s">
        <v>2753</v>
      </c>
      <c r="B705" s="96" t="s">
        <v>2754</v>
      </c>
      <c r="C705" s="144" t="s">
        <v>2755</v>
      </c>
    </row>
    <row r="706" spans="1:3" x14ac:dyDescent="0.2">
      <c r="A706" s="240" t="s">
        <v>5184</v>
      </c>
      <c r="B706" s="96"/>
      <c r="C706" s="144" t="s">
        <v>2752</v>
      </c>
    </row>
    <row r="707" spans="1:3" ht="25.5" x14ac:dyDescent="0.2">
      <c r="A707" s="31" t="s">
        <v>2756</v>
      </c>
      <c r="B707" s="96"/>
      <c r="C707" s="144" t="s">
        <v>67</v>
      </c>
    </row>
    <row r="708" spans="1:3" ht="25.5" x14ac:dyDescent="0.2">
      <c r="A708" s="27" t="s">
        <v>1504</v>
      </c>
      <c r="B708" s="96" t="s">
        <v>1503</v>
      </c>
      <c r="C708" s="28" t="s">
        <v>2100</v>
      </c>
    </row>
    <row r="709" spans="1:3" x14ac:dyDescent="0.2">
      <c r="A709" s="27" t="s">
        <v>363</v>
      </c>
      <c r="B709" s="96"/>
      <c r="C709" s="28" t="s">
        <v>1869</v>
      </c>
    </row>
    <row r="710" spans="1:3" x14ac:dyDescent="0.2">
      <c r="A710" s="31" t="s">
        <v>776</v>
      </c>
      <c r="B710" s="87"/>
      <c r="C710" s="112" t="s">
        <v>5180</v>
      </c>
    </row>
    <row r="711" spans="1:3" x14ac:dyDescent="0.2">
      <c r="A711" s="31" t="s">
        <v>777</v>
      </c>
      <c r="B711" s="87"/>
      <c r="C711" s="112" t="s">
        <v>5181</v>
      </c>
    </row>
    <row r="712" spans="1:3" ht="38.25" x14ac:dyDescent="0.2">
      <c r="A712" s="31" t="s">
        <v>780</v>
      </c>
      <c r="B712" s="87"/>
      <c r="C712" s="112" t="s">
        <v>5182</v>
      </c>
    </row>
    <row r="713" spans="1:3" x14ac:dyDescent="0.2">
      <c r="A713" s="27" t="s">
        <v>1049</v>
      </c>
      <c r="B713" s="96"/>
      <c r="C713" s="28" t="s">
        <v>552</v>
      </c>
    </row>
    <row r="714" spans="1:3" s="320" customFormat="1" x14ac:dyDescent="0.2">
      <c r="A714" s="240" t="s">
        <v>6375</v>
      </c>
      <c r="B714" s="307"/>
      <c r="C714" s="112" t="s">
        <v>6376</v>
      </c>
    </row>
    <row r="715" spans="1:3" s="320" customFormat="1" x14ac:dyDescent="0.2">
      <c r="A715" s="240" t="s">
        <v>6377</v>
      </c>
      <c r="B715" s="307"/>
      <c r="C715" s="112" t="s">
        <v>6378</v>
      </c>
    </row>
    <row r="716" spans="1:3" s="320" customFormat="1" x14ac:dyDescent="0.2">
      <c r="A716" s="240" t="s">
        <v>6379</v>
      </c>
      <c r="B716" s="307"/>
      <c r="C716" s="112" t="s">
        <v>6380</v>
      </c>
    </row>
  </sheetData>
  <sortState ref="A2:C714">
    <sortCondition ref="A1"/>
  </sortState>
  <customSheetViews>
    <customSheetView guid="{FE400223-D18B-484B-AA11-958B25B6532A}" showPageBreaks="1" showRuler="0">
      <pane ySplit="1" topLeftCell="A2" activePane="bottomLeft" state="frozen"/>
      <selection pane="bottomLeft" activeCell="A2" sqref="A2"/>
      <pageMargins left="0.5" right="0.5" top="0.75" bottom="0.75" header="0.5" footer="0.5"/>
      <printOptions horizontalCentered="1"/>
      <pageSetup orientation="landscape" r:id="rId1"/>
      <headerFooter alignWithMargins="0">
        <oddHeader>&amp;C&amp;"Arial,Bold"SIBR Business Rule Terms</oddHeader>
        <oddFooter>&amp;L&amp;"Arial,Bold"California ISO Confidential&amp;C&amp;"Arial,Bold"Page &amp;P of &amp;N&amp;R&amp;"Arial,Bold"&amp;D</oddFooter>
      </headerFooter>
    </customSheetView>
    <customSheetView guid="{06ABF16F-6441-4A97-B420-8E6E8DFD28DB}" showPageBreaks="1" showRuler="0">
      <pane ySplit="1" topLeftCell="A151" activePane="bottomLeft" state="frozen"/>
      <selection pane="bottomLeft" activeCell="A169" sqref="A169"/>
      <pageMargins left="0.5" right="0.5" top="0.75" bottom="0.75" header="0.5" footer="0.5"/>
      <printOptions horizontalCentered="1"/>
      <pageSetup orientation="landscape" r:id="rId2"/>
      <headerFooter alignWithMargins="0">
        <oddHeader>&amp;C&amp;"Arial,Bold"SIBR Business Rules Terms</oddHeader>
        <oddFooter>&amp;L&amp;"Arial,Bold"California ISO Confidential&amp;C&amp;"Arial,Bold"Page &amp;P of &amp;N&amp;R&amp;"Arial,Bold"&amp;D</oddFooter>
      </headerFooter>
    </customSheetView>
    <customSheetView guid="{E73590FB-2106-461B-B777-C768D190F2BF}" showPageBreaks="1" showRuler="0">
      <pane ySplit="1" topLeftCell="A450" activePane="bottomLeft" state="frozen"/>
      <selection pane="bottomLeft" activeCell="C470" sqref="C470"/>
      <pageMargins left="0.5" right="0.5" top="0.75" bottom="0.75" header="0.5" footer="0.5"/>
      <printOptions horizontalCentered="1"/>
      <pageSetup orientation="landscape" r:id="rId3"/>
      <headerFooter alignWithMargins="0">
        <oddHeader>&amp;C&amp;"Arial,Bold"SIBR Business Rules Terms</oddHeader>
        <oddFooter>&amp;L&amp;"Arial,Bold"California ISO Confidential&amp;C&amp;"Arial,Bold"Page &amp;P of &amp;N&amp;R&amp;"Arial,Bold"&amp;D</oddFooter>
      </headerFooter>
    </customSheetView>
    <customSheetView guid="{AC844FA8-1584-43DB-BBCD-0F4222594FEE}" showPageBreaks="1" showRuler="0">
      <pane ySplit="1" topLeftCell="A79" activePane="bottomLeft" state="frozen"/>
      <selection pane="bottomLeft" activeCell="C73" sqref="C73"/>
      <pageMargins left="0.5" right="0.5" top="0.75" bottom="0.75" header="0.5" footer="0.5"/>
      <printOptions horizontalCentered="1"/>
      <pageSetup orientation="landscape" r:id="rId4"/>
      <headerFooter alignWithMargins="0">
        <oddHeader>&amp;C&amp;"Arial,Bold"SIBR Business Rules Terms</oddHeader>
        <oddFooter>&amp;L&amp;"Arial,Bold"California ISO Confidential&amp;C&amp;"Arial,Bold"Page &amp;P of &amp;N&amp;R&amp;"Arial,Bold"&amp;D</oddFooter>
      </headerFooter>
    </customSheetView>
    <customSheetView guid="{E22702AF-2059-4CA6-BF1E-F0D4EA5E9B4B}" showPageBreaks="1">
      <pane ySplit="1" topLeftCell="A328" activePane="bottomLeft" state="frozen"/>
      <selection pane="bottomLeft" activeCell="A341" sqref="A341"/>
      <pageMargins left="0.5" right="0.5" top="0.75" bottom="0.75" header="0.5" footer="0.5"/>
      <printOptions horizontalCentered="1"/>
      <pageSetup orientation="landscape" r:id="rId5"/>
      <headerFooter alignWithMargins="0">
        <oddHeader>&amp;C&amp;"Arial,Bold"SIBR Business Rules Terms</oddHeader>
        <oddFooter>&amp;L&amp;"Arial,Bold"California ISO Confidential&amp;C&amp;"Arial,Bold"Page &amp;P of &amp;N&amp;R&amp;"Arial,Bold"&amp;D</oddFooter>
      </headerFooter>
    </customSheetView>
  </customSheetViews>
  <phoneticPr fontId="0" type="noConversion"/>
  <printOptions horizontalCentered="1"/>
  <pageMargins left="0.5" right="0.5" top="0.75" bottom="0.75" header="0.5" footer="0.5"/>
  <pageSetup orientation="landscape" r:id="rId6"/>
  <headerFooter alignWithMargins="0">
    <oddHeader>&amp;C&amp;"Arial,Bold"SIBR Business Rules Terms</oddHeader>
    <oddFooter>&amp;L&amp;"Arial,Bold"California ISO Confidential&amp;C&amp;"Arial,Bold"Page &amp;P of &amp;N&amp;R&amp;"Arial,Bold"&amp;D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43"/>
  </sheetPr>
  <dimension ref="A1:D2241"/>
  <sheetViews>
    <sheetView workbookViewId="0">
      <pane ySplit="1" topLeftCell="A2234" activePane="bottomLeft" state="frozen"/>
      <selection pane="bottomLeft" activeCell="A2242" sqref="A2242"/>
    </sheetView>
  </sheetViews>
  <sheetFormatPr defaultRowHeight="12.75" outlineLevelRow="1" x14ac:dyDescent="0.2"/>
  <cols>
    <col min="1" max="1" width="9.85546875" style="109" bestFit="1" customWidth="1"/>
    <col min="2" max="2" width="10.140625" style="67" bestFit="1" customWidth="1"/>
    <col min="3" max="3" width="77.42578125" style="374" customWidth="1"/>
    <col min="4" max="4" width="12.5703125" style="411" customWidth="1"/>
    <col min="5" max="16384" width="9.140625" style="41"/>
  </cols>
  <sheetData>
    <row r="1" spans="1:4" ht="13.5" thickBot="1" x14ac:dyDescent="0.25">
      <c r="A1" s="357" t="s">
        <v>1015</v>
      </c>
      <c r="B1" s="358" t="s">
        <v>1016</v>
      </c>
      <c r="C1" s="371" t="s">
        <v>156</v>
      </c>
      <c r="D1" s="409" t="s">
        <v>1402</v>
      </c>
    </row>
    <row r="2" spans="1:4" ht="13.5" thickBot="1" x14ac:dyDescent="0.25">
      <c r="A2" s="108">
        <v>3.9</v>
      </c>
      <c r="B2" s="68">
        <v>38509</v>
      </c>
      <c r="C2" s="372" t="s">
        <v>1017</v>
      </c>
      <c r="D2" s="410"/>
    </row>
    <row r="3" spans="1:4" hidden="1" outlineLevel="1" x14ac:dyDescent="0.2">
      <c r="A3" s="109">
        <v>3.9</v>
      </c>
      <c r="B3" s="67">
        <v>38509</v>
      </c>
      <c r="C3" s="373" t="s">
        <v>2028</v>
      </c>
    </row>
    <row r="4" spans="1:4" ht="25.5" hidden="1" outlineLevel="1" x14ac:dyDescent="0.2">
      <c r="A4" s="109">
        <v>3.9</v>
      </c>
      <c r="B4" s="67">
        <v>38509</v>
      </c>
      <c r="C4" s="373" t="s">
        <v>2029</v>
      </c>
    </row>
    <row r="5" spans="1:4" ht="51" hidden="1" outlineLevel="1" x14ac:dyDescent="0.2">
      <c r="A5" s="109">
        <v>3.9</v>
      </c>
      <c r="B5" s="67">
        <v>38509</v>
      </c>
      <c r="C5" s="373" t="s">
        <v>1490</v>
      </c>
    </row>
    <row r="6" spans="1:4" hidden="1" outlineLevel="1" x14ac:dyDescent="0.2">
      <c r="A6" s="109">
        <v>3.9</v>
      </c>
      <c r="B6" s="67">
        <v>38509</v>
      </c>
      <c r="C6" s="373" t="s">
        <v>1491</v>
      </c>
    </row>
    <row r="7" spans="1:4" ht="25.5" hidden="1" outlineLevel="1" x14ac:dyDescent="0.2">
      <c r="A7" s="109">
        <v>3.9</v>
      </c>
      <c r="B7" s="67">
        <v>38509</v>
      </c>
      <c r="C7" s="373" t="s">
        <v>2114</v>
      </c>
    </row>
    <row r="8" spans="1:4" ht="25.5" hidden="1" outlineLevel="1" x14ac:dyDescent="0.2">
      <c r="A8" s="109">
        <v>3.9</v>
      </c>
      <c r="B8" s="67">
        <v>38509</v>
      </c>
      <c r="C8" s="373" t="s">
        <v>1415</v>
      </c>
    </row>
    <row r="9" spans="1:4" ht="51" hidden="1" outlineLevel="1" x14ac:dyDescent="0.2">
      <c r="A9" s="109">
        <v>3.9</v>
      </c>
      <c r="B9" s="67">
        <v>38509</v>
      </c>
      <c r="C9" s="373" t="s">
        <v>1416</v>
      </c>
    </row>
    <row r="10" spans="1:4" ht="25.5" hidden="1" outlineLevel="1" x14ac:dyDescent="0.2">
      <c r="A10" s="109">
        <v>3.9</v>
      </c>
      <c r="B10" s="67">
        <v>38509</v>
      </c>
      <c r="C10" s="373" t="s">
        <v>1417</v>
      </c>
    </row>
    <row r="11" spans="1:4" hidden="1" outlineLevel="1" x14ac:dyDescent="0.2">
      <c r="A11" s="109">
        <v>3.9</v>
      </c>
      <c r="B11" s="67">
        <v>38509</v>
      </c>
      <c r="C11" s="373" t="s">
        <v>1418</v>
      </c>
    </row>
    <row r="12" spans="1:4" ht="25.5" hidden="1" outlineLevel="1" x14ac:dyDescent="0.2">
      <c r="A12" s="109">
        <v>3.9</v>
      </c>
      <c r="B12" s="67">
        <v>38509</v>
      </c>
      <c r="C12" s="373" t="s">
        <v>475</v>
      </c>
    </row>
    <row r="13" spans="1:4" hidden="1" outlineLevel="1" x14ac:dyDescent="0.2">
      <c r="A13" s="109">
        <v>3.9</v>
      </c>
      <c r="B13" s="67">
        <v>38509</v>
      </c>
      <c r="C13" s="373" t="s">
        <v>476</v>
      </c>
    </row>
    <row r="14" spans="1:4" hidden="1" outlineLevel="1" x14ac:dyDescent="0.2">
      <c r="A14" s="109">
        <v>3.9</v>
      </c>
      <c r="B14" s="67">
        <v>38509</v>
      </c>
      <c r="C14" s="373" t="s">
        <v>477</v>
      </c>
    </row>
    <row r="15" spans="1:4" hidden="1" outlineLevel="1" x14ac:dyDescent="0.2">
      <c r="A15" s="109">
        <v>3.9</v>
      </c>
      <c r="B15" s="67">
        <v>38509</v>
      </c>
      <c r="C15" s="373" t="s">
        <v>478</v>
      </c>
    </row>
    <row r="16" spans="1:4" ht="25.5" hidden="1" outlineLevel="1" x14ac:dyDescent="0.2">
      <c r="A16" s="109">
        <v>3.9</v>
      </c>
      <c r="B16" s="67">
        <v>38509</v>
      </c>
      <c r="C16" s="373" t="s">
        <v>479</v>
      </c>
    </row>
    <row r="17" spans="1:3" hidden="1" outlineLevel="1" x14ac:dyDescent="0.2">
      <c r="A17" s="109">
        <v>3.9</v>
      </c>
      <c r="B17" s="67">
        <v>38509</v>
      </c>
      <c r="C17" s="373" t="s">
        <v>480</v>
      </c>
    </row>
    <row r="18" spans="1:3" ht="25.5" hidden="1" outlineLevel="1" x14ac:dyDescent="0.2">
      <c r="A18" s="109">
        <v>3.9</v>
      </c>
      <c r="B18" s="67">
        <v>38509</v>
      </c>
      <c r="C18" s="373" t="s">
        <v>1292</v>
      </c>
    </row>
    <row r="19" spans="1:3" hidden="1" outlineLevel="1" x14ac:dyDescent="0.2">
      <c r="A19" s="109">
        <v>3.9</v>
      </c>
      <c r="B19" s="67">
        <v>38509</v>
      </c>
      <c r="C19" s="373" t="s">
        <v>1293</v>
      </c>
    </row>
    <row r="20" spans="1:3" ht="51" hidden="1" outlineLevel="1" x14ac:dyDescent="0.2">
      <c r="A20" s="109">
        <v>3.9</v>
      </c>
      <c r="B20" s="67">
        <v>38509</v>
      </c>
      <c r="C20" s="373" t="s">
        <v>2004</v>
      </c>
    </row>
    <row r="21" spans="1:3" hidden="1" outlineLevel="1" x14ac:dyDescent="0.2">
      <c r="A21" s="109">
        <v>3.9</v>
      </c>
      <c r="B21" s="67">
        <v>38509</v>
      </c>
      <c r="C21" s="373" t="s">
        <v>1294</v>
      </c>
    </row>
    <row r="22" spans="1:3" hidden="1" outlineLevel="1" x14ac:dyDescent="0.2">
      <c r="A22" s="109">
        <v>3.9</v>
      </c>
      <c r="B22" s="67">
        <v>38509</v>
      </c>
      <c r="C22" s="373" t="s">
        <v>1554</v>
      </c>
    </row>
    <row r="23" spans="1:3" hidden="1" outlineLevel="1" x14ac:dyDescent="0.2">
      <c r="A23" s="109">
        <v>3.9</v>
      </c>
      <c r="B23" s="67">
        <v>38509</v>
      </c>
      <c r="C23" s="373" t="s">
        <v>1555</v>
      </c>
    </row>
    <row r="24" spans="1:3" hidden="1" outlineLevel="1" x14ac:dyDescent="0.2">
      <c r="A24" s="109">
        <v>3.9</v>
      </c>
      <c r="B24" s="67">
        <v>38509</v>
      </c>
      <c r="C24" s="373" t="s">
        <v>1556</v>
      </c>
    </row>
    <row r="25" spans="1:3" ht="25.5" hidden="1" outlineLevel="1" x14ac:dyDescent="0.2">
      <c r="A25" s="109">
        <v>3.9</v>
      </c>
      <c r="B25" s="67">
        <v>38509</v>
      </c>
      <c r="C25" s="373" t="s">
        <v>1557</v>
      </c>
    </row>
    <row r="26" spans="1:3" hidden="1" outlineLevel="1" x14ac:dyDescent="0.2">
      <c r="A26" s="109">
        <v>3.9</v>
      </c>
      <c r="B26" s="67">
        <v>38509</v>
      </c>
      <c r="C26" s="373" t="s">
        <v>1558</v>
      </c>
    </row>
    <row r="27" spans="1:3" ht="25.5" hidden="1" outlineLevel="1" x14ac:dyDescent="0.2">
      <c r="A27" s="109">
        <v>3.9</v>
      </c>
      <c r="B27" s="67">
        <v>38509</v>
      </c>
      <c r="C27" s="373" t="s">
        <v>1646</v>
      </c>
    </row>
    <row r="28" spans="1:3" ht="25.5" hidden="1" outlineLevel="1" x14ac:dyDescent="0.2">
      <c r="A28" s="109">
        <v>3.9</v>
      </c>
      <c r="B28" s="67">
        <v>38509</v>
      </c>
      <c r="C28" s="373" t="s">
        <v>2003</v>
      </c>
    </row>
    <row r="29" spans="1:3" hidden="1" outlineLevel="1" x14ac:dyDescent="0.2">
      <c r="A29" s="109" t="s">
        <v>2005</v>
      </c>
      <c r="B29" s="67">
        <v>38656</v>
      </c>
      <c r="C29" s="374" t="s">
        <v>2006</v>
      </c>
    </row>
    <row r="30" spans="1:3" hidden="1" outlineLevel="1" x14ac:dyDescent="0.2">
      <c r="A30" s="109" t="s">
        <v>2005</v>
      </c>
      <c r="B30" s="67">
        <v>38656</v>
      </c>
      <c r="C30" s="374" t="s">
        <v>818</v>
      </c>
    </row>
    <row r="31" spans="1:3" hidden="1" outlineLevel="1" x14ac:dyDescent="0.2">
      <c r="A31" s="109" t="s">
        <v>2005</v>
      </c>
      <c r="B31" s="67">
        <v>38656</v>
      </c>
      <c r="C31" s="374" t="s">
        <v>819</v>
      </c>
    </row>
    <row r="32" spans="1:3" hidden="1" outlineLevel="1" x14ac:dyDescent="0.2">
      <c r="A32" s="109" t="s">
        <v>2005</v>
      </c>
      <c r="B32" s="67">
        <v>38656</v>
      </c>
      <c r="C32" s="374" t="s">
        <v>820</v>
      </c>
    </row>
    <row r="33" spans="1:3" hidden="1" outlineLevel="1" x14ac:dyDescent="0.2">
      <c r="A33" s="109" t="s">
        <v>2005</v>
      </c>
      <c r="B33" s="67">
        <v>38656</v>
      </c>
      <c r="C33" s="374" t="s">
        <v>821</v>
      </c>
    </row>
    <row r="34" spans="1:3" hidden="1" outlineLevel="1" x14ac:dyDescent="0.2">
      <c r="A34" s="109" t="s">
        <v>2005</v>
      </c>
      <c r="B34" s="67">
        <v>38656</v>
      </c>
      <c r="C34" s="374" t="s">
        <v>822</v>
      </c>
    </row>
    <row r="35" spans="1:3" hidden="1" outlineLevel="1" x14ac:dyDescent="0.2">
      <c r="A35" s="109" t="s">
        <v>2005</v>
      </c>
      <c r="B35" s="67">
        <v>38656</v>
      </c>
      <c r="C35" s="374" t="s">
        <v>823</v>
      </c>
    </row>
    <row r="36" spans="1:3" hidden="1" outlineLevel="1" x14ac:dyDescent="0.2">
      <c r="A36" s="109" t="s">
        <v>2005</v>
      </c>
      <c r="B36" s="67">
        <v>38656</v>
      </c>
      <c r="C36" s="374" t="s">
        <v>1714</v>
      </c>
    </row>
    <row r="37" spans="1:3" hidden="1" outlineLevel="1" x14ac:dyDescent="0.2">
      <c r="A37" s="109" t="s">
        <v>2005</v>
      </c>
      <c r="B37" s="67">
        <v>38656</v>
      </c>
      <c r="C37" s="374" t="s">
        <v>1882</v>
      </c>
    </row>
    <row r="38" spans="1:3" ht="25.5" hidden="1" outlineLevel="1" x14ac:dyDescent="0.2">
      <c r="A38" s="109" t="s">
        <v>2005</v>
      </c>
      <c r="B38" s="67">
        <v>38656</v>
      </c>
      <c r="C38" s="374" t="s">
        <v>507</v>
      </c>
    </row>
    <row r="39" spans="1:3" ht="25.5" hidden="1" outlineLevel="1" x14ac:dyDescent="0.2">
      <c r="A39" s="109" t="s">
        <v>2005</v>
      </c>
      <c r="B39" s="67">
        <v>38656</v>
      </c>
      <c r="C39" s="374" t="s">
        <v>2051</v>
      </c>
    </row>
    <row r="40" spans="1:3" hidden="1" outlineLevel="1" x14ac:dyDescent="0.2">
      <c r="A40" s="109" t="s">
        <v>2005</v>
      </c>
      <c r="B40" s="67">
        <v>38656</v>
      </c>
      <c r="C40" s="374" t="s">
        <v>1715</v>
      </c>
    </row>
    <row r="41" spans="1:3" hidden="1" outlineLevel="1" x14ac:dyDescent="0.2">
      <c r="A41" s="109" t="s">
        <v>2005</v>
      </c>
      <c r="B41" s="67">
        <v>38656</v>
      </c>
      <c r="C41" s="374" t="s">
        <v>1881</v>
      </c>
    </row>
    <row r="42" spans="1:3" hidden="1" outlineLevel="1" x14ac:dyDescent="0.2">
      <c r="A42" s="109" t="s">
        <v>2005</v>
      </c>
      <c r="B42" s="67">
        <v>38656</v>
      </c>
      <c r="C42" s="374" t="s">
        <v>2053</v>
      </c>
    </row>
    <row r="43" spans="1:3" hidden="1" outlineLevel="1" x14ac:dyDescent="0.2">
      <c r="A43" s="109" t="s">
        <v>2005</v>
      </c>
      <c r="B43" s="67">
        <v>38656</v>
      </c>
      <c r="C43" s="374" t="s">
        <v>2055</v>
      </c>
    </row>
    <row r="44" spans="1:3" hidden="1" outlineLevel="1" x14ac:dyDescent="0.2">
      <c r="A44" s="109" t="s">
        <v>2005</v>
      </c>
      <c r="B44" s="67">
        <v>38658</v>
      </c>
      <c r="C44" s="374" t="s">
        <v>1928</v>
      </c>
    </row>
    <row r="45" spans="1:3" hidden="1" outlineLevel="1" x14ac:dyDescent="0.2">
      <c r="A45" s="109" t="s">
        <v>2005</v>
      </c>
      <c r="B45" s="67">
        <v>38658</v>
      </c>
      <c r="C45" s="374" t="s">
        <v>1876</v>
      </c>
    </row>
    <row r="46" spans="1:3" hidden="1" outlineLevel="1" x14ac:dyDescent="0.2">
      <c r="A46" s="109" t="s">
        <v>2005</v>
      </c>
      <c r="B46" s="67">
        <v>38658</v>
      </c>
      <c r="C46" s="374" t="s">
        <v>1877</v>
      </c>
    </row>
    <row r="47" spans="1:3" hidden="1" outlineLevel="1" x14ac:dyDescent="0.2">
      <c r="A47" s="109" t="s">
        <v>2005</v>
      </c>
      <c r="B47" s="67">
        <v>38658</v>
      </c>
      <c r="C47" s="374" t="s">
        <v>2283</v>
      </c>
    </row>
    <row r="48" spans="1:3" hidden="1" outlineLevel="1" x14ac:dyDescent="0.2">
      <c r="A48" s="109" t="s">
        <v>2005</v>
      </c>
      <c r="B48" s="67">
        <v>38658</v>
      </c>
      <c r="C48" s="374" t="s">
        <v>2284</v>
      </c>
    </row>
    <row r="49" spans="1:3" hidden="1" outlineLevel="1" x14ac:dyDescent="0.2">
      <c r="A49" s="109" t="s">
        <v>2005</v>
      </c>
      <c r="B49" s="67">
        <v>38658</v>
      </c>
      <c r="C49" s="374" t="s">
        <v>1918</v>
      </c>
    </row>
    <row r="50" spans="1:3" hidden="1" outlineLevel="1" x14ac:dyDescent="0.2">
      <c r="A50" s="109" t="s">
        <v>2005</v>
      </c>
      <c r="B50" s="67">
        <v>38658</v>
      </c>
      <c r="C50" s="374" t="s">
        <v>1450</v>
      </c>
    </row>
    <row r="51" spans="1:3" hidden="1" outlineLevel="1" x14ac:dyDescent="0.2">
      <c r="A51" s="109" t="s">
        <v>2005</v>
      </c>
      <c r="B51" s="67">
        <v>38658</v>
      </c>
      <c r="C51" s="374" t="s">
        <v>1451</v>
      </c>
    </row>
    <row r="52" spans="1:3" hidden="1" outlineLevel="1" x14ac:dyDescent="0.2">
      <c r="A52" s="109" t="s">
        <v>2005</v>
      </c>
      <c r="B52" s="67">
        <v>38658</v>
      </c>
      <c r="C52" s="374" t="s">
        <v>1452</v>
      </c>
    </row>
    <row r="53" spans="1:3" hidden="1" outlineLevel="1" x14ac:dyDescent="0.2">
      <c r="A53" s="109" t="s">
        <v>2005</v>
      </c>
      <c r="B53" s="67">
        <v>38658</v>
      </c>
      <c r="C53" s="374" t="s">
        <v>1453</v>
      </c>
    </row>
    <row r="54" spans="1:3" hidden="1" outlineLevel="1" x14ac:dyDescent="0.2">
      <c r="A54" s="109" t="s">
        <v>2005</v>
      </c>
      <c r="B54" s="67">
        <v>38658</v>
      </c>
      <c r="C54" s="374" t="s">
        <v>1454</v>
      </c>
    </row>
    <row r="55" spans="1:3" hidden="1" outlineLevel="1" x14ac:dyDescent="0.2">
      <c r="A55" s="109" t="s">
        <v>2005</v>
      </c>
      <c r="B55" s="67">
        <v>38658</v>
      </c>
      <c r="C55" s="374" t="s">
        <v>1455</v>
      </c>
    </row>
    <row r="56" spans="1:3" hidden="1" outlineLevel="1" x14ac:dyDescent="0.2">
      <c r="A56" s="109" t="s">
        <v>2005</v>
      </c>
      <c r="B56" s="67">
        <v>38658</v>
      </c>
      <c r="C56" s="374" t="s">
        <v>1456</v>
      </c>
    </row>
    <row r="57" spans="1:3" hidden="1" outlineLevel="1" x14ac:dyDescent="0.2">
      <c r="A57" s="109" t="s">
        <v>2005</v>
      </c>
      <c r="B57" s="67">
        <v>38658</v>
      </c>
      <c r="C57" s="374" t="s">
        <v>1457</v>
      </c>
    </row>
    <row r="58" spans="1:3" hidden="1" outlineLevel="1" x14ac:dyDescent="0.2">
      <c r="A58" s="109" t="s">
        <v>2005</v>
      </c>
      <c r="B58" s="67">
        <v>38658</v>
      </c>
      <c r="C58" s="374" t="s">
        <v>1458</v>
      </c>
    </row>
    <row r="59" spans="1:3" hidden="1" outlineLevel="1" x14ac:dyDescent="0.2">
      <c r="A59" s="109" t="s">
        <v>2005</v>
      </c>
      <c r="B59" s="67">
        <v>38658</v>
      </c>
      <c r="C59" s="374" t="s">
        <v>1434</v>
      </c>
    </row>
    <row r="60" spans="1:3" hidden="1" outlineLevel="1" x14ac:dyDescent="0.2">
      <c r="A60" s="109" t="s">
        <v>2005</v>
      </c>
      <c r="B60" s="67">
        <v>38658</v>
      </c>
      <c r="C60" s="374" t="s">
        <v>1436</v>
      </c>
    </row>
    <row r="61" spans="1:3" ht="25.5" hidden="1" outlineLevel="1" x14ac:dyDescent="0.2">
      <c r="A61" s="109" t="s">
        <v>2005</v>
      </c>
      <c r="B61" s="67">
        <v>38658</v>
      </c>
      <c r="C61" s="374" t="s">
        <v>1435</v>
      </c>
    </row>
    <row r="62" spans="1:3" hidden="1" outlineLevel="1" x14ac:dyDescent="0.2">
      <c r="A62" s="109" t="s">
        <v>2005</v>
      </c>
      <c r="B62" s="67">
        <v>38660</v>
      </c>
      <c r="C62" s="374" t="s">
        <v>2054</v>
      </c>
    </row>
    <row r="63" spans="1:3" hidden="1" outlineLevel="1" x14ac:dyDescent="0.2">
      <c r="A63" s="109" t="s">
        <v>2005</v>
      </c>
      <c r="B63" s="67">
        <v>38660</v>
      </c>
      <c r="C63" s="374" t="s">
        <v>1437</v>
      </c>
    </row>
    <row r="64" spans="1:3" ht="25.5" hidden="1" outlineLevel="1" x14ac:dyDescent="0.2">
      <c r="A64" s="109" t="s">
        <v>2005</v>
      </c>
      <c r="B64" s="67">
        <v>38660</v>
      </c>
      <c r="C64" s="374" t="s">
        <v>1438</v>
      </c>
    </row>
    <row r="65" spans="1:3" hidden="1" outlineLevel="1" x14ac:dyDescent="0.2">
      <c r="A65" s="109" t="s">
        <v>2005</v>
      </c>
      <c r="B65" s="67">
        <v>38663</v>
      </c>
      <c r="C65" s="374" t="s">
        <v>1439</v>
      </c>
    </row>
    <row r="66" spans="1:3" ht="25.5" hidden="1" outlineLevel="1" x14ac:dyDescent="0.2">
      <c r="A66" s="109" t="s">
        <v>2005</v>
      </c>
      <c r="B66" s="67">
        <v>38663</v>
      </c>
      <c r="C66" s="374" t="s">
        <v>1440</v>
      </c>
    </row>
    <row r="67" spans="1:3" hidden="1" outlineLevel="1" x14ac:dyDescent="0.2">
      <c r="A67" s="109" t="s">
        <v>2005</v>
      </c>
      <c r="B67" s="67">
        <v>38663</v>
      </c>
      <c r="C67" s="374" t="s">
        <v>1441</v>
      </c>
    </row>
    <row r="68" spans="1:3" hidden="1" outlineLevel="1" x14ac:dyDescent="0.2">
      <c r="A68" s="109" t="s">
        <v>2005</v>
      </c>
      <c r="B68" s="67">
        <v>38663</v>
      </c>
      <c r="C68" s="374" t="s">
        <v>1442</v>
      </c>
    </row>
    <row r="69" spans="1:3" hidden="1" outlineLevel="1" x14ac:dyDescent="0.2">
      <c r="A69" s="109" t="s">
        <v>2005</v>
      </c>
      <c r="B69" s="67">
        <v>38663</v>
      </c>
      <c r="C69" s="374" t="s">
        <v>1443</v>
      </c>
    </row>
    <row r="70" spans="1:3" hidden="1" outlineLevel="1" x14ac:dyDescent="0.2">
      <c r="A70" s="109" t="s">
        <v>2005</v>
      </c>
      <c r="B70" s="67">
        <v>38663</v>
      </c>
      <c r="C70" s="374" t="s">
        <v>1444</v>
      </c>
    </row>
    <row r="71" spans="1:3" hidden="1" outlineLevel="1" x14ac:dyDescent="0.2">
      <c r="A71" s="109" t="s">
        <v>2005</v>
      </c>
      <c r="B71" s="67">
        <v>38663</v>
      </c>
      <c r="C71" s="374" t="s">
        <v>1445</v>
      </c>
    </row>
    <row r="72" spans="1:3" hidden="1" outlineLevel="1" x14ac:dyDescent="0.2">
      <c r="A72" s="109" t="s">
        <v>2005</v>
      </c>
      <c r="B72" s="67">
        <v>38663</v>
      </c>
      <c r="C72" s="374" t="s">
        <v>1446</v>
      </c>
    </row>
    <row r="73" spans="1:3" ht="25.5" hidden="1" outlineLevel="1" x14ac:dyDescent="0.2">
      <c r="A73" s="109" t="s">
        <v>2005</v>
      </c>
      <c r="B73" s="67">
        <v>38663</v>
      </c>
      <c r="C73" s="374" t="s">
        <v>1213</v>
      </c>
    </row>
    <row r="74" spans="1:3" hidden="1" outlineLevel="1" x14ac:dyDescent="0.2">
      <c r="A74" s="109" t="s">
        <v>2005</v>
      </c>
      <c r="B74" s="67">
        <v>38663</v>
      </c>
      <c r="C74" s="374" t="s">
        <v>1051</v>
      </c>
    </row>
    <row r="75" spans="1:3" hidden="1" outlineLevel="1" x14ac:dyDescent="0.2">
      <c r="A75" s="109" t="s">
        <v>2005</v>
      </c>
      <c r="B75" s="67">
        <v>38663</v>
      </c>
      <c r="C75" s="374" t="s">
        <v>2300</v>
      </c>
    </row>
    <row r="76" spans="1:3" hidden="1" outlineLevel="1" x14ac:dyDescent="0.2">
      <c r="A76" s="109" t="s">
        <v>2005</v>
      </c>
      <c r="B76" s="67">
        <v>38663</v>
      </c>
      <c r="C76" s="374" t="s">
        <v>2301</v>
      </c>
    </row>
    <row r="77" spans="1:3" hidden="1" outlineLevel="1" x14ac:dyDescent="0.2">
      <c r="A77" s="109" t="s">
        <v>2005</v>
      </c>
      <c r="B77" s="67">
        <v>38663</v>
      </c>
      <c r="C77" s="374" t="s">
        <v>859</v>
      </c>
    </row>
    <row r="78" spans="1:3" hidden="1" outlineLevel="1" x14ac:dyDescent="0.2">
      <c r="A78" s="109" t="s">
        <v>2005</v>
      </c>
      <c r="B78" s="67">
        <v>38663</v>
      </c>
      <c r="C78" s="374" t="s">
        <v>2052</v>
      </c>
    </row>
    <row r="79" spans="1:3" hidden="1" outlineLevel="1" x14ac:dyDescent="0.2">
      <c r="A79" s="109" t="s">
        <v>2005</v>
      </c>
      <c r="B79" s="67">
        <v>38663</v>
      </c>
      <c r="C79" s="374" t="s">
        <v>1427</v>
      </c>
    </row>
    <row r="80" spans="1:3" ht="25.5" hidden="1" outlineLevel="1" x14ac:dyDescent="0.2">
      <c r="A80" s="109" t="s">
        <v>2286</v>
      </c>
      <c r="B80" s="67">
        <v>38688</v>
      </c>
      <c r="C80" s="374" t="s">
        <v>2363</v>
      </c>
    </row>
    <row r="81" spans="1:3" ht="25.5" hidden="1" outlineLevel="1" x14ac:dyDescent="0.2">
      <c r="A81" s="109" t="s">
        <v>2286</v>
      </c>
      <c r="B81" s="67">
        <v>38688</v>
      </c>
      <c r="C81" s="374" t="s">
        <v>2287</v>
      </c>
    </row>
    <row r="82" spans="1:3" ht="25.5" hidden="1" outlineLevel="1" x14ac:dyDescent="0.2">
      <c r="A82" s="109" t="s">
        <v>2286</v>
      </c>
      <c r="B82" s="67">
        <v>38688</v>
      </c>
      <c r="C82" s="374" t="s">
        <v>1722</v>
      </c>
    </row>
    <row r="83" spans="1:3" ht="25.5" hidden="1" outlineLevel="1" x14ac:dyDescent="0.2">
      <c r="A83" s="109" t="s">
        <v>2286</v>
      </c>
      <c r="B83" s="67">
        <v>38688</v>
      </c>
      <c r="C83" s="374" t="s">
        <v>1538</v>
      </c>
    </row>
    <row r="84" spans="1:3" hidden="1" outlineLevel="1" x14ac:dyDescent="0.2">
      <c r="A84" s="109" t="s">
        <v>2286</v>
      </c>
      <c r="B84" s="67">
        <v>38688</v>
      </c>
      <c r="C84" s="374" t="s">
        <v>1539</v>
      </c>
    </row>
    <row r="85" spans="1:3" ht="25.5" hidden="1" outlineLevel="1" x14ac:dyDescent="0.2">
      <c r="A85" s="109" t="s">
        <v>2286</v>
      </c>
      <c r="B85" s="67">
        <v>38692</v>
      </c>
      <c r="C85" s="374" t="s">
        <v>2124</v>
      </c>
    </row>
    <row r="86" spans="1:3" hidden="1" outlineLevel="1" x14ac:dyDescent="0.2">
      <c r="A86" s="109" t="s">
        <v>2286</v>
      </c>
      <c r="B86" s="67">
        <v>38692</v>
      </c>
      <c r="C86" s="374" t="s">
        <v>741</v>
      </c>
    </row>
    <row r="87" spans="1:3" hidden="1" outlineLevel="1" x14ac:dyDescent="0.2">
      <c r="A87" s="109" t="s">
        <v>2286</v>
      </c>
      <c r="B87" s="67">
        <v>38692</v>
      </c>
      <c r="C87" s="374" t="s">
        <v>742</v>
      </c>
    </row>
    <row r="88" spans="1:3" ht="25.5" hidden="1" outlineLevel="1" x14ac:dyDescent="0.2">
      <c r="A88" s="109" t="s">
        <v>2286</v>
      </c>
      <c r="B88" s="67">
        <v>38692</v>
      </c>
      <c r="C88" s="374" t="s">
        <v>1906</v>
      </c>
    </row>
    <row r="89" spans="1:3" hidden="1" outlineLevel="1" x14ac:dyDescent="0.2">
      <c r="A89" s="109" t="s">
        <v>2286</v>
      </c>
      <c r="B89" s="67">
        <v>38692</v>
      </c>
      <c r="C89" s="374" t="s">
        <v>1905</v>
      </c>
    </row>
    <row r="90" spans="1:3" hidden="1" outlineLevel="1" x14ac:dyDescent="0.2">
      <c r="A90" s="109" t="s">
        <v>2286</v>
      </c>
      <c r="B90" s="67">
        <v>38693</v>
      </c>
      <c r="C90" s="374" t="s">
        <v>2353</v>
      </c>
    </row>
    <row r="91" spans="1:3" hidden="1" outlineLevel="1" x14ac:dyDescent="0.2">
      <c r="A91" s="109" t="s">
        <v>2286</v>
      </c>
      <c r="B91" s="67">
        <v>38693</v>
      </c>
      <c r="C91" s="374" t="s">
        <v>1602</v>
      </c>
    </row>
    <row r="92" spans="1:3" hidden="1" outlineLevel="1" x14ac:dyDescent="0.2">
      <c r="A92" s="109" t="s">
        <v>2286</v>
      </c>
      <c r="B92" s="67">
        <v>38693</v>
      </c>
      <c r="C92" s="374" t="s">
        <v>2210</v>
      </c>
    </row>
    <row r="93" spans="1:3" hidden="1" outlineLevel="1" x14ac:dyDescent="0.2">
      <c r="A93" s="109" t="s">
        <v>2286</v>
      </c>
      <c r="B93" s="67">
        <v>38693</v>
      </c>
      <c r="C93" s="374" t="s">
        <v>2211</v>
      </c>
    </row>
    <row r="94" spans="1:3" hidden="1" outlineLevel="1" x14ac:dyDescent="0.2">
      <c r="A94" s="109" t="s">
        <v>2286</v>
      </c>
      <c r="B94" s="67">
        <v>38693</v>
      </c>
      <c r="C94" s="374" t="s">
        <v>1859</v>
      </c>
    </row>
    <row r="95" spans="1:3" hidden="1" outlineLevel="1" x14ac:dyDescent="0.2">
      <c r="A95" s="109" t="s">
        <v>2286</v>
      </c>
      <c r="B95" s="67">
        <v>38693</v>
      </c>
      <c r="C95" s="374" t="s">
        <v>680</v>
      </c>
    </row>
    <row r="96" spans="1:3" hidden="1" outlineLevel="1" x14ac:dyDescent="0.2">
      <c r="A96" s="109" t="s">
        <v>2286</v>
      </c>
      <c r="B96" s="67">
        <v>38693</v>
      </c>
      <c r="C96" s="374" t="s">
        <v>2217</v>
      </c>
    </row>
    <row r="97" spans="1:3" hidden="1" outlineLevel="1" x14ac:dyDescent="0.2">
      <c r="A97" s="109" t="s">
        <v>2286</v>
      </c>
      <c r="B97" s="67">
        <v>38693</v>
      </c>
      <c r="C97" s="374" t="s">
        <v>2218</v>
      </c>
    </row>
    <row r="98" spans="1:3" hidden="1" outlineLevel="1" x14ac:dyDescent="0.2">
      <c r="A98" s="109" t="s">
        <v>2286</v>
      </c>
      <c r="B98" s="67">
        <v>38694</v>
      </c>
      <c r="C98" s="374" t="s">
        <v>1222</v>
      </c>
    </row>
    <row r="99" spans="1:3" hidden="1" outlineLevel="1" x14ac:dyDescent="0.2">
      <c r="A99" s="109" t="s">
        <v>2286</v>
      </c>
      <c r="B99" s="67">
        <v>38695</v>
      </c>
      <c r="C99" s="374" t="s">
        <v>2323</v>
      </c>
    </row>
    <row r="100" spans="1:3" ht="25.5" hidden="1" outlineLevel="1" x14ac:dyDescent="0.2">
      <c r="A100" s="109" t="s">
        <v>2286</v>
      </c>
      <c r="B100" s="67">
        <v>38779</v>
      </c>
      <c r="C100" s="374" t="s">
        <v>1612</v>
      </c>
    </row>
    <row r="101" spans="1:3" ht="25.5" hidden="1" outlineLevel="1" x14ac:dyDescent="0.2">
      <c r="A101" s="109" t="s">
        <v>2286</v>
      </c>
      <c r="B101" s="67">
        <v>38779</v>
      </c>
      <c r="C101" s="374" t="s">
        <v>95</v>
      </c>
    </row>
    <row r="102" spans="1:3" hidden="1" outlineLevel="1" x14ac:dyDescent="0.2">
      <c r="A102" s="109" t="s">
        <v>2286</v>
      </c>
      <c r="B102" s="67">
        <v>38779</v>
      </c>
      <c r="C102" s="374" t="s">
        <v>1613</v>
      </c>
    </row>
    <row r="103" spans="1:3" ht="25.5" hidden="1" outlineLevel="1" x14ac:dyDescent="0.2">
      <c r="A103" s="109" t="s">
        <v>2286</v>
      </c>
      <c r="B103" s="67">
        <v>38779</v>
      </c>
      <c r="C103" s="374" t="s">
        <v>96</v>
      </c>
    </row>
    <row r="104" spans="1:3" hidden="1" outlineLevel="1" x14ac:dyDescent="0.2">
      <c r="A104" s="109" t="s">
        <v>2286</v>
      </c>
      <c r="B104" s="67">
        <v>38779</v>
      </c>
      <c r="C104" s="374" t="s">
        <v>2056</v>
      </c>
    </row>
    <row r="105" spans="1:3" ht="51" hidden="1" outlineLevel="1" x14ac:dyDescent="0.2">
      <c r="A105" s="109" t="s">
        <v>2286</v>
      </c>
      <c r="B105" s="67">
        <v>38779</v>
      </c>
      <c r="C105" s="374" t="s">
        <v>97</v>
      </c>
    </row>
    <row r="106" spans="1:3" ht="25.5" hidden="1" outlineLevel="1" x14ac:dyDescent="0.2">
      <c r="A106" s="109" t="s">
        <v>1561</v>
      </c>
      <c r="B106" s="67">
        <v>38728</v>
      </c>
      <c r="C106" s="374" t="s">
        <v>1087</v>
      </c>
    </row>
    <row r="107" spans="1:3" hidden="1" outlineLevel="1" x14ac:dyDescent="0.2">
      <c r="A107" s="109" t="s">
        <v>1561</v>
      </c>
      <c r="B107" s="67">
        <v>38728</v>
      </c>
      <c r="C107" s="374" t="s">
        <v>1192</v>
      </c>
    </row>
    <row r="108" spans="1:3" hidden="1" outlineLevel="1" x14ac:dyDescent="0.2">
      <c r="A108" s="109" t="s">
        <v>1561</v>
      </c>
      <c r="B108" s="67">
        <v>38728</v>
      </c>
      <c r="C108" s="374" t="s">
        <v>2316</v>
      </c>
    </row>
    <row r="109" spans="1:3" hidden="1" outlineLevel="1" x14ac:dyDescent="0.2">
      <c r="A109" s="109" t="s">
        <v>1561</v>
      </c>
      <c r="B109" s="67">
        <v>38728</v>
      </c>
      <c r="C109" s="374" t="s">
        <v>1579</v>
      </c>
    </row>
    <row r="110" spans="1:3" hidden="1" outlineLevel="1" x14ac:dyDescent="0.2">
      <c r="A110" s="109" t="s">
        <v>1561</v>
      </c>
      <c r="B110" s="67">
        <v>38728</v>
      </c>
      <c r="C110" s="374" t="s">
        <v>1420</v>
      </c>
    </row>
    <row r="111" spans="1:3" hidden="1" outlineLevel="1" x14ac:dyDescent="0.2">
      <c r="A111" s="109" t="s">
        <v>1561</v>
      </c>
      <c r="B111" s="67">
        <v>38728</v>
      </c>
      <c r="C111" s="374" t="s">
        <v>950</v>
      </c>
    </row>
    <row r="112" spans="1:3" hidden="1" outlineLevel="1" x14ac:dyDescent="0.2">
      <c r="A112" s="109" t="s">
        <v>1561</v>
      </c>
      <c r="B112" s="67">
        <v>38735</v>
      </c>
      <c r="C112" s="374" t="s">
        <v>1283</v>
      </c>
    </row>
    <row r="113" spans="1:3" hidden="1" outlineLevel="1" x14ac:dyDescent="0.2">
      <c r="A113" s="109" t="s">
        <v>1561</v>
      </c>
      <c r="B113" s="67">
        <v>38735</v>
      </c>
      <c r="C113" s="374" t="s">
        <v>1078</v>
      </c>
    </row>
    <row r="114" spans="1:3" hidden="1" outlineLevel="1" x14ac:dyDescent="0.2">
      <c r="A114" s="109" t="s">
        <v>1561</v>
      </c>
      <c r="B114" s="67">
        <v>38735</v>
      </c>
      <c r="C114" s="374" t="s">
        <v>1284</v>
      </c>
    </row>
    <row r="115" spans="1:3" hidden="1" outlineLevel="1" x14ac:dyDescent="0.2">
      <c r="A115" s="109" t="s">
        <v>1561</v>
      </c>
      <c r="B115" s="67">
        <v>38735</v>
      </c>
      <c r="C115" s="374" t="s">
        <v>1036</v>
      </c>
    </row>
    <row r="116" spans="1:3" hidden="1" outlineLevel="1" x14ac:dyDescent="0.2">
      <c r="A116" s="109" t="s">
        <v>1561</v>
      </c>
      <c r="B116" s="67">
        <v>38735</v>
      </c>
      <c r="C116" s="374" t="s">
        <v>1281</v>
      </c>
    </row>
    <row r="117" spans="1:3" hidden="1" outlineLevel="1" x14ac:dyDescent="0.2">
      <c r="A117" s="109" t="s">
        <v>1561</v>
      </c>
      <c r="B117" s="67">
        <v>38735</v>
      </c>
      <c r="C117" s="374" t="s">
        <v>1282</v>
      </c>
    </row>
    <row r="118" spans="1:3" hidden="1" outlineLevel="1" x14ac:dyDescent="0.2">
      <c r="A118" s="109" t="s">
        <v>1561</v>
      </c>
      <c r="B118" s="67">
        <v>38735</v>
      </c>
      <c r="C118" s="374" t="s">
        <v>1285</v>
      </c>
    </row>
    <row r="119" spans="1:3" hidden="1" outlineLevel="1" x14ac:dyDescent="0.2">
      <c r="A119" s="109" t="s">
        <v>1561</v>
      </c>
      <c r="B119" s="67">
        <v>38735</v>
      </c>
      <c r="C119" s="374" t="s">
        <v>46</v>
      </c>
    </row>
    <row r="120" spans="1:3" hidden="1" outlineLevel="1" x14ac:dyDescent="0.2">
      <c r="A120" s="109" t="s">
        <v>1561</v>
      </c>
      <c r="B120" s="67">
        <v>38735</v>
      </c>
      <c r="C120" s="374" t="s">
        <v>970</v>
      </c>
    </row>
    <row r="121" spans="1:3" hidden="1" outlineLevel="1" x14ac:dyDescent="0.2">
      <c r="A121" s="109" t="s">
        <v>1561</v>
      </c>
      <c r="B121" s="67">
        <v>38735</v>
      </c>
      <c r="C121" s="374" t="s">
        <v>1295</v>
      </c>
    </row>
    <row r="122" spans="1:3" hidden="1" outlineLevel="1" x14ac:dyDescent="0.2">
      <c r="A122" s="109" t="s">
        <v>1561</v>
      </c>
      <c r="B122" s="67">
        <v>38735</v>
      </c>
      <c r="C122" s="374" t="s">
        <v>971</v>
      </c>
    </row>
    <row r="123" spans="1:3" hidden="1" outlineLevel="1" x14ac:dyDescent="0.2">
      <c r="A123" s="109" t="s">
        <v>1561</v>
      </c>
      <c r="B123" s="67">
        <v>38735</v>
      </c>
      <c r="C123" s="374" t="s">
        <v>972</v>
      </c>
    </row>
    <row r="124" spans="1:3" hidden="1" outlineLevel="1" x14ac:dyDescent="0.2">
      <c r="A124" s="109" t="s">
        <v>1561</v>
      </c>
      <c r="B124" s="67">
        <v>38735</v>
      </c>
      <c r="C124" s="374" t="s">
        <v>973</v>
      </c>
    </row>
    <row r="125" spans="1:3" ht="25.5" hidden="1" outlineLevel="1" x14ac:dyDescent="0.2">
      <c r="A125" s="109" t="s">
        <v>1561</v>
      </c>
      <c r="B125" s="67">
        <v>38736</v>
      </c>
      <c r="C125" s="374" t="s">
        <v>1745</v>
      </c>
    </row>
    <row r="126" spans="1:3" ht="25.5" hidden="1" outlineLevel="1" x14ac:dyDescent="0.2">
      <c r="A126" s="109" t="s">
        <v>1561</v>
      </c>
      <c r="B126" s="110">
        <v>38800</v>
      </c>
      <c r="C126" s="374" t="s">
        <v>1570</v>
      </c>
    </row>
    <row r="127" spans="1:3" ht="25.5" hidden="1" outlineLevel="1" x14ac:dyDescent="0.2">
      <c r="A127" s="109" t="s">
        <v>1561</v>
      </c>
      <c r="B127" s="67">
        <v>38800</v>
      </c>
      <c r="C127" s="374" t="s">
        <v>1571</v>
      </c>
    </row>
    <row r="128" spans="1:3" ht="25.5" hidden="1" outlineLevel="1" x14ac:dyDescent="0.2">
      <c r="A128" s="109" t="s">
        <v>1561</v>
      </c>
      <c r="B128" s="67">
        <v>38800</v>
      </c>
      <c r="C128" s="374" t="s">
        <v>902</v>
      </c>
    </row>
    <row r="129" spans="1:3" hidden="1" outlineLevel="1" x14ac:dyDescent="0.2">
      <c r="A129" s="109" t="s">
        <v>1561</v>
      </c>
      <c r="B129" s="67">
        <v>38805</v>
      </c>
      <c r="C129" s="374" t="s">
        <v>903</v>
      </c>
    </row>
    <row r="130" spans="1:3" hidden="1" outlineLevel="1" x14ac:dyDescent="0.2">
      <c r="A130" s="109" t="s">
        <v>1561</v>
      </c>
      <c r="B130" s="67">
        <v>38805</v>
      </c>
      <c r="C130" s="374" t="s">
        <v>98</v>
      </c>
    </row>
    <row r="131" spans="1:3" ht="25.5" hidden="1" outlineLevel="1" x14ac:dyDescent="0.2">
      <c r="A131" s="109" t="s">
        <v>1561</v>
      </c>
      <c r="B131" s="67">
        <v>38805</v>
      </c>
      <c r="C131" s="374" t="s">
        <v>99</v>
      </c>
    </row>
    <row r="132" spans="1:3" ht="38.25" hidden="1" outlineLevel="1" x14ac:dyDescent="0.2">
      <c r="A132" s="109" t="s">
        <v>1561</v>
      </c>
      <c r="B132" s="67">
        <v>38805</v>
      </c>
      <c r="C132" s="374" t="s">
        <v>100</v>
      </c>
    </row>
    <row r="133" spans="1:3" ht="25.5" hidden="1" outlineLevel="1" x14ac:dyDescent="0.2">
      <c r="A133" s="109" t="s">
        <v>1561</v>
      </c>
      <c r="B133" s="67">
        <v>38805</v>
      </c>
      <c r="C133" s="374" t="s">
        <v>101</v>
      </c>
    </row>
    <row r="134" spans="1:3" hidden="1" outlineLevel="1" x14ac:dyDescent="0.2">
      <c r="A134" s="109" t="s">
        <v>2351</v>
      </c>
      <c r="B134" s="67">
        <v>38810</v>
      </c>
      <c r="C134" s="374" t="s">
        <v>2352</v>
      </c>
    </row>
    <row r="135" spans="1:3" hidden="1" outlineLevel="1" x14ac:dyDescent="0.2">
      <c r="A135" s="109" t="s">
        <v>2351</v>
      </c>
      <c r="B135" s="67">
        <v>38810</v>
      </c>
      <c r="C135" s="374" t="s">
        <v>1097</v>
      </c>
    </row>
    <row r="136" spans="1:3" hidden="1" outlineLevel="1" x14ac:dyDescent="0.2">
      <c r="A136" s="109" t="s">
        <v>2351</v>
      </c>
      <c r="B136" s="67">
        <v>38818</v>
      </c>
      <c r="C136" s="374" t="s">
        <v>1948</v>
      </c>
    </row>
    <row r="137" spans="1:3" hidden="1" outlineLevel="1" x14ac:dyDescent="0.2">
      <c r="A137" s="109" t="s">
        <v>2351</v>
      </c>
      <c r="B137" s="67">
        <v>38818</v>
      </c>
      <c r="C137" s="374" t="s">
        <v>346</v>
      </c>
    </row>
    <row r="138" spans="1:3" hidden="1" outlineLevel="1" x14ac:dyDescent="0.2">
      <c r="A138" s="109" t="s">
        <v>2351</v>
      </c>
      <c r="B138" s="67">
        <v>38818</v>
      </c>
      <c r="C138" s="374" t="s">
        <v>1130</v>
      </c>
    </row>
    <row r="139" spans="1:3" hidden="1" outlineLevel="1" x14ac:dyDescent="0.2">
      <c r="A139" s="109" t="s">
        <v>2351</v>
      </c>
      <c r="B139" s="67">
        <v>38818</v>
      </c>
      <c r="C139" s="374" t="s">
        <v>909</v>
      </c>
    </row>
    <row r="140" spans="1:3" ht="25.5" hidden="1" outlineLevel="1" x14ac:dyDescent="0.2">
      <c r="A140" s="109" t="s">
        <v>2351</v>
      </c>
      <c r="B140" s="67">
        <v>38818</v>
      </c>
      <c r="C140" s="374" t="s">
        <v>908</v>
      </c>
    </row>
    <row r="141" spans="1:3" ht="25.5" hidden="1" outlineLevel="1" x14ac:dyDescent="0.2">
      <c r="A141" s="109" t="s">
        <v>2351</v>
      </c>
      <c r="B141" s="67">
        <v>38818</v>
      </c>
      <c r="C141" s="374" t="s">
        <v>2201</v>
      </c>
    </row>
    <row r="142" spans="1:3" ht="25.5" hidden="1" outlineLevel="1" x14ac:dyDescent="0.2">
      <c r="A142" s="109" t="s">
        <v>2351</v>
      </c>
      <c r="B142" s="67">
        <v>38818</v>
      </c>
      <c r="C142" s="374" t="s">
        <v>901</v>
      </c>
    </row>
    <row r="143" spans="1:3" ht="25.5" hidden="1" outlineLevel="1" x14ac:dyDescent="0.2">
      <c r="A143" s="109" t="s">
        <v>2351</v>
      </c>
      <c r="B143" s="67">
        <v>38818</v>
      </c>
      <c r="C143" s="374" t="s">
        <v>1732</v>
      </c>
    </row>
    <row r="144" spans="1:3" ht="25.5" hidden="1" outlineLevel="1" x14ac:dyDescent="0.2">
      <c r="A144" s="109" t="s">
        <v>2351</v>
      </c>
      <c r="B144" s="67">
        <v>38818</v>
      </c>
      <c r="C144" s="374" t="s">
        <v>900</v>
      </c>
    </row>
    <row r="145" spans="1:3" ht="38.25" hidden="1" outlineLevel="1" x14ac:dyDescent="0.2">
      <c r="A145" s="109" t="s">
        <v>2351</v>
      </c>
      <c r="B145" s="67">
        <v>38827</v>
      </c>
      <c r="C145" s="374" t="s">
        <v>1196</v>
      </c>
    </row>
    <row r="146" spans="1:3" hidden="1" outlineLevel="1" x14ac:dyDescent="0.2">
      <c r="A146" s="109" t="s">
        <v>2351</v>
      </c>
      <c r="B146" s="67">
        <v>38827</v>
      </c>
      <c r="C146" s="374" t="s">
        <v>474</v>
      </c>
    </row>
    <row r="147" spans="1:3" hidden="1" outlineLevel="1" x14ac:dyDescent="0.2">
      <c r="A147" s="109" t="s">
        <v>2351</v>
      </c>
      <c r="B147" s="67">
        <v>38827</v>
      </c>
      <c r="C147" s="374" t="s">
        <v>102</v>
      </c>
    </row>
    <row r="148" spans="1:3" hidden="1" outlineLevel="1" x14ac:dyDescent="0.2">
      <c r="A148" s="109" t="s">
        <v>2351</v>
      </c>
      <c r="B148" s="67">
        <v>38831</v>
      </c>
      <c r="C148" s="374" t="s">
        <v>1255</v>
      </c>
    </row>
    <row r="149" spans="1:3" ht="25.5" hidden="1" outlineLevel="1" x14ac:dyDescent="0.2">
      <c r="A149" s="109" t="s">
        <v>2351</v>
      </c>
      <c r="B149" s="67">
        <v>38831</v>
      </c>
      <c r="C149" s="374" t="s">
        <v>881</v>
      </c>
    </row>
    <row r="150" spans="1:3" hidden="1" outlineLevel="1" x14ac:dyDescent="0.2">
      <c r="A150" s="109" t="s">
        <v>2351</v>
      </c>
      <c r="B150" s="67">
        <v>38831</v>
      </c>
      <c r="C150" s="374" t="s">
        <v>882</v>
      </c>
    </row>
    <row r="151" spans="1:3" hidden="1" outlineLevel="1" x14ac:dyDescent="0.2">
      <c r="A151" s="109" t="s">
        <v>2351</v>
      </c>
      <c r="B151" s="67">
        <v>38831</v>
      </c>
      <c r="C151" s="374" t="s">
        <v>986</v>
      </c>
    </row>
    <row r="152" spans="1:3" hidden="1" outlineLevel="1" x14ac:dyDescent="0.2">
      <c r="A152" s="109" t="s">
        <v>2351</v>
      </c>
      <c r="B152" s="67">
        <v>38831</v>
      </c>
      <c r="C152" s="374" t="s">
        <v>2356</v>
      </c>
    </row>
    <row r="153" spans="1:3" hidden="1" outlineLevel="1" x14ac:dyDescent="0.2">
      <c r="A153" s="109" t="s">
        <v>2351</v>
      </c>
      <c r="B153" s="67">
        <v>38831</v>
      </c>
      <c r="C153" s="374" t="s">
        <v>1569</v>
      </c>
    </row>
    <row r="154" spans="1:3" hidden="1" outlineLevel="1" x14ac:dyDescent="0.2">
      <c r="A154" s="109" t="s">
        <v>1275</v>
      </c>
      <c r="B154" s="67">
        <v>38834</v>
      </c>
      <c r="C154" s="374" t="s">
        <v>1893</v>
      </c>
    </row>
    <row r="155" spans="1:3" hidden="1" outlineLevel="1" x14ac:dyDescent="0.2">
      <c r="A155" s="109" t="s">
        <v>1275</v>
      </c>
      <c r="B155" s="67">
        <v>38834</v>
      </c>
      <c r="C155" s="374" t="s">
        <v>1276</v>
      </c>
    </row>
    <row r="156" spans="1:3" hidden="1" outlineLevel="1" x14ac:dyDescent="0.2">
      <c r="A156" s="109" t="s">
        <v>1275</v>
      </c>
      <c r="B156" s="67">
        <v>38834</v>
      </c>
      <c r="C156" s="374" t="s">
        <v>1277</v>
      </c>
    </row>
    <row r="157" spans="1:3" hidden="1" outlineLevel="1" x14ac:dyDescent="0.2">
      <c r="A157" s="109" t="s">
        <v>1275</v>
      </c>
      <c r="B157" s="67">
        <v>38834</v>
      </c>
      <c r="C157" s="374" t="s">
        <v>926</v>
      </c>
    </row>
    <row r="158" spans="1:3" hidden="1" outlineLevel="1" x14ac:dyDescent="0.2">
      <c r="A158" s="109" t="s">
        <v>1275</v>
      </c>
      <c r="B158" s="67">
        <v>38834</v>
      </c>
      <c r="C158" s="374" t="s">
        <v>1892</v>
      </c>
    </row>
    <row r="159" spans="1:3" hidden="1" outlineLevel="1" x14ac:dyDescent="0.2">
      <c r="A159" s="109" t="s">
        <v>1275</v>
      </c>
      <c r="B159" s="67">
        <v>38834</v>
      </c>
      <c r="C159" s="374" t="s">
        <v>1485</v>
      </c>
    </row>
    <row r="160" spans="1:3" ht="25.5" hidden="1" outlineLevel="1" x14ac:dyDescent="0.2">
      <c r="A160" s="109" t="s">
        <v>1275</v>
      </c>
      <c r="B160" s="67">
        <v>38834</v>
      </c>
      <c r="C160" s="374" t="s">
        <v>1705</v>
      </c>
    </row>
    <row r="161" spans="1:3" hidden="1" outlineLevel="1" x14ac:dyDescent="0.2">
      <c r="A161" s="109" t="s">
        <v>1275</v>
      </c>
      <c r="B161" s="67">
        <v>38834</v>
      </c>
      <c r="C161" s="374" t="s">
        <v>1573</v>
      </c>
    </row>
    <row r="162" spans="1:3" ht="25.5" hidden="1" outlineLevel="1" x14ac:dyDescent="0.2">
      <c r="A162" s="109" t="s">
        <v>1275</v>
      </c>
      <c r="B162" s="67">
        <v>38834</v>
      </c>
      <c r="C162" s="374" t="s">
        <v>1349</v>
      </c>
    </row>
    <row r="163" spans="1:3" hidden="1" outlineLevel="1" x14ac:dyDescent="0.2">
      <c r="A163" s="109" t="s">
        <v>1275</v>
      </c>
      <c r="B163" s="67">
        <v>38834</v>
      </c>
      <c r="C163" s="374" t="s">
        <v>2010</v>
      </c>
    </row>
    <row r="164" spans="1:3" ht="25.5" hidden="1" outlineLevel="1" x14ac:dyDescent="0.2">
      <c r="A164" s="109" t="s">
        <v>1275</v>
      </c>
      <c r="B164" s="67">
        <v>38834</v>
      </c>
      <c r="C164" s="374" t="s">
        <v>2011</v>
      </c>
    </row>
    <row r="165" spans="1:3" hidden="1" outlineLevel="1" x14ac:dyDescent="0.2">
      <c r="A165" s="109" t="s">
        <v>1275</v>
      </c>
      <c r="B165" s="67">
        <v>38834</v>
      </c>
      <c r="C165" s="374" t="s">
        <v>1120</v>
      </c>
    </row>
    <row r="166" spans="1:3" hidden="1" outlineLevel="1" x14ac:dyDescent="0.2">
      <c r="A166" s="109" t="s">
        <v>1275</v>
      </c>
      <c r="B166" s="67">
        <v>38834</v>
      </c>
      <c r="C166" s="374" t="s">
        <v>1119</v>
      </c>
    </row>
    <row r="167" spans="1:3" hidden="1" outlineLevel="1" x14ac:dyDescent="0.2">
      <c r="A167" s="109" t="s">
        <v>1275</v>
      </c>
      <c r="B167" s="67">
        <v>38834</v>
      </c>
      <c r="C167" s="374" t="s">
        <v>2085</v>
      </c>
    </row>
    <row r="168" spans="1:3" hidden="1" outlineLevel="1" x14ac:dyDescent="0.2">
      <c r="A168" s="109" t="s">
        <v>1275</v>
      </c>
      <c r="B168" s="67">
        <v>38834</v>
      </c>
      <c r="C168" s="374" t="s">
        <v>1393</v>
      </c>
    </row>
    <row r="169" spans="1:3" ht="25.5" hidden="1" outlineLevel="1" x14ac:dyDescent="0.2">
      <c r="A169" s="109" t="s">
        <v>1706</v>
      </c>
      <c r="B169" s="67">
        <v>38839</v>
      </c>
      <c r="C169" s="374" t="s">
        <v>1131</v>
      </c>
    </row>
    <row r="170" spans="1:3" hidden="1" outlineLevel="1" x14ac:dyDescent="0.2">
      <c r="A170" s="109" t="s">
        <v>1706</v>
      </c>
      <c r="B170" s="67">
        <v>38839</v>
      </c>
      <c r="C170" s="374" t="s">
        <v>1132</v>
      </c>
    </row>
    <row r="171" spans="1:3" ht="25.5" hidden="1" outlineLevel="1" x14ac:dyDescent="0.2">
      <c r="A171" s="109" t="s">
        <v>1706</v>
      </c>
      <c r="B171" s="67">
        <v>38839</v>
      </c>
      <c r="C171" s="374" t="s">
        <v>2062</v>
      </c>
    </row>
    <row r="172" spans="1:3" ht="25.5" hidden="1" outlineLevel="1" x14ac:dyDescent="0.2">
      <c r="A172" s="109" t="s">
        <v>1706</v>
      </c>
      <c r="B172" s="67">
        <v>38839</v>
      </c>
      <c r="C172" s="374" t="s">
        <v>103</v>
      </c>
    </row>
    <row r="173" spans="1:3" hidden="1" outlineLevel="1" x14ac:dyDescent="0.2">
      <c r="A173" s="109" t="s">
        <v>1706</v>
      </c>
      <c r="B173" s="67">
        <v>38839</v>
      </c>
      <c r="C173" s="374" t="s">
        <v>613</v>
      </c>
    </row>
    <row r="174" spans="1:3" hidden="1" outlineLevel="1" x14ac:dyDescent="0.2">
      <c r="A174" s="109" t="s">
        <v>1706</v>
      </c>
      <c r="B174" s="67">
        <v>38839</v>
      </c>
      <c r="C174" s="374" t="s">
        <v>1890</v>
      </c>
    </row>
    <row r="175" spans="1:3" hidden="1" outlineLevel="1" x14ac:dyDescent="0.2">
      <c r="A175" s="109" t="s">
        <v>1706</v>
      </c>
      <c r="B175" s="67">
        <v>38839</v>
      </c>
      <c r="C175" s="374" t="s">
        <v>1891</v>
      </c>
    </row>
    <row r="176" spans="1:3" hidden="1" outlineLevel="1" x14ac:dyDescent="0.2">
      <c r="A176" s="109" t="s">
        <v>1107</v>
      </c>
      <c r="B176" s="67">
        <v>38835</v>
      </c>
      <c r="C176" s="374" t="s">
        <v>1108</v>
      </c>
    </row>
    <row r="177" spans="1:3" hidden="1" outlineLevel="1" x14ac:dyDescent="0.2">
      <c r="A177" s="109" t="s">
        <v>1107</v>
      </c>
      <c r="B177" s="67">
        <v>38835</v>
      </c>
      <c r="C177" s="374" t="s">
        <v>1299</v>
      </c>
    </row>
    <row r="178" spans="1:3" ht="25.5" hidden="1" outlineLevel="1" x14ac:dyDescent="0.2">
      <c r="A178" s="109" t="s">
        <v>1107</v>
      </c>
      <c r="B178" s="67">
        <v>38835</v>
      </c>
      <c r="C178" s="374" t="s">
        <v>483</v>
      </c>
    </row>
    <row r="179" spans="1:3" hidden="1" outlineLevel="1" x14ac:dyDescent="0.2">
      <c r="A179" s="109" t="s">
        <v>1107</v>
      </c>
      <c r="B179" s="67">
        <v>38835</v>
      </c>
      <c r="C179" s="374" t="s">
        <v>1548</v>
      </c>
    </row>
    <row r="180" spans="1:3" hidden="1" outlineLevel="1" x14ac:dyDescent="0.2">
      <c r="A180" s="109" t="s">
        <v>1107</v>
      </c>
      <c r="B180" s="67">
        <v>38835</v>
      </c>
      <c r="C180" s="374" t="s">
        <v>754</v>
      </c>
    </row>
    <row r="181" spans="1:3" hidden="1" outlineLevel="1" x14ac:dyDescent="0.2">
      <c r="A181" s="109" t="s">
        <v>1107</v>
      </c>
      <c r="B181" s="67">
        <v>38835</v>
      </c>
      <c r="C181" s="374" t="s">
        <v>755</v>
      </c>
    </row>
    <row r="182" spans="1:3" hidden="1" outlineLevel="1" x14ac:dyDescent="0.2">
      <c r="A182" s="109" t="s">
        <v>1107</v>
      </c>
      <c r="B182" s="67">
        <v>38835</v>
      </c>
      <c r="C182" s="374" t="s">
        <v>2072</v>
      </c>
    </row>
    <row r="183" spans="1:3" hidden="1" outlineLevel="1" x14ac:dyDescent="0.2">
      <c r="A183" s="109" t="s">
        <v>1107</v>
      </c>
      <c r="B183" s="67">
        <v>38835</v>
      </c>
      <c r="C183" s="374" t="s">
        <v>1053</v>
      </c>
    </row>
    <row r="184" spans="1:3" hidden="1" outlineLevel="1" x14ac:dyDescent="0.2">
      <c r="A184" s="109" t="s">
        <v>1107</v>
      </c>
      <c r="B184" s="67">
        <v>38835</v>
      </c>
      <c r="C184" s="374" t="s">
        <v>1054</v>
      </c>
    </row>
    <row r="185" spans="1:3" hidden="1" outlineLevel="1" x14ac:dyDescent="0.2">
      <c r="A185" s="109" t="s">
        <v>1107</v>
      </c>
      <c r="B185" s="67">
        <v>38839</v>
      </c>
      <c r="C185" s="374" t="s">
        <v>1254</v>
      </c>
    </row>
    <row r="186" spans="1:3" hidden="1" outlineLevel="1" x14ac:dyDescent="0.2">
      <c r="A186" s="109" t="s">
        <v>1107</v>
      </c>
      <c r="B186" s="67">
        <v>38839</v>
      </c>
      <c r="C186" s="374" t="s">
        <v>1278</v>
      </c>
    </row>
    <row r="187" spans="1:3" hidden="1" outlineLevel="1" x14ac:dyDescent="0.2">
      <c r="A187" s="109" t="s">
        <v>1107</v>
      </c>
      <c r="B187" s="67">
        <v>38846</v>
      </c>
      <c r="C187" s="374" t="s">
        <v>1643</v>
      </c>
    </row>
    <row r="188" spans="1:3" hidden="1" outlineLevel="1" x14ac:dyDescent="0.2">
      <c r="A188" s="109" t="s">
        <v>1107</v>
      </c>
      <c r="B188" s="67">
        <v>38846</v>
      </c>
      <c r="C188" s="374" t="s">
        <v>1644</v>
      </c>
    </row>
    <row r="189" spans="1:3" hidden="1" outlineLevel="1" x14ac:dyDescent="0.2">
      <c r="A189" s="109" t="s">
        <v>1107</v>
      </c>
      <c r="B189" s="67">
        <v>38846</v>
      </c>
      <c r="C189" s="374" t="s">
        <v>2373</v>
      </c>
    </row>
    <row r="190" spans="1:3" hidden="1" outlineLevel="1" x14ac:dyDescent="0.2">
      <c r="A190" s="109" t="s">
        <v>617</v>
      </c>
      <c r="B190" s="67">
        <v>38848</v>
      </c>
      <c r="C190" s="374" t="s">
        <v>618</v>
      </c>
    </row>
    <row r="191" spans="1:3" hidden="1" outlineLevel="1" x14ac:dyDescent="0.2">
      <c r="A191" s="109" t="s">
        <v>617</v>
      </c>
      <c r="B191" s="67">
        <v>38848</v>
      </c>
      <c r="C191" s="374" t="s">
        <v>619</v>
      </c>
    </row>
    <row r="192" spans="1:3" hidden="1" outlineLevel="1" x14ac:dyDescent="0.2">
      <c r="A192" s="109" t="s">
        <v>617</v>
      </c>
      <c r="B192" s="67">
        <v>38848</v>
      </c>
      <c r="C192" s="374" t="s">
        <v>620</v>
      </c>
    </row>
    <row r="193" spans="1:3" hidden="1" outlineLevel="1" x14ac:dyDescent="0.2">
      <c r="A193" s="109" t="s">
        <v>617</v>
      </c>
      <c r="B193" s="67">
        <v>38848</v>
      </c>
      <c r="C193" s="374" t="s">
        <v>2310</v>
      </c>
    </row>
    <row r="194" spans="1:3" hidden="1" outlineLevel="1" x14ac:dyDescent="0.2">
      <c r="A194" s="109" t="s">
        <v>617</v>
      </c>
      <c r="B194" s="67">
        <v>38848</v>
      </c>
      <c r="C194" s="374" t="s">
        <v>621</v>
      </c>
    </row>
    <row r="195" spans="1:3" hidden="1" outlineLevel="1" x14ac:dyDescent="0.2">
      <c r="A195" s="109" t="s">
        <v>617</v>
      </c>
      <c r="B195" s="67">
        <v>38848</v>
      </c>
      <c r="C195" s="374" t="s">
        <v>1394</v>
      </c>
    </row>
    <row r="196" spans="1:3" hidden="1" outlineLevel="1" x14ac:dyDescent="0.2">
      <c r="A196" s="109" t="s">
        <v>617</v>
      </c>
      <c r="B196" s="67">
        <v>38848</v>
      </c>
      <c r="C196" s="374" t="s">
        <v>1395</v>
      </c>
    </row>
    <row r="197" spans="1:3" hidden="1" outlineLevel="1" x14ac:dyDescent="0.2">
      <c r="A197" s="109" t="s">
        <v>617</v>
      </c>
      <c r="B197" s="67">
        <v>38848</v>
      </c>
      <c r="C197" s="374" t="s">
        <v>730</v>
      </c>
    </row>
    <row r="198" spans="1:3" hidden="1" outlineLevel="1" x14ac:dyDescent="0.2">
      <c r="A198" s="109" t="s">
        <v>617</v>
      </c>
      <c r="B198" s="67">
        <v>38852</v>
      </c>
      <c r="C198" s="374" t="s">
        <v>2183</v>
      </c>
    </row>
    <row r="199" spans="1:3" hidden="1" outlineLevel="1" x14ac:dyDescent="0.2">
      <c r="A199" s="109" t="s">
        <v>617</v>
      </c>
      <c r="B199" s="67">
        <v>38852</v>
      </c>
      <c r="C199" s="374" t="s">
        <v>360</v>
      </c>
    </row>
    <row r="200" spans="1:3" hidden="1" outlineLevel="1" x14ac:dyDescent="0.2">
      <c r="A200" s="109" t="s">
        <v>617</v>
      </c>
      <c r="B200" s="67">
        <v>38852</v>
      </c>
      <c r="C200" s="374" t="s">
        <v>2084</v>
      </c>
    </row>
    <row r="201" spans="1:3" hidden="1" outlineLevel="1" x14ac:dyDescent="0.2">
      <c r="A201" s="109" t="s">
        <v>617</v>
      </c>
      <c r="B201" s="67">
        <v>38852</v>
      </c>
      <c r="C201" s="374" t="s">
        <v>361</v>
      </c>
    </row>
    <row r="202" spans="1:3" hidden="1" outlineLevel="1" x14ac:dyDescent="0.2">
      <c r="A202" s="109" t="s">
        <v>617</v>
      </c>
      <c r="B202" s="67">
        <v>38852</v>
      </c>
      <c r="C202" s="374" t="s">
        <v>622</v>
      </c>
    </row>
    <row r="203" spans="1:3" ht="25.5" hidden="1" outlineLevel="1" x14ac:dyDescent="0.2">
      <c r="A203" s="109" t="s">
        <v>617</v>
      </c>
      <c r="B203" s="67">
        <v>38852</v>
      </c>
      <c r="C203" s="374" t="s">
        <v>623</v>
      </c>
    </row>
    <row r="204" spans="1:3" hidden="1" outlineLevel="1" x14ac:dyDescent="0.2">
      <c r="A204" s="109" t="s">
        <v>2047</v>
      </c>
      <c r="B204" s="67">
        <v>38860</v>
      </c>
      <c r="C204" s="374" t="s">
        <v>2048</v>
      </c>
    </row>
    <row r="205" spans="1:3" ht="25.5" hidden="1" outlineLevel="1" x14ac:dyDescent="0.2">
      <c r="A205" s="109" t="s">
        <v>2047</v>
      </c>
      <c r="B205" s="67">
        <v>38860</v>
      </c>
      <c r="C205" s="374" t="s">
        <v>1924</v>
      </c>
    </row>
    <row r="206" spans="1:3" ht="25.5" hidden="1" outlineLevel="1" x14ac:dyDescent="0.2">
      <c r="A206" s="109" t="s">
        <v>2047</v>
      </c>
      <c r="B206" s="67">
        <v>38860</v>
      </c>
      <c r="C206" s="374" t="s">
        <v>1104</v>
      </c>
    </row>
    <row r="207" spans="1:3" hidden="1" outlineLevel="1" x14ac:dyDescent="0.2">
      <c r="A207" s="109" t="s">
        <v>2047</v>
      </c>
      <c r="B207" s="67">
        <v>38860</v>
      </c>
      <c r="C207" s="374" t="s">
        <v>1824</v>
      </c>
    </row>
    <row r="208" spans="1:3" hidden="1" outlineLevel="1" x14ac:dyDescent="0.2">
      <c r="A208" s="109" t="s">
        <v>2047</v>
      </c>
      <c r="B208" s="67">
        <v>38860</v>
      </c>
      <c r="C208" s="374" t="s">
        <v>1300</v>
      </c>
    </row>
    <row r="209" spans="1:3" hidden="1" outlineLevel="1" x14ac:dyDescent="0.2">
      <c r="A209" s="109" t="s">
        <v>2047</v>
      </c>
      <c r="B209" s="67">
        <v>38860</v>
      </c>
      <c r="C209" s="374" t="s">
        <v>1210</v>
      </c>
    </row>
    <row r="210" spans="1:3" hidden="1" outlineLevel="1" x14ac:dyDescent="0.2">
      <c r="A210" s="109" t="s">
        <v>2047</v>
      </c>
      <c r="B210" s="67">
        <v>38860</v>
      </c>
      <c r="C210" s="374" t="s">
        <v>2243</v>
      </c>
    </row>
    <row r="211" spans="1:3" ht="25.5" hidden="1" outlineLevel="1" x14ac:dyDescent="0.2">
      <c r="A211" s="109" t="s">
        <v>2047</v>
      </c>
      <c r="B211" s="67">
        <v>38860</v>
      </c>
      <c r="C211" s="374" t="s">
        <v>2232</v>
      </c>
    </row>
    <row r="212" spans="1:3" ht="25.5" hidden="1" outlineLevel="1" x14ac:dyDescent="0.2">
      <c r="A212" s="109" t="s">
        <v>2047</v>
      </c>
      <c r="B212" s="67">
        <v>38860</v>
      </c>
      <c r="C212" s="374" t="s">
        <v>1058</v>
      </c>
    </row>
    <row r="213" spans="1:3" hidden="1" outlineLevel="1" x14ac:dyDescent="0.2">
      <c r="A213" s="109" t="s">
        <v>2047</v>
      </c>
      <c r="B213" s="67">
        <v>38860</v>
      </c>
      <c r="C213" s="374" t="s">
        <v>867</v>
      </c>
    </row>
    <row r="214" spans="1:3" hidden="1" outlineLevel="1" x14ac:dyDescent="0.2">
      <c r="A214" s="109" t="s">
        <v>2047</v>
      </c>
      <c r="B214" s="67">
        <v>38860</v>
      </c>
      <c r="C214" s="374" t="s">
        <v>1666</v>
      </c>
    </row>
    <row r="215" spans="1:3" hidden="1" outlineLevel="1" x14ac:dyDescent="0.2">
      <c r="A215" s="109" t="s">
        <v>2047</v>
      </c>
      <c r="B215" s="67">
        <v>38860</v>
      </c>
      <c r="C215" s="374" t="s">
        <v>1138</v>
      </c>
    </row>
    <row r="216" spans="1:3" hidden="1" outlineLevel="1" x14ac:dyDescent="0.2">
      <c r="A216" s="109" t="s">
        <v>2047</v>
      </c>
      <c r="B216" s="67">
        <v>38863</v>
      </c>
      <c r="C216" s="374" t="s">
        <v>1057</v>
      </c>
    </row>
    <row r="217" spans="1:3" ht="25.5" hidden="1" outlineLevel="1" x14ac:dyDescent="0.2">
      <c r="A217" s="109" t="s">
        <v>2047</v>
      </c>
      <c r="B217" s="67">
        <v>38863</v>
      </c>
      <c r="C217" s="374" t="s">
        <v>1059</v>
      </c>
    </row>
    <row r="218" spans="1:3" hidden="1" outlineLevel="1" x14ac:dyDescent="0.2">
      <c r="A218" s="109" t="s">
        <v>2047</v>
      </c>
      <c r="B218" s="67">
        <v>38863</v>
      </c>
      <c r="C218" s="374" t="s">
        <v>1655</v>
      </c>
    </row>
    <row r="219" spans="1:3" hidden="1" outlineLevel="1" x14ac:dyDescent="0.2">
      <c r="A219" s="109" t="s">
        <v>2047</v>
      </c>
      <c r="B219" s="67">
        <v>38863</v>
      </c>
      <c r="C219" s="374" t="s">
        <v>1540</v>
      </c>
    </row>
    <row r="220" spans="1:3" hidden="1" outlineLevel="1" x14ac:dyDescent="0.2">
      <c r="A220" s="109" t="s">
        <v>2047</v>
      </c>
      <c r="B220" s="67">
        <v>38863</v>
      </c>
      <c r="C220" s="374" t="s">
        <v>2334</v>
      </c>
    </row>
    <row r="221" spans="1:3" hidden="1" outlineLevel="1" x14ac:dyDescent="0.2">
      <c r="A221" s="109" t="s">
        <v>2047</v>
      </c>
      <c r="B221" s="67">
        <v>38863</v>
      </c>
      <c r="C221" s="374" t="s">
        <v>1487</v>
      </c>
    </row>
    <row r="222" spans="1:3" hidden="1" outlineLevel="1" x14ac:dyDescent="0.2">
      <c r="A222" s="109" t="s">
        <v>2047</v>
      </c>
      <c r="B222" s="67">
        <v>38863</v>
      </c>
      <c r="C222" s="374" t="s">
        <v>925</v>
      </c>
    </row>
    <row r="223" spans="1:3" hidden="1" outlineLevel="1" x14ac:dyDescent="0.2">
      <c r="A223" s="109" t="s">
        <v>2047</v>
      </c>
      <c r="B223" s="67">
        <v>38863</v>
      </c>
      <c r="C223" s="374" t="s">
        <v>2345</v>
      </c>
    </row>
    <row r="224" spans="1:3" hidden="1" outlineLevel="1" x14ac:dyDescent="0.2">
      <c r="A224" s="109" t="s">
        <v>2047</v>
      </c>
      <c r="B224" s="67">
        <v>38863</v>
      </c>
      <c r="C224" s="374" t="s">
        <v>605</v>
      </c>
    </row>
    <row r="225" spans="1:3" hidden="1" outlineLevel="1" x14ac:dyDescent="0.2">
      <c r="A225" s="109" t="s">
        <v>2047</v>
      </c>
      <c r="B225" s="67">
        <v>38863</v>
      </c>
      <c r="C225" s="374" t="s">
        <v>1782</v>
      </c>
    </row>
    <row r="226" spans="1:3" hidden="1" outlineLevel="1" x14ac:dyDescent="0.2">
      <c r="A226" s="109" t="s">
        <v>2047</v>
      </c>
      <c r="B226" s="67">
        <v>38863</v>
      </c>
      <c r="C226" s="374" t="s">
        <v>1223</v>
      </c>
    </row>
    <row r="227" spans="1:3" hidden="1" outlineLevel="1" x14ac:dyDescent="0.2">
      <c r="A227" s="109" t="s">
        <v>2047</v>
      </c>
      <c r="B227" s="67">
        <v>38863</v>
      </c>
      <c r="C227" s="374" t="s">
        <v>1938</v>
      </c>
    </row>
    <row r="228" spans="1:3" hidden="1" outlineLevel="1" x14ac:dyDescent="0.2">
      <c r="A228" s="109" t="s">
        <v>2047</v>
      </c>
      <c r="B228" s="67">
        <v>38863</v>
      </c>
      <c r="C228" s="374" t="s">
        <v>616</v>
      </c>
    </row>
    <row r="229" spans="1:3" hidden="1" outlineLevel="1" x14ac:dyDescent="0.2">
      <c r="A229" s="109" t="s">
        <v>2047</v>
      </c>
      <c r="B229" s="67">
        <v>38863</v>
      </c>
      <c r="C229" s="374" t="s">
        <v>611</v>
      </c>
    </row>
    <row r="230" spans="1:3" hidden="1" outlineLevel="1" x14ac:dyDescent="0.2">
      <c r="A230" s="109" t="s">
        <v>2047</v>
      </c>
      <c r="B230" s="67">
        <v>38867</v>
      </c>
      <c r="C230" s="374" t="s">
        <v>1333</v>
      </c>
    </row>
    <row r="231" spans="1:3" hidden="1" outlineLevel="1" x14ac:dyDescent="0.2">
      <c r="A231" s="109" t="s">
        <v>2047</v>
      </c>
      <c r="B231" s="67">
        <v>38867</v>
      </c>
      <c r="C231" s="374" t="s">
        <v>2012</v>
      </c>
    </row>
    <row r="232" spans="1:3" ht="25.5" hidden="1" outlineLevel="1" x14ac:dyDescent="0.2">
      <c r="A232" s="109" t="s">
        <v>2047</v>
      </c>
      <c r="B232" s="67">
        <v>38867</v>
      </c>
      <c r="C232" s="374" t="s">
        <v>1941</v>
      </c>
    </row>
    <row r="233" spans="1:3" hidden="1" outlineLevel="1" x14ac:dyDescent="0.2">
      <c r="A233" s="109" t="s">
        <v>2047</v>
      </c>
      <c r="B233" s="67">
        <v>38867</v>
      </c>
      <c r="C233" s="374" t="s">
        <v>2337</v>
      </c>
    </row>
    <row r="234" spans="1:3" hidden="1" outlineLevel="1" x14ac:dyDescent="0.2">
      <c r="A234" s="109" t="s">
        <v>2158</v>
      </c>
      <c r="B234" s="67">
        <v>38874</v>
      </c>
      <c r="C234" s="374" t="s">
        <v>488</v>
      </c>
    </row>
    <row r="235" spans="1:3" ht="25.5" hidden="1" outlineLevel="1" x14ac:dyDescent="0.2">
      <c r="A235" s="109" t="s">
        <v>2158</v>
      </c>
      <c r="B235" s="67">
        <v>38874</v>
      </c>
      <c r="C235" s="374" t="s">
        <v>1499</v>
      </c>
    </row>
    <row r="236" spans="1:3" hidden="1" outlineLevel="1" x14ac:dyDescent="0.2">
      <c r="A236" s="109" t="s">
        <v>2158</v>
      </c>
      <c r="B236" s="67">
        <v>38874</v>
      </c>
      <c r="C236" s="375" t="s">
        <v>1500</v>
      </c>
    </row>
    <row r="237" spans="1:3" ht="25.5" hidden="1" outlineLevel="1" x14ac:dyDescent="0.2">
      <c r="A237" s="109" t="s">
        <v>2158</v>
      </c>
      <c r="B237" s="67">
        <v>38874</v>
      </c>
      <c r="C237" s="374" t="s">
        <v>1642</v>
      </c>
    </row>
    <row r="238" spans="1:3" hidden="1" outlineLevel="1" x14ac:dyDescent="0.2">
      <c r="A238" s="109" t="s">
        <v>2158</v>
      </c>
      <c r="B238" s="67">
        <v>38874</v>
      </c>
      <c r="C238" s="375" t="s">
        <v>1640</v>
      </c>
    </row>
    <row r="239" spans="1:3" hidden="1" outlineLevel="1" x14ac:dyDescent="0.2">
      <c r="A239" s="109" t="s">
        <v>2158</v>
      </c>
      <c r="B239" s="67">
        <v>38874</v>
      </c>
      <c r="C239" s="375" t="s">
        <v>1641</v>
      </c>
    </row>
    <row r="240" spans="1:3" ht="25.5" hidden="1" outlineLevel="1" x14ac:dyDescent="0.2">
      <c r="A240" s="109" t="s">
        <v>2158</v>
      </c>
      <c r="B240" s="67">
        <v>38874</v>
      </c>
      <c r="C240" s="374" t="s">
        <v>1215</v>
      </c>
    </row>
    <row r="241" spans="1:3" hidden="1" outlineLevel="1" x14ac:dyDescent="0.2">
      <c r="A241" s="109" t="s">
        <v>2158</v>
      </c>
      <c r="B241" s="67">
        <v>38875</v>
      </c>
      <c r="C241" s="374" t="s">
        <v>359</v>
      </c>
    </row>
    <row r="242" spans="1:3" hidden="1" outlineLevel="1" x14ac:dyDescent="0.2">
      <c r="A242" s="109" t="s">
        <v>2158</v>
      </c>
      <c r="B242" s="67">
        <v>38875</v>
      </c>
      <c r="C242" s="375" t="s">
        <v>492</v>
      </c>
    </row>
    <row r="243" spans="1:3" ht="25.5" hidden="1" outlineLevel="1" x14ac:dyDescent="0.2">
      <c r="A243" s="109" t="s">
        <v>2158</v>
      </c>
      <c r="B243" s="67">
        <v>38875</v>
      </c>
      <c r="C243" s="375" t="s">
        <v>607</v>
      </c>
    </row>
    <row r="244" spans="1:3" hidden="1" outlineLevel="1" x14ac:dyDescent="0.2">
      <c r="A244" s="109" t="s">
        <v>2158</v>
      </c>
      <c r="B244" s="67">
        <v>38875</v>
      </c>
      <c r="C244" s="375" t="s">
        <v>608</v>
      </c>
    </row>
    <row r="245" spans="1:3" hidden="1" outlineLevel="1" x14ac:dyDescent="0.2">
      <c r="A245" s="109" t="s">
        <v>2158</v>
      </c>
      <c r="B245" s="67">
        <v>38875</v>
      </c>
      <c r="C245" s="374" t="s">
        <v>609</v>
      </c>
    </row>
    <row r="246" spans="1:3" ht="25.5" hidden="1" outlineLevel="1" x14ac:dyDescent="0.2">
      <c r="A246" s="109" t="s">
        <v>2158</v>
      </c>
      <c r="B246" s="67">
        <v>38880</v>
      </c>
      <c r="C246" s="374" t="s">
        <v>1661</v>
      </c>
    </row>
    <row r="247" spans="1:3" ht="25.5" hidden="1" outlineLevel="1" x14ac:dyDescent="0.2">
      <c r="A247" s="109" t="s">
        <v>2158</v>
      </c>
      <c r="B247" s="67">
        <v>38880</v>
      </c>
      <c r="C247" s="374" t="s">
        <v>1662</v>
      </c>
    </row>
    <row r="248" spans="1:3" hidden="1" outlineLevel="1" x14ac:dyDescent="0.2">
      <c r="A248" s="109" t="s">
        <v>2158</v>
      </c>
      <c r="B248" s="67">
        <v>38880</v>
      </c>
      <c r="C248" s="374" t="s">
        <v>1663</v>
      </c>
    </row>
    <row r="249" spans="1:3" hidden="1" outlineLevel="1" x14ac:dyDescent="0.2">
      <c r="A249" s="109" t="s">
        <v>2158</v>
      </c>
      <c r="B249" s="67">
        <v>38880</v>
      </c>
      <c r="C249" s="374" t="s">
        <v>1664</v>
      </c>
    </row>
    <row r="250" spans="1:3" ht="25.5" hidden="1" outlineLevel="1" x14ac:dyDescent="0.2">
      <c r="A250" s="109" t="s">
        <v>2158</v>
      </c>
      <c r="B250" s="67">
        <v>38880</v>
      </c>
      <c r="C250" s="374" t="s">
        <v>1665</v>
      </c>
    </row>
    <row r="251" spans="1:3" ht="25.5" hidden="1" outlineLevel="1" x14ac:dyDescent="0.2">
      <c r="A251" s="109" t="s">
        <v>2158</v>
      </c>
      <c r="B251" s="67">
        <v>38880</v>
      </c>
      <c r="C251" s="374" t="s">
        <v>511</v>
      </c>
    </row>
    <row r="252" spans="1:3" hidden="1" outlineLevel="1" x14ac:dyDescent="0.2">
      <c r="A252" s="109" t="s">
        <v>2158</v>
      </c>
      <c r="B252" s="67">
        <v>38880</v>
      </c>
      <c r="C252" s="374" t="s">
        <v>512</v>
      </c>
    </row>
    <row r="253" spans="1:3" hidden="1" outlineLevel="1" x14ac:dyDescent="0.2">
      <c r="A253" s="109" t="s">
        <v>2158</v>
      </c>
      <c r="B253" s="67">
        <v>38880</v>
      </c>
      <c r="C253" s="374" t="s">
        <v>1667</v>
      </c>
    </row>
    <row r="254" spans="1:3" ht="25.5" hidden="1" outlineLevel="1" x14ac:dyDescent="0.2">
      <c r="A254" s="109" t="s">
        <v>2158</v>
      </c>
      <c r="B254" s="67">
        <v>38880</v>
      </c>
      <c r="C254" s="374" t="s">
        <v>865</v>
      </c>
    </row>
    <row r="255" spans="1:3" hidden="1" outlineLevel="1" x14ac:dyDescent="0.2">
      <c r="A255" s="109" t="s">
        <v>2158</v>
      </c>
      <c r="B255" s="67">
        <v>38880</v>
      </c>
      <c r="C255" s="374" t="s">
        <v>866</v>
      </c>
    </row>
    <row r="256" spans="1:3" hidden="1" outlineLevel="1" x14ac:dyDescent="0.2">
      <c r="A256" s="109" t="s">
        <v>2158</v>
      </c>
      <c r="B256" s="67">
        <v>38880</v>
      </c>
      <c r="C256" s="374" t="s">
        <v>1574</v>
      </c>
    </row>
    <row r="257" spans="1:3" hidden="1" outlineLevel="1" x14ac:dyDescent="0.2">
      <c r="A257" s="109" t="s">
        <v>2158</v>
      </c>
      <c r="B257" s="67">
        <v>38880</v>
      </c>
      <c r="C257" s="374" t="s">
        <v>1575</v>
      </c>
    </row>
    <row r="258" spans="1:3" hidden="1" outlineLevel="1" x14ac:dyDescent="0.2">
      <c r="A258" s="109" t="s">
        <v>2158</v>
      </c>
      <c r="B258" s="67">
        <v>38891</v>
      </c>
      <c r="C258" s="374" t="s">
        <v>1707</v>
      </c>
    </row>
    <row r="259" spans="1:3" hidden="1" outlineLevel="1" x14ac:dyDescent="0.2">
      <c r="A259" s="109" t="s">
        <v>2158</v>
      </c>
      <c r="B259" s="67">
        <v>38891</v>
      </c>
      <c r="C259" s="374" t="s">
        <v>489</v>
      </c>
    </row>
    <row r="260" spans="1:3" hidden="1" outlineLevel="1" x14ac:dyDescent="0.2">
      <c r="A260" s="109" t="s">
        <v>2158</v>
      </c>
      <c r="B260" s="67">
        <v>38891</v>
      </c>
      <c r="C260" s="374" t="s">
        <v>490</v>
      </c>
    </row>
    <row r="261" spans="1:3" hidden="1" outlineLevel="1" x14ac:dyDescent="0.2">
      <c r="A261" s="109" t="s">
        <v>2158</v>
      </c>
      <c r="B261" s="67">
        <v>38891</v>
      </c>
      <c r="C261" s="374" t="s">
        <v>985</v>
      </c>
    </row>
    <row r="262" spans="1:3" hidden="1" outlineLevel="1" x14ac:dyDescent="0.2">
      <c r="A262" s="109" t="s">
        <v>2158</v>
      </c>
      <c r="B262" s="67">
        <v>38891</v>
      </c>
      <c r="C262" s="374" t="s">
        <v>491</v>
      </c>
    </row>
    <row r="263" spans="1:3" hidden="1" outlineLevel="1" x14ac:dyDescent="0.2">
      <c r="A263" s="109" t="s">
        <v>2158</v>
      </c>
      <c r="B263" s="67">
        <v>38894</v>
      </c>
      <c r="C263" s="374" t="s">
        <v>639</v>
      </c>
    </row>
    <row r="264" spans="1:3" hidden="1" outlineLevel="1" x14ac:dyDescent="0.2">
      <c r="A264" s="109" t="s">
        <v>2158</v>
      </c>
      <c r="B264" s="67">
        <v>38894</v>
      </c>
      <c r="C264" s="374" t="s">
        <v>1526</v>
      </c>
    </row>
    <row r="265" spans="1:3" hidden="1" outlineLevel="1" x14ac:dyDescent="0.2">
      <c r="A265" s="109" t="s">
        <v>2158</v>
      </c>
      <c r="B265" s="67">
        <v>38896</v>
      </c>
      <c r="C265" s="374" t="s">
        <v>1118</v>
      </c>
    </row>
    <row r="266" spans="1:3" hidden="1" outlineLevel="1" x14ac:dyDescent="0.2">
      <c r="A266" s="109" t="s">
        <v>2158</v>
      </c>
      <c r="B266" s="67">
        <v>38897</v>
      </c>
      <c r="C266" s="374" t="s">
        <v>928</v>
      </c>
    </row>
    <row r="267" spans="1:3" ht="25.5" hidden="1" outlineLevel="1" x14ac:dyDescent="0.2">
      <c r="A267" s="109" t="s">
        <v>2158</v>
      </c>
      <c r="B267" s="67">
        <v>38897</v>
      </c>
      <c r="C267" s="374" t="s">
        <v>1781</v>
      </c>
    </row>
    <row r="268" spans="1:3" ht="51" hidden="1" outlineLevel="1" x14ac:dyDescent="0.2">
      <c r="A268" s="109" t="s">
        <v>2158</v>
      </c>
      <c r="B268" s="67">
        <v>38897</v>
      </c>
      <c r="C268" s="374" t="s">
        <v>1184</v>
      </c>
    </row>
    <row r="269" spans="1:3" ht="38.25" hidden="1" outlineLevel="1" x14ac:dyDescent="0.2">
      <c r="A269" s="109" t="s">
        <v>2158</v>
      </c>
      <c r="B269" s="67">
        <v>38897</v>
      </c>
      <c r="C269" s="374" t="s">
        <v>931</v>
      </c>
    </row>
    <row r="270" spans="1:3" ht="25.5" hidden="1" outlineLevel="1" x14ac:dyDescent="0.2">
      <c r="A270" s="109" t="s">
        <v>2158</v>
      </c>
      <c r="B270" s="67">
        <v>38897</v>
      </c>
      <c r="C270" s="374" t="s">
        <v>927</v>
      </c>
    </row>
    <row r="271" spans="1:3" hidden="1" outlineLevel="1" x14ac:dyDescent="0.2">
      <c r="A271" s="109" t="s">
        <v>2158</v>
      </c>
      <c r="B271" s="67">
        <v>38898</v>
      </c>
      <c r="C271" s="374" t="s">
        <v>513</v>
      </c>
    </row>
    <row r="272" spans="1:3" hidden="1" outlineLevel="1" x14ac:dyDescent="0.2">
      <c r="A272" s="109" t="s">
        <v>2158</v>
      </c>
      <c r="B272" s="67">
        <v>38898</v>
      </c>
      <c r="C272" s="374" t="s">
        <v>987</v>
      </c>
    </row>
    <row r="273" spans="1:3" hidden="1" outlineLevel="1" x14ac:dyDescent="0.2">
      <c r="A273" s="109" t="s">
        <v>1585</v>
      </c>
      <c r="B273" s="67">
        <v>38933</v>
      </c>
      <c r="C273" s="374" t="s">
        <v>2186</v>
      </c>
    </row>
    <row r="274" spans="1:3" ht="25.5" hidden="1" outlineLevel="1" x14ac:dyDescent="0.2">
      <c r="A274" s="109" t="s">
        <v>1585</v>
      </c>
      <c r="B274" s="67">
        <v>38933</v>
      </c>
      <c r="C274" s="374" t="s">
        <v>1153</v>
      </c>
    </row>
    <row r="275" spans="1:3" hidden="1" outlineLevel="1" x14ac:dyDescent="0.2">
      <c r="A275" s="109" t="s">
        <v>1585</v>
      </c>
      <c r="B275" s="67">
        <v>38933</v>
      </c>
      <c r="C275" s="374" t="s">
        <v>2185</v>
      </c>
    </row>
    <row r="276" spans="1:3" hidden="1" outlineLevel="1" x14ac:dyDescent="0.2">
      <c r="A276" s="109" t="s">
        <v>1585</v>
      </c>
      <c r="B276" s="67">
        <v>38933</v>
      </c>
      <c r="C276" s="374" t="s">
        <v>924</v>
      </c>
    </row>
    <row r="277" spans="1:3" hidden="1" outlineLevel="1" x14ac:dyDescent="0.2">
      <c r="A277" s="109" t="s">
        <v>1585</v>
      </c>
      <c r="B277" s="67">
        <v>38933</v>
      </c>
      <c r="C277" s="374" t="s">
        <v>855</v>
      </c>
    </row>
    <row r="278" spans="1:3" ht="25.5" hidden="1" outlineLevel="1" x14ac:dyDescent="0.2">
      <c r="A278" s="109" t="s">
        <v>1585</v>
      </c>
      <c r="B278" s="67">
        <v>38933</v>
      </c>
      <c r="C278" s="375" t="s">
        <v>2230</v>
      </c>
    </row>
    <row r="279" spans="1:3" hidden="1" outlineLevel="1" x14ac:dyDescent="0.2">
      <c r="A279" s="109" t="s">
        <v>1585</v>
      </c>
      <c r="B279" s="67">
        <v>38933</v>
      </c>
      <c r="C279" s="374" t="s">
        <v>1152</v>
      </c>
    </row>
    <row r="280" spans="1:3" ht="25.5" hidden="1" outlineLevel="1" x14ac:dyDescent="0.2">
      <c r="A280" s="109" t="s">
        <v>1585</v>
      </c>
      <c r="B280" s="67">
        <v>38933</v>
      </c>
      <c r="C280" s="374" t="s">
        <v>2235</v>
      </c>
    </row>
    <row r="281" spans="1:3" hidden="1" outlineLevel="1" x14ac:dyDescent="0.2">
      <c r="A281" s="109" t="s">
        <v>1585</v>
      </c>
      <c r="B281" s="67">
        <v>38933</v>
      </c>
      <c r="C281" s="374" t="s">
        <v>2184</v>
      </c>
    </row>
    <row r="282" spans="1:3" ht="38.25" hidden="1" outlineLevel="1" x14ac:dyDescent="0.2">
      <c r="A282" s="109" t="s">
        <v>1585</v>
      </c>
      <c r="B282" s="67">
        <v>38933</v>
      </c>
      <c r="C282" s="374" t="s">
        <v>2200</v>
      </c>
    </row>
    <row r="283" spans="1:3" hidden="1" outlineLevel="1" x14ac:dyDescent="0.2">
      <c r="A283" s="109" t="s">
        <v>1585</v>
      </c>
      <c r="B283" s="67">
        <v>38933</v>
      </c>
      <c r="C283" s="374" t="s">
        <v>877</v>
      </c>
    </row>
    <row r="284" spans="1:3" hidden="1" outlineLevel="1" x14ac:dyDescent="0.2">
      <c r="A284" s="109" t="s">
        <v>2018</v>
      </c>
      <c r="B284" s="67">
        <v>38951</v>
      </c>
      <c r="C284" s="374" t="s">
        <v>2019</v>
      </c>
    </row>
    <row r="285" spans="1:3" hidden="1" outlineLevel="1" x14ac:dyDescent="0.2">
      <c r="A285" s="109" t="s">
        <v>2018</v>
      </c>
      <c r="B285" s="67">
        <v>38951</v>
      </c>
      <c r="C285" s="374" t="s">
        <v>104</v>
      </c>
    </row>
    <row r="286" spans="1:3" hidden="1" outlineLevel="1" x14ac:dyDescent="0.2">
      <c r="A286" s="109" t="s">
        <v>2018</v>
      </c>
      <c r="B286" s="67">
        <v>38951</v>
      </c>
      <c r="C286" s="374" t="s">
        <v>2312</v>
      </c>
    </row>
    <row r="287" spans="1:3" ht="25.5" hidden="1" outlineLevel="1" x14ac:dyDescent="0.2">
      <c r="A287" s="109" t="s">
        <v>2018</v>
      </c>
      <c r="B287" s="67">
        <v>38951</v>
      </c>
      <c r="C287" s="374" t="s">
        <v>105</v>
      </c>
    </row>
    <row r="288" spans="1:3" ht="25.5" hidden="1" outlineLevel="1" x14ac:dyDescent="0.2">
      <c r="A288" s="109" t="s">
        <v>2018</v>
      </c>
      <c r="B288" s="67">
        <v>38951</v>
      </c>
      <c r="C288" s="374" t="s">
        <v>106</v>
      </c>
    </row>
    <row r="289" spans="1:3" hidden="1" outlineLevel="1" x14ac:dyDescent="0.2">
      <c r="A289" s="109" t="s">
        <v>2018</v>
      </c>
      <c r="B289" s="67">
        <v>38951</v>
      </c>
      <c r="C289" s="374" t="s">
        <v>1553</v>
      </c>
    </row>
    <row r="290" spans="1:3" ht="25.5" hidden="1" outlineLevel="1" x14ac:dyDescent="0.2">
      <c r="A290" s="109" t="s">
        <v>2018</v>
      </c>
      <c r="B290" s="67">
        <v>38951</v>
      </c>
      <c r="C290" s="374" t="s">
        <v>107</v>
      </c>
    </row>
    <row r="291" spans="1:3" ht="25.5" hidden="1" outlineLevel="1" x14ac:dyDescent="0.2">
      <c r="A291" s="109" t="s">
        <v>2018</v>
      </c>
      <c r="B291" s="67">
        <v>38930</v>
      </c>
      <c r="C291" s="374" t="s">
        <v>108</v>
      </c>
    </row>
    <row r="292" spans="1:3" hidden="1" outlineLevel="1" x14ac:dyDescent="0.2">
      <c r="A292" s="109" t="s">
        <v>2018</v>
      </c>
      <c r="B292" s="67">
        <v>38952</v>
      </c>
      <c r="C292" s="374" t="s">
        <v>884</v>
      </c>
    </row>
    <row r="293" spans="1:3" hidden="1" outlineLevel="1" x14ac:dyDescent="0.2">
      <c r="A293" s="109" t="s">
        <v>2018</v>
      </c>
      <c r="B293" s="67">
        <v>38952</v>
      </c>
      <c r="C293" s="374" t="s">
        <v>610</v>
      </c>
    </row>
    <row r="294" spans="1:3" hidden="1" outlineLevel="1" x14ac:dyDescent="0.2">
      <c r="A294" s="109" t="s">
        <v>2018</v>
      </c>
      <c r="B294" s="67">
        <v>38952</v>
      </c>
      <c r="C294" s="374" t="s">
        <v>109</v>
      </c>
    </row>
    <row r="295" spans="1:3" ht="25.5" hidden="1" outlineLevel="1" x14ac:dyDescent="0.2">
      <c r="A295" s="109" t="s">
        <v>2267</v>
      </c>
      <c r="B295" s="67">
        <v>38961</v>
      </c>
      <c r="C295" s="374" t="s">
        <v>2268</v>
      </c>
    </row>
    <row r="296" spans="1:3" hidden="1" outlineLevel="1" x14ac:dyDescent="0.2">
      <c r="A296" s="109" t="s">
        <v>2267</v>
      </c>
      <c r="B296" s="67">
        <v>38961</v>
      </c>
      <c r="C296" s="374" t="s">
        <v>1037</v>
      </c>
    </row>
    <row r="297" spans="1:3" hidden="1" outlineLevel="1" x14ac:dyDescent="0.2">
      <c r="A297" s="109" t="s">
        <v>2267</v>
      </c>
      <c r="B297" s="67">
        <v>38961</v>
      </c>
      <c r="C297" s="374" t="s">
        <v>2021</v>
      </c>
    </row>
    <row r="298" spans="1:3" hidden="1" outlineLevel="1" x14ac:dyDescent="0.2">
      <c r="A298" s="109" t="s">
        <v>2267</v>
      </c>
      <c r="B298" s="67">
        <v>38961</v>
      </c>
      <c r="C298" s="374" t="s">
        <v>2025</v>
      </c>
    </row>
    <row r="299" spans="1:3" hidden="1" outlineLevel="1" x14ac:dyDescent="0.2">
      <c r="A299" s="109" t="s">
        <v>2267</v>
      </c>
      <c r="B299" s="67">
        <v>38961</v>
      </c>
      <c r="C299" s="374" t="s">
        <v>1708</v>
      </c>
    </row>
    <row r="300" spans="1:3" hidden="1" outlineLevel="1" x14ac:dyDescent="0.2">
      <c r="A300" s="109" t="s">
        <v>2267</v>
      </c>
      <c r="B300" s="67">
        <v>38961</v>
      </c>
      <c r="C300" s="374" t="s">
        <v>683</v>
      </c>
    </row>
    <row r="301" spans="1:3" hidden="1" outlineLevel="1" x14ac:dyDescent="0.2">
      <c r="A301" s="109" t="s">
        <v>2267</v>
      </c>
      <c r="B301" s="67">
        <v>38961</v>
      </c>
      <c r="C301" s="374" t="s">
        <v>684</v>
      </c>
    </row>
    <row r="302" spans="1:3" hidden="1" outlineLevel="1" x14ac:dyDescent="0.2">
      <c r="A302" s="109" t="s">
        <v>2267</v>
      </c>
      <c r="B302" s="67">
        <v>38961</v>
      </c>
      <c r="C302" s="374" t="s">
        <v>110</v>
      </c>
    </row>
    <row r="303" spans="1:3" hidden="1" outlineLevel="1" x14ac:dyDescent="0.2">
      <c r="A303" s="109" t="s">
        <v>2267</v>
      </c>
      <c r="B303" s="67">
        <v>38961</v>
      </c>
      <c r="C303" s="374" t="s">
        <v>111</v>
      </c>
    </row>
    <row r="304" spans="1:3" hidden="1" outlineLevel="1" x14ac:dyDescent="0.2">
      <c r="A304" s="109" t="s">
        <v>2267</v>
      </c>
      <c r="B304" s="67">
        <v>38964</v>
      </c>
      <c r="C304" s="374" t="s">
        <v>1729</v>
      </c>
    </row>
    <row r="305" spans="1:3" hidden="1" outlineLevel="1" x14ac:dyDescent="0.2">
      <c r="A305" s="109" t="s">
        <v>2267</v>
      </c>
      <c r="B305" s="67">
        <v>38964</v>
      </c>
      <c r="C305" s="374" t="s">
        <v>698</v>
      </c>
    </row>
    <row r="306" spans="1:3" hidden="1" outlineLevel="1" x14ac:dyDescent="0.2">
      <c r="A306" s="109" t="s">
        <v>2267</v>
      </c>
      <c r="B306" s="67">
        <v>38964</v>
      </c>
      <c r="C306" s="374" t="s">
        <v>364</v>
      </c>
    </row>
    <row r="307" spans="1:3" hidden="1" outlineLevel="1" x14ac:dyDescent="0.2">
      <c r="A307" s="109" t="s">
        <v>2267</v>
      </c>
      <c r="B307" s="67">
        <v>38964</v>
      </c>
      <c r="C307" s="374" t="s">
        <v>2038</v>
      </c>
    </row>
    <row r="308" spans="1:3" hidden="1" outlineLevel="1" x14ac:dyDescent="0.2">
      <c r="A308" s="109" t="s">
        <v>2267</v>
      </c>
      <c r="B308" s="67">
        <v>38964</v>
      </c>
      <c r="C308" s="374" t="s">
        <v>112</v>
      </c>
    </row>
    <row r="309" spans="1:3" hidden="1" outlineLevel="1" x14ac:dyDescent="0.2">
      <c r="A309" s="109" t="s">
        <v>2267</v>
      </c>
      <c r="B309" s="67">
        <v>38964</v>
      </c>
      <c r="C309" s="374" t="s">
        <v>1811</v>
      </c>
    </row>
    <row r="310" spans="1:3" hidden="1" outlineLevel="1" x14ac:dyDescent="0.2">
      <c r="A310" s="109" t="s">
        <v>2267</v>
      </c>
      <c r="B310" s="67">
        <v>38964</v>
      </c>
      <c r="C310" s="374" t="s">
        <v>1492</v>
      </c>
    </row>
    <row r="311" spans="1:3" hidden="1" outlineLevel="1" x14ac:dyDescent="0.2">
      <c r="A311" s="109" t="s">
        <v>2267</v>
      </c>
      <c r="B311" s="67">
        <v>38964</v>
      </c>
      <c r="C311" s="374" t="s">
        <v>47</v>
      </c>
    </row>
    <row r="312" spans="1:3" hidden="1" outlineLevel="1" x14ac:dyDescent="0.2">
      <c r="A312" s="109" t="s">
        <v>2267</v>
      </c>
      <c r="B312" s="67">
        <v>38964</v>
      </c>
      <c r="C312" s="374" t="s">
        <v>2328</v>
      </c>
    </row>
    <row r="313" spans="1:3" ht="25.5" hidden="1" outlineLevel="1" x14ac:dyDescent="0.2">
      <c r="A313" s="109" t="s">
        <v>2267</v>
      </c>
      <c r="B313" s="67">
        <v>38964</v>
      </c>
      <c r="C313" s="374" t="s">
        <v>2327</v>
      </c>
    </row>
    <row r="314" spans="1:3" hidden="1" outlineLevel="1" x14ac:dyDescent="0.2">
      <c r="A314" s="109" t="s">
        <v>2267</v>
      </c>
      <c r="B314" s="67">
        <v>38964</v>
      </c>
      <c r="C314" s="374" t="s">
        <v>48</v>
      </c>
    </row>
    <row r="315" spans="1:3" ht="25.5" hidden="1" outlineLevel="1" x14ac:dyDescent="0.2">
      <c r="A315" s="109" t="s">
        <v>2267</v>
      </c>
      <c r="B315" s="67">
        <v>38964</v>
      </c>
      <c r="C315" s="374" t="s">
        <v>1448</v>
      </c>
    </row>
    <row r="316" spans="1:3" ht="25.5" hidden="1" outlineLevel="1" x14ac:dyDescent="0.2">
      <c r="A316" s="109" t="s">
        <v>2267</v>
      </c>
      <c r="B316" s="67">
        <v>38964</v>
      </c>
      <c r="C316" s="374" t="s">
        <v>1940</v>
      </c>
    </row>
    <row r="317" spans="1:3" hidden="1" outlineLevel="1" x14ac:dyDescent="0.2">
      <c r="A317" s="109" t="s">
        <v>2267</v>
      </c>
      <c r="B317" s="67">
        <v>38964</v>
      </c>
      <c r="C317" s="374" t="s">
        <v>1709</v>
      </c>
    </row>
    <row r="318" spans="1:3" hidden="1" outlineLevel="1" x14ac:dyDescent="0.2">
      <c r="A318" s="109" t="s">
        <v>2267</v>
      </c>
      <c r="B318" s="67">
        <v>38964</v>
      </c>
      <c r="C318" s="374" t="s">
        <v>1710</v>
      </c>
    </row>
    <row r="319" spans="1:3" hidden="1" outlineLevel="1" x14ac:dyDescent="0.2">
      <c r="A319" s="109" t="s">
        <v>2267</v>
      </c>
      <c r="B319" s="67">
        <v>38965</v>
      </c>
      <c r="C319" s="374" t="s">
        <v>1810</v>
      </c>
    </row>
    <row r="320" spans="1:3" hidden="1" outlineLevel="1" x14ac:dyDescent="0.2">
      <c r="A320" s="109" t="s">
        <v>2267</v>
      </c>
      <c r="B320" s="67">
        <v>38965</v>
      </c>
      <c r="C320" s="374" t="s">
        <v>113</v>
      </c>
    </row>
    <row r="321" spans="1:3" hidden="1" outlineLevel="1" x14ac:dyDescent="0.2">
      <c r="A321" s="109" t="s">
        <v>2267</v>
      </c>
      <c r="B321" s="67">
        <v>38965</v>
      </c>
      <c r="C321" s="374" t="s">
        <v>1614</v>
      </c>
    </row>
    <row r="322" spans="1:3" ht="25.5" hidden="1" outlineLevel="1" x14ac:dyDescent="0.2">
      <c r="A322" s="109" t="s">
        <v>1391</v>
      </c>
      <c r="B322" s="67">
        <v>38986</v>
      </c>
      <c r="C322" s="374" t="s">
        <v>2069</v>
      </c>
    </row>
    <row r="323" spans="1:3" hidden="1" outlineLevel="1" x14ac:dyDescent="0.2">
      <c r="A323" s="109" t="s">
        <v>1391</v>
      </c>
      <c r="B323" s="67">
        <v>38986</v>
      </c>
      <c r="C323" s="374" t="s">
        <v>2070</v>
      </c>
    </row>
    <row r="324" spans="1:3" hidden="1" outlineLevel="1" x14ac:dyDescent="0.2">
      <c r="A324" s="109" t="s">
        <v>1391</v>
      </c>
      <c r="B324" s="67">
        <v>38986</v>
      </c>
      <c r="C324" s="374" t="s">
        <v>1334</v>
      </c>
    </row>
    <row r="325" spans="1:3" hidden="1" outlineLevel="1" x14ac:dyDescent="0.2">
      <c r="A325" s="109" t="s">
        <v>1391</v>
      </c>
      <c r="B325" s="67">
        <v>38986</v>
      </c>
      <c r="C325" s="374" t="s">
        <v>1335</v>
      </c>
    </row>
    <row r="326" spans="1:3" hidden="1" outlineLevel="1" x14ac:dyDescent="0.2">
      <c r="A326" s="109" t="s">
        <v>1391</v>
      </c>
      <c r="B326" s="67">
        <v>38986</v>
      </c>
      <c r="C326" s="374" t="s">
        <v>1336</v>
      </c>
    </row>
    <row r="327" spans="1:3" hidden="1" outlineLevel="1" x14ac:dyDescent="0.2">
      <c r="A327" s="109" t="s">
        <v>1391</v>
      </c>
      <c r="B327" s="67">
        <v>38986</v>
      </c>
      <c r="C327" s="374" t="s">
        <v>1337</v>
      </c>
    </row>
    <row r="328" spans="1:3" ht="25.5" hidden="1" outlineLevel="1" x14ac:dyDescent="0.2">
      <c r="A328" s="109" t="s">
        <v>1391</v>
      </c>
      <c r="B328" s="67">
        <v>38986</v>
      </c>
      <c r="C328" s="374" t="s">
        <v>2225</v>
      </c>
    </row>
    <row r="329" spans="1:3" hidden="1" outlineLevel="1" x14ac:dyDescent="0.2">
      <c r="A329" s="109" t="s">
        <v>1391</v>
      </c>
      <c r="B329" s="67">
        <v>38986</v>
      </c>
      <c r="C329" s="374" t="s">
        <v>2226</v>
      </c>
    </row>
    <row r="330" spans="1:3" hidden="1" outlineLevel="1" x14ac:dyDescent="0.2">
      <c r="A330" s="109" t="s">
        <v>1391</v>
      </c>
      <c r="B330" s="67">
        <v>38986</v>
      </c>
      <c r="C330" s="374" t="s">
        <v>2102</v>
      </c>
    </row>
    <row r="331" spans="1:3" hidden="1" outlineLevel="1" x14ac:dyDescent="0.2">
      <c r="A331" s="109" t="s">
        <v>1391</v>
      </c>
      <c r="B331" s="67">
        <v>38986</v>
      </c>
      <c r="C331" s="374" t="s">
        <v>114</v>
      </c>
    </row>
    <row r="332" spans="1:3" hidden="1" outlineLevel="1" x14ac:dyDescent="0.2">
      <c r="A332" s="109" t="s">
        <v>1392</v>
      </c>
      <c r="B332" s="67">
        <v>39006</v>
      </c>
      <c r="C332" s="374" t="s">
        <v>341</v>
      </c>
    </row>
    <row r="333" spans="1:3" hidden="1" outlineLevel="1" x14ac:dyDescent="0.2">
      <c r="A333" s="109" t="s">
        <v>1392</v>
      </c>
      <c r="B333" s="67">
        <v>39006</v>
      </c>
      <c r="C333" s="374" t="s">
        <v>342</v>
      </c>
    </row>
    <row r="334" spans="1:3" hidden="1" outlineLevel="1" x14ac:dyDescent="0.2">
      <c r="A334" s="109" t="s">
        <v>1392</v>
      </c>
      <c r="B334" s="67">
        <v>39006</v>
      </c>
      <c r="C334" s="374" t="s">
        <v>1753</v>
      </c>
    </row>
    <row r="335" spans="1:3" hidden="1" outlineLevel="1" x14ac:dyDescent="0.2">
      <c r="A335" s="109" t="s">
        <v>1392</v>
      </c>
      <c r="B335" s="67">
        <v>39006</v>
      </c>
      <c r="C335" s="374" t="s">
        <v>115</v>
      </c>
    </row>
    <row r="336" spans="1:3" hidden="1" outlineLevel="1" x14ac:dyDescent="0.2">
      <c r="A336" s="109" t="s">
        <v>1392</v>
      </c>
      <c r="B336" s="67">
        <v>39007</v>
      </c>
      <c r="C336" s="374" t="s">
        <v>1050</v>
      </c>
    </row>
    <row r="337" spans="1:3" hidden="1" outlineLevel="1" x14ac:dyDescent="0.2">
      <c r="A337" s="109" t="s">
        <v>1392</v>
      </c>
      <c r="B337" s="67">
        <v>39007</v>
      </c>
      <c r="C337" s="374" t="s">
        <v>2330</v>
      </c>
    </row>
    <row r="338" spans="1:3" hidden="1" outlineLevel="1" x14ac:dyDescent="0.2">
      <c r="A338" s="109" t="s">
        <v>1392</v>
      </c>
      <c r="B338" s="67">
        <v>39007</v>
      </c>
      <c r="C338" s="374" t="s">
        <v>2331</v>
      </c>
    </row>
    <row r="339" spans="1:3" hidden="1" outlineLevel="1" x14ac:dyDescent="0.2">
      <c r="A339" s="109" t="s">
        <v>1392</v>
      </c>
      <c r="B339" s="67">
        <v>39007</v>
      </c>
      <c r="C339" s="374" t="s">
        <v>2332</v>
      </c>
    </row>
    <row r="340" spans="1:3" hidden="1" outlineLevel="1" x14ac:dyDescent="0.2">
      <c r="A340" s="109" t="s">
        <v>1392</v>
      </c>
      <c r="B340" s="67">
        <v>39008</v>
      </c>
      <c r="C340" s="374" t="s">
        <v>2333</v>
      </c>
    </row>
    <row r="341" spans="1:3" hidden="1" outlineLevel="1" x14ac:dyDescent="0.2">
      <c r="A341" s="109" t="s">
        <v>1392</v>
      </c>
      <c r="B341" s="67">
        <v>39008</v>
      </c>
      <c r="C341" s="374" t="s">
        <v>700</v>
      </c>
    </row>
    <row r="342" spans="1:3" ht="25.5" hidden="1" outlineLevel="1" x14ac:dyDescent="0.2">
      <c r="A342" s="109" t="s">
        <v>1392</v>
      </c>
      <c r="B342" s="67">
        <v>39008</v>
      </c>
      <c r="C342" s="374" t="s">
        <v>1865</v>
      </c>
    </row>
    <row r="343" spans="1:3" hidden="1" outlineLevel="1" x14ac:dyDescent="0.2">
      <c r="A343" s="109" t="s">
        <v>1392</v>
      </c>
      <c r="B343" s="67">
        <v>39008</v>
      </c>
      <c r="C343" s="374" t="s">
        <v>2079</v>
      </c>
    </row>
    <row r="344" spans="1:3" ht="25.5" hidden="1" outlineLevel="1" x14ac:dyDescent="0.2">
      <c r="A344" s="109" t="s">
        <v>1392</v>
      </c>
      <c r="B344" s="67">
        <v>39008</v>
      </c>
      <c r="C344" s="374" t="s">
        <v>2078</v>
      </c>
    </row>
    <row r="345" spans="1:3" ht="25.5" hidden="1" outlineLevel="1" x14ac:dyDescent="0.2">
      <c r="A345" s="109" t="s">
        <v>1392</v>
      </c>
      <c r="B345" s="67">
        <v>39008</v>
      </c>
      <c r="C345" s="374" t="s">
        <v>1224</v>
      </c>
    </row>
    <row r="346" spans="1:3" hidden="1" outlineLevel="1" x14ac:dyDescent="0.2">
      <c r="A346" s="109" t="s">
        <v>1392</v>
      </c>
      <c r="B346" s="67">
        <v>39008</v>
      </c>
      <c r="C346" s="374" t="s">
        <v>1867</v>
      </c>
    </row>
    <row r="347" spans="1:3" ht="25.5" hidden="1" outlineLevel="1" x14ac:dyDescent="0.2">
      <c r="A347" s="109" t="s">
        <v>1392</v>
      </c>
      <c r="B347" s="67">
        <v>39008</v>
      </c>
      <c r="C347" s="374" t="s">
        <v>2080</v>
      </c>
    </row>
    <row r="348" spans="1:3" ht="25.5" hidden="1" outlineLevel="1" x14ac:dyDescent="0.2">
      <c r="A348" s="109" t="s">
        <v>1392</v>
      </c>
      <c r="B348" s="67">
        <v>39008</v>
      </c>
      <c r="C348" s="374" t="s">
        <v>116</v>
      </c>
    </row>
    <row r="349" spans="1:3" ht="25.5" hidden="1" outlineLevel="1" x14ac:dyDescent="0.2">
      <c r="A349" s="109" t="s">
        <v>1392</v>
      </c>
      <c r="B349" s="67">
        <v>39008</v>
      </c>
      <c r="C349" s="374" t="s">
        <v>1390</v>
      </c>
    </row>
    <row r="350" spans="1:3" ht="25.5" hidden="1" outlineLevel="1" x14ac:dyDescent="0.2">
      <c r="A350" s="109" t="s">
        <v>1392</v>
      </c>
      <c r="B350" s="67">
        <v>39009</v>
      </c>
      <c r="C350" s="374" t="s">
        <v>117</v>
      </c>
    </row>
    <row r="351" spans="1:3" hidden="1" outlineLevel="1" x14ac:dyDescent="0.2">
      <c r="A351" s="109" t="s">
        <v>1392</v>
      </c>
      <c r="B351" s="67">
        <v>39009</v>
      </c>
      <c r="C351" s="374" t="s">
        <v>118</v>
      </c>
    </row>
    <row r="352" spans="1:3" hidden="1" outlineLevel="1" x14ac:dyDescent="0.2">
      <c r="A352" s="109" t="s">
        <v>1392</v>
      </c>
      <c r="B352" s="67">
        <v>39009</v>
      </c>
      <c r="C352" s="374" t="s">
        <v>2319</v>
      </c>
    </row>
    <row r="353" spans="1:3" hidden="1" outlineLevel="1" x14ac:dyDescent="0.2">
      <c r="A353" s="109" t="s">
        <v>1392</v>
      </c>
      <c r="B353" s="67">
        <v>39009</v>
      </c>
      <c r="C353" s="374" t="s">
        <v>119</v>
      </c>
    </row>
    <row r="354" spans="1:3" ht="25.5" hidden="1" outlineLevel="1" x14ac:dyDescent="0.2">
      <c r="A354" s="109" t="s">
        <v>1392</v>
      </c>
      <c r="B354" s="67">
        <v>39009</v>
      </c>
      <c r="C354" s="374" t="s">
        <v>120</v>
      </c>
    </row>
    <row r="355" spans="1:3" ht="25.5" hidden="1" outlineLevel="1" x14ac:dyDescent="0.2">
      <c r="A355" s="109" t="s">
        <v>1392</v>
      </c>
      <c r="B355" s="67">
        <v>39009</v>
      </c>
      <c r="C355" s="374" t="s">
        <v>121</v>
      </c>
    </row>
    <row r="356" spans="1:3" hidden="1" outlineLevel="1" x14ac:dyDescent="0.2">
      <c r="A356" s="109" t="s">
        <v>1392</v>
      </c>
      <c r="B356" s="67">
        <v>39009</v>
      </c>
      <c r="C356" s="374" t="s">
        <v>1133</v>
      </c>
    </row>
    <row r="357" spans="1:3" hidden="1" outlineLevel="1" x14ac:dyDescent="0.2">
      <c r="A357" s="109" t="s">
        <v>1392</v>
      </c>
      <c r="B357" s="67">
        <v>39010</v>
      </c>
      <c r="C357" s="374" t="s">
        <v>271</v>
      </c>
    </row>
    <row r="358" spans="1:3" hidden="1" outlineLevel="1" x14ac:dyDescent="0.2">
      <c r="A358" s="109" t="s">
        <v>1392</v>
      </c>
      <c r="B358" s="67">
        <v>39010</v>
      </c>
      <c r="C358" s="374" t="s">
        <v>1868</v>
      </c>
    </row>
    <row r="359" spans="1:3" ht="25.5" hidden="1" outlineLevel="1" x14ac:dyDescent="0.2">
      <c r="A359" s="109" t="s">
        <v>1392</v>
      </c>
      <c r="B359" s="67">
        <v>39010</v>
      </c>
      <c r="C359" s="374" t="s">
        <v>272</v>
      </c>
    </row>
    <row r="360" spans="1:3" hidden="1" outlineLevel="1" x14ac:dyDescent="0.2">
      <c r="A360" s="109" t="s">
        <v>1392</v>
      </c>
      <c r="B360" s="67">
        <v>39010</v>
      </c>
      <c r="C360" s="374" t="s">
        <v>832</v>
      </c>
    </row>
    <row r="361" spans="1:3" ht="25.5" hidden="1" outlineLevel="1" x14ac:dyDescent="0.2">
      <c r="A361" s="109" t="s">
        <v>1392</v>
      </c>
      <c r="B361" s="67">
        <v>39010</v>
      </c>
      <c r="C361" s="374" t="s">
        <v>2295</v>
      </c>
    </row>
    <row r="362" spans="1:3" ht="25.5" hidden="1" outlineLevel="1" x14ac:dyDescent="0.2">
      <c r="A362" s="109" t="s">
        <v>1392</v>
      </c>
      <c r="B362" s="67">
        <v>39010</v>
      </c>
      <c r="C362" s="374" t="s">
        <v>858</v>
      </c>
    </row>
    <row r="363" spans="1:3" hidden="1" outlineLevel="1" x14ac:dyDescent="0.2">
      <c r="A363" s="109" t="s">
        <v>2076</v>
      </c>
      <c r="B363" s="67">
        <v>39014</v>
      </c>
      <c r="C363" s="374" t="s">
        <v>2077</v>
      </c>
    </row>
    <row r="364" spans="1:3" hidden="1" outlineLevel="1" x14ac:dyDescent="0.2">
      <c r="A364" s="109" t="s">
        <v>2076</v>
      </c>
      <c r="B364" s="67">
        <v>39014</v>
      </c>
      <c r="C364" s="374" t="s">
        <v>122</v>
      </c>
    </row>
    <row r="365" spans="1:3" hidden="1" outlineLevel="1" x14ac:dyDescent="0.2">
      <c r="A365" s="109" t="s">
        <v>2076</v>
      </c>
      <c r="B365" s="67">
        <v>39014</v>
      </c>
      <c r="C365" s="374" t="s">
        <v>2044</v>
      </c>
    </row>
    <row r="366" spans="1:3" hidden="1" outlineLevel="1" x14ac:dyDescent="0.2">
      <c r="A366" s="109" t="s">
        <v>2076</v>
      </c>
      <c r="B366" s="67">
        <v>39014</v>
      </c>
      <c r="C366" s="374" t="s">
        <v>273</v>
      </c>
    </row>
    <row r="367" spans="1:3" hidden="1" outlineLevel="1" x14ac:dyDescent="0.2">
      <c r="A367" s="109" t="s">
        <v>2076</v>
      </c>
      <c r="B367" s="67">
        <v>39014</v>
      </c>
      <c r="C367" s="374" t="s">
        <v>123</v>
      </c>
    </row>
    <row r="368" spans="1:3" ht="25.5" hidden="1" outlineLevel="1" x14ac:dyDescent="0.2">
      <c r="A368" s="109" t="s">
        <v>2076</v>
      </c>
      <c r="B368" s="67">
        <v>39016</v>
      </c>
      <c r="C368" s="374" t="s">
        <v>1428</v>
      </c>
    </row>
    <row r="369" spans="1:3" hidden="1" outlineLevel="1" x14ac:dyDescent="0.2">
      <c r="A369" s="109" t="s">
        <v>2076</v>
      </c>
      <c r="B369" s="67">
        <v>39016</v>
      </c>
      <c r="C369" s="374" t="s">
        <v>1429</v>
      </c>
    </row>
    <row r="370" spans="1:3" hidden="1" outlineLevel="1" x14ac:dyDescent="0.2">
      <c r="A370" s="109" t="s">
        <v>2076</v>
      </c>
      <c r="B370" s="67">
        <v>39016</v>
      </c>
      <c r="C370" s="374" t="s">
        <v>1430</v>
      </c>
    </row>
    <row r="371" spans="1:3" hidden="1" outlineLevel="1" x14ac:dyDescent="0.2">
      <c r="A371" s="109" t="s">
        <v>2076</v>
      </c>
      <c r="B371" s="67">
        <v>39016</v>
      </c>
      <c r="C371" s="374" t="s">
        <v>1431</v>
      </c>
    </row>
    <row r="372" spans="1:3" hidden="1" outlineLevel="1" x14ac:dyDescent="0.2">
      <c r="A372" s="109" t="s">
        <v>2076</v>
      </c>
      <c r="B372" s="67">
        <v>39016</v>
      </c>
      <c r="C372" s="374" t="s">
        <v>1203</v>
      </c>
    </row>
    <row r="373" spans="1:3" hidden="1" outlineLevel="1" x14ac:dyDescent="0.2">
      <c r="A373" s="109" t="s">
        <v>2076</v>
      </c>
      <c r="B373" s="67">
        <v>39016</v>
      </c>
      <c r="C373" s="374" t="s">
        <v>2293</v>
      </c>
    </row>
    <row r="374" spans="1:3" hidden="1" outlineLevel="1" x14ac:dyDescent="0.2">
      <c r="A374" s="109" t="s">
        <v>1584</v>
      </c>
      <c r="B374" s="67">
        <v>39028</v>
      </c>
      <c r="C374" s="374" t="s">
        <v>1351</v>
      </c>
    </row>
    <row r="375" spans="1:3" ht="25.5" hidden="1" outlineLevel="1" x14ac:dyDescent="0.2">
      <c r="A375" s="109" t="s">
        <v>1584</v>
      </c>
      <c r="B375" s="67">
        <v>39028</v>
      </c>
      <c r="C375" s="374" t="s">
        <v>1225</v>
      </c>
    </row>
    <row r="376" spans="1:3" ht="25.5" hidden="1" outlineLevel="1" x14ac:dyDescent="0.2">
      <c r="A376" s="109" t="s">
        <v>1584</v>
      </c>
      <c r="B376" s="67">
        <v>39028</v>
      </c>
      <c r="C376" s="374" t="s">
        <v>1352</v>
      </c>
    </row>
    <row r="377" spans="1:3" ht="25.5" hidden="1" outlineLevel="1" x14ac:dyDescent="0.2">
      <c r="A377" s="109" t="s">
        <v>1584</v>
      </c>
      <c r="B377" s="67">
        <v>39028</v>
      </c>
      <c r="C377" s="374" t="s">
        <v>1353</v>
      </c>
    </row>
    <row r="378" spans="1:3" ht="25.5" hidden="1" outlineLevel="1" x14ac:dyDescent="0.2">
      <c r="A378" s="109" t="s">
        <v>1584</v>
      </c>
      <c r="B378" s="67">
        <v>39028</v>
      </c>
      <c r="C378" s="374" t="s">
        <v>681</v>
      </c>
    </row>
    <row r="379" spans="1:3" ht="25.5" hidden="1" outlineLevel="1" x14ac:dyDescent="0.2">
      <c r="A379" s="109" t="s">
        <v>1584</v>
      </c>
      <c r="B379" s="67">
        <v>39028</v>
      </c>
      <c r="C379" s="374" t="s">
        <v>274</v>
      </c>
    </row>
    <row r="380" spans="1:3" hidden="1" outlineLevel="1" x14ac:dyDescent="0.2">
      <c r="A380" s="109" t="s">
        <v>1584</v>
      </c>
      <c r="B380" s="67">
        <v>39028</v>
      </c>
      <c r="C380" s="374" t="s">
        <v>1870</v>
      </c>
    </row>
    <row r="381" spans="1:3" hidden="1" outlineLevel="1" x14ac:dyDescent="0.2">
      <c r="A381" s="109" t="s">
        <v>1584</v>
      </c>
      <c r="B381" s="67">
        <v>39028</v>
      </c>
      <c r="C381" s="374" t="s">
        <v>1871</v>
      </c>
    </row>
    <row r="382" spans="1:3" hidden="1" outlineLevel="1" x14ac:dyDescent="0.2">
      <c r="A382" s="109" t="s">
        <v>1584</v>
      </c>
      <c r="B382" s="67">
        <v>39029</v>
      </c>
      <c r="C382" s="374" t="s">
        <v>1204</v>
      </c>
    </row>
    <row r="383" spans="1:3" hidden="1" outlineLevel="1" x14ac:dyDescent="0.2">
      <c r="A383" s="109" t="s">
        <v>1584</v>
      </c>
      <c r="B383" s="67">
        <v>39029</v>
      </c>
      <c r="C383" s="374" t="s">
        <v>1149</v>
      </c>
    </row>
    <row r="384" spans="1:3" ht="25.5" hidden="1" outlineLevel="1" x14ac:dyDescent="0.2">
      <c r="A384" s="109" t="s">
        <v>1584</v>
      </c>
      <c r="B384" s="67">
        <v>39029</v>
      </c>
      <c r="C384" s="374" t="s">
        <v>510</v>
      </c>
    </row>
    <row r="385" spans="1:3" hidden="1" outlineLevel="1" x14ac:dyDescent="0.2">
      <c r="A385" s="109" t="s">
        <v>1584</v>
      </c>
      <c r="B385" s="67">
        <v>39030</v>
      </c>
      <c r="C385" s="374" t="s">
        <v>124</v>
      </c>
    </row>
    <row r="386" spans="1:3" hidden="1" outlineLevel="1" x14ac:dyDescent="0.2">
      <c r="A386" s="109" t="s">
        <v>1584</v>
      </c>
      <c r="B386" s="67">
        <v>39030</v>
      </c>
      <c r="C386" s="374" t="s">
        <v>322</v>
      </c>
    </row>
    <row r="387" spans="1:3" hidden="1" outlineLevel="1" x14ac:dyDescent="0.2">
      <c r="A387" s="109" t="s">
        <v>1584</v>
      </c>
      <c r="B387" s="67">
        <v>39030</v>
      </c>
      <c r="C387" s="374" t="s">
        <v>2193</v>
      </c>
    </row>
    <row r="388" spans="1:3" hidden="1" outlineLevel="1" x14ac:dyDescent="0.2">
      <c r="A388" s="109" t="s">
        <v>323</v>
      </c>
      <c r="B388" s="67">
        <v>39041</v>
      </c>
      <c r="C388" s="374" t="s">
        <v>324</v>
      </c>
    </row>
    <row r="389" spans="1:3" ht="25.5" hidden="1" outlineLevel="1" x14ac:dyDescent="0.2">
      <c r="A389" s="109" t="s">
        <v>323</v>
      </c>
      <c r="B389" s="67">
        <v>39041</v>
      </c>
      <c r="C389" s="374" t="s">
        <v>854</v>
      </c>
    </row>
    <row r="390" spans="1:3" hidden="1" outlineLevel="1" x14ac:dyDescent="0.2">
      <c r="A390" s="109" t="s">
        <v>2194</v>
      </c>
      <c r="B390" s="67">
        <v>39070</v>
      </c>
      <c r="C390" s="374" t="s">
        <v>2195</v>
      </c>
    </row>
    <row r="391" spans="1:3" hidden="1" outlineLevel="1" x14ac:dyDescent="0.2">
      <c r="A391" s="109" t="s">
        <v>2194</v>
      </c>
      <c r="B391" s="67">
        <v>39070</v>
      </c>
      <c r="C391" s="374" t="s">
        <v>1550</v>
      </c>
    </row>
    <row r="392" spans="1:3" hidden="1" outlineLevel="1" x14ac:dyDescent="0.2">
      <c r="A392" s="109" t="s">
        <v>2194</v>
      </c>
      <c r="B392" s="67">
        <v>39070</v>
      </c>
      <c r="C392" s="374" t="s">
        <v>1827</v>
      </c>
    </row>
    <row r="393" spans="1:3" hidden="1" outlineLevel="1" x14ac:dyDescent="0.2">
      <c r="A393" s="109" t="s">
        <v>2194</v>
      </c>
      <c r="B393" s="67">
        <v>39070</v>
      </c>
      <c r="C393" s="374" t="s">
        <v>939</v>
      </c>
    </row>
    <row r="394" spans="1:3" ht="25.5" hidden="1" outlineLevel="1" x14ac:dyDescent="0.2">
      <c r="A394" s="109" t="s">
        <v>2194</v>
      </c>
      <c r="B394" s="67">
        <v>39070</v>
      </c>
      <c r="C394" s="374" t="s">
        <v>1828</v>
      </c>
    </row>
    <row r="395" spans="1:3" hidden="1" outlineLevel="1" x14ac:dyDescent="0.2">
      <c r="A395" s="109" t="s">
        <v>2194</v>
      </c>
      <c r="B395" s="67">
        <v>39070</v>
      </c>
      <c r="C395" s="374" t="s">
        <v>2050</v>
      </c>
    </row>
    <row r="396" spans="1:3" ht="25.5" hidden="1" outlineLevel="1" x14ac:dyDescent="0.2">
      <c r="A396" s="109" t="s">
        <v>2194</v>
      </c>
      <c r="B396" s="67">
        <v>39070</v>
      </c>
      <c r="C396" s="374" t="s">
        <v>355</v>
      </c>
    </row>
    <row r="397" spans="1:3" ht="25.5" hidden="1" outlineLevel="1" x14ac:dyDescent="0.2">
      <c r="A397" s="109" t="s">
        <v>2194</v>
      </c>
      <c r="B397" s="67">
        <v>39070</v>
      </c>
      <c r="C397" s="374" t="s">
        <v>356</v>
      </c>
    </row>
    <row r="398" spans="1:3" hidden="1" outlineLevel="1" x14ac:dyDescent="0.2">
      <c r="A398" s="109" t="s">
        <v>2194</v>
      </c>
      <c r="B398" s="67">
        <v>39078</v>
      </c>
      <c r="C398" s="374" t="s">
        <v>125</v>
      </c>
    </row>
    <row r="399" spans="1:3" hidden="1" outlineLevel="1" x14ac:dyDescent="0.2">
      <c r="A399" s="109" t="s">
        <v>2194</v>
      </c>
      <c r="B399" s="67">
        <v>39078</v>
      </c>
      <c r="C399" s="374" t="s">
        <v>126</v>
      </c>
    </row>
    <row r="400" spans="1:3" ht="25.5" hidden="1" outlineLevel="1" x14ac:dyDescent="0.2">
      <c r="A400" s="109" t="s">
        <v>2194</v>
      </c>
      <c r="B400" s="67">
        <v>39078</v>
      </c>
      <c r="C400" s="374" t="s">
        <v>957</v>
      </c>
    </row>
    <row r="401" spans="1:4" ht="25.5" hidden="1" outlineLevel="1" x14ac:dyDescent="0.2">
      <c r="A401" s="109" t="s">
        <v>2194</v>
      </c>
      <c r="B401" s="67">
        <v>38725</v>
      </c>
      <c r="C401" s="374" t="s">
        <v>127</v>
      </c>
    </row>
    <row r="402" spans="1:4" hidden="1" outlineLevel="1" x14ac:dyDescent="0.2">
      <c r="A402" s="109" t="s">
        <v>2194</v>
      </c>
      <c r="B402" s="67">
        <v>38725</v>
      </c>
      <c r="C402" s="374" t="s">
        <v>1355</v>
      </c>
    </row>
    <row r="403" spans="1:4" hidden="1" outlineLevel="1" x14ac:dyDescent="0.2">
      <c r="A403" s="109" t="s">
        <v>2194</v>
      </c>
      <c r="B403" s="67">
        <v>38725</v>
      </c>
      <c r="C403" s="374" t="s">
        <v>1354</v>
      </c>
    </row>
    <row r="404" spans="1:4" ht="25.5" hidden="1" outlineLevel="1" x14ac:dyDescent="0.2">
      <c r="A404" s="109" t="s">
        <v>2194</v>
      </c>
      <c r="B404" s="67">
        <v>38728</v>
      </c>
      <c r="C404" s="374" t="s">
        <v>1975</v>
      </c>
    </row>
    <row r="405" spans="1:4" ht="25.5" hidden="1" outlineLevel="1" x14ac:dyDescent="0.2">
      <c r="A405" s="109" t="s">
        <v>2194</v>
      </c>
      <c r="B405" s="67">
        <v>38728</v>
      </c>
      <c r="C405" s="374" t="s">
        <v>1976</v>
      </c>
    </row>
    <row r="406" spans="1:4" s="74" customFormat="1" hidden="1" outlineLevel="1" x14ac:dyDescent="0.2">
      <c r="A406" s="107" t="s">
        <v>1227</v>
      </c>
      <c r="B406" s="73">
        <v>39149</v>
      </c>
      <c r="C406" s="375" t="s">
        <v>534</v>
      </c>
      <c r="D406" s="199"/>
    </row>
    <row r="407" spans="1:4" s="74" customFormat="1" hidden="1" outlineLevel="1" x14ac:dyDescent="0.2">
      <c r="A407" s="107" t="s">
        <v>1227</v>
      </c>
      <c r="B407" s="73">
        <v>39149</v>
      </c>
      <c r="C407" s="375" t="s">
        <v>2177</v>
      </c>
      <c r="D407" s="199"/>
    </row>
    <row r="408" spans="1:4" s="74" customFormat="1" hidden="1" outlineLevel="1" x14ac:dyDescent="0.2">
      <c r="A408" s="107" t="s">
        <v>1227</v>
      </c>
      <c r="B408" s="73">
        <v>39149</v>
      </c>
      <c r="C408" s="375" t="s">
        <v>1968</v>
      </c>
      <c r="D408" s="199"/>
    </row>
    <row r="409" spans="1:4" s="74" customFormat="1" hidden="1" outlineLevel="1" x14ac:dyDescent="0.2">
      <c r="A409" s="107" t="s">
        <v>1227</v>
      </c>
      <c r="B409" s="73">
        <v>39149</v>
      </c>
      <c r="C409" s="375" t="s">
        <v>536</v>
      </c>
      <c r="D409" s="199"/>
    </row>
    <row r="410" spans="1:4" s="74" customFormat="1" hidden="1" outlineLevel="1" x14ac:dyDescent="0.2">
      <c r="A410" s="107" t="s">
        <v>1227</v>
      </c>
      <c r="B410" s="73">
        <v>39149</v>
      </c>
      <c r="C410" s="375" t="s">
        <v>1363</v>
      </c>
      <c r="D410" s="199"/>
    </row>
    <row r="411" spans="1:4" s="74" customFormat="1" hidden="1" outlineLevel="1" x14ac:dyDescent="0.2">
      <c r="A411" s="107" t="s">
        <v>1227</v>
      </c>
      <c r="B411" s="73">
        <v>39149</v>
      </c>
      <c r="C411" s="375" t="s">
        <v>128</v>
      </c>
      <c r="D411" s="199"/>
    </row>
    <row r="412" spans="1:4" s="74" customFormat="1" hidden="1" outlineLevel="1" x14ac:dyDescent="0.2">
      <c r="A412" s="107" t="s">
        <v>1227</v>
      </c>
      <c r="B412" s="73">
        <v>39149</v>
      </c>
      <c r="C412" s="375" t="s">
        <v>1226</v>
      </c>
      <c r="D412" s="199"/>
    </row>
    <row r="413" spans="1:4" s="74" customFormat="1" hidden="1" outlineLevel="1" x14ac:dyDescent="0.2">
      <c r="A413" s="107" t="s">
        <v>1227</v>
      </c>
      <c r="B413" s="73">
        <v>39149</v>
      </c>
      <c r="C413" s="375" t="s">
        <v>1228</v>
      </c>
      <c r="D413" s="199"/>
    </row>
    <row r="414" spans="1:4" s="76" customFormat="1" hidden="1" outlineLevel="1" x14ac:dyDescent="0.2">
      <c r="A414" s="111" t="s">
        <v>1227</v>
      </c>
      <c r="B414" s="75">
        <v>39149</v>
      </c>
      <c r="C414" s="376" t="s">
        <v>2034</v>
      </c>
      <c r="D414" s="307"/>
    </row>
    <row r="415" spans="1:4" s="76" customFormat="1" ht="25.5" hidden="1" outlineLevel="1" x14ac:dyDescent="0.2">
      <c r="A415" s="111" t="s">
        <v>1227</v>
      </c>
      <c r="B415" s="75">
        <v>39149</v>
      </c>
      <c r="C415" s="375" t="s">
        <v>129</v>
      </c>
      <c r="D415" s="307"/>
    </row>
    <row r="416" spans="1:4" s="74" customFormat="1" ht="25.5" hidden="1" outlineLevel="1" x14ac:dyDescent="0.2">
      <c r="A416" s="107" t="s">
        <v>1227</v>
      </c>
      <c r="B416" s="73">
        <v>39149</v>
      </c>
      <c r="C416" s="375" t="s">
        <v>130</v>
      </c>
      <c r="D416" s="199"/>
    </row>
    <row r="417" spans="1:4" s="74" customFormat="1" hidden="1" outlineLevel="1" x14ac:dyDescent="0.2">
      <c r="A417" s="107" t="s">
        <v>1227</v>
      </c>
      <c r="B417" s="73">
        <v>39149</v>
      </c>
      <c r="C417" s="375" t="s">
        <v>2176</v>
      </c>
      <c r="D417" s="199"/>
    </row>
    <row r="418" spans="1:4" s="74" customFormat="1" hidden="1" outlineLevel="1" x14ac:dyDescent="0.2">
      <c r="A418" s="107" t="s">
        <v>1227</v>
      </c>
      <c r="B418" s="73">
        <v>39149</v>
      </c>
      <c r="C418" s="375" t="s">
        <v>2180</v>
      </c>
      <c r="D418" s="199"/>
    </row>
    <row r="419" spans="1:4" s="74" customFormat="1" ht="25.5" hidden="1" outlineLevel="1" x14ac:dyDescent="0.2">
      <c r="A419" s="107" t="s">
        <v>1227</v>
      </c>
      <c r="B419" s="73">
        <v>39149</v>
      </c>
      <c r="C419" s="375" t="s">
        <v>2179</v>
      </c>
      <c r="D419" s="199"/>
    </row>
    <row r="420" spans="1:4" s="74" customFormat="1" hidden="1" outlineLevel="1" x14ac:dyDescent="0.2">
      <c r="A420" s="107" t="s">
        <v>1227</v>
      </c>
      <c r="B420" s="73">
        <v>39149</v>
      </c>
      <c r="C420" s="375" t="s">
        <v>1969</v>
      </c>
      <c r="D420" s="199"/>
    </row>
    <row r="421" spans="1:4" s="74" customFormat="1" hidden="1" outlineLevel="1" x14ac:dyDescent="0.2">
      <c r="A421" s="107" t="s">
        <v>1227</v>
      </c>
      <c r="B421" s="73">
        <v>39149</v>
      </c>
      <c r="C421" s="375" t="s">
        <v>906</v>
      </c>
      <c r="D421" s="199"/>
    </row>
    <row r="422" spans="1:4" s="74" customFormat="1" hidden="1" outlineLevel="1" x14ac:dyDescent="0.2">
      <c r="A422" s="107" t="s">
        <v>1227</v>
      </c>
      <c r="B422" s="73">
        <v>39149</v>
      </c>
      <c r="C422" s="375" t="s">
        <v>1973</v>
      </c>
      <c r="D422" s="199"/>
    </row>
    <row r="423" spans="1:4" s="74" customFormat="1" hidden="1" outlineLevel="1" x14ac:dyDescent="0.2">
      <c r="A423" s="107" t="s">
        <v>1227</v>
      </c>
      <c r="B423" s="73">
        <v>39149</v>
      </c>
      <c r="C423" s="375" t="s">
        <v>1211</v>
      </c>
      <c r="D423" s="199"/>
    </row>
    <row r="424" spans="1:4" s="74" customFormat="1" hidden="1" outlineLevel="1" x14ac:dyDescent="0.2">
      <c r="A424" s="107" t="s">
        <v>1227</v>
      </c>
      <c r="B424" s="73">
        <v>39149</v>
      </c>
      <c r="C424" s="375" t="s">
        <v>1212</v>
      </c>
      <c r="D424" s="199"/>
    </row>
    <row r="425" spans="1:4" s="74" customFormat="1" hidden="1" outlineLevel="1" x14ac:dyDescent="0.2">
      <c r="A425" s="107" t="s">
        <v>1227</v>
      </c>
      <c r="B425" s="73">
        <v>39149</v>
      </c>
      <c r="C425" s="375" t="s">
        <v>1825</v>
      </c>
      <c r="D425" s="199"/>
    </row>
    <row r="426" spans="1:4" s="74" customFormat="1" hidden="1" outlineLevel="1" x14ac:dyDescent="0.2">
      <c r="A426" s="107" t="s">
        <v>1227</v>
      </c>
      <c r="B426" s="73">
        <v>39149</v>
      </c>
      <c r="C426" s="375" t="s">
        <v>1826</v>
      </c>
      <c r="D426" s="199"/>
    </row>
    <row r="427" spans="1:4" s="74" customFormat="1" hidden="1" outlineLevel="1" x14ac:dyDescent="0.2">
      <c r="A427" s="107" t="s">
        <v>1227</v>
      </c>
      <c r="B427" s="73">
        <v>39149</v>
      </c>
      <c r="C427" s="375" t="s">
        <v>624</v>
      </c>
      <c r="D427" s="199"/>
    </row>
    <row r="428" spans="1:4" s="74" customFormat="1" hidden="1" outlineLevel="1" x14ac:dyDescent="0.2">
      <c r="A428" s="107" t="s">
        <v>1227</v>
      </c>
      <c r="B428" s="73">
        <v>39149</v>
      </c>
      <c r="C428" s="375" t="s">
        <v>1582</v>
      </c>
      <c r="D428" s="199"/>
    </row>
    <row r="429" spans="1:4" s="74" customFormat="1" hidden="1" outlineLevel="1" x14ac:dyDescent="0.2">
      <c r="A429" s="107" t="s">
        <v>1227</v>
      </c>
      <c r="B429" s="73">
        <v>39149</v>
      </c>
      <c r="C429" s="375" t="s">
        <v>2144</v>
      </c>
      <c r="D429" s="199"/>
    </row>
    <row r="430" spans="1:4" s="74" customFormat="1" hidden="1" outlineLevel="1" x14ac:dyDescent="0.2">
      <c r="A430" s="107" t="s">
        <v>1227</v>
      </c>
      <c r="B430" s="73">
        <v>39149</v>
      </c>
      <c r="C430" s="375" t="s">
        <v>1970</v>
      </c>
      <c r="D430" s="199"/>
    </row>
    <row r="431" spans="1:4" s="74" customFormat="1" ht="25.5" hidden="1" outlineLevel="1" x14ac:dyDescent="0.2">
      <c r="A431" s="107" t="s">
        <v>1227</v>
      </c>
      <c r="B431" s="73">
        <v>39150</v>
      </c>
      <c r="C431" s="375" t="s">
        <v>131</v>
      </c>
      <c r="D431" s="199"/>
    </row>
    <row r="432" spans="1:4" s="74" customFormat="1" hidden="1" outlineLevel="1" x14ac:dyDescent="0.2">
      <c r="A432" s="107" t="s">
        <v>1227</v>
      </c>
      <c r="B432" s="73">
        <v>39150</v>
      </c>
      <c r="C432" s="375" t="s">
        <v>542</v>
      </c>
      <c r="D432" s="199"/>
    </row>
    <row r="433" spans="1:4" s="74" customFormat="1" hidden="1" outlineLevel="1" x14ac:dyDescent="0.2">
      <c r="A433" s="107" t="s">
        <v>1227</v>
      </c>
      <c r="B433" s="73">
        <v>39150</v>
      </c>
      <c r="C433" s="375" t="s">
        <v>1994</v>
      </c>
      <c r="D433" s="199"/>
    </row>
    <row r="434" spans="1:4" s="74" customFormat="1" hidden="1" outlineLevel="1" x14ac:dyDescent="0.2">
      <c r="A434" s="107" t="s">
        <v>1227</v>
      </c>
      <c r="B434" s="73">
        <v>39150</v>
      </c>
      <c r="C434" s="375" t="s">
        <v>537</v>
      </c>
      <c r="D434" s="199"/>
    </row>
    <row r="435" spans="1:4" s="74" customFormat="1" ht="25.5" hidden="1" outlineLevel="1" x14ac:dyDescent="0.2">
      <c r="A435" s="107" t="s">
        <v>1227</v>
      </c>
      <c r="B435" s="73">
        <v>39154</v>
      </c>
      <c r="C435" s="375" t="s">
        <v>1971</v>
      </c>
      <c r="D435" s="199"/>
    </row>
    <row r="436" spans="1:4" s="74" customFormat="1" hidden="1" outlineLevel="1" x14ac:dyDescent="0.2">
      <c r="A436" s="107" t="s">
        <v>1227</v>
      </c>
      <c r="B436" s="73">
        <v>39154</v>
      </c>
      <c r="C436" s="375" t="s">
        <v>1645</v>
      </c>
      <c r="D436" s="199"/>
    </row>
    <row r="437" spans="1:4" s="74" customFormat="1" hidden="1" outlineLevel="1" x14ac:dyDescent="0.2">
      <c r="A437" s="107" t="s">
        <v>1227</v>
      </c>
      <c r="B437" s="73">
        <v>39156</v>
      </c>
      <c r="C437" s="375" t="s">
        <v>1974</v>
      </c>
      <c r="D437" s="199"/>
    </row>
    <row r="438" spans="1:4" s="74" customFormat="1" ht="25.5" hidden="1" outlineLevel="1" x14ac:dyDescent="0.2">
      <c r="A438" s="107" t="s">
        <v>1227</v>
      </c>
      <c r="B438" s="73">
        <v>39157</v>
      </c>
      <c r="C438" s="375" t="s">
        <v>651</v>
      </c>
      <c r="D438" s="199"/>
    </row>
    <row r="439" spans="1:4" s="74" customFormat="1" hidden="1" outlineLevel="1" x14ac:dyDescent="0.2">
      <c r="A439" s="107" t="s">
        <v>1227</v>
      </c>
      <c r="B439" s="73">
        <v>39157</v>
      </c>
      <c r="C439" s="375" t="s">
        <v>652</v>
      </c>
      <c r="D439" s="199"/>
    </row>
    <row r="440" spans="1:4" hidden="1" outlineLevel="1" x14ac:dyDescent="0.2">
      <c r="A440" s="109" t="s">
        <v>1986</v>
      </c>
      <c r="B440" s="67">
        <v>39164</v>
      </c>
      <c r="C440" s="374" t="s">
        <v>275</v>
      </c>
    </row>
    <row r="441" spans="1:4" hidden="1" outlineLevel="1" x14ac:dyDescent="0.2">
      <c r="A441" s="109" t="s">
        <v>1986</v>
      </c>
      <c r="B441" s="67">
        <v>39164</v>
      </c>
      <c r="C441" s="374" t="s">
        <v>276</v>
      </c>
    </row>
    <row r="442" spans="1:4" ht="25.5" hidden="1" outlineLevel="1" x14ac:dyDescent="0.2">
      <c r="A442" s="109" t="s">
        <v>1986</v>
      </c>
      <c r="B442" s="67">
        <v>39164</v>
      </c>
      <c r="C442" s="374" t="s">
        <v>1167</v>
      </c>
    </row>
    <row r="443" spans="1:4" ht="25.5" hidden="1" outlineLevel="1" x14ac:dyDescent="0.2">
      <c r="A443" s="109" t="s">
        <v>1986</v>
      </c>
      <c r="B443" s="67">
        <v>39164</v>
      </c>
      <c r="C443" s="374" t="s">
        <v>132</v>
      </c>
    </row>
    <row r="444" spans="1:4" ht="25.5" hidden="1" outlineLevel="1" x14ac:dyDescent="0.2">
      <c r="A444" s="109" t="s">
        <v>1986</v>
      </c>
      <c r="B444" s="67">
        <v>39164</v>
      </c>
      <c r="C444" s="374" t="s">
        <v>958</v>
      </c>
    </row>
    <row r="445" spans="1:4" hidden="1" outlineLevel="1" x14ac:dyDescent="0.2">
      <c r="A445" s="109" t="s">
        <v>1986</v>
      </c>
      <c r="B445" s="67">
        <v>39164</v>
      </c>
      <c r="C445" s="374" t="s">
        <v>277</v>
      </c>
    </row>
    <row r="446" spans="1:4" hidden="1" outlineLevel="1" x14ac:dyDescent="0.2">
      <c r="A446" s="109" t="s">
        <v>1986</v>
      </c>
      <c r="B446" s="67">
        <v>39164</v>
      </c>
      <c r="C446" s="374" t="s">
        <v>278</v>
      </c>
    </row>
    <row r="447" spans="1:4" hidden="1" outlineLevel="1" x14ac:dyDescent="0.2">
      <c r="A447" s="109" t="s">
        <v>1986</v>
      </c>
      <c r="B447" s="67">
        <v>39164</v>
      </c>
      <c r="C447" s="374" t="s">
        <v>133</v>
      </c>
    </row>
    <row r="448" spans="1:4" hidden="1" outlineLevel="1" x14ac:dyDescent="0.2">
      <c r="A448" s="109" t="s">
        <v>1986</v>
      </c>
      <c r="B448" s="67">
        <v>39164</v>
      </c>
      <c r="C448" s="374" t="s">
        <v>1004</v>
      </c>
    </row>
    <row r="449" spans="1:4" hidden="1" outlineLevel="1" x14ac:dyDescent="0.2">
      <c r="A449" s="107" t="s">
        <v>1986</v>
      </c>
      <c r="B449" s="73">
        <v>39164</v>
      </c>
      <c r="C449" s="375" t="s">
        <v>134</v>
      </c>
    </row>
    <row r="450" spans="1:4" ht="25.5" hidden="1" outlineLevel="1" x14ac:dyDescent="0.2">
      <c r="A450" s="107" t="s">
        <v>1401</v>
      </c>
      <c r="B450" s="73">
        <v>39303</v>
      </c>
      <c r="C450" s="375" t="s">
        <v>73</v>
      </c>
      <c r="D450" s="411" t="s">
        <v>2320</v>
      </c>
    </row>
    <row r="451" spans="1:4" ht="25.5" hidden="1" outlineLevel="1" x14ac:dyDescent="0.2">
      <c r="A451" s="107" t="s">
        <v>1401</v>
      </c>
      <c r="B451" s="73">
        <v>39303</v>
      </c>
      <c r="C451" s="375" t="s">
        <v>1683</v>
      </c>
      <c r="D451" s="411" t="s">
        <v>2320</v>
      </c>
    </row>
    <row r="452" spans="1:4" hidden="1" outlineLevel="1" x14ac:dyDescent="0.2">
      <c r="A452" s="107" t="s">
        <v>1401</v>
      </c>
      <c r="B452" s="73">
        <v>39303</v>
      </c>
      <c r="C452" s="375" t="s">
        <v>889</v>
      </c>
      <c r="D452" s="411" t="s">
        <v>2320</v>
      </c>
    </row>
    <row r="453" spans="1:4" hidden="1" outlineLevel="1" x14ac:dyDescent="0.2">
      <c r="A453" s="107" t="s">
        <v>1401</v>
      </c>
      <c r="B453" s="73">
        <v>39303</v>
      </c>
      <c r="C453" s="375" t="s">
        <v>135</v>
      </c>
      <c r="D453" s="411" t="s">
        <v>2320</v>
      </c>
    </row>
    <row r="454" spans="1:4" hidden="1" outlineLevel="1" x14ac:dyDescent="0.2">
      <c r="A454" s="107" t="s">
        <v>1401</v>
      </c>
      <c r="B454" s="73">
        <v>39303</v>
      </c>
      <c r="C454" s="375" t="s">
        <v>136</v>
      </c>
      <c r="D454" s="411" t="s">
        <v>2320</v>
      </c>
    </row>
    <row r="455" spans="1:4" hidden="1" outlineLevel="1" x14ac:dyDescent="0.2">
      <c r="A455" s="107" t="s">
        <v>1401</v>
      </c>
      <c r="B455" s="73">
        <v>39303</v>
      </c>
      <c r="C455" s="375" t="s">
        <v>137</v>
      </c>
      <c r="D455" s="411" t="s">
        <v>2320</v>
      </c>
    </row>
    <row r="456" spans="1:4" hidden="1" outlineLevel="1" x14ac:dyDescent="0.2">
      <c r="A456" s="107" t="s">
        <v>1401</v>
      </c>
      <c r="B456" s="73">
        <v>39304</v>
      </c>
      <c r="C456" s="375" t="s">
        <v>841</v>
      </c>
      <c r="D456" s="411" t="s">
        <v>2320</v>
      </c>
    </row>
    <row r="457" spans="1:4" ht="25.5" hidden="1" outlineLevel="1" x14ac:dyDescent="0.2">
      <c r="A457" s="107" t="s">
        <v>1401</v>
      </c>
      <c r="B457" s="73">
        <v>39308</v>
      </c>
      <c r="C457" s="375" t="s">
        <v>138</v>
      </c>
      <c r="D457" s="411" t="s">
        <v>2320</v>
      </c>
    </row>
    <row r="458" spans="1:4" ht="25.5" hidden="1" outlineLevel="1" x14ac:dyDescent="0.2">
      <c r="A458" s="107" t="s">
        <v>1401</v>
      </c>
      <c r="B458" s="73">
        <v>39308</v>
      </c>
      <c r="C458" s="375" t="s">
        <v>139</v>
      </c>
      <c r="D458" s="411" t="s">
        <v>2320</v>
      </c>
    </row>
    <row r="459" spans="1:4" hidden="1" outlineLevel="1" x14ac:dyDescent="0.2">
      <c r="A459" s="107" t="s">
        <v>1401</v>
      </c>
      <c r="B459" s="73">
        <v>39322</v>
      </c>
      <c r="C459" s="375" t="s">
        <v>1465</v>
      </c>
    </row>
    <row r="460" spans="1:4" hidden="1" outlineLevel="1" x14ac:dyDescent="0.2">
      <c r="A460" s="107" t="s">
        <v>649</v>
      </c>
      <c r="B460" s="73">
        <v>39469</v>
      </c>
      <c r="C460" s="375" t="s">
        <v>1959</v>
      </c>
      <c r="D460" s="199" t="s">
        <v>650</v>
      </c>
    </row>
    <row r="461" spans="1:4" hidden="1" outlineLevel="1" x14ac:dyDescent="0.2">
      <c r="A461" s="107" t="s">
        <v>649</v>
      </c>
      <c r="B461" s="73">
        <v>39469</v>
      </c>
      <c r="C461" s="375" t="s">
        <v>1960</v>
      </c>
      <c r="D461" s="199" t="s">
        <v>1328</v>
      </c>
    </row>
    <row r="462" spans="1:4" hidden="1" outlineLevel="1" x14ac:dyDescent="0.2">
      <c r="A462" s="107" t="s">
        <v>649</v>
      </c>
      <c r="B462" s="73">
        <v>39477</v>
      </c>
      <c r="C462" s="375" t="s">
        <v>1962</v>
      </c>
      <c r="D462" s="199" t="s">
        <v>1329</v>
      </c>
    </row>
    <row r="463" spans="1:4" ht="25.5" hidden="1" outlineLevel="1" x14ac:dyDescent="0.2">
      <c r="A463" s="107" t="s">
        <v>649</v>
      </c>
      <c r="B463" s="73">
        <v>39477</v>
      </c>
      <c r="C463" s="375" t="s">
        <v>1330</v>
      </c>
      <c r="D463" s="199"/>
    </row>
    <row r="464" spans="1:4" hidden="1" outlineLevel="1" x14ac:dyDescent="0.2">
      <c r="A464" s="107" t="s">
        <v>852</v>
      </c>
      <c r="B464" s="73">
        <v>39503</v>
      </c>
      <c r="C464" s="375" t="s">
        <v>703</v>
      </c>
      <c r="D464" s="412"/>
    </row>
    <row r="465" spans="1:4" hidden="1" outlineLevel="1" x14ac:dyDescent="0.2">
      <c r="A465" s="107" t="s">
        <v>852</v>
      </c>
      <c r="B465" s="89">
        <v>39437</v>
      </c>
      <c r="C465" s="375" t="s">
        <v>704</v>
      </c>
      <c r="D465" s="412" t="s">
        <v>2146</v>
      </c>
    </row>
    <row r="466" spans="1:4" ht="25.5" hidden="1" outlineLevel="1" x14ac:dyDescent="0.2">
      <c r="A466" s="107" t="s">
        <v>852</v>
      </c>
      <c r="B466" s="73">
        <v>39519</v>
      </c>
      <c r="C466" s="375" t="s">
        <v>140</v>
      </c>
      <c r="D466" s="199" t="s">
        <v>853</v>
      </c>
    </row>
    <row r="467" spans="1:4" ht="25.5" hidden="1" outlineLevel="1" x14ac:dyDescent="0.2">
      <c r="A467" s="107" t="s">
        <v>2090</v>
      </c>
      <c r="B467" s="73">
        <v>39540</v>
      </c>
      <c r="C467" s="375" t="s">
        <v>2091</v>
      </c>
      <c r="D467" s="413" t="s">
        <v>2092</v>
      </c>
    </row>
    <row r="468" spans="1:4" hidden="1" outlineLevel="1" x14ac:dyDescent="0.2">
      <c r="A468" s="113" t="s">
        <v>2090</v>
      </c>
      <c r="B468" s="92">
        <v>39562</v>
      </c>
      <c r="C468" s="377" t="s">
        <v>141</v>
      </c>
    </row>
    <row r="469" spans="1:4" ht="51" hidden="1" outlineLevel="1" x14ac:dyDescent="0.2">
      <c r="A469" s="113" t="s">
        <v>2090</v>
      </c>
      <c r="B469" s="92">
        <v>39202</v>
      </c>
      <c r="C469" s="377" t="s">
        <v>1851</v>
      </c>
      <c r="D469" s="411" t="s">
        <v>2163</v>
      </c>
    </row>
    <row r="470" spans="1:4" ht="89.25" hidden="1" outlineLevel="1" x14ac:dyDescent="0.2">
      <c r="A470" s="113" t="s">
        <v>2090</v>
      </c>
      <c r="B470" s="92">
        <v>39574</v>
      </c>
      <c r="C470" s="377" t="s">
        <v>1852</v>
      </c>
      <c r="D470" s="411" t="s">
        <v>1853</v>
      </c>
    </row>
    <row r="471" spans="1:4" hidden="1" outlineLevel="1" x14ac:dyDescent="0.2">
      <c r="A471" s="113" t="s">
        <v>2090</v>
      </c>
      <c r="B471" s="92">
        <v>39574</v>
      </c>
      <c r="C471" s="377" t="s">
        <v>1513</v>
      </c>
    </row>
    <row r="472" spans="1:4" hidden="1" outlineLevel="1" x14ac:dyDescent="0.2">
      <c r="A472" s="113" t="s">
        <v>2090</v>
      </c>
      <c r="B472" s="92">
        <v>39574</v>
      </c>
      <c r="C472" s="377" t="s">
        <v>1514</v>
      </c>
    </row>
    <row r="473" spans="1:4" ht="89.25" hidden="1" outlineLevel="1" x14ac:dyDescent="0.2">
      <c r="A473" s="113" t="s">
        <v>2090</v>
      </c>
      <c r="B473" s="92">
        <v>39574</v>
      </c>
      <c r="C473" s="377" t="s">
        <v>1515</v>
      </c>
      <c r="D473" s="411" t="s">
        <v>1853</v>
      </c>
    </row>
    <row r="474" spans="1:4" hidden="1" outlineLevel="1" x14ac:dyDescent="0.2">
      <c r="A474" s="113" t="s">
        <v>2090</v>
      </c>
      <c r="B474" s="92">
        <v>39574</v>
      </c>
      <c r="C474" s="377" t="s">
        <v>1516</v>
      </c>
    </row>
    <row r="475" spans="1:4" hidden="1" outlineLevel="1" x14ac:dyDescent="0.2">
      <c r="A475" s="113" t="s">
        <v>2090</v>
      </c>
      <c r="B475" s="92">
        <v>39574</v>
      </c>
      <c r="C475" s="377" t="s">
        <v>1517</v>
      </c>
    </row>
    <row r="476" spans="1:4" hidden="1" outlineLevel="1" x14ac:dyDescent="0.2">
      <c r="A476" s="113" t="s">
        <v>2090</v>
      </c>
      <c r="B476" s="92">
        <v>39574</v>
      </c>
      <c r="C476" s="377" t="s">
        <v>1518</v>
      </c>
    </row>
    <row r="477" spans="1:4" hidden="1" outlineLevel="1" x14ac:dyDescent="0.2">
      <c r="A477" s="114" t="s">
        <v>2000</v>
      </c>
      <c r="B477" s="86">
        <v>39580</v>
      </c>
      <c r="C477" s="378" t="s">
        <v>1362</v>
      </c>
      <c r="D477" s="414" t="s">
        <v>2001</v>
      </c>
    </row>
    <row r="478" spans="1:4" hidden="1" outlineLevel="1" x14ac:dyDescent="0.2">
      <c r="A478" s="114" t="s">
        <v>2000</v>
      </c>
      <c r="B478" s="86">
        <v>39580</v>
      </c>
      <c r="C478" s="378" t="s">
        <v>1361</v>
      </c>
      <c r="D478" s="92">
        <v>39503</v>
      </c>
    </row>
    <row r="479" spans="1:4" hidden="1" outlineLevel="1" x14ac:dyDescent="0.2">
      <c r="A479" s="107" t="s">
        <v>538</v>
      </c>
      <c r="B479" s="73">
        <v>39378</v>
      </c>
      <c r="C479" s="375" t="s">
        <v>142</v>
      </c>
      <c r="D479" s="411" t="s">
        <v>2321</v>
      </c>
    </row>
    <row r="480" spans="1:4" ht="25.5" hidden="1" outlineLevel="1" x14ac:dyDescent="0.2">
      <c r="A480" s="107" t="s">
        <v>538</v>
      </c>
      <c r="B480" s="73">
        <v>39385</v>
      </c>
      <c r="C480" s="375" t="s">
        <v>756</v>
      </c>
      <c r="D480" s="415" t="s">
        <v>757</v>
      </c>
    </row>
    <row r="481" spans="1:4" hidden="1" outlineLevel="1" x14ac:dyDescent="0.2">
      <c r="A481" s="107" t="s">
        <v>538</v>
      </c>
      <c r="B481" s="73">
        <v>39378</v>
      </c>
      <c r="C481" s="375" t="s">
        <v>143</v>
      </c>
      <c r="D481" s="411" t="s">
        <v>2321</v>
      </c>
    </row>
    <row r="482" spans="1:4" ht="25.5" hidden="1" outlineLevel="1" x14ac:dyDescent="0.2">
      <c r="A482" s="107" t="s">
        <v>538</v>
      </c>
      <c r="B482" s="73">
        <v>39378</v>
      </c>
      <c r="C482" s="375" t="s">
        <v>1447</v>
      </c>
      <c r="D482" s="411" t="s">
        <v>1221</v>
      </c>
    </row>
    <row r="483" spans="1:4" ht="25.5" hidden="1" outlineLevel="1" x14ac:dyDescent="0.2">
      <c r="A483" s="107" t="s">
        <v>538</v>
      </c>
      <c r="B483" s="73">
        <v>39378</v>
      </c>
      <c r="C483" s="375" t="s">
        <v>144</v>
      </c>
      <c r="D483" s="411" t="s">
        <v>1856</v>
      </c>
    </row>
    <row r="484" spans="1:4" ht="38.25" hidden="1" outlineLevel="1" x14ac:dyDescent="0.2">
      <c r="A484" s="107" t="s">
        <v>538</v>
      </c>
      <c r="B484" s="73">
        <v>39379</v>
      </c>
      <c r="C484" s="377" t="s">
        <v>1519</v>
      </c>
      <c r="D484" s="416" t="s">
        <v>1520</v>
      </c>
    </row>
    <row r="485" spans="1:4" ht="25.5" hidden="1" outlineLevel="1" x14ac:dyDescent="0.2">
      <c r="A485" s="107" t="s">
        <v>538</v>
      </c>
      <c r="B485" s="73">
        <v>39379</v>
      </c>
      <c r="C485" s="375" t="s">
        <v>145</v>
      </c>
      <c r="D485" s="411" t="s">
        <v>1220</v>
      </c>
    </row>
    <row r="486" spans="1:4" ht="38.25" hidden="1" outlineLevel="1" x14ac:dyDescent="0.2">
      <c r="A486" s="107" t="s">
        <v>538</v>
      </c>
      <c r="B486" s="73">
        <v>39380</v>
      </c>
      <c r="C486" s="375" t="s">
        <v>539</v>
      </c>
      <c r="D486" s="411" t="s">
        <v>540</v>
      </c>
    </row>
    <row r="487" spans="1:4" hidden="1" outlineLevel="1" x14ac:dyDescent="0.2">
      <c r="A487" s="115" t="s">
        <v>2150</v>
      </c>
      <c r="B487" s="91">
        <v>39409</v>
      </c>
      <c r="C487" s="375" t="s">
        <v>1466</v>
      </c>
      <c r="D487" s="87"/>
    </row>
    <row r="488" spans="1:4" hidden="1" outlineLevel="1" x14ac:dyDescent="0.2">
      <c r="A488" s="115" t="s">
        <v>2150</v>
      </c>
      <c r="B488" s="91">
        <v>39409</v>
      </c>
      <c r="C488" s="375" t="s">
        <v>74</v>
      </c>
      <c r="D488" s="87" t="s">
        <v>705</v>
      </c>
    </row>
    <row r="489" spans="1:4" hidden="1" outlineLevel="1" x14ac:dyDescent="0.2">
      <c r="A489" s="113" t="s">
        <v>961</v>
      </c>
      <c r="B489" s="92">
        <v>39430</v>
      </c>
      <c r="C489" s="377" t="s">
        <v>962</v>
      </c>
    </row>
    <row r="490" spans="1:4" hidden="1" outlineLevel="1" x14ac:dyDescent="0.2">
      <c r="A490" s="113" t="s">
        <v>961</v>
      </c>
      <c r="B490" s="92">
        <v>39430</v>
      </c>
      <c r="C490" s="377" t="s">
        <v>963</v>
      </c>
    </row>
    <row r="491" spans="1:4" ht="25.5" hidden="1" outlineLevel="1" x14ac:dyDescent="0.2">
      <c r="A491" s="116" t="s">
        <v>961</v>
      </c>
      <c r="B491" s="90">
        <v>39430</v>
      </c>
      <c r="C491" s="379" t="s">
        <v>1021</v>
      </c>
      <c r="D491" s="416" t="s">
        <v>2162</v>
      </c>
    </row>
    <row r="492" spans="1:4" ht="51" hidden="1" outlineLevel="1" x14ac:dyDescent="0.2">
      <c r="A492" s="113" t="s">
        <v>961</v>
      </c>
      <c r="B492" s="92">
        <v>39430</v>
      </c>
      <c r="C492" s="377" t="s">
        <v>702</v>
      </c>
      <c r="D492" s="96" t="s">
        <v>146</v>
      </c>
    </row>
    <row r="493" spans="1:4" hidden="1" outlineLevel="1" x14ac:dyDescent="0.2">
      <c r="A493" s="117" t="s">
        <v>961</v>
      </c>
      <c r="B493" s="82">
        <v>39430</v>
      </c>
      <c r="C493" s="380" t="s">
        <v>701</v>
      </c>
    </row>
    <row r="494" spans="1:4" hidden="1" outlineLevel="1" x14ac:dyDescent="0.2">
      <c r="A494" s="113" t="s">
        <v>961</v>
      </c>
      <c r="B494" s="92">
        <v>39451</v>
      </c>
      <c r="C494" s="377" t="s">
        <v>75</v>
      </c>
    </row>
    <row r="495" spans="1:4" hidden="1" outlineLevel="1" x14ac:dyDescent="0.2">
      <c r="A495" s="113" t="s">
        <v>961</v>
      </c>
      <c r="B495" s="92">
        <v>39470</v>
      </c>
      <c r="C495" s="377" t="s">
        <v>147</v>
      </c>
    </row>
    <row r="496" spans="1:4" hidden="1" outlineLevel="1" x14ac:dyDescent="0.2">
      <c r="A496" s="113" t="s">
        <v>961</v>
      </c>
      <c r="B496" s="92">
        <v>39503</v>
      </c>
      <c r="C496" s="377" t="s">
        <v>1350</v>
      </c>
    </row>
    <row r="497" spans="1:4" hidden="1" outlineLevel="1" x14ac:dyDescent="0.2">
      <c r="A497" s="113" t="s">
        <v>961</v>
      </c>
      <c r="B497" s="92">
        <v>39378</v>
      </c>
      <c r="C497" s="377" t="s">
        <v>148</v>
      </c>
    </row>
    <row r="498" spans="1:4" hidden="1" outlineLevel="1" x14ac:dyDescent="0.2">
      <c r="A498" s="113" t="s">
        <v>961</v>
      </c>
      <c r="B498" s="92">
        <v>39378</v>
      </c>
      <c r="C498" s="377" t="s">
        <v>149</v>
      </c>
      <c r="D498" s="411" t="s">
        <v>2321</v>
      </c>
    </row>
    <row r="499" spans="1:4" hidden="1" outlineLevel="1" x14ac:dyDescent="0.2">
      <c r="A499" s="113" t="s">
        <v>961</v>
      </c>
      <c r="B499" s="92">
        <v>39503</v>
      </c>
      <c r="C499" s="377" t="s">
        <v>150</v>
      </c>
    </row>
    <row r="500" spans="1:4" hidden="1" outlineLevel="1" x14ac:dyDescent="0.2">
      <c r="A500" s="113" t="s">
        <v>961</v>
      </c>
      <c r="B500" s="92">
        <v>39503</v>
      </c>
      <c r="C500" s="377" t="s">
        <v>890</v>
      </c>
    </row>
    <row r="501" spans="1:4" hidden="1" outlineLevel="1" x14ac:dyDescent="0.2">
      <c r="A501" s="113" t="s">
        <v>961</v>
      </c>
      <c r="B501" s="92">
        <v>39503</v>
      </c>
      <c r="C501" s="377" t="s">
        <v>151</v>
      </c>
    </row>
    <row r="502" spans="1:4" hidden="1" outlineLevel="1" x14ac:dyDescent="0.2">
      <c r="A502" s="113" t="s">
        <v>961</v>
      </c>
      <c r="B502" s="92">
        <v>39503</v>
      </c>
      <c r="C502" s="377" t="s">
        <v>76</v>
      </c>
    </row>
    <row r="503" spans="1:4" hidden="1" outlineLevel="1" x14ac:dyDescent="0.2">
      <c r="A503" s="113" t="s">
        <v>961</v>
      </c>
      <c r="B503" s="92">
        <v>39503</v>
      </c>
      <c r="C503" s="377" t="s">
        <v>656</v>
      </c>
    </row>
    <row r="504" spans="1:4" ht="38.25" hidden="1" outlineLevel="1" x14ac:dyDescent="0.2">
      <c r="A504" s="146" t="s">
        <v>961</v>
      </c>
      <c r="B504" s="147">
        <v>39503</v>
      </c>
      <c r="C504" s="381" t="s">
        <v>1362</v>
      </c>
      <c r="D504" s="411" t="s">
        <v>1999</v>
      </c>
    </row>
    <row r="505" spans="1:4" ht="38.25" hidden="1" outlineLevel="1" x14ac:dyDescent="0.2">
      <c r="A505" s="146" t="s">
        <v>961</v>
      </c>
      <c r="B505" s="147">
        <v>39503</v>
      </c>
      <c r="C505" s="381" t="s">
        <v>1361</v>
      </c>
      <c r="D505" s="411" t="s">
        <v>1999</v>
      </c>
    </row>
    <row r="506" spans="1:4" hidden="1" outlineLevel="1" x14ac:dyDescent="0.2">
      <c r="A506" s="113" t="s">
        <v>961</v>
      </c>
      <c r="B506" s="93">
        <v>39437</v>
      </c>
      <c r="C506" s="377" t="s">
        <v>2145</v>
      </c>
      <c r="D506" s="412" t="s">
        <v>2146</v>
      </c>
    </row>
    <row r="507" spans="1:4" hidden="1" outlineLevel="1" x14ac:dyDescent="0.2">
      <c r="A507" s="113" t="s">
        <v>961</v>
      </c>
      <c r="B507" s="93">
        <v>39451</v>
      </c>
      <c r="C507" s="377" t="s">
        <v>2147</v>
      </c>
      <c r="D507" s="412" t="s">
        <v>2146</v>
      </c>
    </row>
    <row r="508" spans="1:4" hidden="1" outlineLevel="1" x14ac:dyDescent="0.2">
      <c r="A508" s="113" t="s">
        <v>961</v>
      </c>
      <c r="B508" s="93">
        <v>39451</v>
      </c>
      <c r="C508" s="377" t="s">
        <v>2148</v>
      </c>
      <c r="D508" s="412"/>
    </row>
    <row r="509" spans="1:4" hidden="1" outlineLevel="1" x14ac:dyDescent="0.2">
      <c r="A509" s="113" t="s">
        <v>961</v>
      </c>
      <c r="B509" s="93">
        <v>39469</v>
      </c>
      <c r="C509" s="377" t="s">
        <v>2149</v>
      </c>
      <c r="D509" s="412"/>
    </row>
    <row r="510" spans="1:4" hidden="1" outlineLevel="1" x14ac:dyDescent="0.2">
      <c r="A510" s="113" t="s">
        <v>961</v>
      </c>
      <c r="B510" s="93">
        <v>39469</v>
      </c>
      <c r="C510" s="377" t="s">
        <v>2105</v>
      </c>
      <c r="D510" s="412" t="s">
        <v>1328</v>
      </c>
    </row>
    <row r="511" spans="1:4" hidden="1" outlineLevel="1" x14ac:dyDescent="0.2">
      <c r="A511" s="113" t="s">
        <v>961</v>
      </c>
      <c r="B511" s="93">
        <v>39469</v>
      </c>
      <c r="C511" s="377" t="s">
        <v>2106</v>
      </c>
      <c r="D511" s="412" t="s">
        <v>1328</v>
      </c>
    </row>
    <row r="512" spans="1:4" hidden="1" outlineLevel="1" x14ac:dyDescent="0.2">
      <c r="A512" s="117" t="s">
        <v>961</v>
      </c>
      <c r="B512" s="82">
        <v>39503</v>
      </c>
      <c r="C512" s="380" t="s">
        <v>531</v>
      </c>
      <c r="D512" s="199"/>
    </row>
    <row r="513" spans="1:4" hidden="1" outlineLevel="1" x14ac:dyDescent="0.2">
      <c r="A513" s="117" t="s">
        <v>961</v>
      </c>
      <c r="B513" s="82">
        <v>39503</v>
      </c>
      <c r="C513" s="380" t="s">
        <v>532</v>
      </c>
      <c r="D513" s="199"/>
    </row>
    <row r="514" spans="1:4" hidden="1" outlineLevel="1" x14ac:dyDescent="0.2">
      <c r="A514" s="113" t="s">
        <v>961</v>
      </c>
      <c r="B514" s="92">
        <v>39504</v>
      </c>
      <c r="C514" s="377" t="s">
        <v>77</v>
      </c>
    </row>
    <row r="515" spans="1:4" hidden="1" outlineLevel="1" x14ac:dyDescent="0.2">
      <c r="A515" s="113" t="s">
        <v>961</v>
      </c>
      <c r="B515" s="92">
        <v>39504</v>
      </c>
      <c r="C515" s="377" t="s">
        <v>1786</v>
      </c>
    </row>
    <row r="516" spans="1:4" hidden="1" outlineLevel="1" x14ac:dyDescent="0.2">
      <c r="A516" s="113" t="s">
        <v>961</v>
      </c>
      <c r="B516" s="92">
        <v>39527</v>
      </c>
      <c r="C516" s="377" t="s">
        <v>1068</v>
      </c>
      <c r="D516" s="199"/>
    </row>
    <row r="517" spans="1:4" hidden="1" outlineLevel="1" x14ac:dyDescent="0.2">
      <c r="A517" s="113" t="s">
        <v>961</v>
      </c>
      <c r="B517" s="92">
        <v>39527</v>
      </c>
      <c r="C517" s="377" t="s">
        <v>1069</v>
      </c>
      <c r="D517" s="199"/>
    </row>
    <row r="518" spans="1:4" ht="25.5" hidden="1" outlineLevel="1" x14ac:dyDescent="0.2">
      <c r="A518" s="113" t="s">
        <v>961</v>
      </c>
      <c r="B518" s="92">
        <v>39540</v>
      </c>
      <c r="C518" s="377" t="s">
        <v>2093</v>
      </c>
      <c r="D518" s="199" t="s">
        <v>1010</v>
      </c>
    </row>
    <row r="519" spans="1:4" ht="25.5" hidden="1" outlineLevel="1" x14ac:dyDescent="0.2">
      <c r="A519" s="113" t="s">
        <v>961</v>
      </c>
      <c r="B519" s="92">
        <v>39540</v>
      </c>
      <c r="C519" s="377" t="s">
        <v>2094</v>
      </c>
      <c r="D519" s="199" t="s">
        <v>1010</v>
      </c>
    </row>
    <row r="520" spans="1:4" ht="25.5" hidden="1" outlineLevel="1" x14ac:dyDescent="0.2">
      <c r="A520" s="113" t="s">
        <v>961</v>
      </c>
      <c r="B520" s="92">
        <v>39556</v>
      </c>
      <c r="C520" s="377" t="s">
        <v>152</v>
      </c>
      <c r="D520" s="199"/>
    </row>
    <row r="521" spans="1:4" hidden="1" outlineLevel="1" x14ac:dyDescent="0.2">
      <c r="A521" s="113" t="s">
        <v>961</v>
      </c>
      <c r="B521" s="92">
        <v>39556</v>
      </c>
      <c r="C521" s="377" t="s">
        <v>1020</v>
      </c>
      <c r="D521" s="199"/>
    </row>
    <row r="522" spans="1:4" ht="25.5" hidden="1" outlineLevel="1" x14ac:dyDescent="0.2">
      <c r="A522" s="117" t="s">
        <v>961</v>
      </c>
      <c r="B522" s="82">
        <v>39532</v>
      </c>
      <c r="C522" s="380" t="s">
        <v>2138</v>
      </c>
    </row>
    <row r="523" spans="1:4" ht="25.5" hidden="1" outlineLevel="1" x14ac:dyDescent="0.2">
      <c r="A523" s="113" t="s">
        <v>961</v>
      </c>
      <c r="B523" s="92">
        <v>39556</v>
      </c>
      <c r="C523" s="377" t="s">
        <v>1965</v>
      </c>
      <c r="D523" s="412" t="s">
        <v>1328</v>
      </c>
    </row>
    <row r="524" spans="1:4" hidden="1" outlineLevel="1" x14ac:dyDescent="0.2">
      <c r="A524" s="113" t="s">
        <v>961</v>
      </c>
      <c r="B524" s="92">
        <v>39556</v>
      </c>
      <c r="C524" s="377" t="s">
        <v>1966</v>
      </c>
    </row>
    <row r="525" spans="1:4" hidden="1" outlineLevel="1" x14ac:dyDescent="0.2">
      <c r="A525" s="114" t="s">
        <v>961</v>
      </c>
      <c r="B525" s="86">
        <v>39575</v>
      </c>
      <c r="C525" s="378" t="s">
        <v>2159</v>
      </c>
    </row>
    <row r="526" spans="1:4" hidden="1" outlineLevel="1" x14ac:dyDescent="0.2">
      <c r="A526" s="114" t="s">
        <v>961</v>
      </c>
      <c r="B526" s="86">
        <v>39575</v>
      </c>
      <c r="C526" s="378" t="s">
        <v>2160</v>
      </c>
    </row>
    <row r="527" spans="1:4" ht="25.5" hidden="1" outlineLevel="1" x14ac:dyDescent="0.2">
      <c r="A527" s="114" t="s">
        <v>961</v>
      </c>
      <c r="B527" s="86">
        <v>39575</v>
      </c>
      <c r="C527" s="378" t="s">
        <v>2308</v>
      </c>
    </row>
    <row r="528" spans="1:4" hidden="1" outlineLevel="1" x14ac:dyDescent="0.2">
      <c r="A528" s="114" t="s">
        <v>961</v>
      </c>
      <c r="B528" s="86">
        <v>39575</v>
      </c>
      <c r="C528" s="378" t="s">
        <v>2309</v>
      </c>
    </row>
    <row r="529" spans="1:4" hidden="1" outlineLevel="1" x14ac:dyDescent="0.2">
      <c r="A529" s="114" t="s">
        <v>961</v>
      </c>
      <c r="B529" s="86">
        <v>39575</v>
      </c>
      <c r="C529" s="378" t="s">
        <v>1524</v>
      </c>
    </row>
    <row r="530" spans="1:4" hidden="1" outlineLevel="1" x14ac:dyDescent="0.2">
      <c r="A530" s="114" t="s">
        <v>961</v>
      </c>
      <c r="B530" s="86">
        <v>39575</v>
      </c>
      <c r="C530" s="378" t="s">
        <v>1525</v>
      </c>
    </row>
    <row r="531" spans="1:4" hidden="1" outlineLevel="1" x14ac:dyDescent="0.2">
      <c r="A531" s="108" t="s">
        <v>774</v>
      </c>
      <c r="B531" s="68">
        <v>39591</v>
      </c>
      <c r="C531" s="382" t="s">
        <v>2132</v>
      </c>
      <c r="D531" s="410"/>
    </row>
    <row r="532" spans="1:4" hidden="1" outlineLevel="1" x14ac:dyDescent="0.2">
      <c r="A532" s="109" t="s">
        <v>774</v>
      </c>
      <c r="B532" s="67">
        <v>39591</v>
      </c>
      <c r="C532" s="374" t="s">
        <v>2134</v>
      </c>
    </row>
    <row r="533" spans="1:4" hidden="1" outlineLevel="1" x14ac:dyDescent="0.2">
      <c r="A533" s="109" t="s">
        <v>774</v>
      </c>
      <c r="B533" s="67">
        <v>39591</v>
      </c>
      <c r="C533" s="374" t="s">
        <v>775</v>
      </c>
    </row>
    <row r="534" spans="1:4" hidden="1" outlineLevel="1" x14ac:dyDescent="0.2">
      <c r="A534" s="109" t="s">
        <v>774</v>
      </c>
      <c r="B534" s="67">
        <v>39591</v>
      </c>
      <c r="C534" s="374" t="s">
        <v>778</v>
      </c>
    </row>
    <row r="535" spans="1:4" ht="25.5" hidden="1" outlineLevel="1" x14ac:dyDescent="0.2">
      <c r="A535" s="109" t="s">
        <v>774</v>
      </c>
      <c r="B535" s="67">
        <v>39591</v>
      </c>
      <c r="C535" s="374" t="s">
        <v>779</v>
      </c>
    </row>
    <row r="536" spans="1:4" hidden="1" outlineLevel="1" x14ac:dyDescent="0.2">
      <c r="A536" s="109" t="s">
        <v>774</v>
      </c>
      <c r="B536" s="67">
        <v>39591</v>
      </c>
      <c r="C536" s="375" t="s">
        <v>583</v>
      </c>
    </row>
    <row r="537" spans="1:4" ht="25.5" hidden="1" outlineLevel="1" x14ac:dyDescent="0.2">
      <c r="A537" s="109" t="s">
        <v>774</v>
      </c>
      <c r="B537" s="67">
        <v>39591</v>
      </c>
      <c r="C537" s="374" t="s">
        <v>78</v>
      </c>
    </row>
    <row r="538" spans="1:4" ht="25.5" hidden="1" outlineLevel="1" x14ac:dyDescent="0.2">
      <c r="A538" s="109" t="s">
        <v>774</v>
      </c>
      <c r="B538" s="67">
        <v>39591</v>
      </c>
      <c r="C538" s="374" t="s">
        <v>79</v>
      </c>
    </row>
    <row r="539" spans="1:4" hidden="1" outlineLevel="1" x14ac:dyDescent="0.2">
      <c r="A539" s="109" t="s">
        <v>774</v>
      </c>
      <c r="B539" s="67">
        <v>39595</v>
      </c>
      <c r="C539" s="374" t="s">
        <v>1926</v>
      </c>
    </row>
    <row r="540" spans="1:4" ht="25.5" hidden="1" outlineLevel="1" x14ac:dyDescent="0.2">
      <c r="A540" s="109" t="s">
        <v>774</v>
      </c>
      <c r="B540" s="67">
        <v>39595</v>
      </c>
      <c r="C540" s="374" t="s">
        <v>153</v>
      </c>
    </row>
    <row r="541" spans="1:4" hidden="1" outlineLevel="1" x14ac:dyDescent="0.2">
      <c r="A541" s="109" t="s">
        <v>774</v>
      </c>
      <c r="B541" s="67">
        <v>39595</v>
      </c>
      <c r="C541" s="374" t="s">
        <v>154</v>
      </c>
    </row>
    <row r="542" spans="1:4" hidden="1" outlineLevel="1" x14ac:dyDescent="0.2">
      <c r="A542" s="109" t="s">
        <v>774</v>
      </c>
      <c r="B542" s="67">
        <v>39595</v>
      </c>
      <c r="C542" s="382" t="s">
        <v>2133</v>
      </c>
    </row>
    <row r="543" spans="1:4" ht="25.5" hidden="1" outlineLevel="1" x14ac:dyDescent="0.2">
      <c r="A543" s="109" t="s">
        <v>774</v>
      </c>
      <c r="B543" s="67">
        <v>39595</v>
      </c>
      <c r="C543" s="374" t="s">
        <v>155</v>
      </c>
    </row>
    <row r="544" spans="1:4" hidden="1" outlineLevel="1" x14ac:dyDescent="0.2">
      <c r="A544" s="109" t="s">
        <v>774</v>
      </c>
      <c r="B544" s="67">
        <v>39596</v>
      </c>
      <c r="C544" s="374" t="s">
        <v>80</v>
      </c>
    </row>
    <row r="545" spans="1:3" hidden="1" outlineLevel="1" x14ac:dyDescent="0.2">
      <c r="A545" s="109" t="s">
        <v>774</v>
      </c>
      <c r="B545" s="67">
        <v>39601</v>
      </c>
      <c r="C545" s="374" t="s">
        <v>1961</v>
      </c>
    </row>
    <row r="546" spans="1:3" hidden="1" outlineLevel="1" x14ac:dyDescent="0.2">
      <c r="A546" s="109" t="s">
        <v>774</v>
      </c>
      <c r="B546" s="67">
        <v>39601</v>
      </c>
      <c r="C546" s="374" t="s">
        <v>525</v>
      </c>
    </row>
    <row r="547" spans="1:3" hidden="1" outlineLevel="1" x14ac:dyDescent="0.2">
      <c r="A547" s="109" t="s">
        <v>774</v>
      </c>
      <c r="B547" s="67">
        <v>39601</v>
      </c>
      <c r="C547" s="374" t="s">
        <v>554</v>
      </c>
    </row>
    <row r="548" spans="1:3" hidden="1" outlineLevel="1" x14ac:dyDescent="0.2">
      <c r="A548" s="109" t="s">
        <v>774</v>
      </c>
      <c r="B548" s="67">
        <v>39602</v>
      </c>
      <c r="C548" s="374" t="s">
        <v>1364</v>
      </c>
    </row>
    <row r="549" spans="1:3" hidden="1" outlineLevel="1" x14ac:dyDescent="0.2">
      <c r="A549" s="109" t="s">
        <v>774</v>
      </c>
      <c r="B549" s="67">
        <v>39603</v>
      </c>
      <c r="C549" s="374" t="s">
        <v>2009</v>
      </c>
    </row>
    <row r="550" spans="1:3" hidden="1" outlineLevel="1" x14ac:dyDescent="0.2">
      <c r="A550" s="109" t="s">
        <v>774</v>
      </c>
      <c r="B550" s="67">
        <v>39603</v>
      </c>
      <c r="C550" s="374" t="s">
        <v>1932</v>
      </c>
    </row>
    <row r="551" spans="1:3" hidden="1" outlineLevel="1" x14ac:dyDescent="0.2">
      <c r="A551" s="109" t="s">
        <v>774</v>
      </c>
      <c r="B551" s="67">
        <v>39603</v>
      </c>
      <c r="C551" s="374" t="s">
        <v>1532</v>
      </c>
    </row>
    <row r="552" spans="1:3" ht="25.5" hidden="1" outlineLevel="1" x14ac:dyDescent="0.2">
      <c r="A552" s="109" t="s">
        <v>774</v>
      </c>
      <c r="B552" s="67">
        <v>39611</v>
      </c>
      <c r="C552" s="374" t="s">
        <v>157</v>
      </c>
    </row>
    <row r="553" spans="1:3" hidden="1" outlineLevel="1" x14ac:dyDescent="0.2">
      <c r="A553" s="109" t="s">
        <v>774</v>
      </c>
      <c r="B553" s="67">
        <v>39611</v>
      </c>
      <c r="C553" s="374" t="s">
        <v>1627</v>
      </c>
    </row>
    <row r="554" spans="1:3" hidden="1" outlineLevel="1" x14ac:dyDescent="0.2">
      <c r="A554" s="109" t="s">
        <v>774</v>
      </c>
      <c r="B554" s="67">
        <v>39611</v>
      </c>
      <c r="C554" s="374" t="s">
        <v>1628</v>
      </c>
    </row>
    <row r="555" spans="1:3" hidden="1" outlineLevel="1" x14ac:dyDescent="0.2">
      <c r="A555" s="109" t="s">
        <v>774</v>
      </c>
      <c r="B555" s="67">
        <v>39657</v>
      </c>
      <c r="C555" s="374" t="s">
        <v>2360</v>
      </c>
    </row>
    <row r="556" spans="1:3" hidden="1" outlineLevel="1" x14ac:dyDescent="0.2">
      <c r="A556" s="109" t="s">
        <v>774</v>
      </c>
      <c r="B556" s="67">
        <v>39657</v>
      </c>
      <c r="C556" s="374" t="s">
        <v>2361</v>
      </c>
    </row>
    <row r="557" spans="1:3" hidden="1" outlineLevel="1" x14ac:dyDescent="0.2">
      <c r="A557" s="109" t="s">
        <v>781</v>
      </c>
      <c r="B557" s="67">
        <v>39681</v>
      </c>
      <c r="C557" s="374" t="s">
        <v>932</v>
      </c>
    </row>
    <row r="558" spans="1:3" hidden="1" outlineLevel="1" x14ac:dyDescent="0.2">
      <c r="A558" s="109" t="s">
        <v>781</v>
      </c>
      <c r="B558" s="67">
        <v>39681</v>
      </c>
      <c r="C558" s="374" t="s">
        <v>933</v>
      </c>
    </row>
    <row r="559" spans="1:3" hidden="1" outlineLevel="1" x14ac:dyDescent="0.2">
      <c r="A559" s="109" t="s">
        <v>781</v>
      </c>
      <c r="B559" s="67">
        <v>39681</v>
      </c>
      <c r="C559" s="374" t="s">
        <v>2169</v>
      </c>
    </row>
    <row r="560" spans="1:3" ht="25.5" hidden="1" outlineLevel="1" x14ac:dyDescent="0.2">
      <c r="A560" s="109" t="s">
        <v>1537</v>
      </c>
      <c r="B560" s="67">
        <v>39706</v>
      </c>
      <c r="C560" s="374" t="s">
        <v>2139</v>
      </c>
    </row>
    <row r="561" spans="1:4" hidden="1" outlineLevel="1" x14ac:dyDescent="0.2">
      <c r="A561" s="109" t="s">
        <v>1537</v>
      </c>
      <c r="B561" s="73">
        <v>39707</v>
      </c>
      <c r="C561" s="375" t="s">
        <v>1978</v>
      </c>
    </row>
    <row r="562" spans="1:4" hidden="1" outlineLevel="1" x14ac:dyDescent="0.2">
      <c r="A562" s="109" t="s">
        <v>1537</v>
      </c>
      <c r="B562" s="73">
        <v>39708</v>
      </c>
      <c r="C562" s="375" t="s">
        <v>940</v>
      </c>
    </row>
    <row r="563" spans="1:4" s="74" customFormat="1" hidden="1" outlineLevel="1" x14ac:dyDescent="0.2">
      <c r="A563" s="109" t="s">
        <v>2140</v>
      </c>
      <c r="B563" s="73">
        <v>39686</v>
      </c>
      <c r="C563" s="375" t="s">
        <v>892</v>
      </c>
      <c r="D563" s="199"/>
    </row>
    <row r="564" spans="1:4" s="74" customFormat="1" hidden="1" outlineLevel="1" x14ac:dyDescent="0.2">
      <c r="A564" s="109" t="s">
        <v>2140</v>
      </c>
      <c r="B564" s="73">
        <v>39686</v>
      </c>
      <c r="C564" s="375" t="s">
        <v>541</v>
      </c>
      <c r="D564" s="199"/>
    </row>
    <row r="565" spans="1:4" ht="25.5" hidden="1" outlineLevel="1" x14ac:dyDescent="0.2">
      <c r="A565" s="107" t="s">
        <v>1497</v>
      </c>
      <c r="B565" s="73">
        <v>39616</v>
      </c>
      <c r="C565" s="375" t="s">
        <v>1158</v>
      </c>
    </row>
    <row r="566" spans="1:4" hidden="1" outlineLevel="1" x14ac:dyDescent="0.2">
      <c r="A566" s="107" t="s">
        <v>1497</v>
      </c>
      <c r="B566" s="73">
        <v>39616</v>
      </c>
      <c r="C566" s="375" t="s">
        <v>514</v>
      </c>
    </row>
    <row r="567" spans="1:4" hidden="1" outlineLevel="1" x14ac:dyDescent="0.2">
      <c r="A567" s="107" t="s">
        <v>1497</v>
      </c>
      <c r="B567" s="73">
        <v>39616</v>
      </c>
      <c r="C567" s="375" t="s">
        <v>517</v>
      </c>
    </row>
    <row r="568" spans="1:4" hidden="1" outlineLevel="1" x14ac:dyDescent="0.2">
      <c r="A568" s="107" t="s">
        <v>1497</v>
      </c>
      <c r="B568" s="73">
        <v>39616</v>
      </c>
      <c r="C568" s="375" t="s">
        <v>520</v>
      </c>
    </row>
    <row r="569" spans="1:4" hidden="1" outlineLevel="1" x14ac:dyDescent="0.2">
      <c r="A569" s="107" t="s">
        <v>1497</v>
      </c>
      <c r="B569" s="73">
        <v>39619</v>
      </c>
      <c r="C569" s="375" t="s">
        <v>1647</v>
      </c>
    </row>
    <row r="570" spans="1:4" hidden="1" outlineLevel="1" x14ac:dyDescent="0.2">
      <c r="A570" s="107" t="s">
        <v>1497</v>
      </c>
      <c r="B570" s="73">
        <v>39622</v>
      </c>
      <c r="C570" s="375" t="s">
        <v>1967</v>
      </c>
    </row>
    <row r="571" spans="1:4" hidden="1" outlineLevel="1" x14ac:dyDescent="0.2">
      <c r="A571" s="107" t="s">
        <v>1497</v>
      </c>
      <c r="B571" s="73">
        <v>39622</v>
      </c>
      <c r="C571" s="375" t="s">
        <v>522</v>
      </c>
    </row>
    <row r="572" spans="1:4" hidden="1" outlineLevel="1" x14ac:dyDescent="0.2">
      <c r="A572" s="107" t="s">
        <v>1497</v>
      </c>
      <c r="B572" s="73">
        <v>39622</v>
      </c>
      <c r="C572" s="375" t="s">
        <v>1977</v>
      </c>
    </row>
    <row r="573" spans="1:4" hidden="1" outlineLevel="1" x14ac:dyDescent="0.2">
      <c r="A573" s="107" t="s">
        <v>1497</v>
      </c>
      <c r="B573" s="73">
        <v>39624</v>
      </c>
      <c r="C573" s="375" t="s">
        <v>2175</v>
      </c>
    </row>
    <row r="574" spans="1:4" hidden="1" outlineLevel="1" x14ac:dyDescent="0.2">
      <c r="A574" s="107" t="s">
        <v>1497</v>
      </c>
      <c r="B574" s="73">
        <v>39668</v>
      </c>
      <c r="C574" s="375" t="s">
        <v>2297</v>
      </c>
    </row>
    <row r="575" spans="1:4" ht="25.5" hidden="1" outlineLevel="1" x14ac:dyDescent="0.2">
      <c r="A575" s="107" t="s">
        <v>1497</v>
      </c>
      <c r="B575" s="73">
        <v>39674</v>
      </c>
      <c r="C575" s="375" t="s">
        <v>786</v>
      </c>
    </row>
    <row r="576" spans="1:4" hidden="1" outlineLevel="1" x14ac:dyDescent="0.2">
      <c r="A576" s="107" t="s">
        <v>1497</v>
      </c>
      <c r="B576" s="73">
        <v>39674</v>
      </c>
      <c r="C576" s="375" t="s">
        <v>787</v>
      </c>
    </row>
    <row r="577" spans="1:3" hidden="1" outlineLevel="1" x14ac:dyDescent="0.2">
      <c r="A577" s="107" t="s">
        <v>1497</v>
      </c>
      <c r="B577" s="73">
        <v>39674</v>
      </c>
      <c r="C577" s="375" t="s">
        <v>2137</v>
      </c>
    </row>
    <row r="578" spans="1:3" hidden="1" outlineLevel="1" x14ac:dyDescent="0.2">
      <c r="A578" s="107" t="s">
        <v>1497</v>
      </c>
      <c r="B578" s="73">
        <v>39674</v>
      </c>
      <c r="C578" s="375" t="s">
        <v>2136</v>
      </c>
    </row>
    <row r="579" spans="1:3" hidden="1" outlineLevel="1" x14ac:dyDescent="0.2">
      <c r="A579" s="107" t="s">
        <v>1497</v>
      </c>
      <c r="B579" s="73">
        <v>39674</v>
      </c>
      <c r="C579" s="375" t="s">
        <v>2074</v>
      </c>
    </row>
    <row r="580" spans="1:3" hidden="1" outlineLevel="1" x14ac:dyDescent="0.2">
      <c r="A580" s="107" t="s">
        <v>1497</v>
      </c>
      <c r="B580" s="73">
        <v>39674</v>
      </c>
      <c r="C580" s="375" t="s">
        <v>2075</v>
      </c>
    </row>
    <row r="581" spans="1:3" hidden="1" outlineLevel="1" x14ac:dyDescent="0.2">
      <c r="A581" s="107" t="s">
        <v>1497</v>
      </c>
      <c r="B581" s="73">
        <v>39674</v>
      </c>
      <c r="C581" s="375" t="s">
        <v>2008</v>
      </c>
    </row>
    <row r="582" spans="1:3" hidden="1" outlineLevel="1" x14ac:dyDescent="0.2">
      <c r="A582" s="107" t="s">
        <v>1497</v>
      </c>
      <c r="B582" s="73">
        <v>39674</v>
      </c>
      <c r="C582" s="375" t="s">
        <v>1159</v>
      </c>
    </row>
    <row r="583" spans="1:3" hidden="1" outlineLevel="1" x14ac:dyDescent="0.2">
      <c r="A583" s="107" t="s">
        <v>1497</v>
      </c>
      <c r="B583" s="73">
        <v>39675</v>
      </c>
      <c r="C583" s="375" t="s">
        <v>1980</v>
      </c>
    </row>
    <row r="584" spans="1:3" hidden="1" outlineLevel="1" x14ac:dyDescent="0.2">
      <c r="A584" s="107" t="s">
        <v>1497</v>
      </c>
      <c r="B584" s="73">
        <v>39675</v>
      </c>
      <c r="C584" s="375" t="s">
        <v>1981</v>
      </c>
    </row>
    <row r="585" spans="1:3" hidden="1" outlineLevel="1" x14ac:dyDescent="0.2">
      <c r="A585" s="107" t="s">
        <v>1497</v>
      </c>
      <c r="B585" s="73">
        <v>39675</v>
      </c>
      <c r="C585" s="375" t="s">
        <v>1983</v>
      </c>
    </row>
    <row r="586" spans="1:3" hidden="1" outlineLevel="1" x14ac:dyDescent="0.2">
      <c r="A586" s="107" t="s">
        <v>1497</v>
      </c>
      <c r="B586" s="73">
        <v>39675</v>
      </c>
      <c r="C586" s="375" t="s">
        <v>1984</v>
      </c>
    </row>
    <row r="587" spans="1:3" hidden="1" outlineLevel="1" x14ac:dyDescent="0.2">
      <c r="A587" s="107" t="s">
        <v>1497</v>
      </c>
      <c r="B587" s="73">
        <v>39675</v>
      </c>
      <c r="C587" s="375" t="s">
        <v>2299</v>
      </c>
    </row>
    <row r="588" spans="1:3" hidden="1" outlineLevel="1" x14ac:dyDescent="0.2">
      <c r="A588" s="107" t="s">
        <v>1497</v>
      </c>
      <c r="B588" s="73">
        <v>39681</v>
      </c>
      <c r="C588" s="375" t="s">
        <v>158</v>
      </c>
    </row>
    <row r="589" spans="1:3" ht="25.5" hidden="1" outlineLevel="1" x14ac:dyDescent="0.2">
      <c r="A589" s="107" t="s">
        <v>1497</v>
      </c>
      <c r="B589" s="73">
        <v>39681</v>
      </c>
      <c r="C589" s="375" t="s">
        <v>1536</v>
      </c>
    </row>
    <row r="590" spans="1:3" hidden="1" outlineLevel="1" x14ac:dyDescent="0.2">
      <c r="A590" s="107" t="s">
        <v>1497</v>
      </c>
      <c r="B590" s="73">
        <v>39682</v>
      </c>
      <c r="C590" s="375" t="s">
        <v>1176</v>
      </c>
    </row>
    <row r="591" spans="1:3" hidden="1" outlineLevel="1" x14ac:dyDescent="0.2">
      <c r="A591" s="107" t="s">
        <v>1497</v>
      </c>
      <c r="B591" s="73">
        <v>39685</v>
      </c>
      <c r="C591" s="375" t="s">
        <v>679</v>
      </c>
    </row>
    <row r="592" spans="1:3" hidden="1" outlineLevel="1" x14ac:dyDescent="0.2">
      <c r="A592" s="107" t="s">
        <v>1497</v>
      </c>
      <c r="B592" s="73">
        <v>39686</v>
      </c>
      <c r="C592" s="375" t="s">
        <v>677</v>
      </c>
    </row>
    <row r="593" spans="1:3" hidden="1" outlineLevel="1" x14ac:dyDescent="0.2">
      <c r="A593" s="107" t="s">
        <v>1497</v>
      </c>
      <c r="B593" s="73">
        <v>39686</v>
      </c>
      <c r="C593" s="375" t="s">
        <v>580</v>
      </c>
    </row>
    <row r="594" spans="1:3" hidden="1" outlineLevel="1" x14ac:dyDescent="0.2">
      <c r="A594" s="107" t="s">
        <v>1497</v>
      </c>
      <c r="B594" s="73">
        <v>39686</v>
      </c>
      <c r="C594" s="375" t="s">
        <v>582</v>
      </c>
    </row>
    <row r="595" spans="1:3" hidden="1" outlineLevel="1" x14ac:dyDescent="0.2">
      <c r="A595" s="107" t="s">
        <v>1497</v>
      </c>
      <c r="B595" s="73">
        <v>39686</v>
      </c>
      <c r="C595" s="375" t="s">
        <v>893</v>
      </c>
    </row>
    <row r="596" spans="1:3" hidden="1" outlineLevel="1" x14ac:dyDescent="0.2">
      <c r="A596" s="107" t="s">
        <v>1497</v>
      </c>
      <c r="B596" s="73">
        <v>39686</v>
      </c>
      <c r="C596" s="375" t="s">
        <v>1002</v>
      </c>
    </row>
    <row r="597" spans="1:3" ht="38.25" hidden="1" outlineLevel="1" x14ac:dyDescent="0.2">
      <c r="A597" s="107" t="s">
        <v>1497</v>
      </c>
      <c r="B597" s="73">
        <v>39686</v>
      </c>
      <c r="C597" s="375" t="s">
        <v>1742</v>
      </c>
    </row>
    <row r="598" spans="1:3" ht="25.5" hidden="1" outlineLevel="1" x14ac:dyDescent="0.2">
      <c r="A598" s="107" t="s">
        <v>1497</v>
      </c>
      <c r="B598" s="73">
        <v>39686</v>
      </c>
      <c r="C598" s="375" t="s">
        <v>653</v>
      </c>
    </row>
    <row r="599" spans="1:3" hidden="1" outlineLevel="1" x14ac:dyDescent="0.2">
      <c r="A599" s="107" t="s">
        <v>1497</v>
      </c>
      <c r="B599" s="73">
        <v>39687</v>
      </c>
      <c r="C599" s="375" t="s">
        <v>1963</v>
      </c>
    </row>
    <row r="600" spans="1:3" hidden="1" outlineLevel="1" x14ac:dyDescent="0.2">
      <c r="A600" s="107" t="s">
        <v>1497</v>
      </c>
      <c r="B600" s="73">
        <v>39687</v>
      </c>
      <c r="C600" s="375" t="s">
        <v>1964</v>
      </c>
    </row>
    <row r="601" spans="1:3" hidden="1" outlineLevel="1" x14ac:dyDescent="0.2">
      <c r="A601" s="107" t="s">
        <v>1497</v>
      </c>
      <c r="B601" s="73">
        <v>39687</v>
      </c>
      <c r="C601" s="375" t="s">
        <v>714</v>
      </c>
    </row>
    <row r="602" spans="1:3" hidden="1" outlineLevel="1" x14ac:dyDescent="0.2">
      <c r="A602" s="107" t="s">
        <v>1497</v>
      </c>
      <c r="B602" s="73">
        <v>39687</v>
      </c>
      <c r="C602" s="375" t="s">
        <v>941</v>
      </c>
    </row>
    <row r="603" spans="1:3" hidden="1" outlineLevel="1" x14ac:dyDescent="0.2">
      <c r="A603" s="107" t="s">
        <v>1497</v>
      </c>
      <c r="B603" s="73">
        <v>39687</v>
      </c>
      <c r="C603" s="375" t="s">
        <v>1743</v>
      </c>
    </row>
    <row r="604" spans="1:3" ht="25.5" hidden="1" outlineLevel="1" x14ac:dyDescent="0.2">
      <c r="A604" s="107" t="s">
        <v>1497</v>
      </c>
      <c r="B604" s="73">
        <v>39687</v>
      </c>
      <c r="C604" s="375" t="s">
        <v>548</v>
      </c>
    </row>
    <row r="605" spans="1:3" hidden="1" outlineLevel="1" x14ac:dyDescent="0.2">
      <c r="A605" s="107" t="s">
        <v>1497</v>
      </c>
      <c r="B605" s="73">
        <v>39688</v>
      </c>
      <c r="C605" s="375" t="s">
        <v>575</v>
      </c>
    </row>
    <row r="606" spans="1:3" hidden="1" outlineLevel="1" x14ac:dyDescent="0.2">
      <c r="A606" s="107" t="s">
        <v>1497</v>
      </c>
      <c r="B606" s="73">
        <v>39688</v>
      </c>
      <c r="C606" s="375" t="s">
        <v>1535</v>
      </c>
    </row>
    <row r="607" spans="1:3" hidden="1" outlineLevel="1" x14ac:dyDescent="0.2">
      <c r="A607" s="107" t="s">
        <v>1497</v>
      </c>
      <c r="B607" s="73">
        <v>39689</v>
      </c>
      <c r="C607" s="375" t="s">
        <v>402</v>
      </c>
    </row>
    <row r="608" spans="1:3" hidden="1" outlineLevel="1" x14ac:dyDescent="0.2">
      <c r="A608" s="107" t="s">
        <v>1497</v>
      </c>
      <c r="B608" s="73">
        <v>39688</v>
      </c>
      <c r="C608" s="375" t="s">
        <v>1095</v>
      </c>
    </row>
    <row r="609" spans="1:3" ht="25.5" hidden="1" outlineLevel="1" x14ac:dyDescent="0.2">
      <c r="A609" s="107" t="s">
        <v>1497</v>
      </c>
      <c r="B609" s="73">
        <v>39688</v>
      </c>
      <c r="C609" s="375" t="s">
        <v>1160</v>
      </c>
    </row>
    <row r="610" spans="1:3" hidden="1" outlineLevel="1" x14ac:dyDescent="0.2">
      <c r="A610" s="107" t="s">
        <v>1497</v>
      </c>
      <c r="B610" s="73">
        <v>39688</v>
      </c>
      <c r="C610" s="375" t="s">
        <v>1089</v>
      </c>
    </row>
    <row r="611" spans="1:3" hidden="1" outlineLevel="1" x14ac:dyDescent="0.2">
      <c r="A611" s="107" t="s">
        <v>1497</v>
      </c>
      <c r="B611" s="73">
        <v>39688</v>
      </c>
      <c r="C611" s="375" t="s">
        <v>1090</v>
      </c>
    </row>
    <row r="612" spans="1:3" hidden="1" outlineLevel="1" x14ac:dyDescent="0.2">
      <c r="A612" s="107" t="s">
        <v>1497</v>
      </c>
      <c r="B612" s="73">
        <v>39688</v>
      </c>
      <c r="C612" s="375" t="s">
        <v>1534</v>
      </c>
    </row>
    <row r="613" spans="1:3" hidden="1" outlineLevel="1" x14ac:dyDescent="0.2">
      <c r="A613" s="107" t="s">
        <v>1497</v>
      </c>
      <c r="B613" s="73">
        <v>39689</v>
      </c>
      <c r="C613" s="375" t="s">
        <v>782</v>
      </c>
    </row>
    <row r="614" spans="1:3" hidden="1" outlineLevel="1" x14ac:dyDescent="0.2">
      <c r="A614" s="107" t="s">
        <v>1497</v>
      </c>
      <c r="B614" s="73">
        <v>39689</v>
      </c>
      <c r="C614" s="375" t="s">
        <v>529</v>
      </c>
    </row>
    <row r="615" spans="1:3" hidden="1" outlineLevel="1" x14ac:dyDescent="0.2">
      <c r="A615" s="107" t="s">
        <v>1497</v>
      </c>
      <c r="B615" s="73">
        <v>39693</v>
      </c>
      <c r="C615" s="375" t="s">
        <v>2364</v>
      </c>
    </row>
    <row r="616" spans="1:3" hidden="1" outlineLevel="1" x14ac:dyDescent="0.2">
      <c r="A616" s="107" t="s">
        <v>1497</v>
      </c>
      <c r="B616" s="73">
        <v>39693</v>
      </c>
      <c r="C616" s="375" t="s">
        <v>2365</v>
      </c>
    </row>
    <row r="617" spans="1:3" hidden="1" outlineLevel="1" x14ac:dyDescent="0.2">
      <c r="A617" s="107" t="s">
        <v>1497</v>
      </c>
      <c r="B617" s="73">
        <v>39693</v>
      </c>
      <c r="C617" s="375" t="s">
        <v>81</v>
      </c>
    </row>
    <row r="618" spans="1:3" hidden="1" outlineLevel="1" x14ac:dyDescent="0.2">
      <c r="A618" s="107" t="s">
        <v>1497</v>
      </c>
      <c r="B618" s="73">
        <v>39693</v>
      </c>
      <c r="C618" s="375" t="s">
        <v>82</v>
      </c>
    </row>
    <row r="619" spans="1:3" hidden="1" outlineLevel="1" x14ac:dyDescent="0.2">
      <c r="A619" s="107" t="s">
        <v>1497</v>
      </c>
      <c r="B619" s="73">
        <v>39693</v>
      </c>
      <c r="C619" s="375" t="s">
        <v>1930</v>
      </c>
    </row>
    <row r="620" spans="1:3" ht="25.5" hidden="1" outlineLevel="1" x14ac:dyDescent="0.2">
      <c r="A620" s="107" t="s">
        <v>1497</v>
      </c>
      <c r="B620" s="73">
        <v>39694</v>
      </c>
      <c r="C620" s="375" t="s">
        <v>159</v>
      </c>
    </row>
    <row r="621" spans="1:3" ht="25.5" hidden="1" outlineLevel="1" x14ac:dyDescent="0.2">
      <c r="A621" s="107" t="s">
        <v>1497</v>
      </c>
      <c r="B621" s="73">
        <v>39694</v>
      </c>
      <c r="C621" s="375" t="s">
        <v>160</v>
      </c>
    </row>
    <row r="622" spans="1:3" hidden="1" outlineLevel="1" x14ac:dyDescent="0.2">
      <c r="A622" s="107" t="s">
        <v>1497</v>
      </c>
      <c r="B622" s="73">
        <v>39706</v>
      </c>
      <c r="C622" s="375" t="s">
        <v>83</v>
      </c>
    </row>
    <row r="623" spans="1:3" hidden="1" outlineLevel="1" x14ac:dyDescent="0.2">
      <c r="A623" s="107" t="s">
        <v>1497</v>
      </c>
      <c r="B623" s="73">
        <v>39709</v>
      </c>
      <c r="C623" s="375" t="s">
        <v>400</v>
      </c>
    </row>
    <row r="624" spans="1:3" hidden="1" outlineLevel="1" x14ac:dyDescent="0.2">
      <c r="A624" s="107" t="s">
        <v>1497</v>
      </c>
      <c r="B624" s="73">
        <v>39709</v>
      </c>
      <c r="C624" s="375" t="s">
        <v>1209</v>
      </c>
    </row>
    <row r="625" spans="1:3" hidden="1" outlineLevel="1" x14ac:dyDescent="0.2">
      <c r="A625" s="107" t="s">
        <v>1497</v>
      </c>
      <c r="B625" s="73">
        <v>39717</v>
      </c>
      <c r="C625" s="375" t="s">
        <v>1170</v>
      </c>
    </row>
    <row r="626" spans="1:3" hidden="1" outlineLevel="1" x14ac:dyDescent="0.2">
      <c r="A626" s="107" t="s">
        <v>1497</v>
      </c>
      <c r="B626" s="75">
        <v>39717</v>
      </c>
      <c r="C626" s="376" t="s">
        <v>992</v>
      </c>
    </row>
    <row r="627" spans="1:3" hidden="1" outlineLevel="1" x14ac:dyDescent="0.2">
      <c r="A627" s="107" t="s">
        <v>1497</v>
      </c>
      <c r="B627" s="67">
        <v>39730</v>
      </c>
      <c r="C627" s="374" t="s">
        <v>84</v>
      </c>
    </row>
    <row r="628" spans="1:3" hidden="1" outlineLevel="1" x14ac:dyDescent="0.2">
      <c r="A628" s="107" t="s">
        <v>386</v>
      </c>
      <c r="B628" s="67">
        <v>39741</v>
      </c>
      <c r="C628" s="374" t="s">
        <v>387</v>
      </c>
    </row>
    <row r="629" spans="1:3" ht="25.5" hidden="1" outlineLevel="1" x14ac:dyDescent="0.2">
      <c r="A629" s="107" t="s">
        <v>386</v>
      </c>
      <c r="B629" s="67">
        <v>39741</v>
      </c>
      <c r="C629" s="374" t="s">
        <v>388</v>
      </c>
    </row>
    <row r="630" spans="1:3" hidden="1" outlineLevel="1" x14ac:dyDescent="0.2">
      <c r="A630" s="107" t="s">
        <v>386</v>
      </c>
      <c r="B630" s="67">
        <v>39741</v>
      </c>
      <c r="C630" s="374" t="s">
        <v>389</v>
      </c>
    </row>
    <row r="631" spans="1:3" hidden="1" outlineLevel="1" x14ac:dyDescent="0.2">
      <c r="A631" s="107" t="s">
        <v>386</v>
      </c>
      <c r="B631" s="67">
        <v>39741</v>
      </c>
      <c r="C631" s="374" t="s">
        <v>1778</v>
      </c>
    </row>
    <row r="632" spans="1:3" hidden="1" outlineLevel="1" x14ac:dyDescent="0.2">
      <c r="A632" s="107" t="s">
        <v>386</v>
      </c>
      <c r="B632" s="67">
        <v>39741</v>
      </c>
      <c r="C632" s="374" t="s">
        <v>1779</v>
      </c>
    </row>
    <row r="633" spans="1:3" ht="25.5" hidden="1" outlineLevel="1" x14ac:dyDescent="0.2">
      <c r="A633" s="107" t="s">
        <v>386</v>
      </c>
      <c r="B633" s="67">
        <v>39741</v>
      </c>
      <c r="C633" s="374" t="s">
        <v>929</v>
      </c>
    </row>
    <row r="634" spans="1:3" hidden="1" outlineLevel="1" x14ac:dyDescent="0.2">
      <c r="A634" s="107" t="s">
        <v>386</v>
      </c>
      <c r="B634" s="67">
        <v>39742</v>
      </c>
      <c r="C634" s="374" t="s">
        <v>930</v>
      </c>
    </row>
    <row r="635" spans="1:3" ht="25.5" hidden="1" outlineLevel="1" x14ac:dyDescent="0.2">
      <c r="A635" s="107" t="s">
        <v>386</v>
      </c>
      <c r="B635" s="67">
        <v>39742</v>
      </c>
      <c r="C635" s="374" t="s">
        <v>917</v>
      </c>
    </row>
    <row r="636" spans="1:3" hidden="1" outlineLevel="1" x14ac:dyDescent="0.2">
      <c r="A636" s="107" t="s">
        <v>1774</v>
      </c>
      <c r="B636" s="67">
        <v>39758</v>
      </c>
      <c r="C636" s="374" t="s">
        <v>1775</v>
      </c>
    </row>
    <row r="637" spans="1:3" hidden="1" outlineLevel="1" x14ac:dyDescent="0.2">
      <c r="A637" s="107" t="s">
        <v>1776</v>
      </c>
      <c r="B637" s="67">
        <v>39773</v>
      </c>
      <c r="C637" s="374" t="s">
        <v>1205</v>
      </c>
    </row>
    <row r="638" spans="1:3" hidden="1" outlineLevel="1" x14ac:dyDescent="0.2">
      <c r="A638" s="107" t="s">
        <v>1776</v>
      </c>
      <c r="B638" s="67">
        <v>39773</v>
      </c>
      <c r="C638" s="374" t="s">
        <v>648</v>
      </c>
    </row>
    <row r="639" spans="1:3" ht="25.5" hidden="1" outlineLevel="1" x14ac:dyDescent="0.2">
      <c r="A639" s="107" t="s">
        <v>1776</v>
      </c>
      <c r="B639" s="67">
        <v>39773</v>
      </c>
      <c r="C639" s="374" t="s">
        <v>526</v>
      </c>
    </row>
    <row r="640" spans="1:3" hidden="1" outlineLevel="1" x14ac:dyDescent="0.2">
      <c r="A640" s="107" t="s">
        <v>576</v>
      </c>
      <c r="B640" s="67">
        <v>39777</v>
      </c>
      <c r="C640" s="374" t="s">
        <v>577</v>
      </c>
    </row>
    <row r="641" spans="1:3" ht="25.5" hidden="1" outlineLevel="1" x14ac:dyDescent="0.2">
      <c r="A641" s="107" t="s">
        <v>578</v>
      </c>
      <c r="B641" s="73">
        <v>39785</v>
      </c>
      <c r="C641" s="375" t="s">
        <v>579</v>
      </c>
    </row>
    <row r="642" spans="1:3" hidden="1" outlineLevel="1" x14ac:dyDescent="0.2">
      <c r="A642" s="107" t="s">
        <v>2141</v>
      </c>
      <c r="B642" s="67">
        <v>39804</v>
      </c>
      <c r="C642" s="374" t="s">
        <v>2142</v>
      </c>
    </row>
    <row r="643" spans="1:3" hidden="1" outlineLevel="1" x14ac:dyDescent="0.2">
      <c r="A643" s="107" t="s">
        <v>2141</v>
      </c>
      <c r="B643" s="67">
        <v>39804</v>
      </c>
      <c r="C643" s="374" t="s">
        <v>2143</v>
      </c>
    </row>
    <row r="644" spans="1:3" hidden="1" outlineLevel="1" x14ac:dyDescent="0.2">
      <c r="A644" s="109" t="s">
        <v>412</v>
      </c>
      <c r="B644" s="67">
        <v>39811</v>
      </c>
      <c r="C644" s="374" t="s">
        <v>413</v>
      </c>
    </row>
    <row r="645" spans="1:3" ht="25.5" hidden="1" outlineLevel="1" x14ac:dyDescent="0.2">
      <c r="A645" s="109" t="s">
        <v>412</v>
      </c>
      <c r="B645" s="67">
        <v>39811</v>
      </c>
      <c r="C645" s="374" t="s">
        <v>414</v>
      </c>
    </row>
    <row r="646" spans="1:3" hidden="1" outlineLevel="1" x14ac:dyDescent="0.2">
      <c r="A646" s="109" t="s">
        <v>412</v>
      </c>
      <c r="B646" s="67">
        <v>39811</v>
      </c>
      <c r="C646" s="374" t="s">
        <v>1463</v>
      </c>
    </row>
    <row r="647" spans="1:3" hidden="1" outlineLevel="1" x14ac:dyDescent="0.2">
      <c r="A647" s="109" t="s">
        <v>412</v>
      </c>
      <c r="B647" s="67">
        <v>39811</v>
      </c>
      <c r="C647" s="374" t="s">
        <v>415</v>
      </c>
    </row>
    <row r="648" spans="1:3" hidden="1" outlineLevel="1" x14ac:dyDescent="0.2">
      <c r="A648" s="109" t="s">
        <v>412</v>
      </c>
      <c r="B648" s="67">
        <v>39811</v>
      </c>
      <c r="C648" s="374" t="s">
        <v>416</v>
      </c>
    </row>
    <row r="649" spans="1:3" hidden="1" outlineLevel="1" x14ac:dyDescent="0.2">
      <c r="A649" s="109" t="s">
        <v>412</v>
      </c>
      <c r="B649" s="67">
        <v>39811</v>
      </c>
      <c r="C649" s="374" t="s">
        <v>85</v>
      </c>
    </row>
    <row r="650" spans="1:3" hidden="1" outlineLevel="1" x14ac:dyDescent="0.2">
      <c r="A650" s="109" t="s">
        <v>412</v>
      </c>
      <c r="B650" s="67">
        <v>39811</v>
      </c>
      <c r="C650" s="374" t="s">
        <v>161</v>
      </c>
    </row>
    <row r="651" spans="1:3" hidden="1" outlineLevel="1" x14ac:dyDescent="0.2">
      <c r="A651" s="109" t="s">
        <v>412</v>
      </c>
      <c r="B651" s="67">
        <v>39811</v>
      </c>
      <c r="C651" s="374" t="s">
        <v>162</v>
      </c>
    </row>
    <row r="652" spans="1:3" hidden="1" outlineLevel="1" x14ac:dyDescent="0.2">
      <c r="A652" s="109" t="s">
        <v>412</v>
      </c>
      <c r="B652" s="67">
        <v>39811</v>
      </c>
      <c r="C652" s="374" t="s">
        <v>163</v>
      </c>
    </row>
    <row r="653" spans="1:3" ht="25.5" hidden="1" outlineLevel="1" x14ac:dyDescent="0.2">
      <c r="A653" s="109" t="s">
        <v>412</v>
      </c>
      <c r="B653" s="67">
        <v>39811</v>
      </c>
      <c r="C653" s="374" t="s">
        <v>164</v>
      </c>
    </row>
    <row r="654" spans="1:3" hidden="1" outlineLevel="1" x14ac:dyDescent="0.2">
      <c r="A654" s="109" t="s">
        <v>412</v>
      </c>
      <c r="B654" s="67">
        <v>39811</v>
      </c>
      <c r="C654" s="374" t="s">
        <v>86</v>
      </c>
    </row>
    <row r="655" spans="1:3" ht="25.5" hidden="1" outlineLevel="1" x14ac:dyDescent="0.2">
      <c r="A655" s="109" t="s">
        <v>1331</v>
      </c>
      <c r="B655" s="67">
        <v>39829</v>
      </c>
      <c r="C655" s="374" t="s">
        <v>1332</v>
      </c>
    </row>
    <row r="656" spans="1:3" hidden="1" outlineLevel="1" x14ac:dyDescent="0.2">
      <c r="A656" s="107" t="s">
        <v>458</v>
      </c>
      <c r="B656" s="73">
        <v>39886</v>
      </c>
      <c r="C656" s="375" t="s">
        <v>459</v>
      </c>
    </row>
    <row r="657" spans="1:4" ht="25.5" hidden="1" outlineLevel="1" x14ac:dyDescent="0.2">
      <c r="A657" s="107" t="s">
        <v>460</v>
      </c>
      <c r="B657" s="73">
        <v>39898</v>
      </c>
      <c r="C657" s="375" t="s">
        <v>461</v>
      </c>
    </row>
    <row r="658" spans="1:4" hidden="1" outlineLevel="1" x14ac:dyDescent="0.2">
      <c r="A658" s="109" t="s">
        <v>2445</v>
      </c>
      <c r="B658" s="67">
        <v>40029</v>
      </c>
      <c r="C658" s="374" t="s">
        <v>2446</v>
      </c>
    </row>
    <row r="659" spans="1:4" hidden="1" outlineLevel="1" x14ac:dyDescent="0.2">
      <c r="A659" s="109" t="s">
        <v>2445</v>
      </c>
      <c r="B659" s="67">
        <v>40031</v>
      </c>
      <c r="C659" s="374" t="s">
        <v>2447</v>
      </c>
    </row>
    <row r="660" spans="1:4" hidden="1" outlineLevel="1" x14ac:dyDescent="0.2">
      <c r="A660" s="109" t="s">
        <v>2445</v>
      </c>
      <c r="B660" s="67">
        <v>40031</v>
      </c>
      <c r="C660" s="374" t="s">
        <v>2448</v>
      </c>
    </row>
    <row r="661" spans="1:4" hidden="1" outlineLevel="1" x14ac:dyDescent="0.2">
      <c r="A661" s="109" t="s">
        <v>2445</v>
      </c>
      <c r="B661" s="67">
        <v>40031</v>
      </c>
      <c r="C661" s="374" t="s">
        <v>2449</v>
      </c>
    </row>
    <row r="662" spans="1:4" ht="13.5" hidden="1" outlineLevel="1" thickBot="1" x14ac:dyDescent="0.25">
      <c r="A662" s="148" t="s">
        <v>2445</v>
      </c>
      <c r="B662" s="149">
        <v>40098</v>
      </c>
      <c r="C662" s="383" t="s">
        <v>2740</v>
      </c>
      <c r="D662" s="417"/>
    </row>
    <row r="663" spans="1:4" ht="13.5" collapsed="1" thickBot="1" x14ac:dyDescent="0.25">
      <c r="A663" s="347" t="s">
        <v>1767</v>
      </c>
      <c r="B663" s="348">
        <v>39616</v>
      </c>
      <c r="C663" s="384" t="s">
        <v>515</v>
      </c>
      <c r="D663" s="418"/>
    </row>
    <row r="664" spans="1:4" hidden="1" outlineLevel="1" x14ac:dyDescent="0.2">
      <c r="A664" s="109" t="s">
        <v>1767</v>
      </c>
      <c r="B664" s="67">
        <v>39616</v>
      </c>
      <c r="C664" s="374" t="s">
        <v>518</v>
      </c>
    </row>
    <row r="665" spans="1:4" ht="25.5" hidden="1" outlineLevel="1" x14ac:dyDescent="0.2">
      <c r="A665" s="109" t="s">
        <v>1767</v>
      </c>
      <c r="B665" s="67">
        <v>39616</v>
      </c>
      <c r="C665" s="374" t="s">
        <v>1598</v>
      </c>
    </row>
    <row r="666" spans="1:4" hidden="1" outlineLevel="1" x14ac:dyDescent="0.2">
      <c r="A666" s="109" t="s">
        <v>1767</v>
      </c>
      <c r="B666" s="67">
        <v>39624</v>
      </c>
      <c r="C666" s="374" t="s">
        <v>1562</v>
      </c>
    </row>
    <row r="667" spans="1:4" hidden="1" outlineLevel="1" x14ac:dyDescent="0.2">
      <c r="A667" s="109" t="s">
        <v>1767</v>
      </c>
      <c r="B667" s="67">
        <v>39630</v>
      </c>
      <c r="C667" s="374" t="s">
        <v>2359</v>
      </c>
    </row>
    <row r="668" spans="1:4" hidden="1" outlineLevel="1" x14ac:dyDescent="0.2">
      <c r="A668" s="109" t="s">
        <v>1767</v>
      </c>
      <c r="B668" s="67">
        <v>39668</v>
      </c>
      <c r="C668" s="374" t="s">
        <v>1011</v>
      </c>
    </row>
    <row r="669" spans="1:4" hidden="1" outlineLevel="1" x14ac:dyDescent="0.2">
      <c r="A669" s="109" t="s">
        <v>1767</v>
      </c>
      <c r="B669" s="67">
        <v>39675</v>
      </c>
      <c r="C669" s="374" t="s">
        <v>411</v>
      </c>
    </row>
    <row r="670" spans="1:4" hidden="1" outlineLevel="1" x14ac:dyDescent="0.2">
      <c r="A670" s="109" t="s">
        <v>1767</v>
      </c>
      <c r="B670" s="67">
        <v>39675</v>
      </c>
      <c r="C670" s="374" t="s">
        <v>2298</v>
      </c>
    </row>
    <row r="671" spans="1:4" hidden="1" outlineLevel="1" x14ac:dyDescent="0.2">
      <c r="A671" s="118" t="s">
        <v>1767</v>
      </c>
      <c r="B671" s="119">
        <v>39680</v>
      </c>
      <c r="C671" s="385" t="s">
        <v>1780</v>
      </c>
    </row>
    <row r="672" spans="1:4" hidden="1" outlineLevel="1" x14ac:dyDescent="0.2">
      <c r="A672" s="118" t="s">
        <v>1767</v>
      </c>
      <c r="B672" s="119">
        <v>39681</v>
      </c>
      <c r="C672" s="385" t="s">
        <v>914</v>
      </c>
    </row>
    <row r="673" spans="1:3" ht="51" hidden="1" outlineLevel="1" x14ac:dyDescent="0.2">
      <c r="A673" s="118" t="s">
        <v>1767</v>
      </c>
      <c r="B673" s="119">
        <v>39682</v>
      </c>
      <c r="C673" s="385" t="s">
        <v>1175</v>
      </c>
    </row>
    <row r="674" spans="1:3" hidden="1" outlineLevel="1" x14ac:dyDescent="0.2">
      <c r="A674" s="118" t="s">
        <v>1767</v>
      </c>
      <c r="B674" s="119">
        <v>39685</v>
      </c>
      <c r="C674" s="385" t="s">
        <v>1610</v>
      </c>
    </row>
    <row r="675" spans="1:3" hidden="1" outlineLevel="1" x14ac:dyDescent="0.2">
      <c r="A675" s="118" t="s">
        <v>1767</v>
      </c>
      <c r="B675" s="119">
        <v>39686</v>
      </c>
      <c r="C675" s="385" t="s">
        <v>581</v>
      </c>
    </row>
    <row r="676" spans="1:3" hidden="1" outlineLevel="1" x14ac:dyDescent="0.2">
      <c r="A676" s="118" t="s">
        <v>1767</v>
      </c>
      <c r="B676" s="119">
        <v>39686</v>
      </c>
      <c r="C676" s="385" t="s">
        <v>654</v>
      </c>
    </row>
    <row r="677" spans="1:3" hidden="1" outlineLevel="1" x14ac:dyDescent="0.2">
      <c r="A677" s="118" t="s">
        <v>1767</v>
      </c>
      <c r="B677" s="119">
        <v>39687</v>
      </c>
      <c r="C677" s="385" t="s">
        <v>713</v>
      </c>
    </row>
    <row r="678" spans="1:3" ht="25.5" hidden="1" outlineLevel="1" x14ac:dyDescent="0.2">
      <c r="A678" s="118" t="s">
        <v>1767</v>
      </c>
      <c r="B678" s="119">
        <v>39687</v>
      </c>
      <c r="C678" s="385" t="s">
        <v>401</v>
      </c>
    </row>
    <row r="679" spans="1:3" hidden="1" outlineLevel="1" x14ac:dyDescent="0.2">
      <c r="A679" s="118" t="s">
        <v>1767</v>
      </c>
      <c r="B679" s="119">
        <v>39687</v>
      </c>
      <c r="C679" s="385" t="s">
        <v>715</v>
      </c>
    </row>
    <row r="680" spans="1:3" hidden="1" outlineLevel="1" x14ac:dyDescent="0.2">
      <c r="A680" s="118" t="s">
        <v>1767</v>
      </c>
      <c r="B680" s="119">
        <v>39687</v>
      </c>
      <c r="C680" s="385" t="s">
        <v>938</v>
      </c>
    </row>
    <row r="681" spans="1:3" hidden="1" outlineLevel="1" x14ac:dyDescent="0.2">
      <c r="A681" s="118" t="s">
        <v>1767</v>
      </c>
      <c r="B681" s="119">
        <v>39687</v>
      </c>
      <c r="C681" s="385" t="s">
        <v>385</v>
      </c>
    </row>
    <row r="682" spans="1:3" hidden="1" outlineLevel="1" x14ac:dyDescent="0.2">
      <c r="A682" s="118" t="s">
        <v>1767</v>
      </c>
      <c r="B682" s="119">
        <v>39688</v>
      </c>
      <c r="C682" s="385" t="s">
        <v>1306</v>
      </c>
    </row>
    <row r="683" spans="1:3" hidden="1" outlineLevel="1" x14ac:dyDescent="0.2">
      <c r="A683" s="118" t="s">
        <v>1767</v>
      </c>
      <c r="B683" s="119">
        <v>39688</v>
      </c>
      <c r="C683" s="385" t="s">
        <v>1092</v>
      </c>
    </row>
    <row r="684" spans="1:3" hidden="1" outlineLevel="1" x14ac:dyDescent="0.2">
      <c r="A684" s="118" t="s">
        <v>1767</v>
      </c>
      <c r="B684" s="119">
        <v>39688</v>
      </c>
      <c r="C684" s="385" t="s">
        <v>1091</v>
      </c>
    </row>
    <row r="685" spans="1:3" hidden="1" outlineLevel="1" x14ac:dyDescent="0.2">
      <c r="A685" s="118" t="s">
        <v>1767</v>
      </c>
      <c r="B685" s="119">
        <v>39688</v>
      </c>
      <c r="C685" s="385" t="s">
        <v>1304</v>
      </c>
    </row>
    <row r="686" spans="1:3" hidden="1" outlineLevel="1" x14ac:dyDescent="0.2">
      <c r="A686" s="118" t="s">
        <v>1767</v>
      </c>
      <c r="B686" s="119">
        <v>39688</v>
      </c>
      <c r="C686" s="385" t="s">
        <v>1305</v>
      </c>
    </row>
    <row r="687" spans="1:3" ht="25.5" hidden="1" outlineLevel="1" x14ac:dyDescent="0.2">
      <c r="A687" s="118" t="s">
        <v>1767</v>
      </c>
      <c r="B687" s="119">
        <v>39688</v>
      </c>
      <c r="C687" s="385" t="s">
        <v>641</v>
      </c>
    </row>
    <row r="688" spans="1:3" hidden="1" outlineLevel="1" x14ac:dyDescent="0.2">
      <c r="A688" s="118" t="s">
        <v>1767</v>
      </c>
      <c r="B688" s="119">
        <v>39688</v>
      </c>
      <c r="C688" s="385" t="s">
        <v>642</v>
      </c>
    </row>
    <row r="689" spans="1:3" hidden="1" outlineLevel="1" x14ac:dyDescent="0.2">
      <c r="A689" s="118" t="s">
        <v>1767</v>
      </c>
      <c r="B689" s="119">
        <v>39688</v>
      </c>
      <c r="C689" s="385" t="s">
        <v>644</v>
      </c>
    </row>
    <row r="690" spans="1:3" hidden="1" outlineLevel="1" x14ac:dyDescent="0.2">
      <c r="A690" s="118" t="s">
        <v>1767</v>
      </c>
      <c r="B690" s="119">
        <v>39689</v>
      </c>
      <c r="C690" s="385" t="s">
        <v>783</v>
      </c>
    </row>
    <row r="691" spans="1:3" hidden="1" outlineLevel="1" x14ac:dyDescent="0.2">
      <c r="A691" s="118" t="s">
        <v>1767</v>
      </c>
      <c r="B691" s="119">
        <v>39689</v>
      </c>
      <c r="C691" s="385" t="s">
        <v>527</v>
      </c>
    </row>
    <row r="692" spans="1:3" ht="25.5" hidden="1" outlineLevel="1" x14ac:dyDescent="0.2">
      <c r="A692" s="118" t="s">
        <v>1767</v>
      </c>
      <c r="B692" s="119">
        <v>39689</v>
      </c>
      <c r="C692" s="385" t="s">
        <v>528</v>
      </c>
    </row>
    <row r="693" spans="1:3" hidden="1" outlineLevel="1" x14ac:dyDescent="0.2">
      <c r="A693" s="118" t="s">
        <v>1767</v>
      </c>
      <c r="B693" s="119">
        <v>39689</v>
      </c>
      <c r="C693" s="385" t="s">
        <v>1171</v>
      </c>
    </row>
    <row r="694" spans="1:3" ht="25.5" hidden="1" outlineLevel="1" x14ac:dyDescent="0.2">
      <c r="A694" s="118" t="s">
        <v>1767</v>
      </c>
      <c r="B694" s="119">
        <v>39689</v>
      </c>
      <c r="C694" s="385" t="s">
        <v>1173</v>
      </c>
    </row>
    <row r="695" spans="1:3" hidden="1" outlineLevel="1" x14ac:dyDescent="0.2">
      <c r="A695" s="118" t="s">
        <v>1767</v>
      </c>
      <c r="B695" s="119">
        <v>39693</v>
      </c>
      <c r="C695" s="385" t="s">
        <v>2369</v>
      </c>
    </row>
    <row r="696" spans="1:3" ht="25.5" hidden="1" outlineLevel="1" x14ac:dyDescent="0.2">
      <c r="A696" s="109" t="s">
        <v>1767</v>
      </c>
      <c r="B696" s="67">
        <v>39694</v>
      </c>
      <c r="C696" s="374" t="s">
        <v>846</v>
      </c>
    </row>
    <row r="697" spans="1:3" ht="25.5" hidden="1" outlineLevel="1" x14ac:dyDescent="0.2">
      <c r="A697" s="109" t="s">
        <v>1767</v>
      </c>
      <c r="B697" s="67">
        <v>39694</v>
      </c>
      <c r="C697" s="374" t="s">
        <v>451</v>
      </c>
    </row>
    <row r="698" spans="1:3" hidden="1" outlineLevel="1" x14ac:dyDescent="0.2">
      <c r="A698" s="109" t="s">
        <v>1767</v>
      </c>
      <c r="B698" s="67">
        <v>39694</v>
      </c>
      <c r="C698" s="374" t="s">
        <v>1161</v>
      </c>
    </row>
    <row r="699" spans="1:3" hidden="1" outlineLevel="1" x14ac:dyDescent="0.2">
      <c r="A699" s="109" t="s">
        <v>1767</v>
      </c>
      <c r="B699" s="67">
        <v>39694</v>
      </c>
      <c r="C699" s="374" t="s">
        <v>165</v>
      </c>
    </row>
    <row r="700" spans="1:3" hidden="1" outlineLevel="1" x14ac:dyDescent="0.2">
      <c r="A700" s="109" t="s">
        <v>1767</v>
      </c>
      <c r="B700" s="67">
        <v>39694</v>
      </c>
      <c r="C700" s="374" t="s">
        <v>452</v>
      </c>
    </row>
    <row r="701" spans="1:3" hidden="1" outlineLevel="1" x14ac:dyDescent="0.2">
      <c r="A701" s="109" t="s">
        <v>1767</v>
      </c>
      <c r="B701" s="67">
        <v>39694</v>
      </c>
      <c r="C701" s="374" t="s">
        <v>1023</v>
      </c>
    </row>
    <row r="702" spans="1:3" hidden="1" outlineLevel="1" x14ac:dyDescent="0.2">
      <c r="A702" s="109" t="s">
        <v>1767</v>
      </c>
      <c r="B702" s="67">
        <v>39694</v>
      </c>
      <c r="C702" s="374" t="s">
        <v>1026</v>
      </c>
    </row>
    <row r="703" spans="1:3" hidden="1" outlineLevel="1" x14ac:dyDescent="0.2">
      <c r="A703" s="109" t="s">
        <v>1767</v>
      </c>
      <c r="B703" s="67">
        <v>39694</v>
      </c>
      <c r="C703" s="374" t="s">
        <v>676</v>
      </c>
    </row>
    <row r="704" spans="1:3" hidden="1" outlineLevel="1" x14ac:dyDescent="0.2">
      <c r="A704" s="109" t="s">
        <v>1767</v>
      </c>
      <c r="B704" s="67">
        <v>39696</v>
      </c>
      <c r="C704" s="374" t="s">
        <v>1462</v>
      </c>
    </row>
    <row r="705" spans="1:3" hidden="1" outlineLevel="1" x14ac:dyDescent="0.2">
      <c r="A705" s="109" t="s">
        <v>1767</v>
      </c>
      <c r="B705" s="67">
        <v>39699</v>
      </c>
      <c r="C705" s="374" t="s">
        <v>1726</v>
      </c>
    </row>
    <row r="706" spans="1:3" hidden="1" outlineLevel="1" x14ac:dyDescent="0.2">
      <c r="A706" s="109" t="s">
        <v>1767</v>
      </c>
      <c r="B706" s="67">
        <v>39699</v>
      </c>
      <c r="C706" s="374" t="s">
        <v>1467</v>
      </c>
    </row>
    <row r="707" spans="1:3" hidden="1" outlineLevel="1" x14ac:dyDescent="0.2">
      <c r="A707" s="109" t="s">
        <v>1767</v>
      </c>
      <c r="B707" s="67">
        <v>39717</v>
      </c>
      <c r="C707" s="374" t="s">
        <v>166</v>
      </c>
    </row>
    <row r="708" spans="1:3" hidden="1" outlineLevel="1" x14ac:dyDescent="0.2">
      <c r="A708" s="109" t="s">
        <v>1767</v>
      </c>
      <c r="B708" s="67">
        <v>39938</v>
      </c>
      <c r="C708" s="374" t="s">
        <v>395</v>
      </c>
    </row>
    <row r="709" spans="1:3" hidden="1" outlineLevel="1" x14ac:dyDescent="0.2">
      <c r="A709" s="109" t="s">
        <v>1767</v>
      </c>
      <c r="B709" s="67">
        <v>39939</v>
      </c>
      <c r="C709" s="374" t="s">
        <v>1327</v>
      </c>
    </row>
    <row r="710" spans="1:3" hidden="1" outlineLevel="1" x14ac:dyDescent="0.2">
      <c r="A710" s="109" t="s">
        <v>1767</v>
      </c>
      <c r="B710" s="67">
        <v>39939</v>
      </c>
      <c r="C710" s="374" t="s">
        <v>2530</v>
      </c>
    </row>
    <row r="711" spans="1:3" hidden="1" outlineLevel="1" x14ac:dyDescent="0.2">
      <c r="A711" s="109" t="s">
        <v>1767</v>
      </c>
      <c r="B711" s="67">
        <v>39939</v>
      </c>
      <c r="C711" s="374" t="s">
        <v>564</v>
      </c>
    </row>
    <row r="712" spans="1:3" hidden="1" outlineLevel="1" x14ac:dyDescent="0.2">
      <c r="A712" s="109" t="s">
        <v>1767</v>
      </c>
      <c r="B712" s="67">
        <v>39939</v>
      </c>
      <c r="C712" s="374" t="s">
        <v>2531</v>
      </c>
    </row>
    <row r="713" spans="1:3" ht="25.5" hidden="1" outlineLevel="1" x14ac:dyDescent="0.2">
      <c r="A713" s="109" t="s">
        <v>1767</v>
      </c>
      <c r="B713" s="67">
        <v>39939</v>
      </c>
      <c r="C713" s="374" t="s">
        <v>2532</v>
      </c>
    </row>
    <row r="714" spans="1:3" ht="25.5" hidden="1" outlineLevel="1" x14ac:dyDescent="0.2">
      <c r="A714" s="109" t="s">
        <v>1767</v>
      </c>
      <c r="B714" s="67">
        <v>39940</v>
      </c>
      <c r="C714" s="374" t="s">
        <v>2533</v>
      </c>
    </row>
    <row r="715" spans="1:3" ht="25.5" hidden="1" outlineLevel="1" x14ac:dyDescent="0.2">
      <c r="A715" s="109" t="s">
        <v>1767</v>
      </c>
      <c r="B715" s="67">
        <v>39941</v>
      </c>
      <c r="C715" s="374" t="s">
        <v>2504</v>
      </c>
    </row>
    <row r="716" spans="1:3" ht="25.5" hidden="1" outlineLevel="1" x14ac:dyDescent="0.2">
      <c r="A716" s="109" t="s">
        <v>1767</v>
      </c>
      <c r="B716" s="67">
        <v>39944</v>
      </c>
      <c r="C716" s="374" t="s">
        <v>2505</v>
      </c>
    </row>
    <row r="717" spans="1:3" hidden="1" outlineLevel="1" x14ac:dyDescent="0.2">
      <c r="A717" s="109" t="s">
        <v>1767</v>
      </c>
      <c r="B717" s="67">
        <v>39944</v>
      </c>
      <c r="C717" s="374" t="s">
        <v>2506</v>
      </c>
    </row>
    <row r="718" spans="1:3" hidden="1" outlineLevel="1" x14ac:dyDescent="0.2">
      <c r="A718" s="109" t="s">
        <v>1767</v>
      </c>
      <c r="B718" s="67">
        <v>39944</v>
      </c>
      <c r="C718" s="374" t="s">
        <v>2510</v>
      </c>
    </row>
    <row r="719" spans="1:3" hidden="1" outlineLevel="1" x14ac:dyDescent="0.2">
      <c r="A719" s="109" t="s">
        <v>1767</v>
      </c>
      <c r="B719" s="67">
        <v>39944</v>
      </c>
      <c r="C719" s="374" t="s">
        <v>2511</v>
      </c>
    </row>
    <row r="720" spans="1:3" hidden="1" outlineLevel="1" x14ac:dyDescent="0.2">
      <c r="A720" s="109" t="s">
        <v>1767</v>
      </c>
      <c r="B720" s="67">
        <v>39945</v>
      </c>
      <c r="C720" s="374" t="s">
        <v>87</v>
      </c>
    </row>
    <row r="721" spans="1:3" hidden="1" outlineLevel="1" x14ac:dyDescent="0.2">
      <c r="A721" s="109" t="s">
        <v>1767</v>
      </c>
      <c r="B721" s="67">
        <v>39945</v>
      </c>
      <c r="C721" s="374" t="s">
        <v>88</v>
      </c>
    </row>
    <row r="722" spans="1:3" hidden="1" outlineLevel="1" x14ac:dyDescent="0.2">
      <c r="A722" s="109" t="s">
        <v>1767</v>
      </c>
      <c r="B722" s="67">
        <v>39945</v>
      </c>
      <c r="C722" s="374" t="s">
        <v>89</v>
      </c>
    </row>
    <row r="723" spans="1:3" hidden="1" outlineLevel="1" x14ac:dyDescent="0.2">
      <c r="A723" s="109" t="s">
        <v>1767</v>
      </c>
      <c r="B723" s="67">
        <v>39946</v>
      </c>
      <c r="C723" s="374" t="s">
        <v>2529</v>
      </c>
    </row>
    <row r="724" spans="1:3" hidden="1" outlineLevel="1" x14ac:dyDescent="0.2">
      <c r="A724" s="109" t="s">
        <v>1767</v>
      </c>
      <c r="B724" s="67">
        <v>39946</v>
      </c>
      <c r="C724" s="374" t="s">
        <v>556</v>
      </c>
    </row>
    <row r="725" spans="1:3" hidden="1" outlineLevel="1" x14ac:dyDescent="0.2">
      <c r="A725" s="109" t="s">
        <v>1767</v>
      </c>
      <c r="B725" s="67">
        <v>39946</v>
      </c>
      <c r="C725" s="374" t="s">
        <v>90</v>
      </c>
    </row>
    <row r="726" spans="1:3" hidden="1" outlineLevel="1" x14ac:dyDescent="0.2">
      <c r="A726" s="109" t="s">
        <v>1767</v>
      </c>
      <c r="B726" s="67">
        <v>39947</v>
      </c>
      <c r="C726" s="374" t="s">
        <v>2512</v>
      </c>
    </row>
    <row r="727" spans="1:3" hidden="1" outlineLevel="1" x14ac:dyDescent="0.2">
      <c r="A727" s="109" t="s">
        <v>1767</v>
      </c>
      <c r="B727" s="67">
        <v>39948</v>
      </c>
      <c r="C727" s="374" t="s">
        <v>167</v>
      </c>
    </row>
    <row r="728" spans="1:3" hidden="1" outlineLevel="1" x14ac:dyDescent="0.2">
      <c r="A728" s="109" t="s">
        <v>2387</v>
      </c>
      <c r="B728" s="67">
        <v>39959</v>
      </c>
      <c r="C728" s="374" t="s">
        <v>2391</v>
      </c>
    </row>
    <row r="729" spans="1:3" ht="25.5" hidden="1" outlineLevel="1" x14ac:dyDescent="0.2">
      <c r="A729" s="109" t="s">
        <v>2387</v>
      </c>
      <c r="B729" s="67">
        <v>39959</v>
      </c>
      <c r="C729" s="374" t="s">
        <v>2388</v>
      </c>
    </row>
    <row r="730" spans="1:3" ht="25.5" hidden="1" outlineLevel="1" x14ac:dyDescent="0.2">
      <c r="A730" s="109" t="s">
        <v>2387</v>
      </c>
      <c r="B730" s="67">
        <v>39959</v>
      </c>
      <c r="C730" s="374" t="s">
        <v>91</v>
      </c>
    </row>
    <row r="731" spans="1:3" hidden="1" outlineLevel="1" x14ac:dyDescent="0.2">
      <c r="A731" s="109" t="s">
        <v>2387</v>
      </c>
      <c r="B731" s="67">
        <v>39961</v>
      </c>
      <c r="C731" s="374" t="s">
        <v>92</v>
      </c>
    </row>
    <row r="732" spans="1:3" hidden="1" outlineLevel="1" x14ac:dyDescent="0.2">
      <c r="A732" s="109" t="s">
        <v>2392</v>
      </c>
      <c r="B732" s="67">
        <v>39969</v>
      </c>
      <c r="C732" s="374" t="s">
        <v>2393</v>
      </c>
    </row>
    <row r="733" spans="1:3" ht="25.5" hidden="1" outlineLevel="1" x14ac:dyDescent="0.2">
      <c r="A733" s="109" t="s">
        <v>2392</v>
      </c>
      <c r="B733" s="67">
        <v>39969</v>
      </c>
      <c r="C733" s="374" t="s">
        <v>2455</v>
      </c>
    </row>
    <row r="734" spans="1:3" hidden="1" outlineLevel="1" x14ac:dyDescent="0.2">
      <c r="A734" s="109" t="s">
        <v>2392</v>
      </c>
      <c r="B734" s="67">
        <v>39969</v>
      </c>
      <c r="C734" s="374" t="s">
        <v>2544</v>
      </c>
    </row>
    <row r="735" spans="1:3" ht="25.5" hidden="1" outlineLevel="1" x14ac:dyDescent="0.2">
      <c r="A735" s="109" t="s">
        <v>2392</v>
      </c>
      <c r="B735" s="67">
        <v>39969</v>
      </c>
      <c r="C735" s="374" t="s">
        <v>2487</v>
      </c>
    </row>
    <row r="736" spans="1:3" hidden="1" outlineLevel="1" x14ac:dyDescent="0.2">
      <c r="A736" s="109" t="s">
        <v>2392</v>
      </c>
      <c r="B736" s="67">
        <v>39969</v>
      </c>
      <c r="C736" s="374" t="s">
        <v>2454</v>
      </c>
    </row>
    <row r="737" spans="1:3" ht="25.5" hidden="1" outlineLevel="1" x14ac:dyDescent="0.2">
      <c r="A737" s="109" t="s">
        <v>2392</v>
      </c>
      <c r="B737" s="67">
        <v>39969</v>
      </c>
      <c r="C737" s="374" t="s">
        <v>93</v>
      </c>
    </row>
    <row r="738" spans="1:3" hidden="1" outlineLevel="1" x14ac:dyDescent="0.2">
      <c r="A738" s="109" t="s">
        <v>2392</v>
      </c>
      <c r="B738" s="67">
        <v>39969</v>
      </c>
      <c r="C738" s="374" t="s">
        <v>94</v>
      </c>
    </row>
    <row r="739" spans="1:3" hidden="1" outlineLevel="1" x14ac:dyDescent="0.2">
      <c r="A739" s="109" t="s">
        <v>2392</v>
      </c>
      <c r="B739" s="67">
        <v>39969</v>
      </c>
      <c r="C739" s="374" t="s">
        <v>2508</v>
      </c>
    </row>
    <row r="740" spans="1:3" ht="25.5" hidden="1" outlineLevel="1" x14ac:dyDescent="0.2">
      <c r="A740" s="109" t="s">
        <v>2392</v>
      </c>
      <c r="B740" s="67">
        <v>39969</v>
      </c>
      <c r="C740" s="374" t="s">
        <v>2509</v>
      </c>
    </row>
    <row r="741" spans="1:3" hidden="1" outlineLevel="1" x14ac:dyDescent="0.2">
      <c r="A741" s="109" t="s">
        <v>2521</v>
      </c>
      <c r="B741" s="67">
        <v>39975</v>
      </c>
      <c r="C741" s="374" t="s">
        <v>2522</v>
      </c>
    </row>
    <row r="742" spans="1:3" hidden="1" outlineLevel="1" x14ac:dyDescent="0.2">
      <c r="A742" s="109" t="s">
        <v>842</v>
      </c>
      <c r="B742" s="67">
        <v>39975</v>
      </c>
      <c r="C742" s="374" t="s">
        <v>565</v>
      </c>
    </row>
    <row r="743" spans="1:3" hidden="1" outlineLevel="1" x14ac:dyDescent="0.2">
      <c r="A743" s="109" t="s">
        <v>842</v>
      </c>
      <c r="B743" s="67">
        <v>39975</v>
      </c>
      <c r="C743" s="374" t="s">
        <v>569</v>
      </c>
    </row>
    <row r="744" spans="1:3" hidden="1" outlineLevel="1" x14ac:dyDescent="0.2">
      <c r="A744" s="109" t="s">
        <v>842</v>
      </c>
      <c r="B744" s="67">
        <v>39975</v>
      </c>
      <c r="C744" s="374" t="s">
        <v>570</v>
      </c>
    </row>
    <row r="745" spans="1:3" hidden="1" outlineLevel="1" x14ac:dyDescent="0.2">
      <c r="A745" s="109" t="s">
        <v>842</v>
      </c>
      <c r="B745" s="67">
        <v>39975</v>
      </c>
      <c r="C745" s="374" t="s">
        <v>571</v>
      </c>
    </row>
    <row r="746" spans="1:3" hidden="1" outlineLevel="1" x14ac:dyDescent="0.2">
      <c r="A746" s="109" t="s">
        <v>842</v>
      </c>
      <c r="B746" s="67">
        <v>39975</v>
      </c>
      <c r="C746" s="374" t="s">
        <v>572</v>
      </c>
    </row>
    <row r="747" spans="1:3" hidden="1" outlineLevel="1" x14ac:dyDescent="0.2">
      <c r="A747" s="109" t="s">
        <v>842</v>
      </c>
      <c r="B747" s="67">
        <v>39975</v>
      </c>
      <c r="C747" s="374" t="s">
        <v>573</v>
      </c>
    </row>
    <row r="748" spans="1:3" hidden="1" outlineLevel="1" x14ac:dyDescent="0.2">
      <c r="A748" s="109" t="s">
        <v>842</v>
      </c>
      <c r="B748" s="67">
        <v>39975</v>
      </c>
      <c r="C748" s="374" t="s">
        <v>574</v>
      </c>
    </row>
    <row r="749" spans="1:3" hidden="1" outlineLevel="1" x14ac:dyDescent="0.2">
      <c r="A749" s="109" t="s">
        <v>2523</v>
      </c>
      <c r="B749" s="67">
        <v>39994</v>
      </c>
      <c r="C749" s="374" t="s">
        <v>2403</v>
      </c>
    </row>
    <row r="750" spans="1:3" hidden="1" outlineLevel="1" x14ac:dyDescent="0.2">
      <c r="A750" s="109" t="s">
        <v>2523</v>
      </c>
      <c r="B750" s="67">
        <v>39994</v>
      </c>
      <c r="C750" s="374" t="s">
        <v>2404</v>
      </c>
    </row>
    <row r="751" spans="1:3" hidden="1" outlineLevel="1" x14ac:dyDescent="0.2">
      <c r="A751" s="109" t="s">
        <v>2523</v>
      </c>
      <c r="B751" s="67">
        <v>39994</v>
      </c>
      <c r="C751" s="374" t="s">
        <v>2405</v>
      </c>
    </row>
    <row r="752" spans="1:3" hidden="1" outlineLevel="1" x14ac:dyDescent="0.2">
      <c r="A752" s="109" t="s">
        <v>558</v>
      </c>
      <c r="B752" s="67">
        <v>39996</v>
      </c>
      <c r="C752" s="374" t="s">
        <v>559</v>
      </c>
    </row>
    <row r="753" spans="1:3" ht="25.5" hidden="1" outlineLevel="1" x14ac:dyDescent="0.2">
      <c r="A753" s="109" t="s">
        <v>558</v>
      </c>
      <c r="B753" s="67">
        <v>39996</v>
      </c>
      <c r="C753" s="374" t="s">
        <v>560</v>
      </c>
    </row>
    <row r="754" spans="1:3" hidden="1" outlineLevel="1" x14ac:dyDescent="0.2">
      <c r="A754" s="109" t="s">
        <v>558</v>
      </c>
      <c r="B754" s="67">
        <v>39996</v>
      </c>
      <c r="C754" s="374" t="s">
        <v>562</v>
      </c>
    </row>
    <row r="755" spans="1:3" hidden="1" outlineLevel="1" x14ac:dyDescent="0.2">
      <c r="A755" s="109" t="s">
        <v>403</v>
      </c>
      <c r="B755" s="67">
        <v>40032</v>
      </c>
      <c r="C755" s="374" t="s">
        <v>404</v>
      </c>
    </row>
    <row r="756" spans="1:3" hidden="1" outlineLevel="1" x14ac:dyDescent="0.2">
      <c r="A756" s="109" t="s">
        <v>403</v>
      </c>
      <c r="B756" s="67">
        <v>40032</v>
      </c>
      <c r="C756" s="374" t="s">
        <v>405</v>
      </c>
    </row>
    <row r="757" spans="1:3" hidden="1" outlineLevel="1" x14ac:dyDescent="0.2">
      <c r="A757" s="109" t="s">
        <v>403</v>
      </c>
      <c r="B757" s="67">
        <v>40032</v>
      </c>
      <c r="C757" s="374" t="s">
        <v>1035</v>
      </c>
    </row>
    <row r="758" spans="1:3" hidden="1" outlineLevel="1" x14ac:dyDescent="0.2">
      <c r="A758" s="109" t="s">
        <v>403</v>
      </c>
      <c r="B758" s="67">
        <v>40032</v>
      </c>
      <c r="C758" s="374" t="s">
        <v>669</v>
      </c>
    </row>
    <row r="759" spans="1:3" ht="25.5" hidden="1" outlineLevel="1" x14ac:dyDescent="0.2">
      <c r="A759" s="109" t="s">
        <v>403</v>
      </c>
      <c r="B759" s="67">
        <v>40032</v>
      </c>
      <c r="C759" s="374" t="s">
        <v>670</v>
      </c>
    </row>
    <row r="760" spans="1:3" hidden="1" outlineLevel="1" x14ac:dyDescent="0.2">
      <c r="A760" s="109" t="s">
        <v>2618</v>
      </c>
      <c r="B760" s="67">
        <v>40059</v>
      </c>
      <c r="C760" s="374" t="s">
        <v>2619</v>
      </c>
    </row>
    <row r="761" spans="1:3" ht="25.5" hidden="1" outlineLevel="1" x14ac:dyDescent="0.2">
      <c r="A761" s="109" t="s">
        <v>2618</v>
      </c>
      <c r="B761" s="67">
        <v>40071</v>
      </c>
      <c r="C761" s="374" t="s">
        <v>2620</v>
      </c>
    </row>
    <row r="762" spans="1:3" ht="25.5" hidden="1" outlineLevel="1" x14ac:dyDescent="0.2">
      <c r="A762" s="109" t="s">
        <v>396</v>
      </c>
      <c r="B762" s="67">
        <v>40086</v>
      </c>
      <c r="C762" s="374" t="s">
        <v>397</v>
      </c>
    </row>
    <row r="763" spans="1:3" hidden="1" outlineLevel="1" x14ac:dyDescent="0.2">
      <c r="A763" s="109" t="s">
        <v>2741</v>
      </c>
      <c r="B763" s="67">
        <v>40098</v>
      </c>
      <c r="C763" s="374" t="s">
        <v>2742</v>
      </c>
    </row>
    <row r="764" spans="1:3" hidden="1" outlineLevel="1" x14ac:dyDescent="0.2">
      <c r="A764" s="109" t="s">
        <v>295</v>
      </c>
      <c r="B764" s="67">
        <v>40112</v>
      </c>
      <c r="C764" s="374" t="s">
        <v>310</v>
      </c>
    </row>
    <row r="765" spans="1:3" ht="25.5" hidden="1" outlineLevel="1" x14ac:dyDescent="0.2">
      <c r="A765" s="109" t="s">
        <v>295</v>
      </c>
      <c r="B765" s="67">
        <v>40112</v>
      </c>
      <c r="C765" s="374" t="s">
        <v>311</v>
      </c>
    </row>
    <row r="766" spans="1:3" hidden="1" outlineLevel="1" x14ac:dyDescent="0.2">
      <c r="A766" s="109" t="s">
        <v>295</v>
      </c>
      <c r="B766" s="67">
        <v>40112</v>
      </c>
      <c r="C766" s="374" t="s">
        <v>296</v>
      </c>
    </row>
    <row r="767" spans="1:3" hidden="1" outlineLevel="1" x14ac:dyDescent="0.2">
      <c r="A767" s="109" t="s">
        <v>295</v>
      </c>
      <c r="B767" s="67">
        <v>40112</v>
      </c>
      <c r="C767" s="374" t="s">
        <v>302</v>
      </c>
    </row>
    <row r="768" spans="1:3" hidden="1" outlineLevel="1" x14ac:dyDescent="0.2">
      <c r="A768" s="109" t="s">
        <v>295</v>
      </c>
      <c r="B768" s="67">
        <v>40112</v>
      </c>
      <c r="C768" s="374" t="s">
        <v>309</v>
      </c>
    </row>
    <row r="769" spans="1:4" hidden="1" outlineLevel="1" x14ac:dyDescent="0.2">
      <c r="A769" s="109" t="s">
        <v>295</v>
      </c>
      <c r="B769" s="67">
        <v>40112</v>
      </c>
      <c r="C769" s="374" t="s">
        <v>303</v>
      </c>
    </row>
    <row r="770" spans="1:4" hidden="1" outlineLevel="1" x14ac:dyDescent="0.2">
      <c r="A770" s="109" t="s">
        <v>295</v>
      </c>
      <c r="B770" s="67">
        <v>40112</v>
      </c>
      <c r="C770" s="374" t="s">
        <v>307</v>
      </c>
    </row>
    <row r="771" spans="1:4" hidden="1" outlineLevel="1" x14ac:dyDescent="0.2">
      <c r="A771" s="109" t="s">
        <v>2712</v>
      </c>
      <c r="B771" s="67">
        <v>40123</v>
      </c>
      <c r="C771" s="374" t="s">
        <v>2713</v>
      </c>
    </row>
    <row r="772" spans="1:4" hidden="1" outlineLevel="1" x14ac:dyDescent="0.2">
      <c r="A772" s="109" t="s">
        <v>2673</v>
      </c>
      <c r="B772" s="67">
        <v>40134</v>
      </c>
      <c r="C772" s="374" t="s">
        <v>2674</v>
      </c>
    </row>
    <row r="773" spans="1:4" hidden="1" outlineLevel="1" x14ac:dyDescent="0.2">
      <c r="A773" s="109" t="s">
        <v>2673</v>
      </c>
      <c r="B773" s="67">
        <v>40134</v>
      </c>
      <c r="C773" s="374" t="s">
        <v>2675</v>
      </c>
    </row>
    <row r="774" spans="1:4" hidden="1" outlineLevel="1" x14ac:dyDescent="0.2">
      <c r="A774" s="109" t="s">
        <v>2673</v>
      </c>
      <c r="B774" s="67">
        <v>40134</v>
      </c>
      <c r="C774" s="374" t="s">
        <v>2676</v>
      </c>
    </row>
    <row r="775" spans="1:4" ht="25.5" hidden="1" outlineLevel="1" x14ac:dyDescent="0.2">
      <c r="A775" s="109" t="s">
        <v>2673</v>
      </c>
      <c r="B775" s="67">
        <v>40134</v>
      </c>
      <c r="C775" s="374" t="s">
        <v>2677</v>
      </c>
    </row>
    <row r="776" spans="1:4" hidden="1" outlineLevel="1" x14ac:dyDescent="0.2">
      <c r="A776" s="109" t="s">
        <v>2673</v>
      </c>
      <c r="B776" s="67">
        <v>40134</v>
      </c>
      <c r="C776" s="374" t="s">
        <v>2678</v>
      </c>
    </row>
    <row r="777" spans="1:4" ht="25.5" hidden="1" outlineLevel="1" x14ac:dyDescent="0.2">
      <c r="A777" s="109" t="s">
        <v>2673</v>
      </c>
      <c r="B777" s="67">
        <v>40134</v>
      </c>
      <c r="C777" s="374" t="s">
        <v>2679</v>
      </c>
    </row>
    <row r="778" spans="1:4" ht="25.5" hidden="1" outlineLevel="1" x14ac:dyDescent="0.2">
      <c r="A778" s="109" t="s">
        <v>2673</v>
      </c>
      <c r="B778" s="67">
        <v>40134</v>
      </c>
      <c r="C778" s="374" t="s">
        <v>2680</v>
      </c>
    </row>
    <row r="779" spans="1:4" hidden="1" outlineLevel="1" x14ac:dyDescent="0.2">
      <c r="A779" s="109" t="s">
        <v>2673</v>
      </c>
      <c r="B779" s="67">
        <v>40134</v>
      </c>
      <c r="C779" s="374" t="s">
        <v>2681</v>
      </c>
    </row>
    <row r="780" spans="1:4" hidden="1" outlineLevel="1" x14ac:dyDescent="0.2">
      <c r="A780" s="109" t="s">
        <v>2673</v>
      </c>
      <c r="B780" s="67">
        <v>40134</v>
      </c>
      <c r="C780" s="374" t="s">
        <v>2682</v>
      </c>
    </row>
    <row r="781" spans="1:4" hidden="1" outlineLevel="1" x14ac:dyDescent="0.2">
      <c r="A781" s="109" t="s">
        <v>2673</v>
      </c>
      <c r="B781" s="67">
        <v>40134</v>
      </c>
      <c r="C781" s="374" t="s">
        <v>2683</v>
      </c>
    </row>
    <row r="782" spans="1:4" hidden="1" outlineLevel="1" x14ac:dyDescent="0.2">
      <c r="A782" s="109" t="s">
        <v>2673</v>
      </c>
      <c r="B782" s="67">
        <v>40134</v>
      </c>
      <c r="C782" s="374" t="s">
        <v>2684</v>
      </c>
    </row>
    <row r="783" spans="1:4" ht="25.5" hidden="1" outlineLevel="1" x14ac:dyDescent="0.2">
      <c r="A783" s="108" t="s">
        <v>170</v>
      </c>
      <c r="B783" s="68">
        <v>40193</v>
      </c>
      <c r="C783" s="382" t="s">
        <v>171</v>
      </c>
      <c r="D783" s="410"/>
    </row>
    <row r="784" spans="1:4" hidden="1" outlineLevel="1" x14ac:dyDescent="0.2">
      <c r="A784" s="109" t="s">
        <v>170</v>
      </c>
      <c r="B784" s="67">
        <v>40193</v>
      </c>
      <c r="C784" s="374" t="s">
        <v>172</v>
      </c>
    </row>
    <row r="785" spans="1:3" hidden="1" outlineLevel="1" x14ac:dyDescent="0.2">
      <c r="A785" s="109" t="s">
        <v>170</v>
      </c>
      <c r="B785" s="67">
        <v>40198</v>
      </c>
      <c r="C785" s="374" t="s">
        <v>173</v>
      </c>
    </row>
    <row r="786" spans="1:3" hidden="1" outlineLevel="1" x14ac:dyDescent="0.2">
      <c r="A786" s="109" t="s">
        <v>170</v>
      </c>
      <c r="B786" s="67">
        <v>40226</v>
      </c>
      <c r="C786" s="374" t="s">
        <v>174</v>
      </c>
    </row>
    <row r="787" spans="1:3" hidden="1" outlineLevel="1" x14ac:dyDescent="0.2">
      <c r="A787" s="109" t="s">
        <v>170</v>
      </c>
      <c r="B787" s="67">
        <v>40226</v>
      </c>
      <c r="C787" s="374" t="s">
        <v>175</v>
      </c>
    </row>
    <row r="788" spans="1:3" hidden="1" outlineLevel="1" x14ac:dyDescent="0.2">
      <c r="A788" s="109" t="s">
        <v>170</v>
      </c>
      <c r="B788" s="67">
        <v>40226</v>
      </c>
      <c r="C788" s="374" t="s">
        <v>176</v>
      </c>
    </row>
    <row r="789" spans="1:3" hidden="1" outlineLevel="1" x14ac:dyDescent="0.2">
      <c r="A789" s="109" t="s">
        <v>170</v>
      </c>
      <c r="B789" s="67">
        <v>40227</v>
      </c>
      <c r="C789" s="374" t="s">
        <v>177</v>
      </c>
    </row>
    <row r="790" spans="1:3" hidden="1" outlineLevel="1" x14ac:dyDescent="0.2">
      <c r="A790" s="109" t="s">
        <v>170</v>
      </c>
      <c r="B790" s="67">
        <v>40227</v>
      </c>
      <c r="C790" s="374" t="s">
        <v>178</v>
      </c>
    </row>
    <row r="791" spans="1:3" ht="25.5" hidden="1" outlineLevel="1" x14ac:dyDescent="0.2">
      <c r="A791" s="109" t="s">
        <v>170</v>
      </c>
      <c r="B791" s="67">
        <v>40228</v>
      </c>
      <c r="C791" s="374" t="s">
        <v>179</v>
      </c>
    </row>
    <row r="792" spans="1:3" hidden="1" outlineLevel="1" x14ac:dyDescent="0.2">
      <c r="A792" s="109" t="s">
        <v>170</v>
      </c>
      <c r="B792" s="67">
        <v>40228</v>
      </c>
      <c r="C792" s="374" t="s">
        <v>180</v>
      </c>
    </row>
    <row r="793" spans="1:3" hidden="1" outlineLevel="1" x14ac:dyDescent="0.2">
      <c r="A793" s="109" t="s">
        <v>170</v>
      </c>
      <c r="B793" s="67">
        <v>40228</v>
      </c>
      <c r="C793" s="374" t="s">
        <v>181</v>
      </c>
    </row>
    <row r="794" spans="1:3" hidden="1" outlineLevel="1" x14ac:dyDescent="0.2">
      <c r="A794" s="109" t="s">
        <v>170</v>
      </c>
      <c r="B794" s="67">
        <v>40228</v>
      </c>
      <c r="C794" s="374" t="s">
        <v>182</v>
      </c>
    </row>
    <row r="795" spans="1:3" ht="25.5" hidden="1" outlineLevel="1" x14ac:dyDescent="0.2">
      <c r="A795" s="109" t="s">
        <v>170</v>
      </c>
      <c r="B795" s="67">
        <v>40228</v>
      </c>
      <c r="C795" s="374" t="s">
        <v>183</v>
      </c>
    </row>
    <row r="796" spans="1:3" hidden="1" outlineLevel="1" x14ac:dyDescent="0.2">
      <c r="A796" s="109" t="s">
        <v>170</v>
      </c>
      <c r="B796" s="67">
        <v>40228</v>
      </c>
      <c r="C796" s="374" t="s">
        <v>184</v>
      </c>
    </row>
    <row r="797" spans="1:3" hidden="1" outlineLevel="1" x14ac:dyDescent="0.2">
      <c r="A797" s="109" t="s">
        <v>170</v>
      </c>
      <c r="B797" s="67">
        <v>40231</v>
      </c>
      <c r="C797" s="374" t="s">
        <v>185</v>
      </c>
    </row>
    <row r="798" spans="1:3" hidden="1" outlineLevel="1" x14ac:dyDescent="0.2">
      <c r="A798" s="109" t="s">
        <v>170</v>
      </c>
      <c r="B798" s="67">
        <v>40231</v>
      </c>
      <c r="C798" s="374" t="s">
        <v>186</v>
      </c>
    </row>
    <row r="799" spans="1:3" ht="25.5" hidden="1" outlineLevel="1" x14ac:dyDescent="0.2">
      <c r="A799" s="109" t="s">
        <v>170</v>
      </c>
      <c r="B799" s="67">
        <v>40232</v>
      </c>
      <c r="C799" s="374" t="s">
        <v>187</v>
      </c>
    </row>
    <row r="800" spans="1:3" hidden="1" outlineLevel="1" x14ac:dyDescent="0.2">
      <c r="A800" s="109" t="s">
        <v>170</v>
      </c>
      <c r="B800" s="67">
        <v>40232</v>
      </c>
      <c r="C800" s="374" t="s">
        <v>188</v>
      </c>
    </row>
    <row r="801" spans="1:4" hidden="1" outlineLevel="1" x14ac:dyDescent="0.2">
      <c r="A801" s="143" t="s">
        <v>189</v>
      </c>
      <c r="B801" s="67">
        <v>40238</v>
      </c>
      <c r="C801" s="374" t="s">
        <v>190</v>
      </c>
    </row>
    <row r="802" spans="1:4" hidden="1" outlineLevel="1" x14ac:dyDescent="0.2">
      <c r="A802" s="143" t="s">
        <v>189</v>
      </c>
      <c r="B802" s="67">
        <v>40238</v>
      </c>
      <c r="C802" s="374" t="s">
        <v>191</v>
      </c>
    </row>
    <row r="803" spans="1:4" hidden="1" outlineLevel="1" x14ac:dyDescent="0.2">
      <c r="A803" s="143" t="s">
        <v>192</v>
      </c>
      <c r="B803" s="67">
        <v>40239</v>
      </c>
      <c r="C803" s="374" t="s">
        <v>193</v>
      </c>
    </row>
    <row r="804" spans="1:4" hidden="1" outlineLevel="1" x14ac:dyDescent="0.2">
      <c r="A804" s="143" t="s">
        <v>192</v>
      </c>
      <c r="B804" s="67">
        <v>40239</v>
      </c>
      <c r="C804" s="374" t="s">
        <v>194</v>
      </c>
    </row>
    <row r="805" spans="1:4" hidden="1" outlineLevel="1" x14ac:dyDescent="0.2">
      <c r="A805" s="143" t="s">
        <v>195</v>
      </c>
      <c r="B805" s="67">
        <v>40323</v>
      </c>
      <c r="C805" s="374" t="s">
        <v>200</v>
      </c>
    </row>
    <row r="806" spans="1:4" ht="13.5" hidden="1" outlineLevel="1" thickBot="1" x14ac:dyDescent="0.25">
      <c r="A806" s="153" t="s">
        <v>195</v>
      </c>
      <c r="B806" s="149">
        <v>40325</v>
      </c>
      <c r="C806" s="383" t="s">
        <v>196</v>
      </c>
      <c r="D806" s="417"/>
    </row>
    <row r="807" spans="1:4" ht="26.25" collapsed="1" thickBot="1" x14ac:dyDescent="0.25">
      <c r="A807" s="347" t="s">
        <v>1771</v>
      </c>
      <c r="B807" s="348">
        <v>40001</v>
      </c>
      <c r="C807" s="384" t="s">
        <v>1772</v>
      </c>
      <c r="D807" s="418"/>
    </row>
    <row r="808" spans="1:4" hidden="1" outlineLevel="1" x14ac:dyDescent="0.2">
      <c r="A808" s="109" t="s">
        <v>1771</v>
      </c>
      <c r="B808" s="67">
        <v>40001</v>
      </c>
      <c r="C808" s="374" t="s">
        <v>857</v>
      </c>
    </row>
    <row r="809" spans="1:4" hidden="1" outlineLevel="1" x14ac:dyDescent="0.2">
      <c r="A809" s="109" t="s">
        <v>1771</v>
      </c>
      <c r="B809" s="67">
        <v>40001</v>
      </c>
      <c r="C809" s="374" t="s">
        <v>878</v>
      </c>
    </row>
    <row r="810" spans="1:4" hidden="1" outlineLevel="1" x14ac:dyDescent="0.2">
      <c r="A810" s="109" t="s">
        <v>1771</v>
      </c>
      <c r="B810" s="67">
        <v>40001</v>
      </c>
      <c r="C810" s="374" t="s">
        <v>596</v>
      </c>
    </row>
    <row r="811" spans="1:4" hidden="1" outlineLevel="1" x14ac:dyDescent="0.2">
      <c r="A811" s="109" t="s">
        <v>1771</v>
      </c>
      <c r="B811" s="67">
        <v>40001</v>
      </c>
      <c r="C811" s="374" t="s">
        <v>591</v>
      </c>
    </row>
    <row r="812" spans="1:4" hidden="1" outlineLevel="1" x14ac:dyDescent="0.2">
      <c r="A812" s="109" t="s">
        <v>1771</v>
      </c>
      <c r="B812" s="67">
        <v>40001</v>
      </c>
      <c r="C812" s="374" t="s">
        <v>592</v>
      </c>
    </row>
    <row r="813" spans="1:4" hidden="1" outlineLevel="1" x14ac:dyDescent="0.2">
      <c r="A813" s="109" t="s">
        <v>1771</v>
      </c>
      <c r="B813" s="67">
        <v>40001</v>
      </c>
      <c r="C813" s="374" t="s">
        <v>593</v>
      </c>
    </row>
    <row r="814" spans="1:4" hidden="1" outlineLevel="1" x14ac:dyDescent="0.2">
      <c r="A814" s="109" t="s">
        <v>1771</v>
      </c>
      <c r="B814" s="67">
        <v>40001</v>
      </c>
      <c r="C814" s="374" t="s">
        <v>594</v>
      </c>
    </row>
    <row r="815" spans="1:4" hidden="1" outlineLevel="1" x14ac:dyDescent="0.2">
      <c r="A815" s="109" t="s">
        <v>1771</v>
      </c>
      <c r="B815" s="67">
        <v>40001</v>
      </c>
      <c r="C815" s="374" t="s">
        <v>597</v>
      </c>
    </row>
    <row r="816" spans="1:4" hidden="1" outlineLevel="1" x14ac:dyDescent="0.2">
      <c r="A816" s="109" t="s">
        <v>1771</v>
      </c>
      <c r="B816" s="67">
        <v>40001</v>
      </c>
      <c r="C816" s="374" t="s">
        <v>599</v>
      </c>
    </row>
    <row r="817" spans="1:4" hidden="1" outlineLevel="1" x14ac:dyDescent="0.2">
      <c r="A817" s="109" t="s">
        <v>1771</v>
      </c>
      <c r="B817" s="67">
        <v>40001</v>
      </c>
      <c r="C817" s="374" t="s">
        <v>325</v>
      </c>
    </row>
    <row r="818" spans="1:4" hidden="1" outlineLevel="1" x14ac:dyDescent="0.2">
      <c r="A818" s="109" t="s">
        <v>1771</v>
      </c>
      <c r="B818" s="67">
        <v>40001</v>
      </c>
      <c r="C818" s="374" t="s">
        <v>326</v>
      </c>
    </row>
    <row r="819" spans="1:4" hidden="1" outlineLevel="1" x14ac:dyDescent="0.2">
      <c r="A819" s="109" t="s">
        <v>1771</v>
      </c>
      <c r="B819" s="67">
        <v>40001</v>
      </c>
      <c r="C819" s="374" t="s">
        <v>327</v>
      </c>
    </row>
    <row r="820" spans="1:4" hidden="1" outlineLevel="1" x14ac:dyDescent="0.2">
      <c r="A820" s="109" t="s">
        <v>1771</v>
      </c>
      <c r="B820" s="67">
        <v>40001</v>
      </c>
      <c r="C820" s="374" t="s">
        <v>328</v>
      </c>
    </row>
    <row r="821" spans="1:4" hidden="1" outlineLevel="1" x14ac:dyDescent="0.2">
      <c r="A821" s="109" t="s">
        <v>1771</v>
      </c>
      <c r="B821" s="67">
        <v>40001</v>
      </c>
      <c r="C821" s="374" t="s">
        <v>956</v>
      </c>
    </row>
    <row r="822" spans="1:4" hidden="1" outlineLevel="1" x14ac:dyDescent="0.2">
      <c r="A822" s="109" t="s">
        <v>1771</v>
      </c>
      <c r="B822" s="67">
        <v>40002</v>
      </c>
      <c r="C822" s="374" t="s">
        <v>545</v>
      </c>
    </row>
    <row r="823" spans="1:4" hidden="1" outlineLevel="1" x14ac:dyDescent="0.2">
      <c r="A823" s="109" t="s">
        <v>1771</v>
      </c>
      <c r="B823" s="67">
        <v>40002</v>
      </c>
      <c r="C823" s="374" t="s">
        <v>546</v>
      </c>
    </row>
    <row r="824" spans="1:4" hidden="1" outlineLevel="1" x14ac:dyDescent="0.2">
      <c r="A824" s="109" t="s">
        <v>1771</v>
      </c>
      <c r="B824" s="67">
        <v>40002</v>
      </c>
      <c r="C824" s="374" t="s">
        <v>390</v>
      </c>
    </row>
    <row r="825" spans="1:4" hidden="1" outlineLevel="1" x14ac:dyDescent="0.2">
      <c r="A825" s="109" t="s">
        <v>1771</v>
      </c>
      <c r="B825" s="67">
        <v>40002</v>
      </c>
      <c r="C825" s="374" t="s">
        <v>391</v>
      </c>
    </row>
    <row r="826" spans="1:4" hidden="1" outlineLevel="1" x14ac:dyDescent="0.2">
      <c r="A826" s="109" t="s">
        <v>1771</v>
      </c>
      <c r="B826" s="67">
        <v>40002</v>
      </c>
      <c r="C826" s="374" t="s">
        <v>168</v>
      </c>
    </row>
    <row r="827" spans="1:4" hidden="1" outlineLevel="1" x14ac:dyDescent="0.2">
      <c r="A827" s="109" t="s">
        <v>1771</v>
      </c>
      <c r="B827" s="67">
        <v>40032</v>
      </c>
      <c r="C827" s="374" t="s">
        <v>2402</v>
      </c>
    </row>
    <row r="828" spans="1:4" ht="25.5" hidden="1" outlineLevel="1" x14ac:dyDescent="0.2">
      <c r="A828" s="109" t="s">
        <v>1771</v>
      </c>
      <c r="B828" s="67">
        <v>40032</v>
      </c>
      <c r="C828" s="374" t="s">
        <v>671</v>
      </c>
    </row>
    <row r="829" spans="1:4" hidden="1" outlineLevel="1" x14ac:dyDescent="0.2">
      <c r="A829" s="109" t="s">
        <v>1771</v>
      </c>
      <c r="B829" s="67">
        <v>40032</v>
      </c>
      <c r="C829" s="374" t="s">
        <v>672</v>
      </c>
    </row>
    <row r="830" spans="1:4" ht="13.5" hidden="1" outlineLevel="1" thickBot="1" x14ac:dyDescent="0.25">
      <c r="A830" s="148" t="s">
        <v>1771</v>
      </c>
      <c r="B830" s="149">
        <v>40032</v>
      </c>
      <c r="C830" s="383" t="s">
        <v>673</v>
      </c>
      <c r="D830" s="417"/>
    </row>
    <row r="831" spans="1:4" ht="13.5" collapsed="1" thickBot="1" x14ac:dyDescent="0.25">
      <c r="A831" s="347" t="s">
        <v>2381</v>
      </c>
      <c r="B831" s="348">
        <v>40035</v>
      </c>
      <c r="C831" s="384" t="s">
        <v>2384</v>
      </c>
      <c r="D831" s="418"/>
    </row>
    <row r="832" spans="1:4" hidden="1" outlineLevel="1" x14ac:dyDescent="0.2">
      <c r="A832" s="109" t="s">
        <v>2381</v>
      </c>
      <c r="B832" s="67">
        <v>40035</v>
      </c>
      <c r="C832" s="374" t="s">
        <v>2385</v>
      </c>
    </row>
    <row r="833" spans="1:3" hidden="1" outlineLevel="1" x14ac:dyDescent="0.2">
      <c r="A833" s="109" t="s">
        <v>2381</v>
      </c>
      <c r="B833" s="67">
        <v>40035</v>
      </c>
      <c r="C833" s="374" t="s">
        <v>2469</v>
      </c>
    </row>
    <row r="834" spans="1:3" hidden="1" outlineLevel="1" x14ac:dyDescent="0.2">
      <c r="A834" s="109" t="s">
        <v>2381</v>
      </c>
      <c r="B834" s="67">
        <v>40035</v>
      </c>
      <c r="C834" s="374" t="s">
        <v>2470</v>
      </c>
    </row>
    <row r="835" spans="1:3" ht="25.5" hidden="1" outlineLevel="1" x14ac:dyDescent="0.2">
      <c r="A835" s="109" t="s">
        <v>2381</v>
      </c>
      <c r="B835" s="67">
        <v>40035</v>
      </c>
      <c r="C835" s="374" t="s">
        <v>2473</v>
      </c>
    </row>
    <row r="836" spans="1:3" ht="25.5" hidden="1" outlineLevel="1" x14ac:dyDescent="0.2">
      <c r="A836" s="109" t="s">
        <v>2381</v>
      </c>
      <c r="B836" s="67">
        <v>40035</v>
      </c>
      <c r="C836" s="374" t="s">
        <v>334</v>
      </c>
    </row>
    <row r="837" spans="1:3" ht="25.5" hidden="1" outlineLevel="1" x14ac:dyDescent="0.2">
      <c r="A837" s="109" t="s">
        <v>2381</v>
      </c>
      <c r="B837" s="67">
        <v>40035</v>
      </c>
      <c r="C837" s="374" t="s">
        <v>335</v>
      </c>
    </row>
    <row r="838" spans="1:3" ht="25.5" hidden="1" outlineLevel="1" x14ac:dyDescent="0.2">
      <c r="A838" s="109" t="s">
        <v>2381</v>
      </c>
      <c r="B838" s="67">
        <v>40036</v>
      </c>
      <c r="C838" s="374" t="s">
        <v>2465</v>
      </c>
    </row>
    <row r="839" spans="1:3" hidden="1" outlineLevel="1" x14ac:dyDescent="0.2">
      <c r="A839" s="109" t="s">
        <v>2381</v>
      </c>
      <c r="B839" s="67">
        <v>40036</v>
      </c>
      <c r="C839" s="374" t="s">
        <v>2458</v>
      </c>
    </row>
    <row r="840" spans="1:3" hidden="1" outlineLevel="1" x14ac:dyDescent="0.2">
      <c r="A840" s="109" t="s">
        <v>2381</v>
      </c>
      <c r="B840" s="67">
        <v>40036</v>
      </c>
      <c r="C840" s="374" t="s">
        <v>2429</v>
      </c>
    </row>
    <row r="841" spans="1:3" ht="25.5" hidden="1" outlineLevel="1" x14ac:dyDescent="0.2">
      <c r="A841" s="109" t="s">
        <v>2381</v>
      </c>
      <c r="B841" s="67">
        <v>40036</v>
      </c>
      <c r="C841" s="374" t="s">
        <v>2468</v>
      </c>
    </row>
    <row r="842" spans="1:3" hidden="1" outlineLevel="1" x14ac:dyDescent="0.2">
      <c r="A842" s="109" t="s">
        <v>2381</v>
      </c>
      <c r="B842" s="67">
        <v>40036</v>
      </c>
      <c r="C842" s="374" t="s">
        <v>337</v>
      </c>
    </row>
    <row r="843" spans="1:3" hidden="1" outlineLevel="1" x14ac:dyDescent="0.2">
      <c r="A843" s="109" t="s">
        <v>2381</v>
      </c>
      <c r="B843" s="67">
        <v>40036</v>
      </c>
      <c r="C843" s="374" t="s">
        <v>336</v>
      </c>
    </row>
    <row r="844" spans="1:3" hidden="1" outlineLevel="1" x14ac:dyDescent="0.2">
      <c r="A844" s="109" t="s">
        <v>2381</v>
      </c>
      <c r="B844" s="67">
        <v>40036</v>
      </c>
      <c r="C844" s="374" t="s">
        <v>2714</v>
      </c>
    </row>
    <row r="845" spans="1:3" hidden="1" outlineLevel="1" x14ac:dyDescent="0.2">
      <c r="A845" s="109" t="s">
        <v>2381</v>
      </c>
      <c r="B845" s="67">
        <v>40036</v>
      </c>
      <c r="C845" s="374" t="s">
        <v>761</v>
      </c>
    </row>
    <row r="846" spans="1:3" ht="25.5" hidden="1" outlineLevel="1" x14ac:dyDescent="0.2">
      <c r="A846" s="109" t="s">
        <v>2381</v>
      </c>
      <c r="B846" s="67">
        <v>40036</v>
      </c>
      <c r="C846" s="374" t="s">
        <v>763</v>
      </c>
    </row>
    <row r="847" spans="1:3" hidden="1" outlineLevel="1" x14ac:dyDescent="0.2">
      <c r="A847" s="109" t="s">
        <v>2381</v>
      </c>
      <c r="B847" s="67">
        <v>40036</v>
      </c>
      <c r="C847" s="374" t="s">
        <v>2482</v>
      </c>
    </row>
    <row r="848" spans="1:3" hidden="1" outlineLevel="1" x14ac:dyDescent="0.2">
      <c r="A848" s="109" t="s">
        <v>2381</v>
      </c>
      <c r="B848" s="67">
        <v>40037</v>
      </c>
      <c r="C848" s="374" t="s">
        <v>764</v>
      </c>
    </row>
    <row r="849" spans="1:3" hidden="1" outlineLevel="1" x14ac:dyDescent="0.2">
      <c r="A849" s="109" t="s">
        <v>2381</v>
      </c>
      <c r="B849" s="67">
        <v>40037</v>
      </c>
      <c r="C849" s="374" t="s">
        <v>765</v>
      </c>
    </row>
    <row r="850" spans="1:3" hidden="1" outlineLevel="1" x14ac:dyDescent="0.2">
      <c r="A850" s="109" t="s">
        <v>2381</v>
      </c>
      <c r="B850" s="67">
        <v>40037</v>
      </c>
      <c r="C850" s="374" t="s">
        <v>766</v>
      </c>
    </row>
    <row r="851" spans="1:3" hidden="1" outlineLevel="1" x14ac:dyDescent="0.2">
      <c r="A851" s="109" t="s">
        <v>2381</v>
      </c>
      <c r="B851" s="67">
        <v>40037</v>
      </c>
      <c r="C851" s="374" t="s">
        <v>768</v>
      </c>
    </row>
    <row r="852" spans="1:3" ht="25.5" hidden="1" outlineLevel="1" x14ac:dyDescent="0.2">
      <c r="A852" s="109" t="s">
        <v>2381</v>
      </c>
      <c r="B852" s="67">
        <v>40037</v>
      </c>
      <c r="C852" s="374" t="s">
        <v>769</v>
      </c>
    </row>
    <row r="853" spans="1:3" hidden="1" outlineLevel="1" x14ac:dyDescent="0.2">
      <c r="A853" s="109" t="s">
        <v>2381</v>
      </c>
      <c r="B853" s="67">
        <v>40037</v>
      </c>
      <c r="C853" s="374" t="s">
        <v>330</v>
      </c>
    </row>
    <row r="854" spans="1:3" hidden="1" outlineLevel="1" x14ac:dyDescent="0.2">
      <c r="A854" s="109" t="s">
        <v>2381</v>
      </c>
      <c r="B854" s="67">
        <v>40037</v>
      </c>
      <c r="C854" s="374" t="s">
        <v>331</v>
      </c>
    </row>
    <row r="855" spans="1:3" hidden="1" outlineLevel="1" x14ac:dyDescent="0.2">
      <c r="A855" s="109" t="s">
        <v>2381</v>
      </c>
      <c r="B855" s="67">
        <v>40037</v>
      </c>
      <c r="C855" s="374" t="s">
        <v>329</v>
      </c>
    </row>
    <row r="856" spans="1:3" hidden="1" outlineLevel="1" x14ac:dyDescent="0.2">
      <c r="A856" s="109" t="s">
        <v>2381</v>
      </c>
      <c r="B856" s="67">
        <v>40038</v>
      </c>
      <c r="C856" s="374" t="s">
        <v>2378</v>
      </c>
    </row>
    <row r="857" spans="1:3" hidden="1" outlineLevel="1" x14ac:dyDescent="0.2">
      <c r="A857" s="109" t="s">
        <v>2381</v>
      </c>
      <c r="B857" s="67">
        <v>40038</v>
      </c>
      <c r="C857" s="374" t="s">
        <v>2495</v>
      </c>
    </row>
    <row r="858" spans="1:3" hidden="1" outlineLevel="1" x14ac:dyDescent="0.2">
      <c r="A858" s="109" t="s">
        <v>2381</v>
      </c>
      <c r="B858" s="67">
        <v>40038</v>
      </c>
      <c r="C858" s="374" t="s">
        <v>2479</v>
      </c>
    </row>
    <row r="859" spans="1:3" hidden="1" outlineLevel="1" x14ac:dyDescent="0.2">
      <c r="A859" s="109" t="s">
        <v>2381</v>
      </c>
      <c r="B859" s="67">
        <v>40038</v>
      </c>
      <c r="C859" s="374" t="s">
        <v>2481</v>
      </c>
    </row>
    <row r="860" spans="1:3" hidden="1" outlineLevel="1" x14ac:dyDescent="0.2">
      <c r="A860" s="109" t="s">
        <v>2381</v>
      </c>
      <c r="B860" s="67">
        <v>40038</v>
      </c>
      <c r="C860" s="374" t="s">
        <v>2397</v>
      </c>
    </row>
    <row r="861" spans="1:3" hidden="1" outlineLevel="1" x14ac:dyDescent="0.2">
      <c r="A861" s="109" t="s">
        <v>2381</v>
      </c>
      <c r="B861" s="67">
        <v>40038</v>
      </c>
      <c r="C861" s="374" t="s">
        <v>2398</v>
      </c>
    </row>
    <row r="862" spans="1:3" hidden="1" outlineLevel="1" x14ac:dyDescent="0.2">
      <c r="A862" s="109" t="s">
        <v>2381</v>
      </c>
      <c r="B862" s="67">
        <v>40038</v>
      </c>
      <c r="C862" s="374" t="s">
        <v>2480</v>
      </c>
    </row>
    <row r="863" spans="1:3" ht="25.5" hidden="1" outlineLevel="1" x14ac:dyDescent="0.2">
      <c r="A863" s="109" t="s">
        <v>2381</v>
      </c>
      <c r="B863" s="67">
        <v>40038</v>
      </c>
      <c r="C863" s="374" t="s">
        <v>2399</v>
      </c>
    </row>
    <row r="864" spans="1:3" hidden="1" outlineLevel="1" x14ac:dyDescent="0.2">
      <c r="A864" s="109" t="s">
        <v>2381</v>
      </c>
      <c r="B864" s="67">
        <v>40038</v>
      </c>
      <c r="C864" s="374" t="s">
        <v>2400</v>
      </c>
    </row>
    <row r="865" spans="1:3" hidden="1" outlineLevel="1" x14ac:dyDescent="0.2">
      <c r="A865" s="109" t="s">
        <v>2381</v>
      </c>
      <c r="B865" s="67">
        <v>40038</v>
      </c>
      <c r="C865" s="374" t="s">
        <v>2401</v>
      </c>
    </row>
    <row r="866" spans="1:3" hidden="1" outlineLevel="1" x14ac:dyDescent="0.2">
      <c r="A866" s="109" t="s">
        <v>2381</v>
      </c>
      <c r="B866" s="67">
        <v>40038</v>
      </c>
      <c r="C866" s="374" t="s">
        <v>2377</v>
      </c>
    </row>
    <row r="867" spans="1:3" hidden="1" outlineLevel="1" x14ac:dyDescent="0.2">
      <c r="A867" s="109" t="s">
        <v>2381</v>
      </c>
      <c r="B867" s="67">
        <v>40038</v>
      </c>
      <c r="C867" s="374" t="s">
        <v>2488</v>
      </c>
    </row>
    <row r="868" spans="1:3" ht="25.5" hidden="1" outlineLevel="1" x14ac:dyDescent="0.2">
      <c r="A868" s="109" t="s">
        <v>2381</v>
      </c>
      <c r="B868" s="67">
        <v>40038</v>
      </c>
      <c r="C868" s="374" t="s">
        <v>2489</v>
      </c>
    </row>
    <row r="869" spans="1:3" hidden="1" outlineLevel="1" x14ac:dyDescent="0.2">
      <c r="A869" s="109" t="s">
        <v>2381</v>
      </c>
      <c r="B869" s="67">
        <v>40038</v>
      </c>
      <c r="C869" s="374" t="s">
        <v>2494</v>
      </c>
    </row>
    <row r="870" spans="1:3" hidden="1" outlineLevel="1" x14ac:dyDescent="0.2">
      <c r="A870" s="109" t="s">
        <v>2381</v>
      </c>
      <c r="B870" s="67">
        <v>40039</v>
      </c>
      <c r="C870" s="374" t="s">
        <v>770</v>
      </c>
    </row>
    <row r="871" spans="1:3" hidden="1" outlineLevel="1" x14ac:dyDescent="0.2">
      <c r="A871" s="109" t="s">
        <v>2381</v>
      </c>
      <c r="B871" s="67">
        <v>40039</v>
      </c>
      <c r="C871" s="374" t="s">
        <v>771</v>
      </c>
    </row>
    <row r="872" spans="1:3" hidden="1" outlineLevel="1" x14ac:dyDescent="0.2">
      <c r="A872" s="109" t="s">
        <v>2381</v>
      </c>
      <c r="B872" s="67">
        <v>40039</v>
      </c>
      <c r="C872" s="374" t="s">
        <v>773</v>
      </c>
    </row>
    <row r="873" spans="1:3" hidden="1" outlineLevel="1" x14ac:dyDescent="0.2">
      <c r="A873" s="109" t="s">
        <v>2381</v>
      </c>
      <c r="B873" s="67">
        <v>40043</v>
      </c>
      <c r="C873" s="374" t="s">
        <v>2475</v>
      </c>
    </row>
    <row r="874" spans="1:3" ht="25.5" hidden="1" outlineLevel="1" x14ac:dyDescent="0.2">
      <c r="A874" s="109" t="s">
        <v>2381</v>
      </c>
      <c r="B874" s="67">
        <v>40043</v>
      </c>
      <c r="C874" s="374" t="s">
        <v>2477</v>
      </c>
    </row>
    <row r="875" spans="1:3" hidden="1" outlineLevel="1" x14ac:dyDescent="0.2">
      <c r="A875" s="109" t="s">
        <v>2381</v>
      </c>
      <c r="B875" s="67">
        <v>40043</v>
      </c>
      <c r="C875" s="374" t="s">
        <v>409</v>
      </c>
    </row>
    <row r="876" spans="1:3" hidden="1" outlineLevel="1" x14ac:dyDescent="0.2">
      <c r="A876" s="109" t="s">
        <v>2381</v>
      </c>
      <c r="B876" s="67">
        <v>40043</v>
      </c>
      <c r="C876" s="374" t="s">
        <v>847</v>
      </c>
    </row>
    <row r="877" spans="1:3" hidden="1" outlineLevel="1" x14ac:dyDescent="0.2">
      <c r="A877" s="109" t="s">
        <v>2381</v>
      </c>
      <c r="B877" s="67">
        <v>40044</v>
      </c>
      <c r="C877" s="374" t="s">
        <v>848</v>
      </c>
    </row>
    <row r="878" spans="1:3" ht="25.5" hidden="1" outlineLevel="1" x14ac:dyDescent="0.2">
      <c r="A878" s="109" t="s">
        <v>2381</v>
      </c>
      <c r="B878" s="67">
        <v>40044</v>
      </c>
      <c r="C878" s="374" t="s">
        <v>2412</v>
      </c>
    </row>
    <row r="879" spans="1:3" hidden="1" outlineLevel="1" x14ac:dyDescent="0.2">
      <c r="A879" s="109" t="s">
        <v>2381</v>
      </c>
      <c r="B879" s="67">
        <v>40044</v>
      </c>
      <c r="C879" s="374" t="s">
        <v>2415</v>
      </c>
    </row>
    <row r="880" spans="1:3" hidden="1" outlineLevel="1" x14ac:dyDescent="0.2">
      <c r="A880" s="109" t="s">
        <v>2381</v>
      </c>
      <c r="B880" s="67">
        <v>40044</v>
      </c>
      <c r="C880" s="374" t="s">
        <v>2414</v>
      </c>
    </row>
    <row r="881" spans="1:3" hidden="1" outlineLevel="1" x14ac:dyDescent="0.2">
      <c r="A881" s="109" t="s">
        <v>2381</v>
      </c>
      <c r="B881" s="67">
        <v>40045</v>
      </c>
      <c r="C881" s="374" t="s">
        <v>2543</v>
      </c>
    </row>
    <row r="882" spans="1:3" hidden="1" outlineLevel="1" x14ac:dyDescent="0.2">
      <c r="A882" s="109" t="s">
        <v>2381</v>
      </c>
      <c r="B882" s="67">
        <v>40045</v>
      </c>
      <c r="C882" s="374" t="s">
        <v>2484</v>
      </c>
    </row>
    <row r="883" spans="1:3" ht="25.5" hidden="1" outlineLevel="1" x14ac:dyDescent="0.2">
      <c r="A883" s="109" t="s">
        <v>2381</v>
      </c>
      <c r="B883" s="67">
        <v>40046</v>
      </c>
      <c r="C883" s="374" t="s">
        <v>2433</v>
      </c>
    </row>
    <row r="884" spans="1:3" ht="25.5" hidden="1" outlineLevel="1" x14ac:dyDescent="0.2">
      <c r="A884" s="109" t="s">
        <v>2381</v>
      </c>
      <c r="B884" s="67">
        <v>40046</v>
      </c>
      <c r="C884" s="374" t="s">
        <v>2485</v>
      </c>
    </row>
    <row r="885" spans="1:3" hidden="1" outlineLevel="1" x14ac:dyDescent="0.2">
      <c r="A885" s="109" t="s">
        <v>2381</v>
      </c>
      <c r="B885" s="67">
        <v>40046</v>
      </c>
      <c r="C885" s="374" t="s">
        <v>2486</v>
      </c>
    </row>
    <row r="886" spans="1:3" hidden="1" outlineLevel="1" x14ac:dyDescent="0.2">
      <c r="A886" s="109" t="s">
        <v>2381</v>
      </c>
      <c r="B886" s="67">
        <v>40046</v>
      </c>
      <c r="C886" s="374" t="s">
        <v>2514</v>
      </c>
    </row>
    <row r="887" spans="1:3" hidden="1" outlineLevel="1" x14ac:dyDescent="0.2">
      <c r="A887" s="109" t="s">
        <v>2381</v>
      </c>
      <c r="B887" s="67">
        <v>40046</v>
      </c>
      <c r="C887" s="374" t="s">
        <v>2515</v>
      </c>
    </row>
    <row r="888" spans="1:3" ht="25.5" hidden="1" outlineLevel="1" x14ac:dyDescent="0.2">
      <c r="A888" s="109" t="s">
        <v>2381</v>
      </c>
      <c r="B888" s="67">
        <v>40046</v>
      </c>
      <c r="C888" s="374" t="s">
        <v>2516</v>
      </c>
    </row>
    <row r="889" spans="1:3" hidden="1" outlineLevel="1" x14ac:dyDescent="0.2">
      <c r="A889" s="109" t="s">
        <v>2381</v>
      </c>
      <c r="B889" s="67">
        <v>40046</v>
      </c>
      <c r="C889" s="374" t="s">
        <v>2517</v>
      </c>
    </row>
    <row r="890" spans="1:3" hidden="1" outlineLevel="1" x14ac:dyDescent="0.2">
      <c r="A890" s="109" t="s">
        <v>2381</v>
      </c>
      <c r="B890" s="67">
        <v>40046</v>
      </c>
      <c r="C890" s="374" t="s">
        <v>453</v>
      </c>
    </row>
    <row r="891" spans="1:3" ht="25.5" hidden="1" outlineLevel="1" x14ac:dyDescent="0.2">
      <c r="A891" s="109" t="s">
        <v>2381</v>
      </c>
      <c r="B891" s="67">
        <v>40049</v>
      </c>
      <c r="C891" s="374" t="s">
        <v>674</v>
      </c>
    </row>
    <row r="892" spans="1:3" hidden="1" outlineLevel="1" x14ac:dyDescent="0.2">
      <c r="A892" s="109" t="s">
        <v>2381</v>
      </c>
      <c r="B892" s="67">
        <v>40049</v>
      </c>
      <c r="C892" s="374" t="s">
        <v>280</v>
      </c>
    </row>
    <row r="893" spans="1:3" hidden="1" outlineLevel="1" x14ac:dyDescent="0.2">
      <c r="A893" s="109" t="s">
        <v>2381</v>
      </c>
      <c r="B893" s="67">
        <v>40049</v>
      </c>
      <c r="C893" s="374" t="s">
        <v>454</v>
      </c>
    </row>
    <row r="894" spans="1:3" hidden="1" outlineLevel="1" x14ac:dyDescent="0.2">
      <c r="A894" s="109" t="s">
        <v>2381</v>
      </c>
      <c r="B894" s="67">
        <v>40049</v>
      </c>
      <c r="C894" s="374" t="s">
        <v>455</v>
      </c>
    </row>
    <row r="895" spans="1:3" hidden="1" outlineLevel="1" x14ac:dyDescent="0.2">
      <c r="A895" s="109" t="s">
        <v>2381</v>
      </c>
      <c r="B895" s="67">
        <v>40049</v>
      </c>
      <c r="C895" s="374" t="s">
        <v>456</v>
      </c>
    </row>
    <row r="896" spans="1:3" hidden="1" outlineLevel="1" x14ac:dyDescent="0.2">
      <c r="A896" s="109" t="s">
        <v>2381</v>
      </c>
      <c r="B896" s="67">
        <v>40049</v>
      </c>
      <c r="C896" s="374" t="s">
        <v>457</v>
      </c>
    </row>
    <row r="897" spans="1:3" ht="25.5" hidden="1" outlineLevel="1" x14ac:dyDescent="0.2">
      <c r="A897" s="109" t="s">
        <v>2381</v>
      </c>
      <c r="B897" s="67">
        <v>40050</v>
      </c>
      <c r="C897" s="374" t="s">
        <v>2435</v>
      </c>
    </row>
    <row r="898" spans="1:3" ht="25.5" hidden="1" outlineLevel="1" x14ac:dyDescent="0.2">
      <c r="A898" s="109" t="s">
        <v>2381</v>
      </c>
      <c r="B898" s="67">
        <v>40050</v>
      </c>
      <c r="C898" s="374" t="s">
        <v>2436</v>
      </c>
    </row>
    <row r="899" spans="1:3" ht="25.5" hidden="1" outlineLevel="1" x14ac:dyDescent="0.2">
      <c r="A899" s="109" t="s">
        <v>2381</v>
      </c>
      <c r="B899" s="67">
        <v>40050</v>
      </c>
      <c r="C899" s="374" t="s">
        <v>2442</v>
      </c>
    </row>
    <row r="900" spans="1:3" ht="25.5" hidden="1" outlineLevel="1" x14ac:dyDescent="0.2">
      <c r="A900" s="109" t="s">
        <v>2381</v>
      </c>
      <c r="B900" s="67">
        <v>40050</v>
      </c>
      <c r="C900" s="374" t="s">
        <v>2577</v>
      </c>
    </row>
    <row r="901" spans="1:3" ht="25.5" hidden="1" outlineLevel="1" x14ac:dyDescent="0.2">
      <c r="A901" s="109" t="s">
        <v>2381</v>
      </c>
      <c r="B901" s="67">
        <v>40050</v>
      </c>
      <c r="C901" s="374" t="s">
        <v>2578</v>
      </c>
    </row>
    <row r="902" spans="1:3" ht="25.5" hidden="1" outlineLevel="1" x14ac:dyDescent="0.2">
      <c r="A902" s="109" t="s">
        <v>2381</v>
      </c>
      <c r="B902" s="67">
        <v>40050</v>
      </c>
      <c r="C902" s="374" t="s">
        <v>281</v>
      </c>
    </row>
    <row r="903" spans="1:3" hidden="1" outlineLevel="1" x14ac:dyDescent="0.2">
      <c r="A903" s="109" t="s">
        <v>2381</v>
      </c>
      <c r="B903" s="67">
        <v>40051</v>
      </c>
      <c r="C903" s="374" t="s">
        <v>463</v>
      </c>
    </row>
    <row r="904" spans="1:3" ht="25.5" hidden="1" outlineLevel="1" x14ac:dyDescent="0.2">
      <c r="A904" s="109" t="s">
        <v>2381</v>
      </c>
      <c r="B904" s="67">
        <v>40051</v>
      </c>
      <c r="C904" s="374" t="s">
        <v>504</v>
      </c>
    </row>
    <row r="905" spans="1:3" ht="25.5" hidden="1" outlineLevel="1" x14ac:dyDescent="0.2">
      <c r="A905" s="109" t="s">
        <v>2381</v>
      </c>
      <c r="B905" s="67">
        <v>40051</v>
      </c>
      <c r="C905" s="374" t="s">
        <v>465</v>
      </c>
    </row>
    <row r="906" spans="1:3" ht="25.5" hidden="1" outlineLevel="1" x14ac:dyDescent="0.2">
      <c r="A906" s="109" t="s">
        <v>2381</v>
      </c>
      <c r="B906" s="67">
        <v>40051</v>
      </c>
      <c r="C906" s="374" t="s">
        <v>2579</v>
      </c>
    </row>
    <row r="907" spans="1:3" hidden="1" outlineLevel="1" x14ac:dyDescent="0.2">
      <c r="A907" s="109" t="s">
        <v>2381</v>
      </c>
      <c r="B907" s="67">
        <v>40057</v>
      </c>
      <c r="C907" s="374" t="s">
        <v>849</v>
      </c>
    </row>
    <row r="908" spans="1:3" hidden="1" outlineLevel="1" x14ac:dyDescent="0.2">
      <c r="A908" s="109" t="s">
        <v>2381</v>
      </c>
      <c r="B908" s="67">
        <v>40057</v>
      </c>
      <c r="C908" s="374" t="s">
        <v>1033</v>
      </c>
    </row>
    <row r="909" spans="1:3" hidden="1" outlineLevel="1" x14ac:dyDescent="0.2">
      <c r="A909" s="109" t="s">
        <v>2381</v>
      </c>
      <c r="B909" s="67">
        <v>40058</v>
      </c>
      <c r="C909" s="374" t="s">
        <v>407</v>
      </c>
    </row>
    <row r="910" spans="1:3" hidden="1" outlineLevel="1" x14ac:dyDescent="0.2">
      <c r="A910" s="109" t="s">
        <v>2381</v>
      </c>
      <c r="B910" s="67">
        <v>40058</v>
      </c>
      <c r="C910" s="374" t="s">
        <v>384</v>
      </c>
    </row>
    <row r="911" spans="1:3" hidden="1" outlineLevel="1" x14ac:dyDescent="0.2">
      <c r="A911" s="109" t="s">
        <v>2381</v>
      </c>
      <c r="B911" s="67">
        <v>40058</v>
      </c>
      <c r="C911" s="374" t="s">
        <v>722</v>
      </c>
    </row>
    <row r="912" spans="1:3" hidden="1" outlineLevel="1" x14ac:dyDescent="0.2">
      <c r="A912" s="109" t="s">
        <v>2381</v>
      </c>
      <c r="B912" s="67">
        <v>40064</v>
      </c>
      <c r="C912" s="374" t="s">
        <v>2589</v>
      </c>
    </row>
    <row r="913" spans="1:3" hidden="1" outlineLevel="1" x14ac:dyDescent="0.2">
      <c r="A913" s="109" t="s">
        <v>2381</v>
      </c>
      <c r="B913" s="67">
        <v>40064</v>
      </c>
      <c r="C913" s="374" t="s">
        <v>2591</v>
      </c>
    </row>
    <row r="914" spans="1:3" hidden="1" outlineLevel="1" x14ac:dyDescent="0.2">
      <c r="A914" s="109" t="s">
        <v>2381</v>
      </c>
      <c r="B914" s="67">
        <v>40064</v>
      </c>
      <c r="C914" s="374" t="s">
        <v>2604</v>
      </c>
    </row>
    <row r="915" spans="1:3" hidden="1" outlineLevel="1" x14ac:dyDescent="0.2">
      <c r="A915" s="109" t="s">
        <v>2381</v>
      </c>
      <c r="B915" s="67">
        <v>40064</v>
      </c>
      <c r="C915" s="374" t="s">
        <v>282</v>
      </c>
    </row>
    <row r="916" spans="1:3" hidden="1" outlineLevel="1" x14ac:dyDescent="0.2">
      <c r="A916" s="109" t="s">
        <v>2381</v>
      </c>
      <c r="B916" s="67">
        <v>40064</v>
      </c>
      <c r="C916" s="374" t="s">
        <v>283</v>
      </c>
    </row>
    <row r="917" spans="1:3" hidden="1" outlineLevel="1" x14ac:dyDescent="0.2">
      <c r="A917" s="109" t="s">
        <v>2381</v>
      </c>
      <c r="B917" s="67">
        <v>40064</v>
      </c>
      <c r="C917" s="374" t="s">
        <v>2605</v>
      </c>
    </row>
    <row r="918" spans="1:3" hidden="1" outlineLevel="1" x14ac:dyDescent="0.2">
      <c r="A918" s="109" t="s">
        <v>2381</v>
      </c>
      <c r="B918" s="67">
        <v>40064</v>
      </c>
      <c r="C918" s="374" t="s">
        <v>2622</v>
      </c>
    </row>
    <row r="919" spans="1:3" hidden="1" outlineLevel="1" x14ac:dyDescent="0.2">
      <c r="A919" s="109" t="s">
        <v>2381</v>
      </c>
      <c r="B919" s="67">
        <v>40064</v>
      </c>
      <c r="C919" s="374" t="s">
        <v>2545</v>
      </c>
    </row>
    <row r="920" spans="1:3" ht="25.5" hidden="1" outlineLevel="1" x14ac:dyDescent="0.2">
      <c r="A920" s="109" t="s">
        <v>2381</v>
      </c>
      <c r="B920" s="67">
        <v>40064</v>
      </c>
      <c r="C920" s="374" t="s">
        <v>2546</v>
      </c>
    </row>
    <row r="921" spans="1:3" hidden="1" outlineLevel="1" x14ac:dyDescent="0.2">
      <c r="A921" s="109" t="s">
        <v>2381</v>
      </c>
      <c r="B921" s="67">
        <v>40064</v>
      </c>
      <c r="C921" s="374" t="s">
        <v>2547</v>
      </c>
    </row>
    <row r="922" spans="1:3" hidden="1" outlineLevel="1" x14ac:dyDescent="0.2">
      <c r="A922" s="109" t="s">
        <v>2381</v>
      </c>
      <c r="B922" s="67">
        <v>40064</v>
      </c>
      <c r="C922" s="374" t="s">
        <v>2548</v>
      </c>
    </row>
    <row r="923" spans="1:3" hidden="1" outlineLevel="1" x14ac:dyDescent="0.2">
      <c r="A923" s="109" t="s">
        <v>2381</v>
      </c>
      <c r="B923" s="67">
        <v>40078</v>
      </c>
      <c r="C923" s="374" t="s">
        <v>2554</v>
      </c>
    </row>
    <row r="924" spans="1:3" ht="38.25" hidden="1" outlineLevel="1" x14ac:dyDescent="0.2">
      <c r="A924" s="109" t="s">
        <v>2381</v>
      </c>
      <c r="B924" s="67">
        <v>40078</v>
      </c>
      <c r="C924" s="374" t="s">
        <v>284</v>
      </c>
    </row>
    <row r="925" spans="1:3" ht="25.5" hidden="1" outlineLevel="1" x14ac:dyDescent="0.2">
      <c r="A925" s="109" t="s">
        <v>2381</v>
      </c>
      <c r="B925" s="67">
        <v>40078</v>
      </c>
      <c r="C925" s="374" t="s">
        <v>285</v>
      </c>
    </row>
    <row r="926" spans="1:3" hidden="1" outlineLevel="1" x14ac:dyDescent="0.2">
      <c r="A926" s="109" t="s">
        <v>2381</v>
      </c>
      <c r="B926" s="67">
        <v>40079</v>
      </c>
      <c r="C926" s="374" t="s">
        <v>2574</v>
      </c>
    </row>
    <row r="927" spans="1:3" ht="25.5" hidden="1" outlineLevel="1" x14ac:dyDescent="0.2">
      <c r="A927" s="109" t="s">
        <v>2381</v>
      </c>
      <c r="B927" s="67">
        <v>40079</v>
      </c>
      <c r="C927" s="374" t="s">
        <v>2575</v>
      </c>
    </row>
    <row r="928" spans="1:3" hidden="1" outlineLevel="1" x14ac:dyDescent="0.2">
      <c r="A928" s="109" t="s">
        <v>2381</v>
      </c>
      <c r="B928" s="67">
        <v>40079</v>
      </c>
      <c r="C928" s="374" t="s">
        <v>2612</v>
      </c>
    </row>
    <row r="929" spans="1:3" hidden="1" outlineLevel="1" x14ac:dyDescent="0.2">
      <c r="A929" s="109" t="s">
        <v>2381</v>
      </c>
      <c r="B929" s="67">
        <v>40079</v>
      </c>
      <c r="C929" s="375" t="s">
        <v>2617</v>
      </c>
    </row>
    <row r="930" spans="1:3" ht="25.5" hidden="1" outlineLevel="1" x14ac:dyDescent="0.2">
      <c r="A930" s="109" t="s">
        <v>2381</v>
      </c>
      <c r="B930" s="67">
        <v>40080</v>
      </c>
      <c r="C930" s="374" t="s">
        <v>2555</v>
      </c>
    </row>
    <row r="931" spans="1:3" hidden="1" outlineLevel="1" x14ac:dyDescent="0.2">
      <c r="A931" s="109" t="s">
        <v>2381</v>
      </c>
      <c r="B931" s="67">
        <v>40080</v>
      </c>
      <c r="C931" s="374" t="s">
        <v>2734</v>
      </c>
    </row>
    <row r="932" spans="1:3" ht="25.5" hidden="1" outlineLevel="1" x14ac:dyDescent="0.2">
      <c r="A932" s="109" t="s">
        <v>2381</v>
      </c>
      <c r="B932" s="67">
        <v>40081</v>
      </c>
      <c r="C932" s="374" t="s">
        <v>2739</v>
      </c>
    </row>
    <row r="933" spans="1:3" ht="25.5" hidden="1" outlineLevel="1" x14ac:dyDescent="0.2">
      <c r="A933" s="109" t="s">
        <v>2381</v>
      </c>
      <c r="B933" s="67">
        <v>40088</v>
      </c>
      <c r="C933" s="374" t="s">
        <v>603</v>
      </c>
    </row>
    <row r="934" spans="1:3" hidden="1" outlineLevel="1" x14ac:dyDescent="0.2">
      <c r="A934" s="109" t="s">
        <v>2381</v>
      </c>
      <c r="B934" s="67">
        <v>40108</v>
      </c>
      <c r="C934" s="374" t="s">
        <v>421</v>
      </c>
    </row>
    <row r="935" spans="1:3" hidden="1" outlineLevel="1" x14ac:dyDescent="0.2">
      <c r="A935" s="109" t="s">
        <v>2381</v>
      </c>
      <c r="B935" s="67">
        <v>40108</v>
      </c>
      <c r="C935" s="374" t="s">
        <v>438</v>
      </c>
    </row>
    <row r="936" spans="1:3" hidden="1" outlineLevel="1" x14ac:dyDescent="0.2">
      <c r="A936" s="109" t="s">
        <v>2381</v>
      </c>
      <c r="B936" s="67">
        <v>40108</v>
      </c>
      <c r="C936" s="374" t="s">
        <v>422</v>
      </c>
    </row>
    <row r="937" spans="1:3" hidden="1" outlineLevel="1" x14ac:dyDescent="0.2">
      <c r="A937" s="109" t="s">
        <v>2381</v>
      </c>
      <c r="B937" s="67">
        <v>40108</v>
      </c>
      <c r="C937" s="374" t="s">
        <v>423</v>
      </c>
    </row>
    <row r="938" spans="1:3" hidden="1" outlineLevel="1" x14ac:dyDescent="0.2">
      <c r="A938" s="109" t="s">
        <v>2381</v>
      </c>
      <c r="B938" s="67">
        <v>40108</v>
      </c>
      <c r="C938" s="374" t="s">
        <v>424</v>
      </c>
    </row>
    <row r="939" spans="1:3" hidden="1" outlineLevel="1" x14ac:dyDescent="0.2">
      <c r="A939" s="109" t="s">
        <v>2381</v>
      </c>
      <c r="B939" s="67">
        <v>40108</v>
      </c>
      <c r="C939" s="374" t="s">
        <v>425</v>
      </c>
    </row>
    <row r="940" spans="1:3" hidden="1" outlineLevel="1" x14ac:dyDescent="0.2">
      <c r="A940" s="109" t="s">
        <v>2381</v>
      </c>
      <c r="B940" s="67">
        <v>40108</v>
      </c>
      <c r="C940" s="374" t="s">
        <v>426</v>
      </c>
    </row>
    <row r="941" spans="1:3" hidden="1" outlineLevel="1" x14ac:dyDescent="0.2">
      <c r="A941" s="109" t="s">
        <v>2381</v>
      </c>
      <c r="B941" s="67">
        <v>40108</v>
      </c>
      <c r="C941" s="374" t="s">
        <v>427</v>
      </c>
    </row>
    <row r="942" spans="1:3" hidden="1" outlineLevel="1" x14ac:dyDescent="0.2">
      <c r="A942" s="109" t="s">
        <v>2381</v>
      </c>
      <c r="B942" s="67">
        <v>40108</v>
      </c>
      <c r="C942" s="374" t="s">
        <v>428</v>
      </c>
    </row>
    <row r="943" spans="1:3" hidden="1" outlineLevel="1" x14ac:dyDescent="0.2">
      <c r="A943" s="109" t="s">
        <v>2381</v>
      </c>
      <c r="B943" s="67">
        <v>40108</v>
      </c>
      <c r="C943" s="374" t="s">
        <v>429</v>
      </c>
    </row>
    <row r="944" spans="1:3" hidden="1" outlineLevel="1" x14ac:dyDescent="0.2">
      <c r="A944" s="109" t="s">
        <v>2381</v>
      </c>
      <c r="B944" s="67">
        <v>40108</v>
      </c>
      <c r="C944" s="374" t="s">
        <v>430</v>
      </c>
    </row>
    <row r="945" spans="1:3" hidden="1" outlineLevel="1" x14ac:dyDescent="0.2">
      <c r="A945" s="109" t="s">
        <v>2381</v>
      </c>
      <c r="B945" s="67">
        <v>40109</v>
      </c>
      <c r="C945" s="374" t="s">
        <v>431</v>
      </c>
    </row>
    <row r="946" spans="1:3" hidden="1" outlineLevel="1" x14ac:dyDescent="0.2">
      <c r="A946" s="109" t="s">
        <v>2381</v>
      </c>
      <c r="B946" s="67">
        <v>40109</v>
      </c>
      <c r="C946" s="374" t="s">
        <v>498</v>
      </c>
    </row>
    <row r="947" spans="1:3" ht="25.5" hidden="1" outlineLevel="1" x14ac:dyDescent="0.2">
      <c r="A947" s="109" t="s">
        <v>2381</v>
      </c>
      <c r="B947" s="67">
        <v>40109</v>
      </c>
      <c r="C947" s="374" t="s">
        <v>432</v>
      </c>
    </row>
    <row r="948" spans="1:3" ht="25.5" hidden="1" outlineLevel="1" x14ac:dyDescent="0.2">
      <c r="A948" s="109" t="s">
        <v>2381</v>
      </c>
      <c r="B948" s="67">
        <v>40109</v>
      </c>
      <c r="C948" s="374" t="s">
        <v>433</v>
      </c>
    </row>
    <row r="949" spans="1:3" hidden="1" outlineLevel="1" x14ac:dyDescent="0.2">
      <c r="A949" s="109" t="s">
        <v>2381</v>
      </c>
      <c r="B949" s="67">
        <v>40109</v>
      </c>
      <c r="C949" s="374" t="s">
        <v>495</v>
      </c>
    </row>
    <row r="950" spans="1:3" ht="25.5" hidden="1" outlineLevel="1" x14ac:dyDescent="0.2">
      <c r="A950" s="109" t="s">
        <v>2381</v>
      </c>
      <c r="B950" s="67">
        <v>40109</v>
      </c>
      <c r="C950" s="374" t="s">
        <v>496</v>
      </c>
    </row>
    <row r="951" spans="1:3" ht="25.5" hidden="1" outlineLevel="1" x14ac:dyDescent="0.2">
      <c r="A951" s="109" t="s">
        <v>2381</v>
      </c>
      <c r="B951" s="67">
        <v>40109</v>
      </c>
      <c r="C951" s="374" t="s">
        <v>497</v>
      </c>
    </row>
    <row r="952" spans="1:3" ht="25.5" hidden="1" outlineLevel="1" x14ac:dyDescent="0.2">
      <c r="A952" s="109" t="s">
        <v>2381</v>
      </c>
      <c r="B952" s="67">
        <v>40109</v>
      </c>
      <c r="C952" s="374" t="s">
        <v>499</v>
      </c>
    </row>
    <row r="953" spans="1:3" hidden="1" outlineLevel="1" x14ac:dyDescent="0.2">
      <c r="A953" s="109" t="s">
        <v>2381</v>
      </c>
      <c r="B953" s="67">
        <v>40109</v>
      </c>
      <c r="C953" s="374" t="s">
        <v>585</v>
      </c>
    </row>
    <row r="954" spans="1:3" hidden="1" outlineLevel="1" x14ac:dyDescent="0.2">
      <c r="A954" s="109" t="s">
        <v>2381</v>
      </c>
      <c r="B954" s="67">
        <v>40109</v>
      </c>
      <c r="C954" s="374" t="s">
        <v>586</v>
      </c>
    </row>
    <row r="955" spans="1:3" hidden="1" outlineLevel="1" x14ac:dyDescent="0.2">
      <c r="A955" s="109" t="s">
        <v>2381</v>
      </c>
      <c r="B955" s="67">
        <v>40109</v>
      </c>
      <c r="C955" s="374" t="s">
        <v>587</v>
      </c>
    </row>
    <row r="956" spans="1:3" hidden="1" outlineLevel="1" x14ac:dyDescent="0.2">
      <c r="A956" s="109" t="s">
        <v>2381</v>
      </c>
      <c r="B956" s="67">
        <v>40109</v>
      </c>
      <c r="C956" s="374" t="s">
        <v>588</v>
      </c>
    </row>
    <row r="957" spans="1:3" ht="25.5" hidden="1" outlineLevel="1" x14ac:dyDescent="0.2">
      <c r="A957" s="109" t="s">
        <v>2381</v>
      </c>
      <c r="B957" s="67">
        <v>40110</v>
      </c>
      <c r="C957" s="374" t="s">
        <v>286</v>
      </c>
    </row>
    <row r="958" spans="1:3" ht="25.5" hidden="1" outlineLevel="1" x14ac:dyDescent="0.2">
      <c r="A958" s="109" t="s">
        <v>2381</v>
      </c>
      <c r="B958" s="67">
        <v>40123</v>
      </c>
      <c r="C958" s="374" t="s">
        <v>2716</v>
      </c>
    </row>
    <row r="959" spans="1:3" ht="25.5" hidden="1" outlineLevel="1" x14ac:dyDescent="0.2">
      <c r="A959" s="109" t="s">
        <v>2381</v>
      </c>
      <c r="B959" s="67">
        <v>40123</v>
      </c>
      <c r="C959" s="374" t="s">
        <v>2719</v>
      </c>
    </row>
    <row r="960" spans="1:3" hidden="1" outlineLevel="1" x14ac:dyDescent="0.2">
      <c r="A960" s="143" t="s">
        <v>2381</v>
      </c>
      <c r="B960" s="67">
        <v>40128</v>
      </c>
      <c r="C960" s="374" t="s">
        <v>2697</v>
      </c>
    </row>
    <row r="961" spans="1:4" hidden="1" outlineLevel="1" x14ac:dyDescent="0.2">
      <c r="A961" s="109" t="s">
        <v>2685</v>
      </c>
      <c r="B961" s="67">
        <v>40135</v>
      </c>
      <c r="C961" s="374" t="s">
        <v>2686</v>
      </c>
    </row>
    <row r="962" spans="1:4" hidden="1" outlineLevel="1" x14ac:dyDescent="0.2">
      <c r="A962" s="109" t="s">
        <v>2685</v>
      </c>
      <c r="B962" s="67">
        <v>40135</v>
      </c>
      <c r="C962" s="374" t="s">
        <v>2652</v>
      </c>
    </row>
    <row r="963" spans="1:4" hidden="1" outlineLevel="1" x14ac:dyDescent="0.2">
      <c r="A963" s="108" t="s">
        <v>2653</v>
      </c>
      <c r="B963" s="68">
        <v>40245</v>
      </c>
      <c r="C963" s="382" t="s">
        <v>2654</v>
      </c>
      <c r="D963" s="410"/>
    </row>
    <row r="964" spans="1:4" hidden="1" outlineLevel="1" x14ac:dyDescent="0.2">
      <c r="A964" s="109" t="s">
        <v>2653</v>
      </c>
      <c r="B964" s="67">
        <v>40245</v>
      </c>
      <c r="C964" s="374" t="s">
        <v>2655</v>
      </c>
    </row>
    <row r="965" spans="1:4" hidden="1" outlineLevel="1" x14ac:dyDescent="0.2">
      <c r="A965" s="109" t="s">
        <v>2653</v>
      </c>
      <c r="B965" s="67">
        <v>40246</v>
      </c>
      <c r="C965" s="374" t="s">
        <v>2657</v>
      </c>
    </row>
    <row r="966" spans="1:4" hidden="1" outlineLevel="1" x14ac:dyDescent="0.2">
      <c r="A966" s="109" t="s">
        <v>2653</v>
      </c>
      <c r="B966" s="67">
        <v>40247</v>
      </c>
      <c r="C966" s="374" t="s">
        <v>2720</v>
      </c>
    </row>
    <row r="967" spans="1:4" ht="25.5" hidden="1" outlineLevel="1" x14ac:dyDescent="0.2">
      <c r="A967" s="109" t="s">
        <v>2653</v>
      </c>
      <c r="B967" s="67">
        <v>40247</v>
      </c>
      <c r="C967" s="374" t="s">
        <v>2722</v>
      </c>
    </row>
    <row r="968" spans="1:4" ht="25.5" hidden="1" outlineLevel="1" x14ac:dyDescent="0.2">
      <c r="A968" s="109" t="s">
        <v>2653</v>
      </c>
      <c r="B968" s="67">
        <v>40247</v>
      </c>
      <c r="C968" s="374" t="s">
        <v>2721</v>
      </c>
    </row>
    <row r="969" spans="1:4" hidden="1" outlineLevel="1" x14ac:dyDescent="0.2">
      <c r="A969" s="109" t="s">
        <v>2653</v>
      </c>
      <c r="B969" s="67">
        <v>40247</v>
      </c>
      <c r="C969" s="374" t="s">
        <v>2723</v>
      </c>
    </row>
    <row r="970" spans="1:4" hidden="1" outlineLevel="1" x14ac:dyDescent="0.2">
      <c r="A970" s="109" t="s">
        <v>2653</v>
      </c>
      <c r="B970" s="67">
        <v>40247</v>
      </c>
      <c r="C970" s="374" t="s">
        <v>2658</v>
      </c>
    </row>
    <row r="971" spans="1:4" hidden="1" outlineLevel="1" x14ac:dyDescent="0.2">
      <c r="A971" s="109" t="s">
        <v>2653</v>
      </c>
      <c r="B971" s="67">
        <v>40247</v>
      </c>
      <c r="C971" s="374" t="s">
        <v>2724</v>
      </c>
    </row>
    <row r="972" spans="1:4" ht="25.5" hidden="1" outlineLevel="1" x14ac:dyDescent="0.2">
      <c r="A972" s="109" t="s">
        <v>2653</v>
      </c>
      <c r="B972" s="67">
        <v>40248</v>
      </c>
      <c r="C972" s="374" t="s">
        <v>2709</v>
      </c>
    </row>
    <row r="973" spans="1:4" hidden="1" outlineLevel="1" x14ac:dyDescent="0.2">
      <c r="A973" s="109" t="s">
        <v>2653</v>
      </c>
      <c r="B973" s="67">
        <v>40248</v>
      </c>
      <c r="C973" s="374" t="s">
        <v>2623</v>
      </c>
    </row>
    <row r="974" spans="1:4" hidden="1" outlineLevel="1" x14ac:dyDescent="0.2">
      <c r="A974" s="109" t="s">
        <v>2653</v>
      </c>
      <c r="B974" s="67">
        <v>40248</v>
      </c>
      <c r="C974" s="374" t="s">
        <v>2627</v>
      </c>
    </row>
    <row r="975" spans="1:4" hidden="1" outlineLevel="1" x14ac:dyDescent="0.2">
      <c r="A975" s="109" t="s">
        <v>2653</v>
      </c>
      <c r="B975" s="67">
        <v>40248</v>
      </c>
      <c r="C975" s="374" t="s">
        <v>2634</v>
      </c>
    </row>
    <row r="976" spans="1:4" hidden="1" outlineLevel="1" x14ac:dyDescent="0.2">
      <c r="A976" s="109" t="s">
        <v>2653</v>
      </c>
      <c r="B976" s="67">
        <v>40248</v>
      </c>
      <c r="C976" s="374" t="s">
        <v>2725</v>
      </c>
    </row>
    <row r="977" spans="1:3" hidden="1" outlineLevel="1" x14ac:dyDescent="0.2">
      <c r="A977" s="109" t="s">
        <v>2653</v>
      </c>
      <c r="B977" s="67">
        <v>40248</v>
      </c>
      <c r="C977" s="374" t="s">
        <v>2726</v>
      </c>
    </row>
    <row r="978" spans="1:3" hidden="1" outlineLevel="1" x14ac:dyDescent="0.2">
      <c r="A978" s="109" t="s">
        <v>2653</v>
      </c>
      <c r="B978" s="67">
        <v>40248</v>
      </c>
      <c r="C978" s="374" t="s">
        <v>2727</v>
      </c>
    </row>
    <row r="979" spans="1:3" ht="25.5" hidden="1" outlineLevel="1" x14ac:dyDescent="0.2">
      <c r="A979" s="109" t="s">
        <v>2653</v>
      </c>
      <c r="B979" s="67">
        <v>40248</v>
      </c>
      <c r="C979" s="374" t="s">
        <v>2728</v>
      </c>
    </row>
    <row r="980" spans="1:3" ht="25.5" hidden="1" outlineLevel="1" x14ac:dyDescent="0.2">
      <c r="A980" s="109" t="s">
        <v>2653</v>
      </c>
      <c r="B980" s="67">
        <v>40248</v>
      </c>
      <c r="C980" s="374" t="s">
        <v>2729</v>
      </c>
    </row>
    <row r="981" spans="1:3" ht="25.5" hidden="1" outlineLevel="1" x14ac:dyDescent="0.2">
      <c r="A981" s="109" t="s">
        <v>2653</v>
      </c>
      <c r="B981" s="67">
        <v>40248</v>
      </c>
      <c r="C981" s="374" t="s">
        <v>2730</v>
      </c>
    </row>
    <row r="982" spans="1:3" ht="38.25" hidden="1" outlineLevel="1" x14ac:dyDescent="0.2">
      <c r="A982" s="109" t="s">
        <v>2653</v>
      </c>
      <c r="B982" s="67">
        <v>40248</v>
      </c>
      <c r="C982" s="374" t="s">
        <v>2731</v>
      </c>
    </row>
    <row r="983" spans="1:3" hidden="1" outlineLevel="1" x14ac:dyDescent="0.2">
      <c r="A983" s="109" t="s">
        <v>2653</v>
      </c>
      <c r="B983" s="67">
        <v>40248</v>
      </c>
      <c r="C983" s="374" t="s">
        <v>2732</v>
      </c>
    </row>
    <row r="984" spans="1:3" hidden="1" outlineLevel="1" x14ac:dyDescent="0.2">
      <c r="A984" s="109" t="s">
        <v>2653</v>
      </c>
      <c r="B984" s="67">
        <v>40249</v>
      </c>
      <c r="C984" s="374" t="s">
        <v>2733</v>
      </c>
    </row>
    <row r="985" spans="1:3" hidden="1" outlineLevel="1" x14ac:dyDescent="0.2">
      <c r="A985" s="109" t="s">
        <v>2653</v>
      </c>
      <c r="B985" s="67">
        <v>40249</v>
      </c>
      <c r="C985" s="374" t="s">
        <v>287</v>
      </c>
    </row>
    <row r="986" spans="1:3" hidden="1" outlineLevel="1" x14ac:dyDescent="0.2">
      <c r="A986" s="109" t="s">
        <v>2638</v>
      </c>
      <c r="B986" s="67">
        <v>40253</v>
      </c>
      <c r="C986" s="374" t="s">
        <v>2639</v>
      </c>
    </row>
    <row r="987" spans="1:3" ht="25.5" hidden="1" outlineLevel="1" x14ac:dyDescent="0.2">
      <c r="A987" s="109" t="s">
        <v>2638</v>
      </c>
      <c r="B987" s="67">
        <v>40253</v>
      </c>
      <c r="C987" s="374" t="s">
        <v>2641</v>
      </c>
    </row>
    <row r="988" spans="1:3" hidden="1" outlineLevel="1" x14ac:dyDescent="0.2">
      <c r="A988" s="109" t="s">
        <v>2638</v>
      </c>
      <c r="B988" s="67">
        <v>40254</v>
      </c>
      <c r="C988" s="374" t="s">
        <v>2636</v>
      </c>
    </row>
    <row r="989" spans="1:3" hidden="1" outlineLevel="1" x14ac:dyDescent="0.2">
      <c r="A989" s="109" t="s">
        <v>2637</v>
      </c>
      <c r="B989" s="67">
        <v>40259</v>
      </c>
      <c r="C989" s="374" t="s">
        <v>2649</v>
      </c>
    </row>
    <row r="990" spans="1:3" hidden="1" outlineLevel="1" x14ac:dyDescent="0.2">
      <c r="A990" s="109" t="s">
        <v>2637</v>
      </c>
      <c r="B990" s="67">
        <v>40259</v>
      </c>
      <c r="C990" s="374" t="s">
        <v>2650</v>
      </c>
    </row>
    <row r="991" spans="1:3" hidden="1" outlineLevel="1" x14ac:dyDescent="0.2">
      <c r="A991" s="109" t="s">
        <v>2637</v>
      </c>
      <c r="B991" s="67">
        <v>40259</v>
      </c>
      <c r="C991" s="374" t="s">
        <v>2651</v>
      </c>
    </row>
    <row r="992" spans="1:3" ht="25.5" hidden="1" outlineLevel="1" x14ac:dyDescent="0.2">
      <c r="A992" s="109" t="s">
        <v>2637</v>
      </c>
      <c r="B992" s="67">
        <v>40259</v>
      </c>
      <c r="C992" s="374" t="s">
        <v>2659</v>
      </c>
    </row>
    <row r="993" spans="1:3" ht="38.25" hidden="1" outlineLevel="1" x14ac:dyDescent="0.2">
      <c r="A993" s="109" t="s">
        <v>2637</v>
      </c>
      <c r="B993" s="67">
        <v>40259</v>
      </c>
      <c r="C993" s="374" t="s">
        <v>2829</v>
      </c>
    </row>
    <row r="994" spans="1:3" ht="25.5" hidden="1" outlineLevel="1" x14ac:dyDescent="0.2">
      <c r="A994" s="109" t="s">
        <v>2637</v>
      </c>
      <c r="B994" s="67">
        <v>40259</v>
      </c>
      <c r="C994" s="374" t="s">
        <v>2830</v>
      </c>
    </row>
    <row r="995" spans="1:3" ht="25.5" hidden="1" outlineLevel="1" x14ac:dyDescent="0.2">
      <c r="A995" s="109" t="s">
        <v>2637</v>
      </c>
      <c r="B995" s="67">
        <v>40259</v>
      </c>
      <c r="C995" s="374" t="s">
        <v>2831</v>
      </c>
    </row>
    <row r="996" spans="1:3" ht="25.5" hidden="1" outlineLevel="1" x14ac:dyDescent="0.2">
      <c r="A996" s="109" t="s">
        <v>2637</v>
      </c>
      <c r="B996" s="67">
        <v>40260</v>
      </c>
      <c r="C996" s="374" t="s">
        <v>2833</v>
      </c>
    </row>
    <row r="997" spans="1:3" hidden="1" outlineLevel="1" x14ac:dyDescent="0.2">
      <c r="A997" s="109" t="s">
        <v>2637</v>
      </c>
      <c r="B997" s="67">
        <v>40260</v>
      </c>
      <c r="C997" s="374" t="s">
        <v>2834</v>
      </c>
    </row>
    <row r="998" spans="1:3" hidden="1" outlineLevel="1" x14ac:dyDescent="0.2">
      <c r="A998" s="109" t="s">
        <v>2637</v>
      </c>
      <c r="B998" s="67">
        <v>40260</v>
      </c>
      <c r="C998" s="374" t="s">
        <v>2871</v>
      </c>
    </row>
    <row r="999" spans="1:3" ht="25.5" hidden="1" outlineLevel="1" x14ac:dyDescent="0.2">
      <c r="A999" s="109" t="s">
        <v>2637</v>
      </c>
      <c r="B999" s="67">
        <v>40260</v>
      </c>
      <c r="C999" s="374" t="s">
        <v>2876</v>
      </c>
    </row>
    <row r="1000" spans="1:3" ht="25.5" hidden="1" outlineLevel="1" x14ac:dyDescent="0.2">
      <c r="A1000" s="109" t="s">
        <v>2637</v>
      </c>
      <c r="B1000" s="67">
        <v>40260</v>
      </c>
      <c r="C1000" s="374" t="s">
        <v>2877</v>
      </c>
    </row>
    <row r="1001" spans="1:3" hidden="1" outlineLevel="1" x14ac:dyDescent="0.2">
      <c r="A1001" s="109" t="s">
        <v>2637</v>
      </c>
      <c r="B1001" s="67">
        <v>40261</v>
      </c>
      <c r="C1001" s="374" t="s">
        <v>2878</v>
      </c>
    </row>
    <row r="1002" spans="1:3" hidden="1" outlineLevel="1" x14ac:dyDescent="0.2">
      <c r="A1002" s="109" t="s">
        <v>2637</v>
      </c>
      <c r="B1002" s="67">
        <v>40261</v>
      </c>
      <c r="C1002" s="374" t="s">
        <v>2879</v>
      </c>
    </row>
    <row r="1003" spans="1:3" hidden="1" outlineLevel="1" x14ac:dyDescent="0.2">
      <c r="A1003" s="109" t="s">
        <v>2637</v>
      </c>
      <c r="B1003" s="67">
        <v>40261</v>
      </c>
      <c r="C1003" s="374" t="s">
        <v>2880</v>
      </c>
    </row>
    <row r="1004" spans="1:3" hidden="1" outlineLevel="1" x14ac:dyDescent="0.2">
      <c r="A1004" s="109" t="s">
        <v>2637</v>
      </c>
      <c r="B1004" s="67">
        <v>40261</v>
      </c>
      <c r="C1004" s="374" t="s">
        <v>2881</v>
      </c>
    </row>
    <row r="1005" spans="1:3" ht="25.5" hidden="1" outlineLevel="1" x14ac:dyDescent="0.2">
      <c r="A1005" s="109" t="s">
        <v>2637</v>
      </c>
      <c r="B1005" s="67">
        <v>40262</v>
      </c>
      <c r="C1005" s="374" t="s">
        <v>2882</v>
      </c>
    </row>
    <row r="1006" spans="1:3" hidden="1" outlineLevel="1" x14ac:dyDescent="0.2">
      <c r="A1006" s="109" t="s">
        <v>2637</v>
      </c>
      <c r="B1006" s="67">
        <v>40262</v>
      </c>
      <c r="C1006" s="374" t="s">
        <v>2686</v>
      </c>
    </row>
    <row r="1007" spans="1:3" hidden="1" outlineLevel="1" x14ac:dyDescent="0.2">
      <c r="A1007" s="109" t="s">
        <v>197</v>
      </c>
      <c r="B1007" s="67">
        <v>40341</v>
      </c>
      <c r="C1007" s="375" t="s">
        <v>199</v>
      </c>
    </row>
    <row r="1008" spans="1:3" hidden="1" outlineLevel="1" x14ac:dyDescent="0.2">
      <c r="A1008" s="109" t="s">
        <v>197</v>
      </c>
      <c r="B1008" s="67">
        <v>40341</v>
      </c>
      <c r="C1008" s="374" t="s">
        <v>198</v>
      </c>
    </row>
    <row r="1009" spans="1:4" ht="38.25" hidden="1" outlineLevel="1" x14ac:dyDescent="0.2">
      <c r="A1009" s="156" t="s">
        <v>197</v>
      </c>
      <c r="B1009" s="157">
        <v>40341</v>
      </c>
      <c r="C1009" s="386" t="s">
        <v>201</v>
      </c>
      <c r="D1009" s="419"/>
    </row>
    <row r="1010" spans="1:4" hidden="1" outlineLevel="1" x14ac:dyDescent="0.2">
      <c r="A1010" s="159" t="s">
        <v>9</v>
      </c>
      <c r="B1010" s="67">
        <v>40367</v>
      </c>
      <c r="C1010" s="374" t="s">
        <v>10</v>
      </c>
    </row>
    <row r="1011" spans="1:4" ht="25.5" hidden="1" outlineLevel="1" x14ac:dyDescent="0.2">
      <c r="A1011" s="159" t="s">
        <v>9</v>
      </c>
      <c r="B1011" s="67">
        <v>40367</v>
      </c>
      <c r="C1011" s="374" t="s">
        <v>11</v>
      </c>
    </row>
    <row r="1012" spans="1:4" hidden="1" outlineLevel="1" x14ac:dyDescent="0.2">
      <c r="A1012" s="158" t="s">
        <v>12</v>
      </c>
      <c r="B1012" s="68">
        <v>40368</v>
      </c>
      <c r="C1012" s="382" t="s">
        <v>13</v>
      </c>
    </row>
    <row r="1013" spans="1:4" ht="25.5" hidden="1" outlineLevel="1" x14ac:dyDescent="0.2">
      <c r="A1013" s="143" t="s">
        <v>12</v>
      </c>
      <c r="B1013" s="67">
        <v>40373</v>
      </c>
      <c r="C1013" s="374" t="s">
        <v>14</v>
      </c>
    </row>
    <row r="1014" spans="1:4" hidden="1" outlineLevel="1" x14ac:dyDescent="0.2">
      <c r="A1014" s="143" t="s">
        <v>12</v>
      </c>
      <c r="B1014" s="67">
        <v>40373</v>
      </c>
      <c r="C1014" s="374" t="s">
        <v>15</v>
      </c>
    </row>
    <row r="1015" spans="1:4" hidden="1" outlineLevel="1" x14ac:dyDescent="0.2">
      <c r="A1015" s="143" t="s">
        <v>12</v>
      </c>
      <c r="B1015" s="67">
        <v>40373</v>
      </c>
      <c r="C1015" s="374" t="s">
        <v>16</v>
      </c>
    </row>
    <row r="1016" spans="1:4" ht="25.5" hidden="1" outlineLevel="1" x14ac:dyDescent="0.2">
      <c r="A1016" s="143" t="s">
        <v>12</v>
      </c>
      <c r="B1016" s="67">
        <v>40373</v>
      </c>
      <c r="C1016" s="374" t="s">
        <v>17</v>
      </c>
    </row>
    <row r="1017" spans="1:4" hidden="1" outlineLevel="1" x14ac:dyDescent="0.2">
      <c r="A1017" s="143" t="s">
        <v>12</v>
      </c>
      <c r="B1017" s="67">
        <v>40374</v>
      </c>
      <c r="C1017" s="374" t="s">
        <v>18</v>
      </c>
    </row>
    <row r="1018" spans="1:4" hidden="1" outlineLevel="1" x14ac:dyDescent="0.2">
      <c r="A1018" s="143" t="s">
        <v>12</v>
      </c>
      <c r="B1018" s="67">
        <v>40374</v>
      </c>
      <c r="C1018" s="374" t="s">
        <v>19</v>
      </c>
    </row>
    <row r="1019" spans="1:4" hidden="1" outlineLevel="1" x14ac:dyDescent="0.2">
      <c r="A1019" s="143" t="s">
        <v>12</v>
      </c>
      <c r="B1019" s="67">
        <v>40374</v>
      </c>
      <c r="C1019" s="374" t="s">
        <v>20</v>
      </c>
    </row>
    <row r="1020" spans="1:4" hidden="1" outlineLevel="1" x14ac:dyDescent="0.2">
      <c r="A1020" s="143" t="s">
        <v>21</v>
      </c>
      <c r="B1020" s="67">
        <v>40380</v>
      </c>
      <c r="C1020" s="374" t="s">
        <v>22</v>
      </c>
    </row>
    <row r="1021" spans="1:4" hidden="1" outlineLevel="1" x14ac:dyDescent="0.2">
      <c r="A1021" s="156" t="s">
        <v>23</v>
      </c>
      <c r="B1021" s="157">
        <v>40393</v>
      </c>
      <c r="C1021" s="387" t="s">
        <v>24</v>
      </c>
    </row>
    <row r="1022" spans="1:4" hidden="1" outlineLevel="1" x14ac:dyDescent="0.2">
      <c r="A1022" s="109" t="s">
        <v>23</v>
      </c>
      <c r="B1022" s="67">
        <v>40393</v>
      </c>
      <c r="C1022" s="374" t="s">
        <v>25</v>
      </c>
    </row>
    <row r="1023" spans="1:4" hidden="1" outlineLevel="1" x14ac:dyDescent="0.2">
      <c r="A1023" s="175" t="s">
        <v>2981</v>
      </c>
      <c r="B1023" s="176">
        <v>40401</v>
      </c>
      <c r="C1023" s="388" t="s">
        <v>2982</v>
      </c>
    </row>
    <row r="1024" spans="1:4" hidden="1" outlineLevel="1" x14ac:dyDescent="0.2">
      <c r="A1024" s="162" t="s">
        <v>2981</v>
      </c>
      <c r="B1024" s="161">
        <v>40401</v>
      </c>
      <c r="C1024" s="389" t="s">
        <v>2983</v>
      </c>
    </row>
    <row r="1025" spans="1:4" hidden="1" outlineLevel="1" x14ac:dyDescent="0.2">
      <c r="A1025" s="162" t="s">
        <v>2981</v>
      </c>
      <c r="B1025" s="161">
        <v>40401</v>
      </c>
      <c r="C1025" s="389" t="s">
        <v>2984</v>
      </c>
    </row>
    <row r="1026" spans="1:4" hidden="1" outlineLevel="1" x14ac:dyDescent="0.2">
      <c r="A1026" s="162" t="s">
        <v>2981</v>
      </c>
      <c r="B1026" s="161">
        <v>40401</v>
      </c>
      <c r="C1026" s="389" t="s">
        <v>2985</v>
      </c>
    </row>
    <row r="1027" spans="1:4" hidden="1" outlineLevel="1" x14ac:dyDescent="0.2">
      <c r="A1027" s="162" t="s">
        <v>2981</v>
      </c>
      <c r="B1027" s="161">
        <v>40401</v>
      </c>
      <c r="C1027" s="389" t="s">
        <v>2986</v>
      </c>
    </row>
    <row r="1028" spans="1:4" hidden="1" outlineLevel="1" x14ac:dyDescent="0.2">
      <c r="A1028" s="162" t="s">
        <v>2981</v>
      </c>
      <c r="B1028" s="161">
        <v>40401</v>
      </c>
      <c r="C1028" s="389" t="s">
        <v>2987</v>
      </c>
    </row>
    <row r="1029" spans="1:4" hidden="1" outlineLevel="1" x14ac:dyDescent="0.2">
      <c r="A1029" s="162" t="s">
        <v>2981</v>
      </c>
      <c r="B1029" s="161">
        <v>40402</v>
      </c>
      <c r="C1029" s="389" t="s">
        <v>2988</v>
      </c>
    </row>
    <row r="1030" spans="1:4" hidden="1" outlineLevel="1" x14ac:dyDescent="0.2">
      <c r="A1030" s="162" t="s">
        <v>2981</v>
      </c>
      <c r="B1030" s="161">
        <v>40402</v>
      </c>
      <c r="C1030" s="389" t="s">
        <v>2989</v>
      </c>
    </row>
    <row r="1031" spans="1:4" hidden="1" outlineLevel="1" x14ac:dyDescent="0.2">
      <c r="A1031" s="162" t="s">
        <v>2981</v>
      </c>
      <c r="B1031" s="161">
        <v>40402</v>
      </c>
      <c r="C1031" s="389" t="s">
        <v>2990</v>
      </c>
    </row>
    <row r="1032" spans="1:4" hidden="1" outlineLevel="1" x14ac:dyDescent="0.2">
      <c r="A1032" s="162" t="s">
        <v>2981</v>
      </c>
      <c r="B1032" s="161">
        <v>40402</v>
      </c>
      <c r="C1032" s="389" t="s">
        <v>2991</v>
      </c>
    </row>
    <row r="1033" spans="1:4" hidden="1" outlineLevel="1" x14ac:dyDescent="0.2">
      <c r="A1033" s="162" t="s">
        <v>2981</v>
      </c>
      <c r="B1033" s="161">
        <v>40402</v>
      </c>
      <c r="C1033" s="389" t="s">
        <v>2686</v>
      </c>
    </row>
    <row r="1034" spans="1:4" ht="25.5" hidden="1" outlineLevel="1" x14ac:dyDescent="0.2">
      <c r="A1034" s="163" t="s">
        <v>2992</v>
      </c>
      <c r="B1034" s="161">
        <v>40422</v>
      </c>
      <c r="C1034" s="390" t="s">
        <v>3006</v>
      </c>
    </row>
    <row r="1035" spans="1:4" hidden="1" outlineLevel="1" x14ac:dyDescent="0.2">
      <c r="A1035" s="163" t="s">
        <v>2992</v>
      </c>
      <c r="B1035" s="161">
        <v>40422</v>
      </c>
      <c r="C1035" s="390" t="s">
        <v>3005</v>
      </c>
    </row>
    <row r="1036" spans="1:4" hidden="1" outlineLevel="1" x14ac:dyDescent="0.2">
      <c r="A1036" s="143" t="s">
        <v>3004</v>
      </c>
      <c r="B1036" s="67">
        <v>40441</v>
      </c>
      <c r="C1036" s="391" t="s">
        <v>3007</v>
      </c>
    </row>
    <row r="1037" spans="1:4" hidden="1" outlineLevel="1" x14ac:dyDescent="0.2">
      <c r="A1037" s="158" t="s">
        <v>3013</v>
      </c>
      <c r="B1037" s="68">
        <v>40486</v>
      </c>
      <c r="C1037" s="382" t="s">
        <v>3014</v>
      </c>
      <c r="D1037" s="410"/>
    </row>
    <row r="1038" spans="1:4" hidden="1" outlineLevel="1" x14ac:dyDescent="0.2">
      <c r="A1038" s="143" t="s">
        <v>3015</v>
      </c>
      <c r="B1038" s="67">
        <v>40491</v>
      </c>
      <c r="C1038" s="374" t="s">
        <v>3016</v>
      </c>
    </row>
    <row r="1039" spans="1:4" ht="38.25" hidden="1" outlineLevel="1" x14ac:dyDescent="0.2">
      <c r="A1039" s="143" t="s">
        <v>3015</v>
      </c>
      <c r="B1039" s="67">
        <v>40491</v>
      </c>
      <c r="C1039" s="374" t="s">
        <v>3017</v>
      </c>
      <c r="D1039" s="411" t="s">
        <v>3018</v>
      </c>
    </row>
    <row r="1040" spans="1:4" ht="25.5" hidden="1" outlineLevel="1" x14ac:dyDescent="0.2">
      <c r="A1040" s="187" t="s">
        <v>3015</v>
      </c>
      <c r="B1040" s="157">
        <v>40491</v>
      </c>
      <c r="C1040" s="387" t="s">
        <v>3019</v>
      </c>
      <c r="D1040" s="419" t="s">
        <v>3018</v>
      </c>
    </row>
    <row r="1041" spans="1:4" hidden="1" outlineLevel="1" x14ac:dyDescent="0.2">
      <c r="A1041" s="143" t="s">
        <v>3115</v>
      </c>
      <c r="B1041" s="67">
        <v>40520</v>
      </c>
      <c r="C1041" s="391" t="s">
        <v>3116</v>
      </c>
      <c r="D1041" s="96" t="s">
        <v>3117</v>
      </c>
    </row>
    <row r="1042" spans="1:4" ht="13.5" hidden="1" outlineLevel="1" thickBot="1" x14ac:dyDescent="0.25">
      <c r="A1042" s="153" t="s">
        <v>3118</v>
      </c>
      <c r="B1042" s="149">
        <v>40522</v>
      </c>
      <c r="C1042" s="383" t="s">
        <v>3119</v>
      </c>
      <c r="D1042" s="420" t="s">
        <v>3120</v>
      </c>
    </row>
    <row r="1043" spans="1:4" ht="13.5" collapsed="1" thickBot="1" x14ac:dyDescent="0.25">
      <c r="A1043" s="347" t="s">
        <v>2883</v>
      </c>
      <c r="B1043" s="348">
        <v>40135</v>
      </c>
      <c r="C1043" s="384" t="s">
        <v>2884</v>
      </c>
      <c r="D1043" s="418"/>
    </row>
    <row r="1044" spans="1:4" hidden="1" outlineLevel="1" x14ac:dyDescent="0.2">
      <c r="A1044" s="108" t="s">
        <v>2883</v>
      </c>
      <c r="B1044" s="68">
        <v>40135</v>
      </c>
      <c r="C1044" s="374" t="s">
        <v>2885</v>
      </c>
    </row>
    <row r="1045" spans="1:4" hidden="1" outlineLevel="1" x14ac:dyDescent="0.2">
      <c r="A1045" s="108" t="s">
        <v>2883</v>
      </c>
      <c r="B1045" s="68">
        <v>40135</v>
      </c>
      <c r="C1045" s="374" t="s">
        <v>2886</v>
      </c>
    </row>
    <row r="1046" spans="1:4" hidden="1" outlineLevel="1" x14ac:dyDescent="0.2">
      <c r="A1046" s="108" t="s">
        <v>2883</v>
      </c>
      <c r="B1046" s="68">
        <v>40135</v>
      </c>
      <c r="C1046" s="374" t="s">
        <v>2887</v>
      </c>
    </row>
    <row r="1047" spans="1:4" hidden="1" outlineLevel="1" x14ac:dyDescent="0.2">
      <c r="A1047" s="108" t="s">
        <v>2883</v>
      </c>
      <c r="B1047" s="68">
        <v>40135</v>
      </c>
      <c r="C1047" s="374" t="s">
        <v>2888</v>
      </c>
    </row>
    <row r="1048" spans="1:4" hidden="1" outlineLevel="1" x14ac:dyDescent="0.2">
      <c r="A1048" s="108" t="s">
        <v>2883</v>
      </c>
      <c r="B1048" s="68">
        <v>40135</v>
      </c>
      <c r="C1048" s="374" t="s">
        <v>2889</v>
      </c>
    </row>
    <row r="1049" spans="1:4" hidden="1" outlineLevel="1" x14ac:dyDescent="0.2">
      <c r="A1049" s="108" t="s">
        <v>2883</v>
      </c>
      <c r="B1049" s="68">
        <v>40135</v>
      </c>
      <c r="C1049" s="374" t="s">
        <v>2890</v>
      </c>
    </row>
    <row r="1050" spans="1:4" hidden="1" outlineLevel="1" x14ac:dyDescent="0.2">
      <c r="A1050" s="108" t="s">
        <v>2883</v>
      </c>
      <c r="B1050" s="68">
        <v>40135</v>
      </c>
      <c r="C1050" s="374" t="s">
        <v>2891</v>
      </c>
    </row>
    <row r="1051" spans="1:4" hidden="1" outlineLevel="1" x14ac:dyDescent="0.2">
      <c r="A1051" s="108" t="s">
        <v>2883</v>
      </c>
      <c r="B1051" s="68">
        <v>40136</v>
      </c>
      <c r="C1051" s="374" t="s">
        <v>2892</v>
      </c>
    </row>
    <row r="1052" spans="1:4" hidden="1" outlineLevel="1" x14ac:dyDescent="0.2">
      <c r="A1052" s="108" t="s">
        <v>2883</v>
      </c>
      <c r="B1052" s="68">
        <v>40136</v>
      </c>
      <c r="C1052" s="374" t="s">
        <v>2893</v>
      </c>
    </row>
    <row r="1053" spans="1:4" hidden="1" outlineLevel="1" x14ac:dyDescent="0.2">
      <c r="A1053" s="108" t="s">
        <v>2883</v>
      </c>
      <c r="B1053" s="68">
        <v>40136</v>
      </c>
      <c r="C1053" s="374" t="s">
        <v>2897</v>
      </c>
    </row>
    <row r="1054" spans="1:4" hidden="1" outlineLevel="1" x14ac:dyDescent="0.2">
      <c r="A1054" s="108" t="s">
        <v>2883</v>
      </c>
      <c r="B1054" s="68">
        <v>40136</v>
      </c>
      <c r="C1054" s="374" t="s">
        <v>2898</v>
      </c>
    </row>
    <row r="1055" spans="1:4" hidden="1" outlineLevel="1" x14ac:dyDescent="0.2">
      <c r="A1055" s="108" t="s">
        <v>2883</v>
      </c>
      <c r="B1055" s="68">
        <v>40136</v>
      </c>
      <c r="C1055" s="374" t="s">
        <v>2899</v>
      </c>
    </row>
    <row r="1056" spans="1:4" ht="25.5" hidden="1" outlineLevel="1" x14ac:dyDescent="0.2">
      <c r="A1056" s="108" t="s">
        <v>2883</v>
      </c>
      <c r="B1056" s="67">
        <v>40141</v>
      </c>
      <c r="C1056" s="374" t="s">
        <v>2900</v>
      </c>
    </row>
    <row r="1057" spans="1:3" hidden="1" outlineLevel="1" x14ac:dyDescent="0.2">
      <c r="A1057" s="108" t="s">
        <v>2883</v>
      </c>
      <c r="B1057" s="67">
        <v>40141</v>
      </c>
      <c r="C1057" s="374" t="s">
        <v>2901</v>
      </c>
    </row>
    <row r="1058" spans="1:3" hidden="1" outlineLevel="1" x14ac:dyDescent="0.2">
      <c r="A1058" s="108" t="s">
        <v>2883</v>
      </c>
      <c r="B1058" s="67">
        <v>40141</v>
      </c>
      <c r="C1058" s="374" t="s">
        <v>2902</v>
      </c>
    </row>
    <row r="1059" spans="1:3" hidden="1" outlineLevel="1" x14ac:dyDescent="0.2">
      <c r="A1059" s="108" t="s">
        <v>2883</v>
      </c>
      <c r="B1059" s="67">
        <v>40141</v>
      </c>
      <c r="C1059" s="374" t="s">
        <v>2903</v>
      </c>
    </row>
    <row r="1060" spans="1:3" hidden="1" outlineLevel="1" x14ac:dyDescent="0.2">
      <c r="A1060" s="108" t="s">
        <v>2883</v>
      </c>
      <c r="B1060" s="67">
        <v>40141</v>
      </c>
      <c r="C1060" s="374" t="s">
        <v>2904</v>
      </c>
    </row>
    <row r="1061" spans="1:3" ht="25.5" hidden="1" outlineLevel="1" x14ac:dyDescent="0.2">
      <c r="A1061" s="108" t="s">
        <v>2883</v>
      </c>
      <c r="B1061" s="67">
        <v>40141</v>
      </c>
      <c r="C1061" s="374" t="s">
        <v>2905</v>
      </c>
    </row>
    <row r="1062" spans="1:3" ht="25.5" hidden="1" outlineLevel="1" x14ac:dyDescent="0.2">
      <c r="A1062" s="108" t="s">
        <v>2883</v>
      </c>
      <c r="B1062" s="67">
        <v>40142</v>
      </c>
      <c r="C1062" s="374" t="s">
        <v>2906</v>
      </c>
    </row>
    <row r="1063" spans="1:3" ht="25.5" hidden="1" outlineLevel="1" x14ac:dyDescent="0.2">
      <c r="A1063" s="108" t="s">
        <v>2883</v>
      </c>
      <c r="B1063" s="67">
        <v>40142</v>
      </c>
      <c r="C1063" s="374" t="s">
        <v>2907</v>
      </c>
    </row>
    <row r="1064" spans="1:3" hidden="1" outlineLevel="1" x14ac:dyDescent="0.2">
      <c r="A1064" s="108" t="s">
        <v>2883</v>
      </c>
      <c r="B1064" s="67">
        <v>40142</v>
      </c>
      <c r="C1064" s="374" t="s">
        <v>2908</v>
      </c>
    </row>
    <row r="1065" spans="1:3" hidden="1" outlineLevel="1" x14ac:dyDescent="0.2">
      <c r="A1065" s="108" t="s">
        <v>2883</v>
      </c>
      <c r="B1065" s="67">
        <v>40142</v>
      </c>
      <c r="C1065" s="374" t="s">
        <v>2909</v>
      </c>
    </row>
    <row r="1066" spans="1:3" ht="25.5" hidden="1" outlineLevel="1" x14ac:dyDescent="0.2">
      <c r="A1066" s="108" t="s">
        <v>2883</v>
      </c>
      <c r="B1066" s="67">
        <v>40142</v>
      </c>
      <c r="C1066" s="374" t="s">
        <v>2910</v>
      </c>
    </row>
    <row r="1067" spans="1:3" hidden="1" outlineLevel="1" x14ac:dyDescent="0.2">
      <c r="A1067" s="108" t="s">
        <v>2883</v>
      </c>
      <c r="B1067" s="67">
        <v>40142</v>
      </c>
      <c r="C1067" s="374" t="s">
        <v>2911</v>
      </c>
    </row>
    <row r="1068" spans="1:3" hidden="1" outlineLevel="1" x14ac:dyDescent="0.2">
      <c r="A1068" s="108" t="s">
        <v>2883</v>
      </c>
      <c r="B1068" s="67">
        <v>40142</v>
      </c>
      <c r="C1068" s="374" t="s">
        <v>2912</v>
      </c>
    </row>
    <row r="1069" spans="1:3" hidden="1" outlineLevel="1" x14ac:dyDescent="0.2">
      <c r="A1069" s="108" t="s">
        <v>2883</v>
      </c>
      <c r="B1069" s="67">
        <v>40142</v>
      </c>
      <c r="C1069" s="374" t="s">
        <v>2913</v>
      </c>
    </row>
    <row r="1070" spans="1:3" hidden="1" outlineLevel="1" x14ac:dyDescent="0.2">
      <c r="A1070" s="108" t="s">
        <v>2883</v>
      </c>
      <c r="B1070" s="67">
        <v>40142</v>
      </c>
      <c r="C1070" s="374" t="s">
        <v>2914</v>
      </c>
    </row>
    <row r="1071" spans="1:3" hidden="1" outlineLevel="1" x14ac:dyDescent="0.2">
      <c r="A1071" s="108" t="s">
        <v>2883</v>
      </c>
      <c r="B1071" s="67">
        <v>40142</v>
      </c>
      <c r="C1071" s="374" t="s">
        <v>2915</v>
      </c>
    </row>
    <row r="1072" spans="1:3" hidden="1" outlineLevel="1" x14ac:dyDescent="0.2">
      <c r="A1072" s="108" t="s">
        <v>2883</v>
      </c>
      <c r="B1072" s="67">
        <v>40142</v>
      </c>
      <c r="C1072" s="374" t="s">
        <v>2916</v>
      </c>
    </row>
    <row r="1073" spans="1:3" hidden="1" outlineLevel="1" x14ac:dyDescent="0.2">
      <c r="A1073" s="108" t="s">
        <v>2883</v>
      </c>
      <c r="B1073" s="67">
        <v>40142</v>
      </c>
      <c r="C1073" s="374" t="s">
        <v>2917</v>
      </c>
    </row>
    <row r="1074" spans="1:3" hidden="1" outlineLevel="1" x14ac:dyDescent="0.2">
      <c r="A1074" s="108" t="s">
        <v>2883</v>
      </c>
      <c r="B1074" s="67">
        <v>40142</v>
      </c>
      <c r="C1074" s="374" t="s">
        <v>2918</v>
      </c>
    </row>
    <row r="1075" spans="1:3" ht="25.5" hidden="1" outlineLevel="1" x14ac:dyDescent="0.2">
      <c r="A1075" s="108" t="s">
        <v>2883</v>
      </c>
      <c r="B1075" s="67">
        <v>40142</v>
      </c>
      <c r="C1075" s="374" t="s">
        <v>2919</v>
      </c>
    </row>
    <row r="1076" spans="1:3" hidden="1" outlineLevel="1" x14ac:dyDescent="0.2">
      <c r="A1076" s="108" t="s">
        <v>2883</v>
      </c>
      <c r="B1076" s="67">
        <v>40142</v>
      </c>
      <c r="C1076" s="374" t="s">
        <v>2920</v>
      </c>
    </row>
    <row r="1077" spans="1:3" hidden="1" outlineLevel="1" x14ac:dyDescent="0.2">
      <c r="A1077" s="108" t="s">
        <v>2883</v>
      </c>
      <c r="B1077" s="67">
        <v>40142</v>
      </c>
      <c r="C1077" s="374" t="s">
        <v>2921</v>
      </c>
    </row>
    <row r="1078" spans="1:3" hidden="1" outlineLevel="1" x14ac:dyDescent="0.2">
      <c r="A1078" s="108" t="s">
        <v>2883</v>
      </c>
      <c r="B1078" s="67">
        <v>40149</v>
      </c>
      <c r="C1078" s="374" t="s">
        <v>2928</v>
      </c>
    </row>
    <row r="1079" spans="1:3" hidden="1" outlineLevel="1" x14ac:dyDescent="0.2">
      <c r="A1079" s="108" t="s">
        <v>2883</v>
      </c>
      <c r="B1079" s="67">
        <v>40149</v>
      </c>
      <c r="C1079" s="374" t="s">
        <v>2929</v>
      </c>
    </row>
    <row r="1080" spans="1:3" hidden="1" outlineLevel="1" x14ac:dyDescent="0.2">
      <c r="A1080" s="108" t="s">
        <v>2883</v>
      </c>
      <c r="B1080" s="67">
        <v>40149</v>
      </c>
      <c r="C1080" s="374" t="s">
        <v>2930</v>
      </c>
    </row>
    <row r="1081" spans="1:3" hidden="1" outlineLevel="1" x14ac:dyDescent="0.2">
      <c r="A1081" s="108" t="s">
        <v>2883</v>
      </c>
      <c r="B1081" s="67">
        <v>40149</v>
      </c>
      <c r="C1081" s="374" t="s">
        <v>2931</v>
      </c>
    </row>
    <row r="1082" spans="1:3" hidden="1" outlineLevel="1" x14ac:dyDescent="0.2">
      <c r="A1082" s="108" t="s">
        <v>2883</v>
      </c>
      <c r="B1082" s="67">
        <v>40149</v>
      </c>
      <c r="C1082" s="374" t="s">
        <v>2932</v>
      </c>
    </row>
    <row r="1083" spans="1:3" hidden="1" outlineLevel="1" x14ac:dyDescent="0.2">
      <c r="A1083" s="108" t="s">
        <v>2883</v>
      </c>
      <c r="B1083" s="67">
        <v>40150</v>
      </c>
      <c r="C1083" s="374" t="s">
        <v>2933</v>
      </c>
    </row>
    <row r="1084" spans="1:3" hidden="1" outlineLevel="1" x14ac:dyDescent="0.2">
      <c r="A1084" s="108" t="s">
        <v>2883</v>
      </c>
      <c r="B1084" s="67">
        <v>40150</v>
      </c>
      <c r="C1084" s="374" t="s">
        <v>2934</v>
      </c>
    </row>
    <row r="1085" spans="1:3" hidden="1" outlineLevel="1" x14ac:dyDescent="0.2">
      <c r="A1085" s="108" t="s">
        <v>2883</v>
      </c>
      <c r="B1085" s="67">
        <v>40150</v>
      </c>
      <c r="C1085" s="374" t="s">
        <v>2935</v>
      </c>
    </row>
    <row r="1086" spans="1:3" hidden="1" outlineLevel="1" x14ac:dyDescent="0.2">
      <c r="A1086" s="108" t="s">
        <v>2883</v>
      </c>
      <c r="B1086" s="67">
        <v>40150</v>
      </c>
      <c r="C1086" s="374" t="s">
        <v>2936</v>
      </c>
    </row>
    <row r="1087" spans="1:3" hidden="1" outlineLevel="1" x14ac:dyDescent="0.2">
      <c r="A1087" s="108" t="s">
        <v>2883</v>
      </c>
      <c r="B1087" s="67">
        <v>40150</v>
      </c>
      <c r="C1087" s="374" t="s">
        <v>2937</v>
      </c>
    </row>
    <row r="1088" spans="1:3" hidden="1" outlineLevel="1" x14ac:dyDescent="0.2">
      <c r="A1088" s="108" t="s">
        <v>2883</v>
      </c>
      <c r="B1088" s="67">
        <v>40151</v>
      </c>
      <c r="C1088" s="374" t="s">
        <v>2938</v>
      </c>
    </row>
    <row r="1089" spans="1:4" hidden="1" outlineLevel="1" x14ac:dyDescent="0.2">
      <c r="A1089" s="108" t="s">
        <v>2883</v>
      </c>
      <c r="B1089" s="67">
        <v>40151</v>
      </c>
      <c r="C1089" s="374" t="s">
        <v>2939</v>
      </c>
    </row>
    <row r="1090" spans="1:4" hidden="1" outlineLevel="1" x14ac:dyDescent="0.2">
      <c r="A1090" s="108" t="s">
        <v>2883</v>
      </c>
      <c r="B1090" s="67">
        <v>40154</v>
      </c>
      <c r="C1090" s="374" t="s">
        <v>2940</v>
      </c>
    </row>
    <row r="1091" spans="1:4" hidden="1" outlineLevel="1" x14ac:dyDescent="0.2">
      <c r="A1091" s="108" t="s">
        <v>2883</v>
      </c>
      <c r="B1091" s="67">
        <v>40154</v>
      </c>
      <c r="C1091" s="374" t="s">
        <v>2941</v>
      </c>
    </row>
    <row r="1092" spans="1:4" hidden="1" outlineLevel="1" x14ac:dyDescent="0.2">
      <c r="A1092" s="108" t="s">
        <v>2883</v>
      </c>
      <c r="B1092" s="67">
        <v>40154</v>
      </c>
      <c r="C1092" s="374" t="s">
        <v>2942</v>
      </c>
    </row>
    <row r="1093" spans="1:4" hidden="1" outlineLevel="1" x14ac:dyDescent="0.2">
      <c r="A1093" s="108" t="s">
        <v>2883</v>
      </c>
      <c r="B1093" s="67">
        <v>40155</v>
      </c>
      <c r="C1093" s="374" t="s">
        <v>2943</v>
      </c>
    </row>
    <row r="1094" spans="1:4" ht="25.5" hidden="1" outlineLevel="1" x14ac:dyDescent="0.2">
      <c r="A1094" s="108" t="s">
        <v>2883</v>
      </c>
      <c r="B1094" s="67">
        <v>40162</v>
      </c>
      <c r="C1094" s="374" t="s">
        <v>2946</v>
      </c>
    </row>
    <row r="1095" spans="1:4" hidden="1" outlineLevel="1" x14ac:dyDescent="0.2">
      <c r="A1095" s="108" t="s">
        <v>2883</v>
      </c>
      <c r="B1095" s="67">
        <v>40162</v>
      </c>
      <c r="C1095" s="374" t="s">
        <v>2947</v>
      </c>
    </row>
    <row r="1096" spans="1:4" hidden="1" outlineLevel="1" x14ac:dyDescent="0.2">
      <c r="A1096" s="108" t="s">
        <v>2883</v>
      </c>
      <c r="B1096" s="67">
        <v>40162</v>
      </c>
      <c r="C1096" s="374" t="s">
        <v>2948</v>
      </c>
    </row>
    <row r="1097" spans="1:4" ht="25.5" hidden="1" outlineLevel="1" x14ac:dyDescent="0.2">
      <c r="A1097" s="108" t="s">
        <v>2883</v>
      </c>
      <c r="B1097" s="67">
        <v>40163</v>
      </c>
      <c r="C1097" s="374" t="s">
        <v>2949</v>
      </c>
    </row>
    <row r="1098" spans="1:4" ht="25.5" hidden="1" outlineLevel="1" x14ac:dyDescent="0.2">
      <c r="A1098" s="108" t="s">
        <v>2883</v>
      </c>
      <c r="B1098" s="67">
        <v>40163</v>
      </c>
      <c r="C1098" s="374" t="s">
        <v>2950</v>
      </c>
    </row>
    <row r="1099" spans="1:4" ht="26.25" hidden="1" outlineLevel="1" thickBot="1" x14ac:dyDescent="0.25">
      <c r="A1099" s="148" t="s">
        <v>2883</v>
      </c>
      <c r="B1099" s="149">
        <v>40163</v>
      </c>
      <c r="C1099" s="383" t="s">
        <v>2951</v>
      </c>
      <c r="D1099" s="417"/>
    </row>
    <row r="1100" spans="1:4" ht="13.5" collapsed="1" thickBot="1" x14ac:dyDescent="0.25">
      <c r="A1100" s="353" t="s">
        <v>2827</v>
      </c>
      <c r="B1100" s="348">
        <v>40282</v>
      </c>
      <c r="C1100" s="384" t="s">
        <v>2828</v>
      </c>
      <c r="D1100" s="418"/>
    </row>
    <row r="1101" spans="1:4" hidden="1" outlineLevel="1" x14ac:dyDescent="0.2">
      <c r="A1101" s="143" t="s">
        <v>34</v>
      </c>
      <c r="B1101" s="67">
        <v>40295</v>
      </c>
      <c r="C1101" s="374" t="s">
        <v>35</v>
      </c>
    </row>
    <row r="1102" spans="1:4" hidden="1" outlineLevel="1" x14ac:dyDescent="0.2">
      <c r="A1102" s="143" t="s">
        <v>34</v>
      </c>
      <c r="B1102" s="67">
        <v>40295</v>
      </c>
      <c r="C1102" s="374" t="s">
        <v>36</v>
      </c>
    </row>
    <row r="1103" spans="1:4" hidden="1" outlineLevel="1" x14ac:dyDescent="0.2">
      <c r="A1103" s="143" t="s">
        <v>34</v>
      </c>
      <c r="B1103" s="67">
        <v>40295</v>
      </c>
      <c r="C1103" s="374" t="s">
        <v>37</v>
      </c>
    </row>
    <row r="1104" spans="1:4" hidden="1" outlineLevel="1" x14ac:dyDescent="0.2">
      <c r="A1104" s="143" t="s">
        <v>34</v>
      </c>
      <c r="B1104" s="67">
        <v>40295</v>
      </c>
      <c r="C1104" s="374" t="s">
        <v>38</v>
      </c>
    </row>
    <row r="1105" spans="1:4" hidden="1" outlineLevel="1" x14ac:dyDescent="0.2">
      <c r="A1105" s="143" t="s">
        <v>34</v>
      </c>
      <c r="B1105" s="67">
        <v>40295</v>
      </c>
      <c r="C1105" s="374" t="s">
        <v>39</v>
      </c>
    </row>
    <row r="1106" spans="1:4" hidden="1" outlineLevel="1" x14ac:dyDescent="0.2">
      <c r="A1106" s="143" t="s">
        <v>34</v>
      </c>
      <c r="B1106" s="67">
        <v>40295</v>
      </c>
      <c r="C1106" s="374" t="s">
        <v>40</v>
      </c>
    </row>
    <row r="1107" spans="1:4" hidden="1" outlineLevel="1" x14ac:dyDescent="0.2">
      <c r="A1107" s="143" t="s">
        <v>34</v>
      </c>
      <c r="B1107" s="67">
        <v>40295</v>
      </c>
      <c r="C1107" s="374" t="s">
        <v>41</v>
      </c>
    </row>
    <row r="1108" spans="1:4" hidden="1" outlineLevel="1" x14ac:dyDescent="0.2">
      <c r="A1108" s="143" t="s">
        <v>34</v>
      </c>
      <c r="B1108" s="67">
        <v>40295</v>
      </c>
      <c r="C1108" s="374" t="s">
        <v>42</v>
      </c>
    </row>
    <row r="1109" spans="1:4" ht="25.5" hidden="1" outlineLevel="1" x14ac:dyDescent="0.2">
      <c r="A1109" s="143" t="s">
        <v>43</v>
      </c>
      <c r="B1109" s="67">
        <v>40309</v>
      </c>
      <c r="C1109" s="374" t="s">
        <v>44</v>
      </c>
    </row>
    <row r="1110" spans="1:4" hidden="1" outlineLevel="1" x14ac:dyDescent="0.2">
      <c r="A1110" s="143" t="s">
        <v>43</v>
      </c>
      <c r="B1110" s="67">
        <v>40309</v>
      </c>
      <c r="C1110" s="374" t="s">
        <v>2944</v>
      </c>
    </row>
    <row r="1111" spans="1:4" hidden="1" outlineLevel="1" x14ac:dyDescent="0.2">
      <c r="A1111" s="143" t="s">
        <v>43</v>
      </c>
      <c r="B1111" s="67">
        <v>40309</v>
      </c>
      <c r="C1111" s="374" t="s">
        <v>2945</v>
      </c>
    </row>
    <row r="1112" spans="1:4" hidden="1" outlineLevel="1" x14ac:dyDescent="0.2">
      <c r="A1112" s="143" t="s">
        <v>43</v>
      </c>
      <c r="B1112" s="67">
        <v>40309</v>
      </c>
      <c r="C1112" s="374" t="s">
        <v>2894</v>
      </c>
    </row>
    <row r="1113" spans="1:4" ht="26.25" hidden="1" outlineLevel="1" thickBot="1" x14ac:dyDescent="0.25">
      <c r="A1113" s="153" t="s">
        <v>43</v>
      </c>
      <c r="B1113" s="149">
        <v>40309</v>
      </c>
      <c r="C1113" s="383" t="s">
        <v>2895</v>
      </c>
      <c r="D1113" s="417"/>
    </row>
    <row r="1114" spans="1:4" ht="13.5" collapsed="1" thickBot="1" x14ac:dyDescent="0.25">
      <c r="A1114" s="347" t="s">
        <v>49</v>
      </c>
      <c r="B1114" s="348">
        <v>40323</v>
      </c>
      <c r="C1114" s="384" t="s">
        <v>50</v>
      </c>
      <c r="D1114" s="418"/>
    </row>
    <row r="1115" spans="1:4" hidden="1" outlineLevel="1" x14ac:dyDescent="0.2">
      <c r="A1115" s="109" t="s">
        <v>49</v>
      </c>
      <c r="B1115" s="67">
        <v>40323</v>
      </c>
      <c r="C1115" s="374" t="s">
        <v>238</v>
      </c>
    </row>
    <row r="1116" spans="1:4" hidden="1" outlineLevel="1" x14ac:dyDescent="0.2">
      <c r="A1116" s="109" t="s">
        <v>49</v>
      </c>
      <c r="B1116" s="67">
        <v>40323</v>
      </c>
      <c r="C1116" s="374" t="s">
        <v>229</v>
      </c>
    </row>
    <row r="1117" spans="1:4" hidden="1" outlineLevel="1" x14ac:dyDescent="0.2">
      <c r="A1117" s="109" t="s">
        <v>49</v>
      </c>
      <c r="B1117" s="67">
        <v>40323</v>
      </c>
      <c r="C1117" s="374" t="s">
        <v>230</v>
      </c>
    </row>
    <row r="1118" spans="1:4" hidden="1" outlineLevel="1" x14ac:dyDescent="0.2">
      <c r="A1118" s="109" t="s">
        <v>49</v>
      </c>
      <c r="B1118" s="67">
        <v>40323</v>
      </c>
      <c r="C1118" s="374" t="s">
        <v>234</v>
      </c>
    </row>
    <row r="1119" spans="1:4" hidden="1" outlineLevel="1" x14ac:dyDescent="0.2">
      <c r="A1119" s="109" t="s">
        <v>49</v>
      </c>
      <c r="B1119" s="67">
        <v>40323</v>
      </c>
      <c r="C1119" s="374" t="s">
        <v>248</v>
      </c>
    </row>
    <row r="1120" spans="1:4" ht="25.5" hidden="1" outlineLevel="1" x14ac:dyDescent="0.2">
      <c r="A1120" s="109" t="s">
        <v>49</v>
      </c>
      <c r="B1120" s="67">
        <v>40323</v>
      </c>
      <c r="C1120" s="374" t="s">
        <v>68</v>
      </c>
    </row>
    <row r="1121" spans="1:3" hidden="1" outlineLevel="1" x14ac:dyDescent="0.2">
      <c r="A1121" s="109" t="s">
        <v>49</v>
      </c>
      <c r="B1121" s="67">
        <v>40323</v>
      </c>
      <c r="C1121" s="374" t="s">
        <v>259</v>
      </c>
    </row>
    <row r="1122" spans="1:3" hidden="1" outlineLevel="1" x14ac:dyDescent="0.2">
      <c r="A1122" s="109" t="s">
        <v>49</v>
      </c>
      <c r="B1122" s="67">
        <v>40323</v>
      </c>
      <c r="C1122" s="374" t="s">
        <v>264</v>
      </c>
    </row>
    <row r="1123" spans="1:3" hidden="1" outlineLevel="1" x14ac:dyDescent="0.2">
      <c r="A1123" s="109" t="s">
        <v>49</v>
      </c>
      <c r="B1123" s="67">
        <v>40323</v>
      </c>
      <c r="C1123" s="374" t="s">
        <v>261</v>
      </c>
    </row>
    <row r="1124" spans="1:3" hidden="1" outlineLevel="1" x14ac:dyDescent="0.2">
      <c r="A1124" s="109" t="s">
        <v>49</v>
      </c>
      <c r="B1124" s="67">
        <v>40323</v>
      </c>
      <c r="C1124" s="374" t="s">
        <v>265</v>
      </c>
    </row>
    <row r="1125" spans="1:3" hidden="1" outlineLevel="1" x14ac:dyDescent="0.2">
      <c r="A1125" s="109" t="s">
        <v>49</v>
      </c>
      <c r="B1125" s="67">
        <v>40323</v>
      </c>
      <c r="C1125" s="374" t="s">
        <v>268</v>
      </c>
    </row>
    <row r="1126" spans="1:3" hidden="1" outlineLevel="1" x14ac:dyDescent="0.2">
      <c r="A1126" s="109" t="s">
        <v>49</v>
      </c>
      <c r="B1126" s="67">
        <v>40323</v>
      </c>
      <c r="C1126" s="374" t="s">
        <v>269</v>
      </c>
    </row>
    <row r="1127" spans="1:3" ht="25.5" hidden="1" outlineLevel="1" x14ac:dyDescent="0.2">
      <c r="A1127" s="109" t="s">
        <v>49</v>
      </c>
      <c r="B1127" s="67">
        <v>40323</v>
      </c>
      <c r="C1127" s="374" t="s">
        <v>270</v>
      </c>
    </row>
    <row r="1128" spans="1:3" hidden="1" outlineLevel="1" x14ac:dyDescent="0.2">
      <c r="A1128" s="109" t="s">
        <v>49</v>
      </c>
      <c r="B1128" s="67">
        <v>40326</v>
      </c>
      <c r="C1128" s="374" t="s">
        <v>2835</v>
      </c>
    </row>
    <row r="1129" spans="1:3" hidden="1" outlineLevel="1" x14ac:dyDescent="0.2">
      <c r="A1129" s="109" t="s">
        <v>49</v>
      </c>
      <c r="B1129" s="67">
        <v>40326</v>
      </c>
      <c r="C1129" s="374" t="s">
        <v>2837</v>
      </c>
    </row>
    <row r="1130" spans="1:3" hidden="1" outlineLevel="1" x14ac:dyDescent="0.2">
      <c r="A1130" s="109" t="s">
        <v>49</v>
      </c>
      <c r="B1130" s="67">
        <v>40326</v>
      </c>
      <c r="C1130" s="374" t="s">
        <v>2841</v>
      </c>
    </row>
    <row r="1131" spans="1:3" hidden="1" outlineLevel="1" x14ac:dyDescent="0.2">
      <c r="A1131" s="109" t="s">
        <v>49</v>
      </c>
      <c r="B1131" s="67">
        <v>40326</v>
      </c>
      <c r="C1131" s="374" t="s">
        <v>2842</v>
      </c>
    </row>
    <row r="1132" spans="1:3" hidden="1" outlineLevel="1" x14ac:dyDescent="0.2">
      <c r="A1132" s="109" t="s">
        <v>49</v>
      </c>
      <c r="B1132" s="67">
        <v>40326</v>
      </c>
      <c r="C1132" s="374" t="s">
        <v>2843</v>
      </c>
    </row>
    <row r="1133" spans="1:3" hidden="1" outlineLevel="1" x14ac:dyDescent="0.2">
      <c r="A1133" s="109" t="s">
        <v>49</v>
      </c>
      <c r="B1133" s="67">
        <v>40326</v>
      </c>
      <c r="C1133" s="374" t="s">
        <v>2846</v>
      </c>
    </row>
    <row r="1134" spans="1:3" hidden="1" outlineLevel="1" x14ac:dyDescent="0.2">
      <c r="A1134" s="109" t="s">
        <v>49</v>
      </c>
      <c r="B1134" s="67">
        <v>40326</v>
      </c>
      <c r="C1134" s="374" t="s">
        <v>2848</v>
      </c>
    </row>
    <row r="1135" spans="1:3" ht="25.5" hidden="1" outlineLevel="1" x14ac:dyDescent="0.2">
      <c r="A1135" s="109" t="s">
        <v>49</v>
      </c>
      <c r="B1135" s="67">
        <v>40326</v>
      </c>
      <c r="C1135" s="374" t="s">
        <v>2869</v>
      </c>
    </row>
    <row r="1136" spans="1:3" hidden="1" outlineLevel="1" x14ac:dyDescent="0.2">
      <c r="A1136" s="109" t="s">
        <v>49</v>
      </c>
      <c r="B1136" s="67">
        <v>40326</v>
      </c>
      <c r="C1136" s="374" t="s">
        <v>2851</v>
      </c>
    </row>
    <row r="1137" spans="1:3" hidden="1" outlineLevel="1" x14ac:dyDescent="0.2">
      <c r="A1137" s="109" t="s">
        <v>49</v>
      </c>
      <c r="B1137" s="67">
        <v>40326</v>
      </c>
      <c r="C1137" s="374" t="s">
        <v>2856</v>
      </c>
    </row>
    <row r="1138" spans="1:3" hidden="1" outlineLevel="1" x14ac:dyDescent="0.2">
      <c r="A1138" s="109" t="s">
        <v>49</v>
      </c>
      <c r="B1138" s="67">
        <v>40326</v>
      </c>
      <c r="C1138" s="374" t="s">
        <v>2860</v>
      </c>
    </row>
    <row r="1139" spans="1:3" hidden="1" outlineLevel="1" x14ac:dyDescent="0.2">
      <c r="A1139" s="109" t="s">
        <v>49</v>
      </c>
      <c r="B1139" s="67">
        <v>40326</v>
      </c>
      <c r="C1139" s="374" t="s">
        <v>2913</v>
      </c>
    </row>
    <row r="1140" spans="1:3" hidden="1" outlineLevel="1" x14ac:dyDescent="0.2">
      <c r="A1140" s="109" t="s">
        <v>49</v>
      </c>
      <c r="B1140" s="67">
        <v>40326</v>
      </c>
      <c r="C1140" s="374" t="s">
        <v>2861</v>
      </c>
    </row>
    <row r="1141" spans="1:3" hidden="1" outlineLevel="1" x14ac:dyDescent="0.2">
      <c r="A1141" s="109" t="s">
        <v>49</v>
      </c>
      <c r="B1141" s="67">
        <v>40326</v>
      </c>
      <c r="C1141" s="374" t="s">
        <v>2866</v>
      </c>
    </row>
    <row r="1142" spans="1:3" hidden="1" outlineLevel="1" x14ac:dyDescent="0.2">
      <c r="A1142" s="109" t="s">
        <v>49</v>
      </c>
      <c r="B1142" s="67">
        <v>40326</v>
      </c>
      <c r="C1142" s="374" t="s">
        <v>2867</v>
      </c>
    </row>
    <row r="1143" spans="1:3" hidden="1" outlineLevel="1" x14ac:dyDescent="0.2">
      <c r="A1143" s="109" t="s">
        <v>49</v>
      </c>
      <c r="B1143" s="67">
        <v>40326</v>
      </c>
      <c r="C1143" s="374" t="s">
        <v>2825</v>
      </c>
    </row>
    <row r="1144" spans="1:3" hidden="1" outlineLevel="1" x14ac:dyDescent="0.2">
      <c r="A1144" s="109" t="s">
        <v>49</v>
      </c>
      <c r="B1144" s="67">
        <v>40326</v>
      </c>
      <c r="C1144" s="374" t="s">
        <v>2826</v>
      </c>
    </row>
    <row r="1145" spans="1:3" hidden="1" outlineLevel="1" x14ac:dyDescent="0.2">
      <c r="A1145" s="109" t="s">
        <v>49</v>
      </c>
      <c r="B1145" s="67">
        <v>40331</v>
      </c>
      <c r="C1145" s="374" t="s">
        <v>312</v>
      </c>
    </row>
    <row r="1146" spans="1:3" ht="25.5" hidden="1" outlineLevel="1" x14ac:dyDescent="0.2">
      <c r="A1146" s="109" t="s">
        <v>49</v>
      </c>
      <c r="B1146" s="67">
        <v>40331</v>
      </c>
      <c r="C1146" s="374" t="s">
        <v>314</v>
      </c>
    </row>
    <row r="1147" spans="1:3" ht="25.5" hidden="1" outlineLevel="1" x14ac:dyDescent="0.2">
      <c r="A1147" s="109" t="s">
        <v>49</v>
      </c>
      <c r="B1147" s="67">
        <v>40331</v>
      </c>
      <c r="C1147" s="374" t="s">
        <v>29</v>
      </c>
    </row>
    <row r="1148" spans="1:3" ht="25.5" hidden="1" outlineLevel="1" x14ac:dyDescent="0.2">
      <c r="A1148" s="109" t="s">
        <v>49</v>
      </c>
      <c r="B1148" s="67">
        <v>40331</v>
      </c>
      <c r="C1148" s="374" t="s">
        <v>30</v>
      </c>
    </row>
    <row r="1149" spans="1:3" hidden="1" outlineLevel="1" x14ac:dyDescent="0.2">
      <c r="A1149" s="109" t="s">
        <v>49</v>
      </c>
      <c r="B1149" s="67">
        <v>40331</v>
      </c>
      <c r="C1149" s="374" t="s">
        <v>318</v>
      </c>
    </row>
    <row r="1150" spans="1:3" ht="25.5" hidden="1" outlineLevel="1" x14ac:dyDescent="0.2">
      <c r="A1150" s="109" t="s">
        <v>49</v>
      </c>
      <c r="B1150" s="67">
        <v>40336</v>
      </c>
      <c r="C1150" s="374" t="s">
        <v>2924</v>
      </c>
    </row>
    <row r="1151" spans="1:3" ht="25.5" hidden="1" outlineLevel="1" x14ac:dyDescent="0.2">
      <c r="A1151" s="109" t="s">
        <v>49</v>
      </c>
      <c r="B1151" s="67">
        <v>40336</v>
      </c>
      <c r="C1151" s="374" t="s">
        <v>2925</v>
      </c>
    </row>
    <row r="1152" spans="1:3" ht="25.5" hidden="1" outlineLevel="1" x14ac:dyDescent="0.2">
      <c r="A1152" s="109" t="s">
        <v>49</v>
      </c>
      <c r="B1152" s="67">
        <v>40336</v>
      </c>
      <c r="C1152" s="374" t="s">
        <v>2926</v>
      </c>
    </row>
    <row r="1153" spans="1:3" hidden="1" outlineLevel="1" x14ac:dyDescent="0.2">
      <c r="A1153" s="109" t="s">
        <v>49</v>
      </c>
      <c r="B1153" s="67">
        <v>40336</v>
      </c>
      <c r="C1153" s="374" t="s">
        <v>2922</v>
      </c>
    </row>
    <row r="1154" spans="1:3" hidden="1" outlineLevel="1" x14ac:dyDescent="0.2">
      <c r="A1154" s="109" t="s">
        <v>49</v>
      </c>
      <c r="B1154" s="67">
        <v>40336</v>
      </c>
      <c r="C1154" s="374" t="s">
        <v>2923</v>
      </c>
    </row>
    <row r="1155" spans="1:3" ht="25.5" hidden="1" outlineLevel="1" x14ac:dyDescent="0.2">
      <c r="A1155" s="109" t="s">
        <v>49</v>
      </c>
      <c r="B1155" s="67">
        <v>40336</v>
      </c>
      <c r="C1155" s="374" t="s">
        <v>2927</v>
      </c>
    </row>
    <row r="1156" spans="1:3" hidden="1" outlineLevel="1" x14ac:dyDescent="0.2">
      <c r="A1156" s="109" t="s">
        <v>51</v>
      </c>
      <c r="B1156" s="67">
        <v>40343</v>
      </c>
      <c r="C1156" s="374" t="s">
        <v>2686</v>
      </c>
    </row>
    <row r="1157" spans="1:3" ht="25.5" hidden="1" outlineLevel="1" x14ac:dyDescent="0.2">
      <c r="A1157" s="109" t="s">
        <v>51</v>
      </c>
      <c r="B1157" s="67">
        <v>40343</v>
      </c>
      <c r="C1157" s="374" t="s">
        <v>55</v>
      </c>
    </row>
    <row r="1158" spans="1:3" ht="25.5" hidden="1" outlineLevel="1" x14ac:dyDescent="0.2">
      <c r="A1158" s="109" t="s">
        <v>51</v>
      </c>
      <c r="B1158" s="67">
        <v>40343</v>
      </c>
      <c r="C1158" s="374" t="s">
        <v>56</v>
      </c>
    </row>
    <row r="1159" spans="1:3" hidden="1" outlineLevel="1" x14ac:dyDescent="0.2">
      <c r="A1159" s="109" t="s">
        <v>51</v>
      </c>
      <c r="B1159" s="67">
        <v>40343</v>
      </c>
      <c r="C1159" s="374" t="s">
        <v>58</v>
      </c>
    </row>
    <row r="1160" spans="1:3" ht="25.5" hidden="1" outlineLevel="1" x14ac:dyDescent="0.2">
      <c r="A1160" s="109" t="s">
        <v>51</v>
      </c>
      <c r="B1160" s="67">
        <v>40343</v>
      </c>
      <c r="C1160" s="374" t="s">
        <v>69</v>
      </c>
    </row>
    <row r="1161" spans="1:3" hidden="1" outlineLevel="1" x14ac:dyDescent="0.2">
      <c r="A1161" s="109" t="s">
        <v>51</v>
      </c>
      <c r="B1161" s="67">
        <v>40343</v>
      </c>
      <c r="C1161" s="374" t="s">
        <v>57</v>
      </c>
    </row>
    <row r="1162" spans="1:3" ht="25.5" hidden="1" outlineLevel="1" x14ac:dyDescent="0.2">
      <c r="A1162" s="109" t="s">
        <v>51</v>
      </c>
      <c r="B1162" s="67">
        <v>40343</v>
      </c>
      <c r="C1162" s="374" t="s">
        <v>71</v>
      </c>
    </row>
    <row r="1163" spans="1:3" hidden="1" outlineLevel="1" x14ac:dyDescent="0.2">
      <c r="A1163" s="109" t="s">
        <v>51</v>
      </c>
      <c r="B1163" s="67">
        <v>40343</v>
      </c>
      <c r="C1163" s="374" t="s">
        <v>169</v>
      </c>
    </row>
    <row r="1164" spans="1:3" hidden="1" outlineLevel="1" x14ac:dyDescent="0.2">
      <c r="A1164" s="109" t="s">
        <v>51</v>
      </c>
      <c r="B1164" s="67">
        <v>40343</v>
      </c>
      <c r="C1164" s="374" t="s">
        <v>214</v>
      </c>
    </row>
    <row r="1165" spans="1:3" ht="25.5" hidden="1" outlineLevel="1" x14ac:dyDescent="0.2">
      <c r="A1165" s="109" t="s">
        <v>51</v>
      </c>
      <c r="B1165" s="67">
        <v>40343</v>
      </c>
      <c r="C1165" s="374" t="s">
        <v>215</v>
      </c>
    </row>
    <row r="1166" spans="1:3" ht="25.5" hidden="1" outlineLevel="1" x14ac:dyDescent="0.2">
      <c r="A1166" s="109" t="s">
        <v>51</v>
      </c>
      <c r="B1166" s="67">
        <v>40343</v>
      </c>
      <c r="C1166" s="374" t="s">
        <v>216</v>
      </c>
    </row>
    <row r="1167" spans="1:3" hidden="1" outlineLevel="1" x14ac:dyDescent="0.2">
      <c r="A1167" s="109" t="s">
        <v>51</v>
      </c>
      <c r="B1167" s="67">
        <v>40343</v>
      </c>
      <c r="C1167" s="374" t="s">
        <v>203</v>
      </c>
    </row>
    <row r="1168" spans="1:3" hidden="1" outlineLevel="1" x14ac:dyDescent="0.2">
      <c r="A1168" s="109" t="s">
        <v>51</v>
      </c>
      <c r="B1168" s="67">
        <v>40343</v>
      </c>
      <c r="C1168" s="374" t="s">
        <v>205</v>
      </c>
    </row>
    <row r="1169" spans="1:3" hidden="1" outlineLevel="1" x14ac:dyDescent="0.2">
      <c r="A1169" s="109" t="s">
        <v>51</v>
      </c>
      <c r="B1169" s="67">
        <v>40343</v>
      </c>
      <c r="C1169" s="374" t="s">
        <v>207</v>
      </c>
    </row>
    <row r="1170" spans="1:3" hidden="1" outlineLevel="1" x14ac:dyDescent="0.2">
      <c r="A1170" s="109" t="s">
        <v>51</v>
      </c>
      <c r="B1170" s="67">
        <v>40343</v>
      </c>
      <c r="C1170" s="374" t="s">
        <v>0</v>
      </c>
    </row>
    <row r="1171" spans="1:3" ht="38.25" hidden="1" outlineLevel="1" x14ac:dyDescent="0.2">
      <c r="A1171" s="109" t="s">
        <v>51</v>
      </c>
      <c r="B1171" s="67">
        <v>40344</v>
      </c>
      <c r="C1171" s="374" t="s">
        <v>2786</v>
      </c>
    </row>
    <row r="1172" spans="1:3" hidden="1" outlineLevel="1" x14ac:dyDescent="0.2">
      <c r="A1172" s="109" t="s">
        <v>51</v>
      </c>
      <c r="B1172" s="67">
        <v>40344</v>
      </c>
      <c r="C1172" s="374" t="s">
        <v>72</v>
      </c>
    </row>
    <row r="1173" spans="1:3" hidden="1" outlineLevel="1" x14ac:dyDescent="0.2">
      <c r="A1173" s="109" t="s">
        <v>2975</v>
      </c>
      <c r="B1173" s="67">
        <v>40359</v>
      </c>
      <c r="C1173" s="374" t="s">
        <v>2976</v>
      </c>
    </row>
    <row r="1174" spans="1:3" hidden="1" outlineLevel="1" x14ac:dyDescent="0.2">
      <c r="A1174" s="109" t="s">
        <v>2975</v>
      </c>
      <c r="B1174" s="67">
        <v>40359</v>
      </c>
      <c r="C1174" s="374" t="s">
        <v>2977</v>
      </c>
    </row>
    <row r="1175" spans="1:3" hidden="1" outlineLevel="1" x14ac:dyDescent="0.2">
      <c r="A1175" s="109" t="s">
        <v>7</v>
      </c>
      <c r="B1175" s="67">
        <v>44047</v>
      </c>
      <c r="C1175" s="374" t="s">
        <v>8</v>
      </c>
    </row>
    <row r="1176" spans="1:3" ht="25.5" hidden="1" outlineLevel="1" x14ac:dyDescent="0.2">
      <c r="A1176" s="109" t="s">
        <v>26</v>
      </c>
      <c r="B1176" s="67">
        <v>40399</v>
      </c>
      <c r="C1176" s="374" t="s">
        <v>27</v>
      </c>
    </row>
    <row r="1177" spans="1:3" hidden="1" outlineLevel="1" x14ac:dyDescent="0.2">
      <c r="A1177" s="143" t="s">
        <v>2980</v>
      </c>
      <c r="B1177" s="67">
        <v>40438</v>
      </c>
      <c r="C1177" s="374" t="s">
        <v>3008</v>
      </c>
    </row>
    <row r="1178" spans="1:3" ht="38.25" hidden="1" outlineLevel="1" x14ac:dyDescent="0.2">
      <c r="A1178" s="143" t="s">
        <v>3009</v>
      </c>
      <c r="B1178" s="67">
        <v>40441</v>
      </c>
      <c r="C1178" s="374" t="s">
        <v>3010</v>
      </c>
    </row>
    <row r="1179" spans="1:3" hidden="1" outlineLevel="1" x14ac:dyDescent="0.2">
      <c r="A1179" s="154" t="s">
        <v>3011</v>
      </c>
      <c r="B1179" s="155">
        <v>40450</v>
      </c>
      <c r="C1179" s="392" t="s">
        <v>3012</v>
      </c>
    </row>
    <row r="1180" spans="1:3" hidden="1" outlineLevel="1" x14ac:dyDescent="0.2">
      <c r="A1180" s="143" t="s">
        <v>3011</v>
      </c>
      <c r="B1180" s="67">
        <v>40451</v>
      </c>
      <c r="C1180" s="374" t="s">
        <v>3081</v>
      </c>
    </row>
    <row r="1181" spans="1:3" hidden="1" outlineLevel="1" x14ac:dyDescent="0.2">
      <c r="A1181" s="143" t="s">
        <v>3011</v>
      </c>
      <c r="B1181" s="67">
        <v>40451</v>
      </c>
      <c r="C1181" s="374" t="s">
        <v>3082</v>
      </c>
    </row>
    <row r="1182" spans="1:3" hidden="1" outlineLevel="1" x14ac:dyDescent="0.2">
      <c r="A1182" s="143" t="s">
        <v>3011</v>
      </c>
      <c r="B1182" s="67">
        <v>40451</v>
      </c>
      <c r="C1182" s="374" t="s">
        <v>3080</v>
      </c>
    </row>
    <row r="1183" spans="1:3" hidden="1" outlineLevel="1" x14ac:dyDescent="0.2">
      <c r="A1183" s="143" t="s">
        <v>3047</v>
      </c>
      <c r="B1183" s="67">
        <v>40497</v>
      </c>
      <c r="C1183" s="374" t="s">
        <v>3048</v>
      </c>
    </row>
    <row r="1184" spans="1:3" hidden="1" outlineLevel="1" x14ac:dyDescent="0.2">
      <c r="A1184" s="143" t="s">
        <v>3047</v>
      </c>
      <c r="B1184" s="67">
        <v>40497</v>
      </c>
      <c r="C1184" s="374" t="s">
        <v>3049</v>
      </c>
    </row>
    <row r="1185" spans="1:4" ht="25.5" hidden="1" outlineLevel="1" x14ac:dyDescent="0.2">
      <c r="A1185" s="143" t="s">
        <v>3047</v>
      </c>
      <c r="B1185" s="67">
        <v>40497</v>
      </c>
      <c r="C1185" s="374" t="s">
        <v>3050</v>
      </c>
    </row>
    <row r="1186" spans="1:4" hidden="1" outlineLevel="1" x14ac:dyDescent="0.2">
      <c r="A1186" s="143" t="s">
        <v>3047</v>
      </c>
      <c r="B1186" s="67">
        <v>40497</v>
      </c>
      <c r="C1186" s="374" t="s">
        <v>3051</v>
      </c>
    </row>
    <row r="1187" spans="1:4" hidden="1" outlineLevel="1" x14ac:dyDescent="0.2">
      <c r="A1187" s="143" t="s">
        <v>3047</v>
      </c>
      <c r="B1187" s="67">
        <v>40497</v>
      </c>
      <c r="C1187" s="374" t="s">
        <v>3052</v>
      </c>
    </row>
    <row r="1188" spans="1:4" ht="25.5" hidden="1" outlineLevel="1" x14ac:dyDescent="0.2">
      <c r="A1188" s="143" t="s">
        <v>3047</v>
      </c>
      <c r="B1188" s="67">
        <v>40497</v>
      </c>
      <c r="C1188" s="374" t="s">
        <v>3053</v>
      </c>
    </row>
    <row r="1189" spans="1:4" ht="25.5" hidden="1" outlineLevel="1" x14ac:dyDescent="0.2">
      <c r="A1189" s="143" t="s">
        <v>3087</v>
      </c>
      <c r="B1189" s="67">
        <v>40499</v>
      </c>
      <c r="C1189" s="374" t="s">
        <v>3088</v>
      </c>
    </row>
    <row r="1190" spans="1:4" hidden="1" outlineLevel="1" x14ac:dyDescent="0.2">
      <c r="A1190" s="158" t="s">
        <v>3090</v>
      </c>
      <c r="B1190" s="68">
        <v>40518</v>
      </c>
      <c r="C1190" s="382" t="s">
        <v>3091</v>
      </c>
      <c r="D1190" s="410"/>
    </row>
    <row r="1191" spans="1:4" ht="25.5" hidden="1" outlineLevel="1" x14ac:dyDescent="0.2">
      <c r="A1191" s="143" t="s">
        <v>3090</v>
      </c>
      <c r="B1191" s="67">
        <v>40518</v>
      </c>
      <c r="C1191" s="374" t="s">
        <v>3092</v>
      </c>
    </row>
    <row r="1192" spans="1:4" hidden="1" outlineLevel="1" x14ac:dyDescent="0.2">
      <c r="A1192" s="159" t="s">
        <v>3090</v>
      </c>
      <c r="B1192" s="67">
        <v>40518</v>
      </c>
      <c r="C1192" s="374" t="s">
        <v>3093</v>
      </c>
    </row>
    <row r="1193" spans="1:4" ht="38.25" hidden="1" outlineLevel="1" x14ac:dyDescent="0.2">
      <c r="A1193" s="187" t="s">
        <v>3113</v>
      </c>
      <c r="B1193" s="157">
        <v>40522</v>
      </c>
      <c r="C1193" s="387" t="s">
        <v>3114</v>
      </c>
      <c r="D1193" s="419"/>
    </row>
    <row r="1194" spans="1:4" ht="13.5" hidden="1" outlineLevel="1" thickBot="1" x14ac:dyDescent="0.25">
      <c r="A1194" s="153" t="s">
        <v>3183</v>
      </c>
      <c r="B1194" s="149">
        <v>40553</v>
      </c>
      <c r="C1194" s="383" t="s">
        <v>3184</v>
      </c>
      <c r="D1194" s="417" t="s">
        <v>3185</v>
      </c>
    </row>
    <row r="1195" spans="1:4" ht="26.25" collapsed="1" thickBot="1" x14ac:dyDescent="0.25">
      <c r="A1195" s="353" t="s">
        <v>3026</v>
      </c>
      <c r="B1195" s="348">
        <v>40492</v>
      </c>
      <c r="C1195" s="384" t="s">
        <v>3027</v>
      </c>
      <c r="D1195" s="418"/>
    </row>
    <row r="1196" spans="1:4" ht="25.5" hidden="1" outlineLevel="1" x14ac:dyDescent="0.2">
      <c r="A1196" s="143" t="s">
        <v>3026</v>
      </c>
      <c r="B1196" s="67">
        <v>40494</v>
      </c>
      <c r="C1196" s="374" t="s">
        <v>3086</v>
      </c>
    </row>
    <row r="1197" spans="1:4" hidden="1" outlineLevel="1" x14ac:dyDescent="0.2">
      <c r="A1197" s="143" t="s">
        <v>3026</v>
      </c>
      <c r="B1197" s="67">
        <v>40494</v>
      </c>
      <c r="C1197" s="374" t="s">
        <v>3040</v>
      </c>
    </row>
    <row r="1198" spans="1:4" hidden="1" outlineLevel="1" x14ac:dyDescent="0.2">
      <c r="A1198" s="143" t="s">
        <v>3026</v>
      </c>
      <c r="B1198" s="67">
        <v>40494</v>
      </c>
      <c r="C1198" s="374" t="s">
        <v>3042</v>
      </c>
    </row>
    <row r="1199" spans="1:4" ht="25.5" hidden="1" outlineLevel="1" x14ac:dyDescent="0.2">
      <c r="A1199" s="143" t="s">
        <v>3026</v>
      </c>
      <c r="B1199" s="67">
        <v>40494</v>
      </c>
      <c r="C1199" s="374" t="s">
        <v>3041</v>
      </c>
    </row>
    <row r="1200" spans="1:4" ht="25.5" hidden="1" outlineLevel="1" x14ac:dyDescent="0.2">
      <c r="A1200" s="143" t="s">
        <v>3026</v>
      </c>
      <c r="B1200" s="67">
        <v>40494</v>
      </c>
      <c r="C1200" s="374" t="s">
        <v>3075</v>
      </c>
    </row>
    <row r="1201" spans="1:4" ht="25.5" hidden="1" outlineLevel="1" x14ac:dyDescent="0.2">
      <c r="A1201" s="143" t="s">
        <v>3026</v>
      </c>
      <c r="B1201" s="67">
        <v>40494</v>
      </c>
      <c r="C1201" s="374" t="s">
        <v>3046</v>
      </c>
    </row>
    <row r="1202" spans="1:4" hidden="1" outlineLevel="1" x14ac:dyDescent="0.2">
      <c r="A1202" s="143" t="s">
        <v>3026</v>
      </c>
      <c r="B1202" s="67">
        <v>40498</v>
      </c>
      <c r="C1202" s="374" t="s">
        <v>3069</v>
      </c>
    </row>
    <row r="1203" spans="1:4" hidden="1" outlineLevel="1" x14ac:dyDescent="0.2">
      <c r="A1203" s="143" t="s">
        <v>3026</v>
      </c>
      <c r="B1203" s="67">
        <v>40498</v>
      </c>
      <c r="C1203" s="374" t="s">
        <v>3070</v>
      </c>
    </row>
    <row r="1204" spans="1:4" hidden="1" outlineLevel="1" x14ac:dyDescent="0.2">
      <c r="A1204" s="143" t="s">
        <v>3026</v>
      </c>
      <c r="B1204" s="67">
        <v>40498</v>
      </c>
      <c r="C1204" s="374" t="s">
        <v>3072</v>
      </c>
    </row>
    <row r="1205" spans="1:4" hidden="1" outlineLevel="1" x14ac:dyDescent="0.2">
      <c r="A1205" s="143" t="s">
        <v>3026</v>
      </c>
      <c r="B1205" s="67">
        <v>40498</v>
      </c>
      <c r="C1205" s="374" t="s">
        <v>3071</v>
      </c>
    </row>
    <row r="1206" spans="1:4" hidden="1" outlineLevel="1" x14ac:dyDescent="0.2">
      <c r="A1206" s="143" t="s">
        <v>3026</v>
      </c>
      <c r="B1206" s="67">
        <v>40498</v>
      </c>
      <c r="C1206" s="374" t="s">
        <v>3074</v>
      </c>
    </row>
    <row r="1207" spans="1:4" ht="25.5" hidden="1" outlineLevel="1" x14ac:dyDescent="0.2">
      <c r="A1207" s="143" t="s">
        <v>3026</v>
      </c>
      <c r="B1207" s="67">
        <v>40498</v>
      </c>
      <c r="C1207" s="374" t="s">
        <v>3076</v>
      </c>
    </row>
    <row r="1208" spans="1:4" hidden="1" outlineLevel="1" x14ac:dyDescent="0.2">
      <c r="A1208" s="143" t="s">
        <v>3026</v>
      </c>
      <c r="B1208" s="67">
        <v>40498</v>
      </c>
      <c r="C1208" s="374" t="s">
        <v>3077</v>
      </c>
    </row>
    <row r="1209" spans="1:4" hidden="1" outlineLevel="1" x14ac:dyDescent="0.2">
      <c r="A1209" s="143" t="s">
        <v>3026</v>
      </c>
      <c r="B1209" s="67">
        <v>40498</v>
      </c>
      <c r="C1209" s="374" t="s">
        <v>3078</v>
      </c>
    </row>
    <row r="1210" spans="1:4" ht="25.5" hidden="1" outlineLevel="1" x14ac:dyDescent="0.2">
      <c r="A1210" s="143" t="s">
        <v>3026</v>
      </c>
      <c r="B1210" s="67">
        <v>40499</v>
      </c>
      <c r="C1210" s="374" t="s">
        <v>3085</v>
      </c>
    </row>
    <row r="1211" spans="1:4" hidden="1" outlineLevel="1" x14ac:dyDescent="0.2">
      <c r="A1211" s="143" t="s">
        <v>3094</v>
      </c>
      <c r="B1211" s="67">
        <v>40518</v>
      </c>
      <c r="C1211" s="374" t="s">
        <v>3095</v>
      </c>
    </row>
    <row r="1212" spans="1:4" ht="13.5" hidden="1" outlineLevel="1" thickBot="1" x14ac:dyDescent="0.25">
      <c r="A1212" s="153" t="s">
        <v>3127</v>
      </c>
      <c r="B1212" s="149">
        <v>40525</v>
      </c>
      <c r="C1212" s="383" t="s">
        <v>3128</v>
      </c>
      <c r="D1212" s="417"/>
    </row>
    <row r="1213" spans="1:4" ht="26.25" collapsed="1" thickBot="1" x14ac:dyDescent="0.25">
      <c r="A1213" s="347" t="s">
        <v>3129</v>
      </c>
      <c r="B1213" s="348">
        <v>40527</v>
      </c>
      <c r="C1213" s="384" t="s">
        <v>3132</v>
      </c>
      <c r="D1213" s="418"/>
    </row>
    <row r="1214" spans="1:4" hidden="1" outlineLevel="1" x14ac:dyDescent="0.2">
      <c r="A1214" s="108" t="s">
        <v>3129</v>
      </c>
      <c r="B1214" s="68">
        <v>40527</v>
      </c>
      <c r="C1214" s="374" t="s">
        <v>3130</v>
      </c>
    </row>
    <row r="1215" spans="1:4" hidden="1" outlineLevel="1" x14ac:dyDescent="0.2">
      <c r="A1215" s="108" t="s">
        <v>3129</v>
      </c>
      <c r="B1215" s="68">
        <v>40527</v>
      </c>
      <c r="C1215" s="374" t="s">
        <v>3131</v>
      </c>
    </row>
    <row r="1216" spans="1:4" ht="25.5" hidden="1" outlineLevel="1" x14ac:dyDescent="0.2">
      <c r="A1216" s="108" t="s">
        <v>3129</v>
      </c>
      <c r="B1216" s="68">
        <v>40527</v>
      </c>
      <c r="C1216" s="374" t="s">
        <v>3137</v>
      </c>
    </row>
    <row r="1217" spans="1:3" hidden="1" outlineLevel="1" x14ac:dyDescent="0.2">
      <c r="A1217" s="108" t="s">
        <v>3129</v>
      </c>
      <c r="B1217" s="68">
        <v>40527</v>
      </c>
      <c r="C1217" s="374" t="s">
        <v>3146</v>
      </c>
    </row>
    <row r="1218" spans="1:3" hidden="1" outlineLevel="1" x14ac:dyDescent="0.2">
      <c r="A1218" s="108" t="s">
        <v>3129</v>
      </c>
      <c r="B1218" s="68">
        <v>40527</v>
      </c>
      <c r="C1218" s="374" t="s">
        <v>3147</v>
      </c>
    </row>
    <row r="1219" spans="1:3" hidden="1" outlineLevel="1" x14ac:dyDescent="0.2">
      <c r="A1219" s="108" t="s">
        <v>3129</v>
      </c>
      <c r="B1219" s="68">
        <v>40527</v>
      </c>
      <c r="C1219" s="374" t="s">
        <v>3166</v>
      </c>
    </row>
    <row r="1220" spans="1:3" hidden="1" outlineLevel="1" x14ac:dyDescent="0.2">
      <c r="A1220" s="108" t="s">
        <v>3129</v>
      </c>
      <c r="B1220" s="68">
        <v>40527</v>
      </c>
      <c r="C1220" s="374" t="s">
        <v>3149</v>
      </c>
    </row>
    <row r="1221" spans="1:3" hidden="1" outlineLevel="1" x14ac:dyDescent="0.2">
      <c r="A1221" s="108" t="s">
        <v>3129</v>
      </c>
      <c r="B1221" s="68">
        <v>40528</v>
      </c>
      <c r="C1221" s="374" t="s">
        <v>3153</v>
      </c>
    </row>
    <row r="1222" spans="1:3" hidden="1" outlineLevel="1" x14ac:dyDescent="0.2">
      <c r="A1222" s="108" t="s">
        <v>3129</v>
      </c>
      <c r="B1222" s="68">
        <v>40528</v>
      </c>
      <c r="C1222" s="374" t="s">
        <v>3154</v>
      </c>
    </row>
    <row r="1223" spans="1:3" hidden="1" outlineLevel="1" x14ac:dyDescent="0.2">
      <c r="A1223" s="108" t="s">
        <v>3129</v>
      </c>
      <c r="B1223" s="68">
        <v>40528</v>
      </c>
      <c r="C1223" s="374" t="s">
        <v>3167</v>
      </c>
    </row>
    <row r="1224" spans="1:3" hidden="1" outlineLevel="1" x14ac:dyDescent="0.2">
      <c r="A1224" s="108" t="s">
        <v>3129</v>
      </c>
      <c r="B1224" s="68">
        <v>40528</v>
      </c>
      <c r="C1224" s="374" t="s">
        <v>3158</v>
      </c>
    </row>
    <row r="1225" spans="1:3" hidden="1" outlineLevel="1" x14ac:dyDescent="0.2">
      <c r="A1225" s="108" t="s">
        <v>3129</v>
      </c>
      <c r="B1225" s="68">
        <v>40528</v>
      </c>
      <c r="C1225" s="374" t="s">
        <v>3159</v>
      </c>
    </row>
    <row r="1226" spans="1:3" hidden="1" outlineLevel="1" x14ac:dyDescent="0.2">
      <c r="A1226" s="108" t="s">
        <v>3129</v>
      </c>
      <c r="B1226" s="68">
        <v>40528</v>
      </c>
      <c r="C1226" s="374" t="s">
        <v>3172</v>
      </c>
    </row>
    <row r="1227" spans="1:3" hidden="1" outlineLevel="1" x14ac:dyDescent="0.2">
      <c r="A1227" s="108" t="s">
        <v>3129</v>
      </c>
      <c r="B1227" s="68">
        <v>40528</v>
      </c>
      <c r="C1227" s="374" t="s">
        <v>3173</v>
      </c>
    </row>
    <row r="1228" spans="1:3" hidden="1" outlineLevel="1" x14ac:dyDescent="0.2">
      <c r="A1228" s="108" t="s">
        <v>3129</v>
      </c>
      <c r="B1228" s="68">
        <v>40528</v>
      </c>
      <c r="C1228" s="374" t="s">
        <v>3174</v>
      </c>
    </row>
    <row r="1229" spans="1:3" hidden="1" outlineLevel="1" x14ac:dyDescent="0.2">
      <c r="A1229" s="108" t="s">
        <v>3129</v>
      </c>
      <c r="B1229" s="68">
        <v>40528</v>
      </c>
      <c r="C1229" s="374" t="s">
        <v>3179</v>
      </c>
    </row>
    <row r="1230" spans="1:3" hidden="1" outlineLevel="1" x14ac:dyDescent="0.2">
      <c r="A1230" s="108" t="s">
        <v>3129</v>
      </c>
      <c r="B1230" s="68">
        <v>40528</v>
      </c>
      <c r="C1230" s="374" t="s">
        <v>3178</v>
      </c>
    </row>
    <row r="1231" spans="1:3" hidden="1" outlineLevel="1" x14ac:dyDescent="0.2">
      <c r="A1231" s="108" t="s">
        <v>3129</v>
      </c>
      <c r="B1231" s="68">
        <v>40528</v>
      </c>
      <c r="C1231" s="374" t="s">
        <v>3180</v>
      </c>
    </row>
    <row r="1232" spans="1:3" hidden="1" outlineLevel="1" x14ac:dyDescent="0.2">
      <c r="A1232" s="108" t="s">
        <v>3129</v>
      </c>
      <c r="B1232" s="68">
        <v>40528</v>
      </c>
      <c r="C1232" s="374" t="s">
        <v>3181</v>
      </c>
    </row>
    <row r="1233" spans="1:4" hidden="1" outlineLevel="1" x14ac:dyDescent="0.2">
      <c r="A1233" s="143" t="s">
        <v>3187</v>
      </c>
      <c r="B1233" s="67">
        <v>40553</v>
      </c>
      <c r="C1233" s="374" t="s">
        <v>3186</v>
      </c>
    </row>
    <row r="1234" spans="1:4" hidden="1" outlineLevel="1" x14ac:dyDescent="0.2">
      <c r="A1234" s="143" t="s">
        <v>3193</v>
      </c>
      <c r="B1234" s="67">
        <v>40569</v>
      </c>
      <c r="C1234" s="374" t="s">
        <v>3191</v>
      </c>
    </row>
    <row r="1235" spans="1:4" ht="38.25" hidden="1" outlineLevel="1" x14ac:dyDescent="0.2">
      <c r="A1235" s="143" t="s">
        <v>3193</v>
      </c>
      <c r="B1235" s="67">
        <v>40569</v>
      </c>
      <c r="C1235" s="374" t="s">
        <v>3192</v>
      </c>
      <c r="D1235" s="419"/>
    </row>
    <row r="1236" spans="1:4" ht="25.5" hidden="1" outlineLevel="1" x14ac:dyDescent="0.2">
      <c r="A1236" s="206" t="s">
        <v>3278</v>
      </c>
      <c r="B1236" s="207">
        <v>40582</v>
      </c>
      <c r="C1236" s="375" t="s">
        <v>3279</v>
      </c>
      <c r="D1236" s="199"/>
    </row>
    <row r="1237" spans="1:4" hidden="1" outlineLevel="1" x14ac:dyDescent="0.2">
      <c r="A1237" s="107" t="s">
        <v>3280</v>
      </c>
      <c r="B1237" s="73">
        <v>40605</v>
      </c>
      <c r="C1237" s="375" t="s">
        <v>3281</v>
      </c>
      <c r="D1237" s="199"/>
    </row>
    <row r="1238" spans="1:4" hidden="1" outlineLevel="1" x14ac:dyDescent="0.2">
      <c r="A1238" s="107" t="s">
        <v>3280</v>
      </c>
      <c r="B1238" s="73">
        <v>40605</v>
      </c>
      <c r="C1238" s="375" t="s">
        <v>3282</v>
      </c>
      <c r="D1238" s="199"/>
    </row>
    <row r="1239" spans="1:4" hidden="1" outlineLevel="1" x14ac:dyDescent="0.2">
      <c r="A1239" s="107" t="s">
        <v>3280</v>
      </c>
      <c r="B1239" s="73">
        <v>40605</v>
      </c>
      <c r="C1239" s="375" t="s">
        <v>3283</v>
      </c>
      <c r="D1239" s="199"/>
    </row>
    <row r="1240" spans="1:4" hidden="1" outlineLevel="1" x14ac:dyDescent="0.2">
      <c r="A1240" s="107" t="s">
        <v>3280</v>
      </c>
      <c r="B1240" s="73">
        <v>40605</v>
      </c>
      <c r="C1240" s="375" t="s">
        <v>3284</v>
      </c>
      <c r="D1240" s="199"/>
    </row>
    <row r="1241" spans="1:4" hidden="1" outlineLevel="1" x14ac:dyDescent="0.2">
      <c r="A1241" s="107" t="s">
        <v>3280</v>
      </c>
      <c r="B1241" s="73">
        <v>40605</v>
      </c>
      <c r="C1241" s="375" t="s">
        <v>3285</v>
      </c>
      <c r="D1241" s="199"/>
    </row>
    <row r="1242" spans="1:4" hidden="1" outlineLevel="1" x14ac:dyDescent="0.2">
      <c r="A1242" s="107" t="s">
        <v>3280</v>
      </c>
      <c r="B1242" s="73">
        <v>40605</v>
      </c>
      <c r="C1242" s="375" t="s">
        <v>3286</v>
      </c>
      <c r="D1242" s="199"/>
    </row>
    <row r="1243" spans="1:4" hidden="1" outlineLevel="1" x14ac:dyDescent="0.2">
      <c r="A1243" s="107" t="s">
        <v>3280</v>
      </c>
      <c r="B1243" s="73">
        <v>40610</v>
      </c>
      <c r="C1243" s="375" t="s">
        <v>3287</v>
      </c>
      <c r="D1243" s="199"/>
    </row>
    <row r="1244" spans="1:4" hidden="1" outlineLevel="1" x14ac:dyDescent="0.2">
      <c r="A1244" s="107" t="s">
        <v>3280</v>
      </c>
      <c r="B1244" s="73">
        <v>40610</v>
      </c>
      <c r="C1244" s="375" t="s">
        <v>3288</v>
      </c>
      <c r="D1244" s="199"/>
    </row>
    <row r="1245" spans="1:4" hidden="1" outlineLevel="1" x14ac:dyDescent="0.2">
      <c r="A1245" s="107" t="s">
        <v>3280</v>
      </c>
      <c r="B1245" s="73">
        <v>40610</v>
      </c>
      <c r="C1245" s="375" t="s">
        <v>3289</v>
      </c>
      <c r="D1245" s="199"/>
    </row>
    <row r="1246" spans="1:4" hidden="1" outlineLevel="1" x14ac:dyDescent="0.2">
      <c r="A1246" s="107" t="s">
        <v>3290</v>
      </c>
      <c r="B1246" s="73">
        <v>40617</v>
      </c>
      <c r="C1246" s="375" t="s">
        <v>3291</v>
      </c>
      <c r="D1246" s="199"/>
    </row>
    <row r="1247" spans="1:4" hidden="1" outlineLevel="1" x14ac:dyDescent="0.2">
      <c r="A1247" s="107" t="s">
        <v>3290</v>
      </c>
      <c r="B1247" s="73">
        <v>40617</v>
      </c>
      <c r="C1247" s="375" t="s">
        <v>3292</v>
      </c>
      <c r="D1247" s="199"/>
    </row>
    <row r="1248" spans="1:4" hidden="1" outlineLevel="1" x14ac:dyDescent="0.2">
      <c r="A1248" s="107" t="s">
        <v>3290</v>
      </c>
      <c r="B1248" s="73">
        <v>40617</v>
      </c>
      <c r="C1248" s="375" t="s">
        <v>3293</v>
      </c>
      <c r="D1248" s="199"/>
    </row>
    <row r="1249" spans="1:4" hidden="1" outlineLevel="1" x14ac:dyDescent="0.2">
      <c r="A1249" s="107" t="s">
        <v>3290</v>
      </c>
      <c r="B1249" s="73">
        <v>40617</v>
      </c>
      <c r="C1249" s="375" t="s">
        <v>3294</v>
      </c>
      <c r="D1249" s="199"/>
    </row>
    <row r="1250" spans="1:4" hidden="1" outlineLevel="1" x14ac:dyDescent="0.2">
      <c r="A1250" s="107" t="s">
        <v>3295</v>
      </c>
      <c r="B1250" s="73">
        <v>40630</v>
      </c>
      <c r="C1250" s="375" t="s">
        <v>3296</v>
      </c>
      <c r="D1250" s="199"/>
    </row>
    <row r="1251" spans="1:4" hidden="1" outlineLevel="1" x14ac:dyDescent="0.2">
      <c r="A1251" s="107" t="s">
        <v>3295</v>
      </c>
      <c r="B1251" s="73">
        <v>40632</v>
      </c>
      <c r="C1251" s="375" t="s">
        <v>3297</v>
      </c>
      <c r="D1251" s="199"/>
    </row>
    <row r="1252" spans="1:4" hidden="1" outlineLevel="1" x14ac:dyDescent="0.2">
      <c r="A1252" s="115" t="s">
        <v>3298</v>
      </c>
      <c r="B1252" s="73">
        <v>40639</v>
      </c>
      <c r="C1252" s="393" t="s">
        <v>3299</v>
      </c>
      <c r="D1252" s="199"/>
    </row>
    <row r="1253" spans="1:4" hidden="1" outlineLevel="1" x14ac:dyDescent="0.2">
      <c r="A1253" s="107" t="s">
        <v>3300</v>
      </c>
      <c r="B1253" s="73">
        <v>40661</v>
      </c>
      <c r="C1253" s="375" t="s">
        <v>3301</v>
      </c>
      <c r="D1253" s="199"/>
    </row>
    <row r="1254" spans="1:4" hidden="1" outlineLevel="1" x14ac:dyDescent="0.2">
      <c r="A1254" s="107" t="s">
        <v>3300</v>
      </c>
      <c r="B1254" s="73">
        <v>40661</v>
      </c>
      <c r="C1254" s="375" t="s">
        <v>3302</v>
      </c>
      <c r="D1254" s="199"/>
    </row>
    <row r="1255" spans="1:4" hidden="1" outlineLevel="1" x14ac:dyDescent="0.2">
      <c r="A1255" s="107" t="s">
        <v>3300</v>
      </c>
      <c r="B1255" s="73">
        <v>40661</v>
      </c>
      <c r="C1255" s="375" t="s">
        <v>3303</v>
      </c>
      <c r="D1255" s="199"/>
    </row>
    <row r="1256" spans="1:4" hidden="1" outlineLevel="1" x14ac:dyDescent="0.2">
      <c r="A1256" s="107" t="s">
        <v>3304</v>
      </c>
      <c r="B1256" s="73">
        <v>40633</v>
      </c>
      <c r="C1256" s="375" t="s">
        <v>3281</v>
      </c>
      <c r="D1256" s="199"/>
    </row>
    <row r="1257" spans="1:4" hidden="1" outlineLevel="1" x14ac:dyDescent="0.2">
      <c r="A1257" s="107" t="s">
        <v>3304</v>
      </c>
      <c r="B1257" s="73">
        <v>40633</v>
      </c>
      <c r="C1257" s="375" t="s">
        <v>3282</v>
      </c>
      <c r="D1257" s="199"/>
    </row>
    <row r="1258" spans="1:4" hidden="1" outlineLevel="1" x14ac:dyDescent="0.2">
      <c r="A1258" s="107" t="s">
        <v>3304</v>
      </c>
      <c r="B1258" s="73">
        <v>40633</v>
      </c>
      <c r="C1258" s="375" t="s">
        <v>3283</v>
      </c>
      <c r="D1258" s="199"/>
    </row>
    <row r="1259" spans="1:4" hidden="1" outlineLevel="1" x14ac:dyDescent="0.2">
      <c r="A1259" s="107" t="s">
        <v>3304</v>
      </c>
      <c r="B1259" s="73">
        <v>40633</v>
      </c>
      <c r="C1259" s="375" t="s">
        <v>3305</v>
      </c>
      <c r="D1259" s="199"/>
    </row>
    <row r="1260" spans="1:4" hidden="1" outlineLevel="1" x14ac:dyDescent="0.2">
      <c r="A1260" s="107" t="s">
        <v>3306</v>
      </c>
      <c r="B1260" s="73">
        <v>40633</v>
      </c>
      <c r="C1260" s="375" t="s">
        <v>3307</v>
      </c>
      <c r="D1260" s="199"/>
    </row>
    <row r="1261" spans="1:4" hidden="1" outlineLevel="1" x14ac:dyDescent="0.2">
      <c r="A1261" s="115" t="s">
        <v>3308</v>
      </c>
      <c r="B1261" s="73">
        <v>40639</v>
      </c>
      <c r="C1261" s="375" t="s">
        <v>3309</v>
      </c>
      <c r="D1261" s="199"/>
    </row>
    <row r="1262" spans="1:4" ht="13.5" hidden="1" outlineLevel="1" thickBot="1" x14ac:dyDescent="0.25">
      <c r="A1262" s="208" t="s">
        <v>3310</v>
      </c>
      <c r="B1262" s="209">
        <v>40661</v>
      </c>
      <c r="C1262" s="394" t="s">
        <v>3311</v>
      </c>
      <c r="D1262" s="210"/>
    </row>
    <row r="1263" spans="1:4" ht="13.5" collapsed="1" thickBot="1" x14ac:dyDescent="0.25">
      <c r="A1263" s="354" t="s">
        <v>3194</v>
      </c>
      <c r="B1263" s="355">
        <v>40633</v>
      </c>
      <c r="C1263" s="395" t="s">
        <v>3312</v>
      </c>
      <c r="D1263" s="356"/>
    </row>
    <row r="1264" spans="1:4" hidden="1" outlineLevel="1" x14ac:dyDescent="0.2">
      <c r="A1264" s="107" t="s">
        <v>3194</v>
      </c>
      <c r="B1264" s="73">
        <v>40633</v>
      </c>
      <c r="C1264" s="396" t="s">
        <v>3313</v>
      </c>
      <c r="D1264" s="199"/>
    </row>
    <row r="1265" spans="1:4" hidden="1" outlineLevel="1" x14ac:dyDescent="0.2">
      <c r="A1265" s="107" t="s">
        <v>3194</v>
      </c>
      <c r="B1265" s="73">
        <v>40633</v>
      </c>
      <c r="C1265" s="375" t="s">
        <v>3314</v>
      </c>
      <c r="D1265" s="199"/>
    </row>
    <row r="1266" spans="1:4" ht="25.5" hidden="1" outlineLevel="1" x14ac:dyDescent="0.2">
      <c r="A1266" s="107" t="s">
        <v>3194</v>
      </c>
      <c r="B1266" s="73">
        <v>40633</v>
      </c>
      <c r="C1266" s="375" t="s">
        <v>3315</v>
      </c>
      <c r="D1266" s="199"/>
    </row>
    <row r="1267" spans="1:4" hidden="1" outlineLevel="1" x14ac:dyDescent="0.2">
      <c r="A1267" s="107" t="s">
        <v>3194</v>
      </c>
      <c r="B1267" s="73">
        <v>40633</v>
      </c>
      <c r="C1267" s="375" t="s">
        <v>3316</v>
      </c>
      <c r="D1267" s="199"/>
    </row>
    <row r="1268" spans="1:4" hidden="1" outlineLevel="1" x14ac:dyDescent="0.2">
      <c r="A1268" s="107" t="s">
        <v>3194</v>
      </c>
      <c r="B1268" s="73">
        <v>40633</v>
      </c>
      <c r="C1268" s="375" t="s">
        <v>3317</v>
      </c>
      <c r="D1268" s="199"/>
    </row>
    <row r="1269" spans="1:4" hidden="1" outlineLevel="1" x14ac:dyDescent="0.2">
      <c r="A1269" s="107" t="s">
        <v>3194</v>
      </c>
      <c r="B1269" s="73">
        <v>40633</v>
      </c>
      <c r="C1269" s="375" t="s">
        <v>3318</v>
      </c>
      <c r="D1269" s="199"/>
    </row>
    <row r="1270" spans="1:4" ht="25.5" hidden="1" outlineLevel="1" x14ac:dyDescent="0.2">
      <c r="A1270" s="107" t="s">
        <v>3194</v>
      </c>
      <c r="B1270" s="73">
        <v>40633</v>
      </c>
      <c r="C1270" s="375" t="s">
        <v>3319</v>
      </c>
      <c r="D1270" s="199"/>
    </row>
    <row r="1271" spans="1:4" hidden="1" outlineLevel="1" x14ac:dyDescent="0.2">
      <c r="A1271" s="107" t="s">
        <v>3194</v>
      </c>
      <c r="B1271" s="73">
        <v>40633</v>
      </c>
      <c r="C1271" s="375" t="s">
        <v>3320</v>
      </c>
      <c r="D1271" s="199"/>
    </row>
    <row r="1272" spans="1:4" hidden="1" outlineLevel="1" x14ac:dyDescent="0.2">
      <c r="A1272" s="107" t="s">
        <v>3194</v>
      </c>
      <c r="B1272" s="73">
        <v>40634</v>
      </c>
      <c r="C1272" s="375" t="s">
        <v>3321</v>
      </c>
      <c r="D1272" s="199"/>
    </row>
    <row r="1273" spans="1:4" hidden="1" outlineLevel="1" x14ac:dyDescent="0.2">
      <c r="A1273" s="107" t="s">
        <v>3194</v>
      </c>
      <c r="B1273" s="73">
        <v>40634</v>
      </c>
      <c r="C1273" s="375" t="s">
        <v>3322</v>
      </c>
      <c r="D1273" s="199"/>
    </row>
    <row r="1274" spans="1:4" hidden="1" outlineLevel="1" x14ac:dyDescent="0.2">
      <c r="A1274" s="107" t="s">
        <v>3194</v>
      </c>
      <c r="B1274" s="73">
        <v>40634</v>
      </c>
      <c r="C1274" s="375" t="s">
        <v>3323</v>
      </c>
      <c r="D1274" s="199"/>
    </row>
    <row r="1275" spans="1:4" hidden="1" outlineLevel="1" x14ac:dyDescent="0.2">
      <c r="A1275" s="115" t="s">
        <v>3324</v>
      </c>
      <c r="B1275" s="73">
        <v>40639</v>
      </c>
      <c r="C1275" s="375" t="s">
        <v>3309</v>
      </c>
      <c r="D1275" s="199"/>
    </row>
    <row r="1276" spans="1:4" ht="25.5" hidden="1" outlineLevel="1" x14ac:dyDescent="0.2">
      <c r="A1276" s="115" t="s">
        <v>3324</v>
      </c>
      <c r="B1276" s="73">
        <v>40666</v>
      </c>
      <c r="C1276" s="375" t="s">
        <v>3325</v>
      </c>
      <c r="D1276" s="199"/>
    </row>
    <row r="1277" spans="1:4" hidden="1" outlineLevel="1" x14ac:dyDescent="0.2">
      <c r="A1277" s="107" t="s">
        <v>3366</v>
      </c>
      <c r="B1277" s="73">
        <v>40696</v>
      </c>
      <c r="C1277" s="375" t="s">
        <v>3367</v>
      </c>
      <c r="D1277" s="199"/>
    </row>
    <row r="1278" spans="1:4" hidden="1" outlineLevel="1" x14ac:dyDescent="0.2">
      <c r="A1278" s="107" t="s">
        <v>3366</v>
      </c>
      <c r="B1278" s="73">
        <v>40696</v>
      </c>
      <c r="C1278" s="375" t="s">
        <v>3368</v>
      </c>
      <c r="D1278" s="199"/>
    </row>
    <row r="1279" spans="1:4" hidden="1" outlineLevel="1" x14ac:dyDescent="0.2">
      <c r="A1279" s="107" t="s">
        <v>3366</v>
      </c>
      <c r="B1279" s="73">
        <v>40696</v>
      </c>
      <c r="C1279" s="375" t="s">
        <v>3369</v>
      </c>
      <c r="D1279" s="199"/>
    </row>
    <row r="1280" spans="1:4" hidden="1" outlineLevel="1" x14ac:dyDescent="0.2">
      <c r="A1280" s="107" t="s">
        <v>3366</v>
      </c>
      <c r="B1280" s="73">
        <v>40696</v>
      </c>
      <c r="C1280" s="375" t="s">
        <v>3370</v>
      </c>
      <c r="D1280" s="199"/>
    </row>
    <row r="1281" spans="1:4" hidden="1" outlineLevel="1" x14ac:dyDescent="0.2">
      <c r="A1281" s="107" t="s">
        <v>3366</v>
      </c>
      <c r="B1281" s="73">
        <v>40696</v>
      </c>
      <c r="C1281" s="375" t="s">
        <v>3371</v>
      </c>
      <c r="D1281" s="199"/>
    </row>
    <row r="1282" spans="1:4" hidden="1" outlineLevel="1" x14ac:dyDescent="0.2">
      <c r="A1282" s="107" t="s">
        <v>3366</v>
      </c>
      <c r="B1282" s="73">
        <v>40701</v>
      </c>
      <c r="C1282" s="375" t="s">
        <v>3372</v>
      </c>
      <c r="D1282" s="199"/>
    </row>
    <row r="1283" spans="1:4" hidden="1" outlineLevel="1" x14ac:dyDescent="0.2">
      <c r="A1283" s="107" t="s">
        <v>3366</v>
      </c>
      <c r="B1283" s="73">
        <v>40701</v>
      </c>
      <c r="C1283" s="375" t="s">
        <v>3373</v>
      </c>
      <c r="D1283" s="199"/>
    </row>
    <row r="1284" spans="1:4" hidden="1" outlineLevel="1" x14ac:dyDescent="0.2">
      <c r="A1284" s="107" t="s">
        <v>3366</v>
      </c>
      <c r="B1284" s="73">
        <v>40701</v>
      </c>
      <c r="C1284" s="375" t="s">
        <v>3374</v>
      </c>
      <c r="D1284" s="199"/>
    </row>
    <row r="1285" spans="1:4" hidden="1" outlineLevel="1" x14ac:dyDescent="0.2">
      <c r="A1285" s="107" t="s">
        <v>3366</v>
      </c>
      <c r="B1285" s="73">
        <v>40701</v>
      </c>
      <c r="C1285" s="375" t="s">
        <v>3375</v>
      </c>
      <c r="D1285" s="199"/>
    </row>
    <row r="1286" spans="1:4" hidden="1" outlineLevel="1" x14ac:dyDescent="0.2">
      <c r="A1286" s="107" t="s">
        <v>3366</v>
      </c>
      <c r="B1286" s="73">
        <v>40702</v>
      </c>
      <c r="C1286" s="375" t="s">
        <v>3376</v>
      </c>
      <c r="D1286" s="199"/>
    </row>
    <row r="1287" spans="1:4" ht="25.5" hidden="1" outlineLevel="1" x14ac:dyDescent="0.2">
      <c r="A1287" s="115" t="s">
        <v>3366</v>
      </c>
      <c r="B1287" s="91">
        <v>40703</v>
      </c>
      <c r="C1287" s="375" t="s">
        <v>3377</v>
      </c>
      <c r="D1287" s="199"/>
    </row>
    <row r="1288" spans="1:4" hidden="1" outlineLevel="1" x14ac:dyDescent="0.2">
      <c r="A1288" s="115" t="s">
        <v>3366</v>
      </c>
      <c r="B1288" s="91">
        <v>40703</v>
      </c>
      <c r="C1288" s="375" t="s">
        <v>3378</v>
      </c>
      <c r="D1288" s="199"/>
    </row>
    <row r="1289" spans="1:4" hidden="1" outlineLevel="1" x14ac:dyDescent="0.2">
      <c r="A1289" s="115" t="s">
        <v>3366</v>
      </c>
      <c r="B1289" s="91">
        <v>40704</v>
      </c>
      <c r="C1289" s="375" t="s">
        <v>3379</v>
      </c>
      <c r="D1289" s="199"/>
    </row>
    <row r="1290" spans="1:4" hidden="1" outlineLevel="1" x14ac:dyDescent="0.2">
      <c r="A1290" s="115" t="s">
        <v>3380</v>
      </c>
      <c r="B1290" s="91">
        <v>40710</v>
      </c>
      <c r="C1290" s="375" t="s">
        <v>3381</v>
      </c>
      <c r="D1290" s="199"/>
    </row>
    <row r="1291" spans="1:4" hidden="1" outlineLevel="1" x14ac:dyDescent="0.2">
      <c r="A1291" s="115" t="s">
        <v>3380</v>
      </c>
      <c r="B1291" s="91">
        <v>40710</v>
      </c>
      <c r="C1291" s="375" t="s">
        <v>3382</v>
      </c>
      <c r="D1291" s="199"/>
    </row>
    <row r="1292" spans="1:4" ht="25.5" hidden="1" outlineLevel="1" x14ac:dyDescent="0.2">
      <c r="A1292" s="115" t="s">
        <v>3380</v>
      </c>
      <c r="B1292" s="91">
        <v>40710</v>
      </c>
      <c r="C1292" s="375" t="s">
        <v>3383</v>
      </c>
      <c r="D1292" s="199"/>
    </row>
    <row r="1293" spans="1:4" hidden="1" outlineLevel="1" x14ac:dyDescent="0.2">
      <c r="A1293" s="115" t="s">
        <v>3380</v>
      </c>
      <c r="B1293" s="91">
        <v>40710</v>
      </c>
      <c r="C1293" s="375" t="s">
        <v>3384</v>
      </c>
      <c r="D1293" s="199"/>
    </row>
    <row r="1294" spans="1:4" ht="25.5" hidden="1" outlineLevel="1" x14ac:dyDescent="0.2">
      <c r="A1294" s="115" t="s">
        <v>3380</v>
      </c>
      <c r="B1294" s="91">
        <v>40710</v>
      </c>
      <c r="C1294" s="375" t="s">
        <v>3385</v>
      </c>
      <c r="D1294" s="199"/>
    </row>
    <row r="1295" spans="1:4" ht="25.5" hidden="1" outlineLevel="1" x14ac:dyDescent="0.2">
      <c r="A1295" s="115" t="s">
        <v>3380</v>
      </c>
      <c r="B1295" s="91">
        <v>40710</v>
      </c>
      <c r="C1295" s="375" t="s">
        <v>3386</v>
      </c>
      <c r="D1295" s="199"/>
    </row>
    <row r="1296" spans="1:4" hidden="1" outlineLevel="1" x14ac:dyDescent="0.2">
      <c r="A1296" s="115" t="s">
        <v>3380</v>
      </c>
      <c r="B1296" s="91">
        <v>40710</v>
      </c>
      <c r="C1296" s="375" t="s">
        <v>3387</v>
      </c>
      <c r="D1296" s="199"/>
    </row>
    <row r="1297" spans="1:4" hidden="1" outlineLevel="1" x14ac:dyDescent="0.2">
      <c r="A1297" s="115" t="s">
        <v>3380</v>
      </c>
      <c r="B1297" s="91">
        <v>40710</v>
      </c>
      <c r="C1297" s="375" t="s">
        <v>3388</v>
      </c>
      <c r="D1297" s="199"/>
    </row>
    <row r="1298" spans="1:4" hidden="1" outlineLevel="1" x14ac:dyDescent="0.2">
      <c r="A1298" s="115" t="s">
        <v>3380</v>
      </c>
      <c r="B1298" s="91">
        <v>40710</v>
      </c>
      <c r="C1298" s="375" t="s">
        <v>3389</v>
      </c>
      <c r="D1298" s="199"/>
    </row>
    <row r="1299" spans="1:4" hidden="1" outlineLevel="1" x14ac:dyDescent="0.2">
      <c r="A1299" s="115" t="s">
        <v>3380</v>
      </c>
      <c r="B1299" s="91">
        <v>40710</v>
      </c>
      <c r="C1299" s="375" t="s">
        <v>3390</v>
      </c>
      <c r="D1299" s="199"/>
    </row>
    <row r="1300" spans="1:4" hidden="1" outlineLevel="1" x14ac:dyDescent="0.2">
      <c r="A1300" s="115" t="s">
        <v>3380</v>
      </c>
      <c r="B1300" s="91">
        <v>40710</v>
      </c>
      <c r="C1300" s="375" t="s">
        <v>3391</v>
      </c>
      <c r="D1300" s="199"/>
    </row>
    <row r="1301" spans="1:4" hidden="1" outlineLevel="1" x14ac:dyDescent="0.2">
      <c r="A1301" s="115" t="s">
        <v>3380</v>
      </c>
      <c r="B1301" s="91">
        <v>40710</v>
      </c>
      <c r="C1301" s="375" t="s">
        <v>3392</v>
      </c>
      <c r="D1301" s="199"/>
    </row>
    <row r="1302" spans="1:4" hidden="1" outlineLevel="1" x14ac:dyDescent="0.2">
      <c r="A1302" s="115" t="s">
        <v>3380</v>
      </c>
      <c r="B1302" s="91">
        <v>40710</v>
      </c>
      <c r="C1302" s="375" t="s">
        <v>3393</v>
      </c>
      <c r="D1302" s="199"/>
    </row>
    <row r="1303" spans="1:4" hidden="1" outlineLevel="1" x14ac:dyDescent="0.2">
      <c r="A1303" s="115" t="s">
        <v>3380</v>
      </c>
      <c r="B1303" s="91">
        <v>40711</v>
      </c>
      <c r="C1303" s="375" t="s">
        <v>3394</v>
      </c>
      <c r="D1303" s="199"/>
    </row>
    <row r="1304" spans="1:4" ht="25.5" hidden="1" outlineLevel="1" x14ac:dyDescent="0.2">
      <c r="A1304" s="115" t="s">
        <v>3380</v>
      </c>
      <c r="B1304" s="91">
        <v>40711</v>
      </c>
      <c r="C1304" s="375" t="s">
        <v>3395</v>
      </c>
      <c r="D1304" s="199"/>
    </row>
    <row r="1305" spans="1:4" hidden="1" outlineLevel="1" x14ac:dyDescent="0.2">
      <c r="A1305" s="115" t="s">
        <v>3380</v>
      </c>
      <c r="B1305" s="91">
        <v>40711</v>
      </c>
      <c r="C1305" s="397" t="s">
        <v>3396</v>
      </c>
      <c r="D1305" s="199"/>
    </row>
    <row r="1306" spans="1:4" hidden="1" outlineLevel="1" x14ac:dyDescent="0.2">
      <c r="A1306" s="115" t="s">
        <v>3438</v>
      </c>
      <c r="B1306" s="201">
        <v>40729</v>
      </c>
      <c r="C1306" s="374" t="s">
        <v>3439</v>
      </c>
      <c r="D1306" s="421" t="s">
        <v>4554</v>
      </c>
    </row>
    <row r="1307" spans="1:4" hidden="1" outlineLevel="1" x14ac:dyDescent="0.2">
      <c r="A1307" s="115" t="s">
        <v>3438</v>
      </c>
      <c r="B1307" s="201">
        <v>40729</v>
      </c>
      <c r="C1307" s="374" t="s">
        <v>3440</v>
      </c>
      <c r="D1307" s="421" t="s">
        <v>4555</v>
      </c>
    </row>
    <row r="1308" spans="1:4" hidden="1" outlineLevel="1" x14ac:dyDescent="0.2">
      <c r="A1308" s="115" t="s">
        <v>3438</v>
      </c>
      <c r="B1308" s="201">
        <v>40731</v>
      </c>
      <c r="C1308" s="374" t="s">
        <v>3441</v>
      </c>
      <c r="D1308" s="421"/>
    </row>
    <row r="1309" spans="1:4" hidden="1" outlineLevel="1" x14ac:dyDescent="0.2">
      <c r="A1309" s="204" t="s">
        <v>3480</v>
      </c>
      <c r="B1309" s="201">
        <v>40739</v>
      </c>
      <c r="C1309" s="374" t="s">
        <v>3483</v>
      </c>
      <c r="D1309" s="421"/>
    </row>
    <row r="1310" spans="1:4" hidden="1" outlineLevel="1" x14ac:dyDescent="0.2">
      <c r="A1310" s="204" t="s">
        <v>3480</v>
      </c>
      <c r="B1310" s="201">
        <v>40739</v>
      </c>
      <c r="C1310" s="133" t="s">
        <v>3484</v>
      </c>
      <c r="D1310" s="421"/>
    </row>
    <row r="1311" spans="1:4" hidden="1" outlineLevel="1" x14ac:dyDescent="0.2">
      <c r="A1311" s="109" t="s">
        <v>3489</v>
      </c>
      <c r="B1311" s="67">
        <v>40746</v>
      </c>
      <c r="C1311" s="374" t="s">
        <v>3490</v>
      </c>
      <c r="D1311" s="421"/>
    </row>
    <row r="1312" spans="1:4" hidden="1" outlineLevel="1" x14ac:dyDescent="0.2">
      <c r="A1312" s="109" t="s">
        <v>3489</v>
      </c>
      <c r="B1312" s="67">
        <v>40746</v>
      </c>
      <c r="C1312" s="374" t="s">
        <v>3491</v>
      </c>
      <c r="D1312" s="421"/>
    </row>
    <row r="1313" spans="1:4" hidden="1" outlineLevel="1" x14ac:dyDescent="0.2">
      <c r="A1313" s="109" t="s">
        <v>3489</v>
      </c>
      <c r="B1313" s="67">
        <v>40746</v>
      </c>
      <c r="C1313" s="374" t="s">
        <v>3492</v>
      </c>
      <c r="D1313" s="421"/>
    </row>
    <row r="1314" spans="1:4" ht="25.5" hidden="1" outlineLevel="1" x14ac:dyDescent="0.2">
      <c r="A1314" s="109" t="s">
        <v>3496</v>
      </c>
      <c r="B1314" s="67">
        <v>40763</v>
      </c>
      <c r="C1314" s="374" t="s">
        <v>3497</v>
      </c>
      <c r="D1314" s="421"/>
    </row>
    <row r="1315" spans="1:4" ht="25.5" hidden="1" outlineLevel="1" x14ac:dyDescent="0.2">
      <c r="A1315" s="109" t="s">
        <v>3496</v>
      </c>
      <c r="B1315" s="67">
        <v>40763</v>
      </c>
      <c r="C1315" s="374" t="s">
        <v>3498</v>
      </c>
      <c r="D1315" s="421"/>
    </row>
    <row r="1316" spans="1:4" ht="25.5" hidden="1" outlineLevel="1" x14ac:dyDescent="0.2">
      <c r="A1316" s="109" t="s">
        <v>3496</v>
      </c>
      <c r="B1316" s="67">
        <v>40763</v>
      </c>
      <c r="C1316" s="374" t="s">
        <v>3499</v>
      </c>
      <c r="D1316" s="421"/>
    </row>
    <row r="1317" spans="1:4" ht="13.5" hidden="1" outlineLevel="1" thickBot="1" x14ac:dyDescent="0.25">
      <c r="A1317" s="148" t="s">
        <v>3496</v>
      </c>
      <c r="B1317" s="149">
        <v>40763</v>
      </c>
      <c r="C1317" s="383" t="s">
        <v>3500</v>
      </c>
      <c r="D1317" s="210"/>
    </row>
    <row r="1318" spans="1:4" ht="13.5" collapsed="1" thickBot="1" x14ac:dyDescent="0.25">
      <c r="A1318" s="347" t="s">
        <v>3326</v>
      </c>
      <c r="B1318" s="348">
        <v>40576</v>
      </c>
      <c r="C1318" s="384" t="s">
        <v>3195</v>
      </c>
      <c r="D1318" s="418"/>
    </row>
    <row r="1319" spans="1:4" hidden="1" outlineLevel="1" x14ac:dyDescent="0.2">
      <c r="A1319" s="108" t="s">
        <v>3326</v>
      </c>
      <c r="B1319" s="68">
        <v>40576</v>
      </c>
      <c r="C1319" s="374" t="s">
        <v>3198</v>
      </c>
    </row>
    <row r="1320" spans="1:4" hidden="1" outlineLevel="1" x14ac:dyDescent="0.2">
      <c r="A1320" s="108" t="s">
        <v>3326</v>
      </c>
      <c r="B1320" s="68">
        <v>40576</v>
      </c>
      <c r="C1320" s="374" t="s">
        <v>3199</v>
      </c>
    </row>
    <row r="1321" spans="1:4" hidden="1" outlineLevel="1" x14ac:dyDescent="0.2">
      <c r="A1321" s="108" t="s">
        <v>3326</v>
      </c>
      <c r="B1321" s="68">
        <v>40576</v>
      </c>
      <c r="C1321" s="374" t="s">
        <v>3202</v>
      </c>
    </row>
    <row r="1322" spans="1:4" hidden="1" outlineLevel="1" x14ac:dyDescent="0.2">
      <c r="A1322" s="108" t="s">
        <v>3326</v>
      </c>
      <c r="B1322" s="68">
        <v>40576</v>
      </c>
      <c r="C1322" s="374" t="s">
        <v>3203</v>
      </c>
    </row>
    <row r="1323" spans="1:4" hidden="1" outlineLevel="1" x14ac:dyDescent="0.2">
      <c r="A1323" s="108" t="s">
        <v>3326</v>
      </c>
      <c r="B1323" s="68">
        <v>40576</v>
      </c>
      <c r="C1323" s="374" t="s">
        <v>3204</v>
      </c>
    </row>
    <row r="1324" spans="1:4" hidden="1" outlineLevel="1" x14ac:dyDescent="0.2">
      <c r="A1324" s="108" t="s">
        <v>3326</v>
      </c>
      <c r="B1324" s="68">
        <v>40576</v>
      </c>
      <c r="C1324" s="374" t="s">
        <v>3205</v>
      </c>
    </row>
    <row r="1325" spans="1:4" hidden="1" outlineLevel="1" x14ac:dyDescent="0.2">
      <c r="A1325" s="108" t="s">
        <v>3326</v>
      </c>
      <c r="B1325" s="68">
        <v>40576</v>
      </c>
      <c r="C1325" s="374" t="s">
        <v>3206</v>
      </c>
    </row>
    <row r="1326" spans="1:4" hidden="1" outlineLevel="1" x14ac:dyDescent="0.2">
      <c r="A1326" s="108" t="s">
        <v>3326</v>
      </c>
      <c r="B1326" s="68">
        <v>40576</v>
      </c>
      <c r="C1326" s="374" t="s">
        <v>3209</v>
      </c>
    </row>
    <row r="1327" spans="1:4" hidden="1" outlineLevel="1" x14ac:dyDescent="0.2">
      <c r="A1327" s="108" t="s">
        <v>3326</v>
      </c>
      <c r="B1327" s="68">
        <v>40576</v>
      </c>
      <c r="C1327" s="374" t="s">
        <v>3221</v>
      </c>
    </row>
    <row r="1328" spans="1:4" hidden="1" outlineLevel="1" x14ac:dyDescent="0.2">
      <c r="A1328" s="108" t="s">
        <v>3326</v>
      </c>
      <c r="B1328" s="68">
        <v>40576</v>
      </c>
      <c r="C1328" s="374" t="s">
        <v>3210</v>
      </c>
    </row>
    <row r="1329" spans="1:3" ht="25.5" hidden="1" outlineLevel="1" x14ac:dyDescent="0.2">
      <c r="A1329" s="108" t="s">
        <v>3326</v>
      </c>
      <c r="B1329" s="68">
        <v>40577</v>
      </c>
      <c r="C1329" s="374" t="s">
        <v>3211</v>
      </c>
    </row>
    <row r="1330" spans="1:3" hidden="1" outlineLevel="1" x14ac:dyDescent="0.2">
      <c r="A1330" s="108" t="s">
        <v>3326</v>
      </c>
      <c r="B1330" s="68">
        <v>40578</v>
      </c>
      <c r="C1330" s="374" t="s">
        <v>3212</v>
      </c>
    </row>
    <row r="1331" spans="1:3" ht="25.5" hidden="1" outlineLevel="1" x14ac:dyDescent="0.2">
      <c r="A1331" s="108" t="s">
        <v>3326</v>
      </c>
      <c r="B1331" s="68">
        <v>40578</v>
      </c>
      <c r="C1331" s="374" t="s">
        <v>3213</v>
      </c>
    </row>
    <row r="1332" spans="1:3" ht="25.5" hidden="1" outlineLevel="1" x14ac:dyDescent="0.2">
      <c r="A1332" s="108" t="s">
        <v>3326</v>
      </c>
      <c r="B1332" s="68">
        <v>40578</v>
      </c>
      <c r="C1332" s="374" t="s">
        <v>3214</v>
      </c>
    </row>
    <row r="1333" spans="1:3" ht="25.5" hidden="1" outlineLevel="1" x14ac:dyDescent="0.2">
      <c r="A1333" s="108" t="s">
        <v>3326</v>
      </c>
      <c r="B1333" s="68">
        <v>40578</v>
      </c>
      <c r="C1333" s="374" t="s">
        <v>3241</v>
      </c>
    </row>
    <row r="1334" spans="1:3" ht="25.5" hidden="1" outlineLevel="1" x14ac:dyDescent="0.2">
      <c r="A1334" s="108" t="s">
        <v>3326</v>
      </c>
      <c r="B1334" s="68">
        <v>40578</v>
      </c>
      <c r="C1334" s="374" t="s">
        <v>3215</v>
      </c>
    </row>
    <row r="1335" spans="1:3" ht="25.5" hidden="1" outlineLevel="1" x14ac:dyDescent="0.2">
      <c r="A1335" s="108" t="s">
        <v>3326</v>
      </c>
      <c r="B1335" s="67">
        <v>40581</v>
      </c>
      <c r="C1335" s="374" t="s">
        <v>3216</v>
      </c>
    </row>
    <row r="1336" spans="1:3" ht="25.5" hidden="1" outlineLevel="1" x14ac:dyDescent="0.2">
      <c r="A1336" s="108" t="s">
        <v>3326</v>
      </c>
      <c r="B1336" s="67">
        <v>40581</v>
      </c>
      <c r="C1336" s="374" t="s">
        <v>3217</v>
      </c>
    </row>
    <row r="1337" spans="1:3" ht="25.5" hidden="1" outlineLevel="1" x14ac:dyDescent="0.2">
      <c r="A1337" s="108" t="s">
        <v>3326</v>
      </c>
      <c r="B1337" s="67">
        <v>40581</v>
      </c>
      <c r="C1337" s="374" t="s">
        <v>3218</v>
      </c>
    </row>
    <row r="1338" spans="1:3" ht="25.5" hidden="1" outlineLevel="1" x14ac:dyDescent="0.2">
      <c r="A1338" s="108" t="s">
        <v>3326</v>
      </c>
      <c r="B1338" s="67">
        <v>40581</v>
      </c>
      <c r="C1338" s="374" t="s">
        <v>3219</v>
      </c>
    </row>
    <row r="1339" spans="1:3" hidden="1" outlineLevel="1" x14ac:dyDescent="0.2">
      <c r="A1339" s="108" t="s">
        <v>3326</v>
      </c>
      <c r="B1339" s="67">
        <v>40581</v>
      </c>
      <c r="C1339" s="374" t="s">
        <v>3220</v>
      </c>
    </row>
    <row r="1340" spans="1:3" ht="25.5" hidden="1" outlineLevel="1" x14ac:dyDescent="0.2">
      <c r="A1340" s="108" t="s">
        <v>3326</v>
      </c>
      <c r="B1340" s="67">
        <v>40581</v>
      </c>
      <c r="C1340" s="374" t="s">
        <v>3261</v>
      </c>
    </row>
    <row r="1341" spans="1:3" ht="25.5" hidden="1" outlineLevel="1" x14ac:dyDescent="0.2">
      <c r="A1341" s="108" t="s">
        <v>3326</v>
      </c>
      <c r="B1341" s="67">
        <v>40585</v>
      </c>
      <c r="C1341" s="374" t="s">
        <v>3233</v>
      </c>
    </row>
    <row r="1342" spans="1:3" hidden="1" outlineLevel="1" x14ac:dyDescent="0.2">
      <c r="A1342" s="108" t="s">
        <v>3326</v>
      </c>
      <c r="B1342" s="67">
        <v>40591</v>
      </c>
      <c r="C1342" s="374" t="s">
        <v>3238</v>
      </c>
    </row>
    <row r="1343" spans="1:3" ht="25.5" hidden="1" outlineLevel="1" x14ac:dyDescent="0.2">
      <c r="A1343" s="108" t="s">
        <v>3326</v>
      </c>
      <c r="B1343" s="67">
        <v>40591</v>
      </c>
      <c r="C1343" s="374" t="s">
        <v>3240</v>
      </c>
    </row>
    <row r="1344" spans="1:3" hidden="1" outlineLevel="1" x14ac:dyDescent="0.2">
      <c r="A1344" s="108" t="s">
        <v>3326</v>
      </c>
      <c r="B1344" s="67">
        <v>40591</v>
      </c>
      <c r="C1344" s="374" t="s">
        <v>3239</v>
      </c>
    </row>
    <row r="1345" spans="1:3" hidden="1" outlineLevel="1" x14ac:dyDescent="0.2">
      <c r="A1345" s="108" t="s">
        <v>3326</v>
      </c>
      <c r="B1345" s="67">
        <v>40596</v>
      </c>
      <c r="C1345" s="374" t="s">
        <v>3242</v>
      </c>
    </row>
    <row r="1346" spans="1:3" ht="25.5" hidden="1" outlineLevel="1" x14ac:dyDescent="0.2">
      <c r="A1346" s="108" t="s">
        <v>3326</v>
      </c>
      <c r="B1346" s="67">
        <v>40596</v>
      </c>
      <c r="C1346" s="374" t="s">
        <v>3243</v>
      </c>
    </row>
    <row r="1347" spans="1:3" ht="25.5" hidden="1" outlineLevel="1" x14ac:dyDescent="0.2">
      <c r="A1347" s="108" t="s">
        <v>3326</v>
      </c>
      <c r="B1347" s="67">
        <v>40596</v>
      </c>
      <c r="C1347" s="374" t="s">
        <v>3244</v>
      </c>
    </row>
    <row r="1348" spans="1:3" hidden="1" outlineLevel="1" x14ac:dyDescent="0.2">
      <c r="A1348" s="108" t="s">
        <v>3326</v>
      </c>
      <c r="B1348" s="67">
        <v>40596</v>
      </c>
      <c r="C1348" s="374" t="s">
        <v>3245</v>
      </c>
    </row>
    <row r="1349" spans="1:3" hidden="1" outlineLevel="1" x14ac:dyDescent="0.2">
      <c r="A1349" s="108" t="s">
        <v>3326</v>
      </c>
      <c r="B1349" s="67">
        <v>40596</v>
      </c>
      <c r="C1349" s="374" t="s">
        <v>3246</v>
      </c>
    </row>
    <row r="1350" spans="1:3" hidden="1" outlineLevel="1" x14ac:dyDescent="0.2">
      <c r="A1350" s="108" t="s">
        <v>3326</v>
      </c>
      <c r="B1350" s="67">
        <v>40596</v>
      </c>
      <c r="C1350" s="374" t="s">
        <v>3263</v>
      </c>
    </row>
    <row r="1351" spans="1:3" hidden="1" outlineLevel="1" x14ac:dyDescent="0.2">
      <c r="A1351" s="108" t="s">
        <v>3326</v>
      </c>
      <c r="B1351" s="67">
        <v>40596</v>
      </c>
      <c r="C1351" s="374" t="s">
        <v>3247</v>
      </c>
    </row>
    <row r="1352" spans="1:3" hidden="1" outlineLevel="1" x14ac:dyDescent="0.2">
      <c r="A1352" s="108" t="s">
        <v>3326</v>
      </c>
      <c r="B1352" s="67">
        <v>40596</v>
      </c>
      <c r="C1352" s="374" t="s">
        <v>3248</v>
      </c>
    </row>
    <row r="1353" spans="1:3" hidden="1" outlineLevel="1" x14ac:dyDescent="0.2">
      <c r="A1353" s="108" t="s">
        <v>3326</v>
      </c>
      <c r="B1353" s="67">
        <v>40596</v>
      </c>
      <c r="C1353" s="374" t="s">
        <v>3249</v>
      </c>
    </row>
    <row r="1354" spans="1:3" hidden="1" outlineLevel="1" x14ac:dyDescent="0.2">
      <c r="A1354" s="108" t="s">
        <v>3326</v>
      </c>
      <c r="B1354" s="67">
        <v>40597</v>
      </c>
      <c r="C1354" s="374" t="s">
        <v>3252</v>
      </c>
    </row>
    <row r="1355" spans="1:3" hidden="1" outlineLevel="1" x14ac:dyDescent="0.2">
      <c r="A1355" s="108" t="s">
        <v>3326</v>
      </c>
      <c r="B1355" s="67">
        <v>40597</v>
      </c>
      <c r="C1355" s="374" t="s">
        <v>3339</v>
      </c>
    </row>
    <row r="1356" spans="1:3" hidden="1" outlineLevel="1" x14ac:dyDescent="0.2">
      <c r="A1356" s="108" t="s">
        <v>3326</v>
      </c>
      <c r="B1356" s="67">
        <v>40597</v>
      </c>
      <c r="C1356" s="374" t="s">
        <v>3253</v>
      </c>
    </row>
    <row r="1357" spans="1:3" hidden="1" outlineLevel="1" x14ac:dyDescent="0.2">
      <c r="A1357" s="108" t="s">
        <v>3326</v>
      </c>
      <c r="B1357" s="67">
        <v>40597</v>
      </c>
      <c r="C1357" s="374" t="s">
        <v>3256</v>
      </c>
    </row>
    <row r="1358" spans="1:3" hidden="1" outlineLevel="1" x14ac:dyDescent="0.2">
      <c r="A1358" s="108" t="s">
        <v>3326</v>
      </c>
      <c r="B1358" s="67">
        <v>40597</v>
      </c>
      <c r="C1358" s="374" t="s">
        <v>3254</v>
      </c>
    </row>
    <row r="1359" spans="1:3" hidden="1" outlineLevel="1" x14ac:dyDescent="0.2">
      <c r="A1359" s="108" t="s">
        <v>3326</v>
      </c>
      <c r="B1359" s="67">
        <v>40597</v>
      </c>
      <c r="C1359" s="374" t="s">
        <v>3257</v>
      </c>
    </row>
    <row r="1360" spans="1:3" hidden="1" outlineLevel="1" x14ac:dyDescent="0.2">
      <c r="A1360" s="108" t="s">
        <v>3326</v>
      </c>
      <c r="B1360" s="67">
        <v>40598</v>
      </c>
      <c r="C1360" s="374" t="s">
        <v>3258</v>
      </c>
    </row>
    <row r="1361" spans="1:3" hidden="1" outlineLevel="1" x14ac:dyDescent="0.2">
      <c r="A1361" s="108" t="s">
        <v>3326</v>
      </c>
      <c r="B1361" s="67">
        <v>40598</v>
      </c>
      <c r="C1361" s="374" t="s">
        <v>3259</v>
      </c>
    </row>
    <row r="1362" spans="1:3" hidden="1" outlineLevel="1" x14ac:dyDescent="0.2">
      <c r="A1362" s="108" t="s">
        <v>3326</v>
      </c>
      <c r="B1362" s="67">
        <v>40598</v>
      </c>
      <c r="C1362" s="374" t="s">
        <v>3260</v>
      </c>
    </row>
    <row r="1363" spans="1:3" ht="25.5" hidden="1" outlineLevel="1" x14ac:dyDescent="0.2">
      <c r="A1363" s="108" t="s">
        <v>3326</v>
      </c>
      <c r="B1363" s="67">
        <v>40598</v>
      </c>
      <c r="C1363" s="374" t="s">
        <v>3262</v>
      </c>
    </row>
    <row r="1364" spans="1:3" hidden="1" outlineLevel="1" x14ac:dyDescent="0.2">
      <c r="A1364" s="108" t="s">
        <v>3326</v>
      </c>
      <c r="B1364" s="67">
        <v>40599</v>
      </c>
      <c r="C1364" s="374" t="s">
        <v>3276</v>
      </c>
    </row>
    <row r="1365" spans="1:3" ht="25.5" hidden="1" outlineLevel="1" x14ac:dyDescent="0.2">
      <c r="A1365" s="108" t="s">
        <v>3326</v>
      </c>
      <c r="B1365" s="67">
        <v>40602</v>
      </c>
      <c r="C1365" s="374" t="s">
        <v>3264</v>
      </c>
    </row>
    <row r="1366" spans="1:3" hidden="1" outlineLevel="1" x14ac:dyDescent="0.2">
      <c r="A1366" s="108" t="s">
        <v>3326</v>
      </c>
      <c r="B1366" s="67">
        <v>40602</v>
      </c>
      <c r="C1366" s="374" t="s">
        <v>3277</v>
      </c>
    </row>
    <row r="1367" spans="1:3" hidden="1" outlineLevel="1" x14ac:dyDescent="0.2">
      <c r="A1367" s="108" t="s">
        <v>3326</v>
      </c>
      <c r="B1367" s="67">
        <v>40602</v>
      </c>
      <c r="C1367" s="374" t="s">
        <v>3265</v>
      </c>
    </row>
    <row r="1368" spans="1:3" hidden="1" outlineLevel="1" x14ac:dyDescent="0.2">
      <c r="A1368" s="108" t="s">
        <v>3326</v>
      </c>
      <c r="B1368" s="67">
        <v>40602</v>
      </c>
      <c r="C1368" s="374" t="s">
        <v>3266</v>
      </c>
    </row>
    <row r="1369" spans="1:3" hidden="1" outlineLevel="1" x14ac:dyDescent="0.2">
      <c r="A1369" s="108" t="s">
        <v>3326</v>
      </c>
      <c r="B1369" s="67">
        <v>40602</v>
      </c>
      <c r="C1369" s="374" t="s">
        <v>3267</v>
      </c>
    </row>
    <row r="1370" spans="1:3" ht="25.5" hidden="1" outlineLevel="1" x14ac:dyDescent="0.2">
      <c r="A1370" s="108" t="s">
        <v>3326</v>
      </c>
      <c r="B1370" s="67">
        <v>40602</v>
      </c>
      <c r="C1370" s="374" t="s">
        <v>3268</v>
      </c>
    </row>
    <row r="1371" spans="1:3" ht="25.5" hidden="1" outlineLevel="1" x14ac:dyDescent="0.2">
      <c r="A1371" s="108" t="s">
        <v>3326</v>
      </c>
      <c r="B1371" s="67">
        <v>40602</v>
      </c>
      <c r="C1371" s="374" t="s">
        <v>3269</v>
      </c>
    </row>
    <row r="1372" spans="1:3" hidden="1" outlineLevel="1" x14ac:dyDescent="0.2">
      <c r="A1372" s="108" t="s">
        <v>3326</v>
      </c>
      <c r="B1372" s="67">
        <v>40602</v>
      </c>
      <c r="C1372" s="374" t="s">
        <v>3270</v>
      </c>
    </row>
    <row r="1373" spans="1:3" hidden="1" outlineLevel="1" x14ac:dyDescent="0.2">
      <c r="A1373" s="108" t="s">
        <v>3326</v>
      </c>
      <c r="B1373" s="67">
        <v>40602</v>
      </c>
      <c r="C1373" s="374" t="s">
        <v>3271</v>
      </c>
    </row>
    <row r="1374" spans="1:3" hidden="1" outlineLevel="1" x14ac:dyDescent="0.2">
      <c r="A1374" s="108" t="s">
        <v>3326</v>
      </c>
      <c r="B1374" s="67">
        <v>40602</v>
      </c>
      <c r="C1374" s="374" t="s">
        <v>3272</v>
      </c>
    </row>
    <row r="1375" spans="1:3" ht="25.5" hidden="1" outlineLevel="1" x14ac:dyDescent="0.2">
      <c r="A1375" s="108" t="s">
        <v>3326</v>
      </c>
      <c r="B1375" s="67">
        <v>40602</v>
      </c>
      <c r="C1375" s="374" t="s">
        <v>3273</v>
      </c>
    </row>
    <row r="1376" spans="1:3" ht="25.5" hidden="1" outlineLevel="1" x14ac:dyDescent="0.2">
      <c r="A1376" s="108" t="s">
        <v>3326</v>
      </c>
      <c r="B1376" s="67">
        <v>40602</v>
      </c>
      <c r="C1376" s="374" t="s">
        <v>3274</v>
      </c>
    </row>
    <row r="1377" spans="1:3" ht="25.5" hidden="1" outlineLevel="1" x14ac:dyDescent="0.2">
      <c r="A1377" s="108" t="s">
        <v>3326</v>
      </c>
      <c r="B1377" s="67">
        <v>40602</v>
      </c>
      <c r="C1377" s="374" t="s">
        <v>3275</v>
      </c>
    </row>
    <row r="1378" spans="1:3" hidden="1" outlineLevel="1" x14ac:dyDescent="0.2">
      <c r="A1378" s="109" t="s">
        <v>3347</v>
      </c>
      <c r="B1378" s="67">
        <v>40673</v>
      </c>
      <c r="C1378" s="374" t="s">
        <v>3348</v>
      </c>
    </row>
    <row r="1379" spans="1:3" hidden="1" outlineLevel="1" x14ac:dyDescent="0.2">
      <c r="A1379" s="109" t="s">
        <v>3347</v>
      </c>
      <c r="B1379" s="67">
        <v>40679</v>
      </c>
      <c r="C1379" s="374" t="s">
        <v>3355</v>
      </c>
    </row>
    <row r="1380" spans="1:3" hidden="1" outlineLevel="1" x14ac:dyDescent="0.2">
      <c r="A1380" s="109" t="s">
        <v>3347</v>
      </c>
      <c r="B1380" s="67">
        <v>40679</v>
      </c>
      <c r="C1380" s="374" t="s">
        <v>3350</v>
      </c>
    </row>
    <row r="1381" spans="1:3" ht="25.5" hidden="1" outlineLevel="1" x14ac:dyDescent="0.2">
      <c r="A1381" s="109" t="s">
        <v>3347</v>
      </c>
      <c r="B1381" s="67">
        <v>40679</v>
      </c>
      <c r="C1381" s="374" t="s">
        <v>3353</v>
      </c>
    </row>
    <row r="1382" spans="1:3" hidden="1" outlineLevel="1" x14ac:dyDescent="0.2">
      <c r="A1382" s="109" t="s">
        <v>3347</v>
      </c>
      <c r="B1382" s="67">
        <v>40679</v>
      </c>
      <c r="C1382" s="374" t="s">
        <v>3352</v>
      </c>
    </row>
    <row r="1383" spans="1:3" hidden="1" outlineLevel="1" x14ac:dyDescent="0.2">
      <c r="A1383" s="109" t="s">
        <v>3347</v>
      </c>
      <c r="B1383" s="67">
        <v>40679</v>
      </c>
      <c r="C1383" s="374" t="s">
        <v>3351</v>
      </c>
    </row>
    <row r="1384" spans="1:3" ht="25.5" hidden="1" outlineLevel="1" x14ac:dyDescent="0.2">
      <c r="A1384" s="109" t="s">
        <v>3347</v>
      </c>
      <c r="B1384" s="67">
        <v>40679</v>
      </c>
      <c r="C1384" s="374" t="s">
        <v>3354</v>
      </c>
    </row>
    <row r="1385" spans="1:3" ht="38.25" hidden="1" outlineLevel="1" x14ac:dyDescent="0.2">
      <c r="A1385" s="109" t="s">
        <v>3402</v>
      </c>
      <c r="B1385" s="67">
        <v>40702</v>
      </c>
      <c r="C1385" s="374" t="s">
        <v>3358</v>
      </c>
    </row>
    <row r="1386" spans="1:3" ht="25.5" hidden="1" outlineLevel="1" x14ac:dyDescent="0.2">
      <c r="A1386" s="109" t="s">
        <v>3402</v>
      </c>
      <c r="B1386" s="67">
        <v>40702</v>
      </c>
      <c r="C1386" s="374" t="s">
        <v>3357</v>
      </c>
    </row>
    <row r="1387" spans="1:3" ht="25.5" hidden="1" outlineLevel="1" x14ac:dyDescent="0.2">
      <c r="A1387" s="109" t="s">
        <v>3402</v>
      </c>
      <c r="B1387" s="67">
        <v>40703</v>
      </c>
      <c r="C1387" s="374" t="s">
        <v>3359</v>
      </c>
    </row>
    <row r="1388" spans="1:3" ht="25.5" hidden="1" outlineLevel="1" x14ac:dyDescent="0.2">
      <c r="A1388" s="109" t="s">
        <v>3402</v>
      </c>
      <c r="B1388" s="67">
        <v>40703</v>
      </c>
      <c r="C1388" s="374" t="s">
        <v>3360</v>
      </c>
    </row>
    <row r="1389" spans="1:3" hidden="1" outlineLevel="1" x14ac:dyDescent="0.2">
      <c r="A1389" s="109" t="s">
        <v>3402</v>
      </c>
      <c r="B1389" s="67">
        <v>40703</v>
      </c>
      <c r="C1389" s="374" t="s">
        <v>3362</v>
      </c>
    </row>
    <row r="1390" spans="1:3" hidden="1" outlineLevel="1" x14ac:dyDescent="0.2">
      <c r="A1390" s="109" t="s">
        <v>3402</v>
      </c>
      <c r="B1390" s="67">
        <v>40703</v>
      </c>
      <c r="C1390" s="374" t="s">
        <v>3363</v>
      </c>
    </row>
    <row r="1391" spans="1:3" hidden="1" outlineLevel="1" x14ac:dyDescent="0.2">
      <c r="A1391" s="109" t="s">
        <v>3402</v>
      </c>
      <c r="B1391" s="67">
        <v>40703</v>
      </c>
      <c r="C1391" s="374" t="s">
        <v>3364</v>
      </c>
    </row>
    <row r="1392" spans="1:3" hidden="1" outlineLevel="1" x14ac:dyDescent="0.2">
      <c r="A1392" s="109" t="s">
        <v>3402</v>
      </c>
      <c r="B1392" s="67">
        <v>40703</v>
      </c>
      <c r="C1392" s="374" t="s">
        <v>3365</v>
      </c>
    </row>
    <row r="1393" spans="1:3" hidden="1" outlineLevel="1" x14ac:dyDescent="0.2">
      <c r="A1393" s="109" t="s">
        <v>3402</v>
      </c>
      <c r="B1393" s="67">
        <v>40704</v>
      </c>
      <c r="C1393" s="374" t="s">
        <v>3361</v>
      </c>
    </row>
    <row r="1394" spans="1:3" hidden="1" outlineLevel="1" x14ac:dyDescent="0.2">
      <c r="A1394" s="109" t="s">
        <v>3402</v>
      </c>
      <c r="B1394" s="67">
        <v>40714</v>
      </c>
      <c r="C1394" s="374" t="s">
        <v>3397</v>
      </c>
    </row>
    <row r="1395" spans="1:3" hidden="1" outlineLevel="1" x14ac:dyDescent="0.2">
      <c r="A1395" s="109" t="s">
        <v>3402</v>
      </c>
      <c r="B1395" s="67">
        <v>40714</v>
      </c>
      <c r="C1395" s="374" t="s">
        <v>3401</v>
      </c>
    </row>
    <row r="1396" spans="1:3" hidden="1" outlineLevel="1" x14ac:dyDescent="0.2">
      <c r="A1396" s="109" t="s">
        <v>3402</v>
      </c>
      <c r="B1396" s="67">
        <v>40718</v>
      </c>
      <c r="C1396" s="374" t="s">
        <v>3403</v>
      </c>
    </row>
    <row r="1397" spans="1:3" hidden="1" outlineLevel="1" x14ac:dyDescent="0.2">
      <c r="A1397" s="109" t="s">
        <v>3402</v>
      </c>
      <c r="B1397" s="67">
        <v>40718</v>
      </c>
      <c r="C1397" s="374" t="s">
        <v>3405</v>
      </c>
    </row>
    <row r="1398" spans="1:3" hidden="1" outlineLevel="1" x14ac:dyDescent="0.2">
      <c r="A1398" s="109" t="s">
        <v>3402</v>
      </c>
      <c r="B1398" s="67">
        <v>40718</v>
      </c>
      <c r="C1398" s="374" t="s">
        <v>3406</v>
      </c>
    </row>
    <row r="1399" spans="1:3" hidden="1" outlineLevel="1" x14ac:dyDescent="0.2">
      <c r="A1399" s="109" t="s">
        <v>3402</v>
      </c>
      <c r="B1399" s="67">
        <v>40722</v>
      </c>
      <c r="C1399" s="374" t="s">
        <v>3410</v>
      </c>
    </row>
    <row r="1400" spans="1:3" ht="25.5" hidden="1" outlineLevel="1" x14ac:dyDescent="0.2">
      <c r="A1400" s="109" t="s">
        <v>3402</v>
      </c>
      <c r="B1400" s="67">
        <v>40722</v>
      </c>
      <c r="C1400" s="374" t="s">
        <v>3407</v>
      </c>
    </row>
    <row r="1401" spans="1:3" hidden="1" outlineLevel="1" x14ac:dyDescent="0.2">
      <c r="A1401" s="109" t="s">
        <v>3402</v>
      </c>
      <c r="B1401" s="67">
        <v>40722</v>
      </c>
      <c r="C1401" s="374" t="s">
        <v>3409</v>
      </c>
    </row>
    <row r="1402" spans="1:3" hidden="1" outlineLevel="1" x14ac:dyDescent="0.2">
      <c r="A1402" s="109" t="s">
        <v>3402</v>
      </c>
      <c r="B1402" s="67">
        <v>40722</v>
      </c>
      <c r="C1402" s="374" t="s">
        <v>3411</v>
      </c>
    </row>
    <row r="1403" spans="1:3" ht="25.5" hidden="1" outlineLevel="1" x14ac:dyDescent="0.2">
      <c r="A1403" s="109" t="s">
        <v>3402</v>
      </c>
      <c r="B1403" s="67">
        <v>40722</v>
      </c>
      <c r="C1403" s="374" t="s">
        <v>3417</v>
      </c>
    </row>
    <row r="1404" spans="1:3" hidden="1" outlineLevel="1" x14ac:dyDescent="0.2">
      <c r="A1404" s="109" t="s">
        <v>3402</v>
      </c>
      <c r="B1404" s="67">
        <v>40722</v>
      </c>
      <c r="C1404" s="374" t="s">
        <v>3412</v>
      </c>
    </row>
    <row r="1405" spans="1:3" hidden="1" outlineLevel="1" x14ac:dyDescent="0.2">
      <c r="A1405" s="109" t="s">
        <v>3402</v>
      </c>
      <c r="B1405" s="67">
        <v>40722</v>
      </c>
      <c r="C1405" s="374" t="s">
        <v>3413</v>
      </c>
    </row>
    <row r="1406" spans="1:3" ht="25.5" hidden="1" outlineLevel="1" x14ac:dyDescent="0.2">
      <c r="A1406" s="109" t="s">
        <v>3402</v>
      </c>
      <c r="B1406" s="67">
        <v>40722</v>
      </c>
      <c r="C1406" s="374" t="s">
        <v>3414</v>
      </c>
    </row>
    <row r="1407" spans="1:3" hidden="1" outlineLevel="1" x14ac:dyDescent="0.2">
      <c r="A1407" s="109" t="s">
        <v>3402</v>
      </c>
      <c r="B1407" s="67">
        <v>40722</v>
      </c>
      <c r="C1407" s="374" t="s">
        <v>3415</v>
      </c>
    </row>
    <row r="1408" spans="1:3" hidden="1" outlineLevel="1" x14ac:dyDescent="0.2">
      <c r="A1408" s="109" t="s">
        <v>3402</v>
      </c>
      <c r="B1408" s="67">
        <v>40722</v>
      </c>
      <c r="C1408" s="374" t="s">
        <v>3416</v>
      </c>
    </row>
    <row r="1409" spans="1:3" hidden="1" outlineLevel="1" x14ac:dyDescent="0.2">
      <c r="A1409" s="109" t="s">
        <v>3402</v>
      </c>
      <c r="B1409" s="67">
        <v>40722</v>
      </c>
      <c r="C1409" s="374" t="s">
        <v>3418</v>
      </c>
    </row>
    <row r="1410" spans="1:3" hidden="1" outlineLevel="1" x14ac:dyDescent="0.2">
      <c r="A1410" s="109" t="s">
        <v>3402</v>
      </c>
      <c r="B1410" s="67">
        <v>40723</v>
      </c>
      <c r="C1410" s="374" t="s">
        <v>3419</v>
      </c>
    </row>
    <row r="1411" spans="1:3" hidden="1" outlineLevel="1" x14ac:dyDescent="0.2">
      <c r="A1411" s="109" t="s">
        <v>3402</v>
      </c>
      <c r="B1411" s="67">
        <v>40723</v>
      </c>
      <c r="C1411" s="374" t="s">
        <v>3420</v>
      </c>
    </row>
    <row r="1412" spans="1:3" hidden="1" outlineLevel="1" x14ac:dyDescent="0.2">
      <c r="A1412" s="109" t="s">
        <v>3402</v>
      </c>
      <c r="B1412" s="67">
        <v>40723</v>
      </c>
      <c r="C1412" s="374" t="s">
        <v>3421</v>
      </c>
    </row>
    <row r="1413" spans="1:3" ht="25.5" hidden="1" outlineLevel="1" x14ac:dyDescent="0.2">
      <c r="A1413" s="109" t="s">
        <v>3402</v>
      </c>
      <c r="B1413" s="67">
        <v>40723</v>
      </c>
      <c r="C1413" s="374" t="s">
        <v>3424</v>
      </c>
    </row>
    <row r="1414" spans="1:3" hidden="1" outlineLevel="1" x14ac:dyDescent="0.2">
      <c r="A1414" s="109" t="s">
        <v>3402</v>
      </c>
      <c r="B1414" s="67">
        <v>40723</v>
      </c>
      <c r="C1414" s="374" t="s">
        <v>3422</v>
      </c>
    </row>
    <row r="1415" spans="1:3" hidden="1" outlineLevel="1" x14ac:dyDescent="0.2">
      <c r="A1415" s="109" t="s">
        <v>3402</v>
      </c>
      <c r="B1415" s="67">
        <v>40723</v>
      </c>
      <c r="C1415" s="374" t="s">
        <v>3423</v>
      </c>
    </row>
    <row r="1416" spans="1:3" hidden="1" outlineLevel="1" x14ac:dyDescent="0.2">
      <c r="A1416" s="109" t="s">
        <v>3402</v>
      </c>
      <c r="B1416" s="67">
        <v>40724</v>
      </c>
      <c r="C1416" s="374" t="s">
        <v>3425</v>
      </c>
    </row>
    <row r="1417" spans="1:3" hidden="1" outlineLevel="1" x14ac:dyDescent="0.2">
      <c r="A1417" s="109" t="s">
        <v>3402</v>
      </c>
      <c r="B1417" s="67">
        <v>40724</v>
      </c>
      <c r="C1417" s="374" t="s">
        <v>3426</v>
      </c>
    </row>
    <row r="1418" spans="1:3" hidden="1" outlineLevel="1" x14ac:dyDescent="0.2">
      <c r="A1418" s="109" t="s">
        <v>3402</v>
      </c>
      <c r="B1418" s="67">
        <v>40724</v>
      </c>
      <c r="C1418" s="374" t="s">
        <v>3427</v>
      </c>
    </row>
    <row r="1419" spans="1:3" hidden="1" outlineLevel="1" x14ac:dyDescent="0.2">
      <c r="A1419" s="109" t="s">
        <v>3402</v>
      </c>
      <c r="B1419" s="67">
        <v>40724</v>
      </c>
      <c r="C1419" s="374" t="s">
        <v>3430</v>
      </c>
    </row>
    <row r="1420" spans="1:3" hidden="1" outlineLevel="1" x14ac:dyDescent="0.2">
      <c r="A1420" s="109" t="s">
        <v>3402</v>
      </c>
      <c r="B1420" s="67">
        <v>40724</v>
      </c>
      <c r="C1420" s="374" t="s">
        <v>3428</v>
      </c>
    </row>
    <row r="1421" spans="1:3" hidden="1" outlineLevel="1" x14ac:dyDescent="0.2">
      <c r="A1421" s="109" t="s">
        <v>3402</v>
      </c>
      <c r="B1421" s="67">
        <v>40724</v>
      </c>
      <c r="C1421" s="374" t="s">
        <v>3429</v>
      </c>
    </row>
    <row r="1422" spans="1:3" hidden="1" outlineLevel="1" x14ac:dyDescent="0.2">
      <c r="A1422" s="109" t="s">
        <v>3402</v>
      </c>
      <c r="B1422" s="67">
        <v>40724</v>
      </c>
      <c r="C1422" s="374" t="s">
        <v>3431</v>
      </c>
    </row>
    <row r="1423" spans="1:3" hidden="1" outlineLevel="1" x14ac:dyDescent="0.2">
      <c r="A1423" s="109" t="s">
        <v>3402</v>
      </c>
      <c r="B1423" s="67">
        <v>40724</v>
      </c>
      <c r="C1423" s="374" t="s">
        <v>3432</v>
      </c>
    </row>
    <row r="1424" spans="1:3" hidden="1" outlineLevel="1" x14ac:dyDescent="0.2">
      <c r="A1424" s="109" t="s">
        <v>3402</v>
      </c>
      <c r="B1424" s="67">
        <v>40724</v>
      </c>
      <c r="C1424" s="374" t="s">
        <v>3433</v>
      </c>
    </row>
    <row r="1425" spans="1:4" hidden="1" outlineLevel="1" x14ac:dyDescent="0.2">
      <c r="A1425" s="109" t="s">
        <v>3435</v>
      </c>
      <c r="B1425" s="67">
        <v>40729</v>
      </c>
      <c r="C1425" s="374" t="s">
        <v>3436</v>
      </c>
    </row>
    <row r="1426" spans="1:4" hidden="1" outlineLevel="1" x14ac:dyDescent="0.2">
      <c r="A1426" s="109" t="s">
        <v>3435</v>
      </c>
      <c r="B1426" s="67">
        <v>40729</v>
      </c>
      <c r="C1426" s="374" t="s">
        <v>3437</v>
      </c>
    </row>
    <row r="1427" spans="1:4" hidden="1" outlineLevel="1" x14ac:dyDescent="0.2">
      <c r="A1427" s="109" t="s">
        <v>3435</v>
      </c>
      <c r="B1427" s="67">
        <v>40731</v>
      </c>
      <c r="C1427" s="374" t="s">
        <v>3442</v>
      </c>
    </row>
    <row r="1428" spans="1:4" hidden="1" outlineLevel="1" x14ac:dyDescent="0.2">
      <c r="A1428" s="109" t="s">
        <v>3456</v>
      </c>
      <c r="B1428" s="67">
        <v>40736</v>
      </c>
      <c r="C1428" s="374" t="s">
        <v>3454</v>
      </c>
    </row>
    <row r="1429" spans="1:4" hidden="1" outlineLevel="1" x14ac:dyDescent="0.2">
      <c r="A1429" s="109" t="s">
        <v>3456</v>
      </c>
      <c r="B1429" s="67">
        <v>40736</v>
      </c>
      <c r="C1429" s="374" t="s">
        <v>3455</v>
      </c>
    </row>
    <row r="1430" spans="1:4" hidden="1" outlineLevel="1" x14ac:dyDescent="0.2">
      <c r="A1430" s="143" t="s">
        <v>3494</v>
      </c>
      <c r="B1430" s="67">
        <v>40742</v>
      </c>
      <c r="C1430" s="374" t="s">
        <v>3495</v>
      </c>
    </row>
    <row r="1431" spans="1:4" hidden="1" outlineLevel="1" x14ac:dyDescent="0.2">
      <c r="A1431" s="109" t="s">
        <v>3501</v>
      </c>
      <c r="B1431" s="67">
        <v>40753</v>
      </c>
      <c r="C1431" s="374" t="s">
        <v>3502</v>
      </c>
    </row>
    <row r="1432" spans="1:4" hidden="1" outlineLevel="1" x14ac:dyDescent="0.2">
      <c r="A1432" s="109" t="s">
        <v>3503</v>
      </c>
      <c r="B1432" s="67">
        <v>40764</v>
      </c>
      <c r="C1432" s="374" t="s">
        <v>3504</v>
      </c>
    </row>
    <row r="1433" spans="1:4" ht="25.5" hidden="1" outlineLevel="1" x14ac:dyDescent="0.2">
      <c r="A1433" s="109" t="s">
        <v>3503</v>
      </c>
      <c r="B1433" s="67">
        <v>40764</v>
      </c>
      <c r="C1433" s="374" t="s">
        <v>3505</v>
      </c>
    </row>
    <row r="1434" spans="1:4" hidden="1" outlineLevel="1" x14ac:dyDescent="0.2">
      <c r="A1434" s="109" t="s">
        <v>3503</v>
      </c>
      <c r="B1434" s="67">
        <v>40764</v>
      </c>
      <c r="C1434" s="374" t="s">
        <v>3506</v>
      </c>
    </row>
    <row r="1435" spans="1:4" hidden="1" outlineLevel="1" x14ac:dyDescent="0.2">
      <c r="A1435" s="109" t="s">
        <v>3503</v>
      </c>
      <c r="B1435" s="67">
        <v>40772</v>
      </c>
      <c r="C1435" s="374" t="s">
        <v>3507</v>
      </c>
    </row>
    <row r="1436" spans="1:4" hidden="1" outlineLevel="1" x14ac:dyDescent="0.2">
      <c r="A1436" s="109" t="s">
        <v>3503</v>
      </c>
      <c r="B1436" s="67">
        <v>40772</v>
      </c>
      <c r="C1436" s="374" t="s">
        <v>3508</v>
      </c>
    </row>
    <row r="1437" spans="1:4" hidden="1" outlineLevel="1" x14ac:dyDescent="0.2">
      <c r="A1437" s="109" t="s">
        <v>3519</v>
      </c>
      <c r="B1437" s="67">
        <v>40779</v>
      </c>
      <c r="C1437" s="374" t="s">
        <v>3517</v>
      </c>
    </row>
    <row r="1438" spans="1:4" hidden="1" outlineLevel="1" x14ac:dyDescent="0.2">
      <c r="A1438" s="109" t="s">
        <v>3519</v>
      </c>
      <c r="B1438" s="67">
        <v>40787</v>
      </c>
      <c r="C1438" s="374" t="s">
        <v>3520</v>
      </c>
    </row>
    <row r="1439" spans="1:4" hidden="1" outlineLevel="1" x14ac:dyDescent="0.2">
      <c r="A1439" s="109" t="s">
        <v>3519</v>
      </c>
      <c r="B1439" s="67">
        <v>40806</v>
      </c>
      <c r="C1439" s="374" t="s">
        <v>3530</v>
      </c>
      <c r="D1439" s="422"/>
    </row>
    <row r="1440" spans="1:4" ht="13.5" hidden="1" outlineLevel="1" thickBot="1" x14ac:dyDescent="0.25">
      <c r="A1440" s="153" t="s">
        <v>3531</v>
      </c>
      <c r="B1440" s="149">
        <v>40813</v>
      </c>
      <c r="C1440" s="383" t="s">
        <v>3532</v>
      </c>
      <c r="D1440" s="417"/>
    </row>
    <row r="1441" spans="1:4" ht="26.25" collapsed="1" thickBot="1" x14ac:dyDescent="0.25">
      <c r="A1441" s="347" t="s">
        <v>3443</v>
      </c>
      <c r="B1441" s="348">
        <v>40735</v>
      </c>
      <c r="C1441" s="384" t="s">
        <v>3453</v>
      </c>
      <c r="D1441" s="418"/>
    </row>
    <row r="1442" spans="1:4" hidden="1" outlineLevel="1" x14ac:dyDescent="0.2">
      <c r="A1442" s="109" t="s">
        <v>3443</v>
      </c>
      <c r="B1442" s="67">
        <v>40737</v>
      </c>
      <c r="C1442" s="374" t="s">
        <v>3452</v>
      </c>
    </row>
    <row r="1443" spans="1:4" hidden="1" outlineLevel="1" x14ac:dyDescent="0.2">
      <c r="A1443" s="109" t="s">
        <v>3443</v>
      </c>
      <c r="B1443" s="67">
        <v>40738</v>
      </c>
      <c r="C1443" s="374" t="s">
        <v>3486</v>
      </c>
    </row>
    <row r="1444" spans="1:4" hidden="1" outlineLevel="1" x14ac:dyDescent="0.2">
      <c r="A1444" s="109" t="s">
        <v>3443</v>
      </c>
      <c r="B1444" s="67">
        <v>40738</v>
      </c>
      <c r="C1444" s="374" t="s">
        <v>3485</v>
      </c>
    </row>
    <row r="1445" spans="1:4" hidden="1" outlineLevel="1" x14ac:dyDescent="0.2">
      <c r="A1445" s="109" t="s">
        <v>3443</v>
      </c>
      <c r="B1445" s="67">
        <v>40738</v>
      </c>
      <c r="C1445" s="374" t="s">
        <v>3447</v>
      </c>
    </row>
    <row r="1446" spans="1:4" hidden="1" outlineLevel="1" x14ac:dyDescent="0.2">
      <c r="A1446" s="109" t="s">
        <v>3443</v>
      </c>
      <c r="B1446" s="67">
        <v>40738</v>
      </c>
      <c r="C1446" s="374" t="s">
        <v>3449</v>
      </c>
    </row>
    <row r="1447" spans="1:4" hidden="1" outlineLevel="1" x14ac:dyDescent="0.2">
      <c r="A1447" s="109" t="s">
        <v>3443</v>
      </c>
      <c r="B1447" s="67">
        <v>40738</v>
      </c>
      <c r="C1447" s="374" t="s">
        <v>3451</v>
      </c>
    </row>
    <row r="1448" spans="1:4" hidden="1" outlineLevel="1" x14ac:dyDescent="0.2">
      <c r="A1448" s="109" t="s">
        <v>3443</v>
      </c>
      <c r="B1448" s="67">
        <v>40738</v>
      </c>
      <c r="C1448" s="374" t="s">
        <v>3445</v>
      </c>
    </row>
    <row r="1449" spans="1:4" hidden="1" outlineLevel="1" x14ac:dyDescent="0.2">
      <c r="A1449" s="109" t="s">
        <v>3443</v>
      </c>
      <c r="B1449" s="67">
        <v>40738</v>
      </c>
      <c r="C1449" s="374" t="s">
        <v>3450</v>
      </c>
    </row>
    <row r="1450" spans="1:4" hidden="1" outlineLevel="1" x14ac:dyDescent="0.2">
      <c r="A1450" s="109" t="s">
        <v>3443</v>
      </c>
      <c r="B1450" s="67">
        <v>40738</v>
      </c>
      <c r="C1450" s="374" t="s">
        <v>3457</v>
      </c>
    </row>
    <row r="1451" spans="1:4" hidden="1" outlineLevel="1" x14ac:dyDescent="0.2">
      <c r="A1451" s="109" t="s">
        <v>3443</v>
      </c>
      <c r="B1451" s="67">
        <v>40739</v>
      </c>
      <c r="C1451" s="374" t="s">
        <v>3476</v>
      </c>
    </row>
    <row r="1452" spans="1:4" ht="25.5" hidden="1" outlineLevel="1" x14ac:dyDescent="0.2">
      <c r="A1452" s="109" t="s">
        <v>3443</v>
      </c>
      <c r="B1452" s="67">
        <v>40739</v>
      </c>
      <c r="C1452" s="374" t="s">
        <v>3477</v>
      </c>
    </row>
    <row r="1453" spans="1:4" hidden="1" outlineLevel="1" x14ac:dyDescent="0.2">
      <c r="A1453" s="109" t="s">
        <v>3443</v>
      </c>
      <c r="B1453" s="67">
        <v>40739</v>
      </c>
      <c r="C1453" s="374" t="s">
        <v>3478</v>
      </c>
    </row>
    <row r="1454" spans="1:4" hidden="1" outlineLevel="1" x14ac:dyDescent="0.2">
      <c r="A1454" s="109" t="s">
        <v>3443</v>
      </c>
      <c r="B1454" s="67">
        <v>40739</v>
      </c>
      <c r="C1454" s="374" t="s">
        <v>3479</v>
      </c>
    </row>
    <row r="1455" spans="1:4" hidden="1" outlineLevel="1" x14ac:dyDescent="0.2">
      <c r="A1455" s="109" t="s">
        <v>3443</v>
      </c>
      <c r="B1455" s="67">
        <v>40739</v>
      </c>
      <c r="C1455" s="391" t="s">
        <v>3487</v>
      </c>
    </row>
    <row r="1456" spans="1:4" hidden="1" outlineLevel="1" x14ac:dyDescent="0.2">
      <c r="A1456" s="109" t="s">
        <v>3493</v>
      </c>
      <c r="B1456" s="67">
        <v>40753</v>
      </c>
      <c r="C1456" s="374" t="s">
        <v>3488</v>
      </c>
    </row>
    <row r="1457" spans="1:3" hidden="1" outlineLevel="1" x14ac:dyDescent="0.2">
      <c r="A1457" s="109" t="s">
        <v>3493</v>
      </c>
      <c r="B1457" s="67">
        <v>40753</v>
      </c>
      <c r="C1457" s="374" t="s">
        <v>3512</v>
      </c>
    </row>
    <row r="1458" spans="1:3" hidden="1" outlineLevel="1" x14ac:dyDescent="0.2">
      <c r="A1458" s="109" t="s">
        <v>3493</v>
      </c>
      <c r="B1458" s="67">
        <v>40778</v>
      </c>
      <c r="C1458" s="374" t="s">
        <v>3509</v>
      </c>
    </row>
    <row r="1459" spans="1:3" hidden="1" outlineLevel="1" x14ac:dyDescent="0.2">
      <c r="A1459" s="109" t="s">
        <v>3493</v>
      </c>
      <c r="B1459" s="67">
        <v>40778</v>
      </c>
      <c r="C1459" s="374" t="s">
        <v>3510</v>
      </c>
    </row>
    <row r="1460" spans="1:3" hidden="1" outlineLevel="1" x14ac:dyDescent="0.2">
      <c r="A1460" s="109" t="s">
        <v>3493</v>
      </c>
      <c r="B1460" s="67">
        <v>40778</v>
      </c>
      <c r="C1460" s="374" t="s">
        <v>3511</v>
      </c>
    </row>
    <row r="1461" spans="1:3" ht="25.5" hidden="1" outlineLevel="1" x14ac:dyDescent="0.2">
      <c r="A1461" s="109" t="s">
        <v>3493</v>
      </c>
      <c r="B1461" s="67">
        <v>40778</v>
      </c>
      <c r="C1461" s="374" t="s">
        <v>3516</v>
      </c>
    </row>
    <row r="1462" spans="1:3" hidden="1" outlineLevel="1" x14ac:dyDescent="0.2">
      <c r="A1462" s="109" t="s">
        <v>3518</v>
      </c>
      <c r="B1462" s="67">
        <v>40779</v>
      </c>
      <c r="C1462" s="374" t="s">
        <v>3517</v>
      </c>
    </row>
    <row r="1463" spans="1:3" hidden="1" outlineLevel="1" x14ac:dyDescent="0.2">
      <c r="A1463" s="109" t="s">
        <v>3518</v>
      </c>
      <c r="B1463" s="67">
        <v>40787</v>
      </c>
      <c r="C1463" s="374" t="s">
        <v>3521</v>
      </c>
    </row>
    <row r="1464" spans="1:3" hidden="1" outlineLevel="1" x14ac:dyDescent="0.2">
      <c r="A1464" s="109" t="s">
        <v>3522</v>
      </c>
      <c r="B1464" s="67">
        <v>40808</v>
      </c>
      <c r="C1464" s="374" t="s">
        <v>3523</v>
      </c>
    </row>
    <row r="1465" spans="1:3" hidden="1" outlineLevel="1" x14ac:dyDescent="0.2">
      <c r="A1465" s="109" t="s">
        <v>3522</v>
      </c>
      <c r="B1465" s="67">
        <v>40808</v>
      </c>
      <c r="C1465" s="374" t="s">
        <v>3525</v>
      </c>
    </row>
    <row r="1466" spans="1:3" hidden="1" outlineLevel="1" x14ac:dyDescent="0.2">
      <c r="A1466" s="109" t="s">
        <v>3522</v>
      </c>
      <c r="B1466" s="67">
        <v>40809</v>
      </c>
      <c r="C1466" s="374" t="s">
        <v>3524</v>
      </c>
    </row>
    <row r="1467" spans="1:3" hidden="1" outlineLevel="1" x14ac:dyDescent="0.2">
      <c r="A1467" s="143" t="s">
        <v>3526</v>
      </c>
      <c r="B1467" s="67">
        <v>40813</v>
      </c>
      <c r="C1467" s="374" t="s">
        <v>3533</v>
      </c>
    </row>
    <row r="1468" spans="1:3" hidden="1" outlineLevel="1" x14ac:dyDescent="0.2">
      <c r="A1468" s="143" t="s">
        <v>3526</v>
      </c>
      <c r="B1468" s="67">
        <v>40813</v>
      </c>
      <c r="C1468" s="374" t="s">
        <v>3527</v>
      </c>
    </row>
    <row r="1469" spans="1:3" hidden="1" outlineLevel="1" x14ac:dyDescent="0.2">
      <c r="A1469" s="143" t="s">
        <v>3526</v>
      </c>
      <c r="B1469" s="67">
        <v>40813</v>
      </c>
      <c r="C1469" s="374" t="s">
        <v>3528</v>
      </c>
    </row>
    <row r="1470" spans="1:3" hidden="1" outlineLevel="1" x14ac:dyDescent="0.2">
      <c r="A1470" s="143" t="s">
        <v>3526</v>
      </c>
      <c r="B1470" s="67">
        <v>40813</v>
      </c>
      <c r="C1470" s="374" t="s">
        <v>3529</v>
      </c>
    </row>
    <row r="1471" spans="1:3" hidden="1" outlineLevel="1" x14ac:dyDescent="0.2">
      <c r="A1471" s="143" t="s">
        <v>3526</v>
      </c>
      <c r="B1471" s="67">
        <v>40813</v>
      </c>
      <c r="C1471" s="374" t="s">
        <v>3534</v>
      </c>
    </row>
    <row r="1472" spans="1:3" ht="25.5" hidden="1" outlineLevel="1" x14ac:dyDescent="0.2">
      <c r="A1472" s="163" t="s">
        <v>3543</v>
      </c>
      <c r="B1472" s="161">
        <v>40820</v>
      </c>
      <c r="C1472" s="389" t="s">
        <v>3544</v>
      </c>
    </row>
    <row r="1473" spans="1:3" ht="25.5" hidden="1" outlineLevel="1" x14ac:dyDescent="0.2">
      <c r="A1473" s="163" t="s">
        <v>3543</v>
      </c>
      <c r="B1473" s="161">
        <v>40820</v>
      </c>
      <c r="C1473" s="389" t="s">
        <v>3545</v>
      </c>
    </row>
    <row r="1474" spans="1:3" hidden="1" outlineLevel="1" x14ac:dyDescent="0.2">
      <c r="A1474" s="163" t="s">
        <v>3543</v>
      </c>
      <c r="B1474" s="161">
        <v>40820</v>
      </c>
      <c r="C1474" s="389" t="s">
        <v>3546</v>
      </c>
    </row>
    <row r="1475" spans="1:3" hidden="1" outlineLevel="1" x14ac:dyDescent="0.2">
      <c r="A1475" s="163" t="s">
        <v>3543</v>
      </c>
      <c r="B1475" s="161">
        <v>40820</v>
      </c>
      <c r="C1475" s="389" t="s">
        <v>3547</v>
      </c>
    </row>
    <row r="1476" spans="1:3" hidden="1" outlineLevel="1" x14ac:dyDescent="0.2">
      <c r="A1476" s="163" t="s">
        <v>3543</v>
      </c>
      <c r="B1476" s="161">
        <v>40820</v>
      </c>
      <c r="C1476" s="389" t="s">
        <v>3529</v>
      </c>
    </row>
    <row r="1477" spans="1:3" hidden="1" outlineLevel="1" x14ac:dyDescent="0.2">
      <c r="A1477" s="163" t="s">
        <v>3543</v>
      </c>
      <c r="B1477" s="161">
        <v>40820</v>
      </c>
      <c r="C1477" s="389" t="s">
        <v>3548</v>
      </c>
    </row>
    <row r="1478" spans="1:3" hidden="1" outlineLevel="1" x14ac:dyDescent="0.2">
      <c r="A1478" s="163" t="s">
        <v>3543</v>
      </c>
      <c r="B1478" s="161">
        <v>40820</v>
      </c>
      <c r="C1478" s="389" t="s">
        <v>3549</v>
      </c>
    </row>
    <row r="1479" spans="1:3" hidden="1" outlineLevel="1" x14ac:dyDescent="0.2">
      <c r="A1479" s="109" t="s">
        <v>3577</v>
      </c>
      <c r="B1479" s="67">
        <v>40837</v>
      </c>
      <c r="C1479" s="374" t="s">
        <v>3578</v>
      </c>
    </row>
    <row r="1480" spans="1:3" ht="25.5" hidden="1" outlineLevel="1" x14ac:dyDescent="0.2">
      <c r="A1480" s="109" t="s">
        <v>3577</v>
      </c>
      <c r="B1480" s="67">
        <v>40837</v>
      </c>
      <c r="C1480" s="374" t="s">
        <v>3579</v>
      </c>
    </row>
    <row r="1481" spans="1:3" hidden="1" outlineLevel="1" x14ac:dyDescent="0.2">
      <c r="A1481" s="109" t="s">
        <v>3577</v>
      </c>
      <c r="B1481" s="67">
        <v>40837</v>
      </c>
      <c r="C1481" s="374" t="s">
        <v>3580</v>
      </c>
    </row>
    <row r="1482" spans="1:3" hidden="1" outlineLevel="1" x14ac:dyDescent="0.2">
      <c r="A1482" s="109" t="s">
        <v>3582</v>
      </c>
      <c r="B1482" s="67">
        <v>40841</v>
      </c>
      <c r="C1482" s="374" t="s">
        <v>3583</v>
      </c>
    </row>
    <row r="1483" spans="1:3" hidden="1" outlineLevel="1" x14ac:dyDescent="0.2">
      <c r="A1483" s="109" t="s">
        <v>3584</v>
      </c>
      <c r="B1483" s="67">
        <v>40847</v>
      </c>
      <c r="C1483" s="374" t="s">
        <v>3585</v>
      </c>
    </row>
    <row r="1484" spans="1:3" hidden="1" outlineLevel="1" x14ac:dyDescent="0.2">
      <c r="A1484" s="109" t="s">
        <v>3584</v>
      </c>
      <c r="B1484" s="67">
        <v>40847</v>
      </c>
      <c r="C1484" s="374" t="s">
        <v>3586</v>
      </c>
    </row>
    <row r="1485" spans="1:3" hidden="1" outlineLevel="1" x14ac:dyDescent="0.2">
      <c r="A1485" s="109" t="s">
        <v>3584</v>
      </c>
      <c r="B1485" s="67">
        <v>40847</v>
      </c>
      <c r="C1485" s="374" t="s">
        <v>3587</v>
      </c>
    </row>
    <row r="1486" spans="1:3" hidden="1" outlineLevel="1" x14ac:dyDescent="0.2">
      <c r="A1486" s="109" t="s">
        <v>3584</v>
      </c>
      <c r="B1486" s="67">
        <v>40847</v>
      </c>
      <c r="C1486" s="374" t="s">
        <v>3588</v>
      </c>
    </row>
    <row r="1487" spans="1:3" hidden="1" outlineLevel="1" x14ac:dyDescent="0.2">
      <c r="A1487" s="109" t="s">
        <v>3584</v>
      </c>
      <c r="B1487" s="67">
        <v>40847</v>
      </c>
      <c r="C1487" s="374" t="s">
        <v>3589</v>
      </c>
    </row>
    <row r="1488" spans="1:3" hidden="1" outlineLevel="1" x14ac:dyDescent="0.2">
      <c r="A1488" s="109" t="s">
        <v>3584</v>
      </c>
      <c r="B1488" s="67">
        <v>40847</v>
      </c>
      <c r="C1488" s="374" t="s">
        <v>3590</v>
      </c>
    </row>
    <row r="1489" spans="1:4" hidden="1" outlineLevel="1" x14ac:dyDescent="0.2">
      <c r="A1489" s="109" t="s">
        <v>3592</v>
      </c>
      <c r="B1489" s="67">
        <v>40850</v>
      </c>
      <c r="C1489" s="374" t="s">
        <v>3593</v>
      </c>
    </row>
    <row r="1490" spans="1:4" hidden="1" outlineLevel="1" x14ac:dyDescent="0.2">
      <c r="A1490" s="109" t="s">
        <v>3592</v>
      </c>
      <c r="B1490" s="67">
        <v>40851</v>
      </c>
      <c r="C1490" s="374" t="s">
        <v>3594</v>
      </c>
    </row>
    <row r="1491" spans="1:4" hidden="1" outlineLevel="1" x14ac:dyDescent="0.2">
      <c r="A1491" s="109" t="s">
        <v>3592</v>
      </c>
      <c r="B1491" s="67">
        <v>40851</v>
      </c>
      <c r="C1491" s="374" t="s">
        <v>3595</v>
      </c>
    </row>
    <row r="1492" spans="1:4" hidden="1" outlineLevel="1" x14ac:dyDescent="0.2">
      <c r="A1492" s="109" t="s">
        <v>3592</v>
      </c>
      <c r="B1492" s="67">
        <v>40851</v>
      </c>
      <c r="C1492" s="374" t="s">
        <v>3596</v>
      </c>
    </row>
    <row r="1493" spans="1:4" hidden="1" outlineLevel="1" x14ac:dyDescent="0.2">
      <c r="A1493" s="156" t="s">
        <v>3625</v>
      </c>
      <c r="B1493" s="157">
        <v>40865</v>
      </c>
      <c r="C1493" s="387" t="s">
        <v>3626</v>
      </c>
    </row>
    <row r="1494" spans="1:4" ht="26.25" hidden="1" outlineLevel="1" thickBot="1" x14ac:dyDescent="0.25">
      <c r="A1494" s="213" t="s">
        <v>3655</v>
      </c>
      <c r="B1494" s="214">
        <v>40913</v>
      </c>
      <c r="C1494" s="398" t="s">
        <v>3656</v>
      </c>
      <c r="D1494" s="417"/>
    </row>
    <row r="1495" spans="1:4" ht="13.5" collapsed="1" thickBot="1" x14ac:dyDescent="0.25">
      <c r="A1495" s="347" t="s">
        <v>3535</v>
      </c>
      <c r="B1495" s="348">
        <v>40815</v>
      </c>
      <c r="C1495" s="384" t="s">
        <v>3536</v>
      </c>
      <c r="D1495" s="418"/>
    </row>
    <row r="1496" spans="1:4" hidden="1" outlineLevel="1" x14ac:dyDescent="0.2">
      <c r="A1496" s="109" t="s">
        <v>3535</v>
      </c>
      <c r="B1496" s="67">
        <v>40815</v>
      </c>
      <c r="C1496" s="374" t="s">
        <v>3537</v>
      </c>
    </row>
    <row r="1497" spans="1:4" hidden="1" outlineLevel="1" x14ac:dyDescent="0.2">
      <c r="A1497" s="109" t="s">
        <v>3535</v>
      </c>
      <c r="B1497" s="67">
        <v>40815</v>
      </c>
      <c r="C1497" s="374" t="s">
        <v>3538</v>
      </c>
    </row>
    <row r="1498" spans="1:4" ht="25.5" hidden="1" outlineLevel="1" x14ac:dyDescent="0.2">
      <c r="A1498" s="109" t="s">
        <v>3535</v>
      </c>
      <c r="B1498" s="67">
        <v>40815</v>
      </c>
      <c r="C1498" s="374" t="s">
        <v>3539</v>
      </c>
    </row>
    <row r="1499" spans="1:4" ht="25.5" hidden="1" outlineLevel="1" x14ac:dyDescent="0.2">
      <c r="A1499" s="109" t="s">
        <v>3535</v>
      </c>
      <c r="B1499" s="67">
        <v>40815</v>
      </c>
      <c r="C1499" s="374" t="s">
        <v>3561</v>
      </c>
    </row>
    <row r="1500" spans="1:4" hidden="1" outlineLevel="1" x14ac:dyDescent="0.2">
      <c r="A1500" s="109" t="s">
        <v>3535</v>
      </c>
      <c r="B1500" s="67">
        <v>40815</v>
      </c>
      <c r="C1500" s="374" t="s">
        <v>3540</v>
      </c>
    </row>
    <row r="1501" spans="1:4" hidden="1" outlineLevel="1" x14ac:dyDescent="0.2">
      <c r="A1501" s="109" t="s">
        <v>3535</v>
      </c>
      <c r="B1501" s="67">
        <v>40815</v>
      </c>
      <c r="C1501" s="374" t="s">
        <v>3541</v>
      </c>
    </row>
    <row r="1502" spans="1:4" hidden="1" outlineLevel="1" x14ac:dyDescent="0.2">
      <c r="A1502" s="109" t="s">
        <v>3535</v>
      </c>
      <c r="B1502" s="67">
        <v>40820</v>
      </c>
      <c r="C1502" s="374" t="s">
        <v>3556</v>
      </c>
    </row>
    <row r="1503" spans="1:4" hidden="1" outlineLevel="1" x14ac:dyDescent="0.2">
      <c r="A1503" s="109" t="s">
        <v>3535</v>
      </c>
      <c r="B1503" s="67">
        <v>40820</v>
      </c>
      <c r="C1503" s="374" t="s">
        <v>3557</v>
      </c>
    </row>
    <row r="1504" spans="1:4" hidden="1" outlineLevel="1" x14ac:dyDescent="0.2">
      <c r="A1504" s="109" t="s">
        <v>3535</v>
      </c>
      <c r="B1504" s="67">
        <v>40820</v>
      </c>
      <c r="C1504" s="374" t="s">
        <v>3558</v>
      </c>
    </row>
    <row r="1505" spans="1:4" hidden="1" outlineLevel="1" x14ac:dyDescent="0.2">
      <c r="A1505" s="109" t="s">
        <v>3535</v>
      </c>
      <c r="B1505" s="67">
        <v>40820</v>
      </c>
      <c r="C1505" s="374" t="s">
        <v>3559</v>
      </c>
    </row>
    <row r="1506" spans="1:4" hidden="1" outlineLevel="1" x14ac:dyDescent="0.2">
      <c r="A1506" s="109" t="s">
        <v>3535</v>
      </c>
      <c r="B1506" s="67">
        <v>40820</v>
      </c>
      <c r="C1506" s="374" t="s">
        <v>3560</v>
      </c>
    </row>
    <row r="1507" spans="1:4" hidden="1" outlineLevel="1" x14ac:dyDescent="0.2">
      <c r="A1507" s="109" t="s">
        <v>3535</v>
      </c>
      <c r="B1507" s="67">
        <v>40820</v>
      </c>
      <c r="C1507" s="374" t="s">
        <v>3542</v>
      </c>
    </row>
    <row r="1508" spans="1:4" hidden="1" outlineLevel="1" x14ac:dyDescent="0.2">
      <c r="A1508" s="109" t="s">
        <v>3576</v>
      </c>
      <c r="B1508" s="67">
        <v>40840</v>
      </c>
      <c r="C1508" s="374" t="s">
        <v>3575</v>
      </c>
    </row>
    <row r="1509" spans="1:4" ht="13.5" hidden="1" outlineLevel="1" thickBot="1" x14ac:dyDescent="0.25">
      <c r="A1509" s="148" t="s">
        <v>3576</v>
      </c>
      <c r="B1509" s="149">
        <v>40849</v>
      </c>
      <c r="C1509" s="383" t="s">
        <v>3581</v>
      </c>
      <c r="D1509" s="417"/>
    </row>
    <row r="1510" spans="1:4" ht="13.5" collapsed="1" thickBot="1" x14ac:dyDescent="0.25">
      <c r="A1510" s="347" t="s">
        <v>3562</v>
      </c>
      <c r="B1510" s="348">
        <v>40826</v>
      </c>
      <c r="C1510" s="384" t="s">
        <v>3563</v>
      </c>
      <c r="D1510" s="418"/>
    </row>
    <row r="1511" spans="1:4" hidden="1" outlineLevel="1" x14ac:dyDescent="0.2">
      <c r="A1511" s="109" t="s">
        <v>3562</v>
      </c>
      <c r="B1511" s="67">
        <v>40827</v>
      </c>
      <c r="C1511" s="374" t="s">
        <v>3567</v>
      </c>
    </row>
    <row r="1512" spans="1:4" hidden="1" outlineLevel="1" x14ac:dyDescent="0.2">
      <c r="A1512" s="109" t="s">
        <v>3562</v>
      </c>
      <c r="B1512" s="67">
        <v>40828</v>
      </c>
      <c r="C1512" s="374" t="s">
        <v>3564</v>
      </c>
    </row>
    <row r="1513" spans="1:4" hidden="1" outlineLevel="1" x14ac:dyDescent="0.2">
      <c r="A1513" s="109" t="s">
        <v>3562</v>
      </c>
      <c r="B1513" s="67">
        <v>40828</v>
      </c>
      <c r="C1513" s="374" t="s">
        <v>3565</v>
      </c>
    </row>
    <row r="1514" spans="1:4" hidden="1" outlineLevel="1" x14ac:dyDescent="0.2">
      <c r="A1514" s="109" t="s">
        <v>3562</v>
      </c>
      <c r="B1514" s="67">
        <v>40828</v>
      </c>
      <c r="C1514" s="374" t="s">
        <v>3566</v>
      </c>
    </row>
    <row r="1515" spans="1:4" hidden="1" outlineLevel="1" x14ac:dyDescent="0.2">
      <c r="A1515" s="109" t="s">
        <v>3562</v>
      </c>
      <c r="B1515" s="67">
        <v>40828</v>
      </c>
      <c r="C1515" s="374" t="s">
        <v>3568</v>
      </c>
    </row>
    <row r="1516" spans="1:4" hidden="1" outlineLevel="1" x14ac:dyDescent="0.2">
      <c r="A1516" s="109" t="s">
        <v>3562</v>
      </c>
      <c r="B1516" s="67">
        <v>40828</v>
      </c>
      <c r="C1516" s="374" t="s">
        <v>3569</v>
      </c>
    </row>
    <row r="1517" spans="1:4" hidden="1" outlineLevel="1" x14ac:dyDescent="0.2">
      <c r="A1517" s="109" t="s">
        <v>3562</v>
      </c>
      <c r="B1517" s="67">
        <v>40828</v>
      </c>
      <c r="C1517" s="374" t="s">
        <v>3570</v>
      </c>
    </row>
    <row r="1518" spans="1:4" hidden="1" outlineLevel="1" x14ac:dyDescent="0.2">
      <c r="A1518" s="109" t="s">
        <v>3562</v>
      </c>
      <c r="B1518" s="67">
        <v>40835</v>
      </c>
      <c r="C1518" s="374" t="s">
        <v>3571</v>
      </c>
    </row>
    <row r="1519" spans="1:4" hidden="1" outlineLevel="1" x14ac:dyDescent="0.2">
      <c r="A1519" s="109" t="s">
        <v>3562</v>
      </c>
      <c r="B1519" s="67">
        <v>40835</v>
      </c>
      <c r="C1519" s="374" t="s">
        <v>3572</v>
      </c>
    </row>
    <row r="1520" spans="1:4" hidden="1" outlineLevel="1" x14ac:dyDescent="0.2">
      <c r="A1520" s="109" t="s">
        <v>3562</v>
      </c>
      <c r="B1520" s="67">
        <v>40835</v>
      </c>
      <c r="C1520" s="374" t="s">
        <v>3573</v>
      </c>
    </row>
    <row r="1521" spans="1:3" hidden="1" outlineLevel="1" x14ac:dyDescent="0.2">
      <c r="A1521" s="109" t="s">
        <v>3574</v>
      </c>
      <c r="B1521" s="67">
        <v>40840</v>
      </c>
      <c r="C1521" s="374" t="s">
        <v>3575</v>
      </c>
    </row>
    <row r="1522" spans="1:3" hidden="1" outlineLevel="1" x14ac:dyDescent="0.2">
      <c r="A1522" s="109" t="s">
        <v>3574</v>
      </c>
      <c r="B1522" s="67">
        <v>40849</v>
      </c>
      <c r="C1522" s="374" t="s">
        <v>3581</v>
      </c>
    </row>
    <row r="1523" spans="1:3" hidden="1" outlineLevel="1" x14ac:dyDescent="0.2">
      <c r="A1523" s="109" t="s">
        <v>3574</v>
      </c>
      <c r="B1523" s="67">
        <v>40849</v>
      </c>
      <c r="C1523" s="374" t="s">
        <v>3591</v>
      </c>
    </row>
    <row r="1524" spans="1:3" hidden="1" outlineLevel="1" x14ac:dyDescent="0.2">
      <c r="A1524" s="109" t="s">
        <v>3574</v>
      </c>
      <c r="B1524" s="67">
        <v>40865</v>
      </c>
      <c r="C1524" s="374" t="s">
        <v>3597</v>
      </c>
    </row>
    <row r="1525" spans="1:3" hidden="1" outlineLevel="1" x14ac:dyDescent="0.2">
      <c r="A1525" s="109" t="s">
        <v>3574</v>
      </c>
      <c r="B1525" s="67">
        <v>40876</v>
      </c>
      <c r="C1525" s="374" t="s">
        <v>3599</v>
      </c>
    </row>
    <row r="1526" spans="1:3" hidden="1" outlineLevel="1" x14ac:dyDescent="0.2">
      <c r="A1526" s="109" t="s">
        <v>3574</v>
      </c>
      <c r="B1526" s="67">
        <v>40876</v>
      </c>
      <c r="C1526" s="374" t="s">
        <v>3598</v>
      </c>
    </row>
    <row r="1527" spans="1:3" hidden="1" outlineLevel="1" x14ac:dyDescent="0.2">
      <c r="A1527" s="109" t="s">
        <v>3574</v>
      </c>
      <c r="B1527" s="67">
        <v>40876</v>
      </c>
      <c r="C1527" s="374" t="s">
        <v>3600</v>
      </c>
    </row>
    <row r="1528" spans="1:3" hidden="1" outlineLevel="1" x14ac:dyDescent="0.2">
      <c r="A1528" s="109" t="s">
        <v>3574</v>
      </c>
      <c r="B1528" s="67">
        <v>40876</v>
      </c>
      <c r="C1528" s="374" t="s">
        <v>3601</v>
      </c>
    </row>
    <row r="1529" spans="1:3" hidden="1" outlineLevel="1" x14ac:dyDescent="0.2">
      <c r="A1529" s="109" t="s">
        <v>3574</v>
      </c>
      <c r="B1529" s="67">
        <v>40876</v>
      </c>
      <c r="C1529" s="374" t="s">
        <v>3604</v>
      </c>
    </row>
    <row r="1530" spans="1:3" hidden="1" outlineLevel="1" x14ac:dyDescent="0.2">
      <c r="A1530" s="109" t="s">
        <v>3574</v>
      </c>
      <c r="B1530" s="67">
        <v>40876</v>
      </c>
      <c r="C1530" s="374" t="s">
        <v>3605</v>
      </c>
    </row>
    <row r="1531" spans="1:3" hidden="1" outlineLevel="1" x14ac:dyDescent="0.2">
      <c r="A1531" s="109" t="s">
        <v>3574</v>
      </c>
      <c r="B1531" s="67">
        <v>40876</v>
      </c>
      <c r="C1531" s="374" t="s">
        <v>3606</v>
      </c>
    </row>
    <row r="1532" spans="1:3" hidden="1" outlineLevel="1" x14ac:dyDescent="0.2">
      <c r="A1532" s="109" t="s">
        <v>3574</v>
      </c>
      <c r="B1532" s="67">
        <v>40876</v>
      </c>
      <c r="C1532" s="374" t="s">
        <v>3603</v>
      </c>
    </row>
    <row r="1533" spans="1:3" hidden="1" outlineLevel="1" x14ac:dyDescent="0.2">
      <c r="A1533" s="109" t="s">
        <v>3574</v>
      </c>
      <c r="B1533" s="67">
        <v>40877</v>
      </c>
      <c r="C1533" s="374" t="s">
        <v>3609</v>
      </c>
    </row>
    <row r="1534" spans="1:3" hidden="1" outlineLevel="1" x14ac:dyDescent="0.2">
      <c r="A1534" s="109" t="s">
        <v>3574</v>
      </c>
      <c r="B1534" s="67">
        <v>40878</v>
      </c>
      <c r="C1534" s="374" t="s">
        <v>3612</v>
      </c>
    </row>
    <row r="1535" spans="1:3" hidden="1" outlineLevel="1" x14ac:dyDescent="0.2">
      <c r="A1535" s="109" t="s">
        <v>3574</v>
      </c>
      <c r="B1535" s="67">
        <v>40878</v>
      </c>
      <c r="C1535" s="374" t="s">
        <v>3614</v>
      </c>
    </row>
    <row r="1536" spans="1:3" hidden="1" outlineLevel="1" x14ac:dyDescent="0.2">
      <c r="A1536" s="109" t="s">
        <v>3574</v>
      </c>
      <c r="B1536" s="67">
        <v>40878</v>
      </c>
      <c r="C1536" s="374" t="s">
        <v>3620</v>
      </c>
    </row>
    <row r="1537" spans="1:3" hidden="1" outlineLevel="1" x14ac:dyDescent="0.2">
      <c r="A1537" s="109" t="s">
        <v>3574</v>
      </c>
      <c r="B1537" s="67">
        <v>40878</v>
      </c>
      <c r="C1537" s="374" t="s">
        <v>3621</v>
      </c>
    </row>
    <row r="1538" spans="1:3" hidden="1" outlineLevel="1" x14ac:dyDescent="0.2">
      <c r="A1538" s="109" t="s">
        <v>3574</v>
      </c>
      <c r="B1538" s="67">
        <v>40879</v>
      </c>
      <c r="C1538" s="374" t="s">
        <v>3627</v>
      </c>
    </row>
    <row r="1539" spans="1:3" hidden="1" outlineLevel="1" x14ac:dyDescent="0.2">
      <c r="A1539" s="109" t="s">
        <v>3574</v>
      </c>
      <c r="B1539" s="67">
        <v>40879</v>
      </c>
      <c r="C1539" s="374" t="s">
        <v>3624</v>
      </c>
    </row>
    <row r="1540" spans="1:3" hidden="1" outlineLevel="1" x14ac:dyDescent="0.2">
      <c r="A1540" s="109" t="s">
        <v>3574</v>
      </c>
      <c r="B1540" s="67">
        <v>40879</v>
      </c>
      <c r="C1540" s="374" t="s">
        <v>3640</v>
      </c>
    </row>
    <row r="1541" spans="1:3" ht="25.5" hidden="1" outlineLevel="1" x14ac:dyDescent="0.2">
      <c r="A1541" s="109" t="s">
        <v>3574</v>
      </c>
      <c r="B1541" s="67">
        <v>40879</v>
      </c>
      <c r="C1541" s="374" t="s">
        <v>3628</v>
      </c>
    </row>
    <row r="1542" spans="1:3" hidden="1" outlineLevel="1" x14ac:dyDescent="0.2">
      <c r="A1542" s="109" t="s">
        <v>3574</v>
      </c>
      <c r="B1542" s="67">
        <v>40879</v>
      </c>
      <c r="C1542" s="374" t="s">
        <v>3629</v>
      </c>
    </row>
    <row r="1543" spans="1:3" hidden="1" outlineLevel="1" x14ac:dyDescent="0.2">
      <c r="A1543" s="109" t="s">
        <v>3574</v>
      </c>
      <c r="B1543" s="67">
        <v>40879</v>
      </c>
      <c r="C1543" s="374" t="s">
        <v>3639</v>
      </c>
    </row>
    <row r="1544" spans="1:3" hidden="1" outlineLevel="1" x14ac:dyDescent="0.2">
      <c r="A1544" s="109" t="s">
        <v>3574</v>
      </c>
      <c r="B1544" s="67">
        <v>40879</v>
      </c>
      <c r="C1544" s="374" t="s">
        <v>3630</v>
      </c>
    </row>
    <row r="1545" spans="1:3" hidden="1" outlineLevel="1" x14ac:dyDescent="0.2">
      <c r="A1545" s="109" t="s">
        <v>3574</v>
      </c>
      <c r="B1545" s="67">
        <v>40882</v>
      </c>
      <c r="C1545" s="374" t="s">
        <v>3631</v>
      </c>
    </row>
    <row r="1546" spans="1:3" hidden="1" outlineLevel="1" x14ac:dyDescent="0.2">
      <c r="A1546" s="109" t="s">
        <v>3574</v>
      </c>
      <c r="B1546" s="67">
        <v>40882</v>
      </c>
      <c r="C1546" s="374" t="s">
        <v>3632</v>
      </c>
    </row>
    <row r="1547" spans="1:3" hidden="1" outlineLevel="1" x14ac:dyDescent="0.2">
      <c r="A1547" s="109" t="s">
        <v>3574</v>
      </c>
      <c r="B1547" s="67">
        <v>40882</v>
      </c>
      <c r="C1547" s="374" t="s">
        <v>3633</v>
      </c>
    </row>
    <row r="1548" spans="1:3" hidden="1" outlineLevel="1" x14ac:dyDescent="0.2">
      <c r="A1548" s="109" t="s">
        <v>3574</v>
      </c>
      <c r="B1548" s="67">
        <v>40882</v>
      </c>
      <c r="C1548" s="374" t="s">
        <v>3634</v>
      </c>
    </row>
    <row r="1549" spans="1:3" hidden="1" outlineLevel="1" x14ac:dyDescent="0.2">
      <c r="A1549" s="109" t="s">
        <v>3574</v>
      </c>
      <c r="B1549" s="67">
        <v>40882</v>
      </c>
      <c r="C1549" s="374" t="s">
        <v>3635</v>
      </c>
    </row>
    <row r="1550" spans="1:3" hidden="1" outlineLevel="1" x14ac:dyDescent="0.2">
      <c r="A1550" s="109" t="s">
        <v>3574</v>
      </c>
      <c r="B1550" s="67">
        <v>40883</v>
      </c>
      <c r="C1550" s="374" t="s">
        <v>3636</v>
      </c>
    </row>
    <row r="1551" spans="1:3" hidden="1" outlineLevel="1" x14ac:dyDescent="0.2">
      <c r="A1551" s="109" t="s">
        <v>3574</v>
      </c>
      <c r="B1551" s="67">
        <v>40883</v>
      </c>
      <c r="C1551" s="374" t="s">
        <v>3637</v>
      </c>
    </row>
    <row r="1552" spans="1:3" hidden="1" outlineLevel="1" x14ac:dyDescent="0.2">
      <c r="A1552" s="109" t="s">
        <v>3574</v>
      </c>
      <c r="B1552" s="67">
        <v>40891</v>
      </c>
      <c r="C1552" s="374" t="s">
        <v>3641</v>
      </c>
    </row>
    <row r="1553" spans="1:3" hidden="1" outlineLevel="1" x14ac:dyDescent="0.2">
      <c r="A1553" s="109" t="s">
        <v>3574</v>
      </c>
      <c r="B1553" s="67">
        <v>40891</v>
      </c>
      <c r="C1553" s="374" t="s">
        <v>3644</v>
      </c>
    </row>
    <row r="1554" spans="1:3" hidden="1" outlineLevel="1" x14ac:dyDescent="0.2">
      <c r="A1554" s="109" t="s">
        <v>3574</v>
      </c>
      <c r="B1554" s="67">
        <v>40891</v>
      </c>
      <c r="C1554" s="374" t="s">
        <v>3646</v>
      </c>
    </row>
    <row r="1555" spans="1:3" hidden="1" outlineLevel="1" x14ac:dyDescent="0.2">
      <c r="A1555" s="109" t="s">
        <v>3574</v>
      </c>
      <c r="B1555" s="67">
        <v>40891</v>
      </c>
      <c r="C1555" s="374" t="s">
        <v>3647</v>
      </c>
    </row>
    <row r="1556" spans="1:3" hidden="1" outlineLevel="1" x14ac:dyDescent="0.2">
      <c r="A1556" s="109" t="s">
        <v>3574</v>
      </c>
      <c r="B1556" s="67">
        <v>40891</v>
      </c>
      <c r="C1556" s="374" t="s">
        <v>3648</v>
      </c>
    </row>
    <row r="1557" spans="1:3" hidden="1" outlineLevel="1" x14ac:dyDescent="0.2">
      <c r="A1557" s="109" t="s">
        <v>3574</v>
      </c>
      <c r="B1557" s="67">
        <v>40892</v>
      </c>
      <c r="C1557" s="374" t="s">
        <v>3649</v>
      </c>
    </row>
    <row r="1558" spans="1:3" hidden="1" outlineLevel="1" x14ac:dyDescent="0.2">
      <c r="A1558" s="109" t="s">
        <v>3574</v>
      </c>
      <c r="B1558" s="67">
        <v>40892</v>
      </c>
      <c r="C1558" s="374" t="s">
        <v>3651</v>
      </c>
    </row>
    <row r="1559" spans="1:3" ht="25.5" hidden="1" outlineLevel="1" x14ac:dyDescent="0.2">
      <c r="A1559" s="156" t="s">
        <v>3574</v>
      </c>
      <c r="B1559" s="157">
        <v>40897</v>
      </c>
      <c r="C1559" s="387" t="s">
        <v>3650</v>
      </c>
    </row>
    <row r="1560" spans="1:3" hidden="1" outlineLevel="1" x14ac:dyDescent="0.2">
      <c r="A1560" s="96" t="s">
        <v>3654</v>
      </c>
      <c r="B1560" s="212">
        <v>40913</v>
      </c>
      <c r="C1560" s="374" t="s">
        <v>3657</v>
      </c>
    </row>
    <row r="1561" spans="1:3" hidden="1" outlineLevel="1" x14ac:dyDescent="0.2">
      <c r="A1561" s="108" t="s">
        <v>3678</v>
      </c>
      <c r="B1561" s="68">
        <v>40927</v>
      </c>
      <c r="C1561" s="374" t="s">
        <v>3684</v>
      </c>
    </row>
    <row r="1562" spans="1:3" hidden="1" outlineLevel="1" x14ac:dyDescent="0.2">
      <c r="A1562" s="233" t="s">
        <v>3678</v>
      </c>
      <c r="B1562" s="67">
        <v>40931</v>
      </c>
      <c r="C1562" s="374" t="s">
        <v>3677</v>
      </c>
    </row>
    <row r="1563" spans="1:3" hidden="1" outlineLevel="1" x14ac:dyDescent="0.2">
      <c r="A1563" s="158" t="s">
        <v>3678</v>
      </c>
      <c r="B1563" s="68">
        <v>40948</v>
      </c>
      <c r="C1563" s="382" t="s">
        <v>3683</v>
      </c>
    </row>
    <row r="1564" spans="1:3" hidden="1" outlineLevel="1" x14ac:dyDescent="0.2">
      <c r="A1564" s="108" t="s">
        <v>3658</v>
      </c>
      <c r="B1564" s="68">
        <v>40927</v>
      </c>
      <c r="C1564" s="382" t="s">
        <v>3659</v>
      </c>
    </row>
    <row r="1565" spans="1:3" hidden="1" outlineLevel="1" x14ac:dyDescent="0.2">
      <c r="A1565" s="108" t="s">
        <v>3658</v>
      </c>
      <c r="B1565" s="68">
        <v>40927</v>
      </c>
      <c r="C1565" s="374" t="s">
        <v>3660</v>
      </c>
    </row>
    <row r="1566" spans="1:3" hidden="1" outlineLevel="1" x14ac:dyDescent="0.2">
      <c r="A1566" s="108" t="s">
        <v>3658</v>
      </c>
      <c r="B1566" s="68">
        <v>40927</v>
      </c>
      <c r="C1566" s="374" t="s">
        <v>3661</v>
      </c>
    </row>
    <row r="1567" spans="1:3" hidden="1" outlineLevel="1" x14ac:dyDescent="0.2">
      <c r="A1567" s="108" t="s">
        <v>3658</v>
      </c>
      <c r="B1567" s="68">
        <v>40927</v>
      </c>
      <c r="C1567" s="374" t="s">
        <v>3663</v>
      </c>
    </row>
    <row r="1568" spans="1:3" hidden="1" outlineLevel="1" x14ac:dyDescent="0.2">
      <c r="A1568" s="108" t="s">
        <v>3658</v>
      </c>
      <c r="B1568" s="68">
        <v>40927</v>
      </c>
      <c r="C1568" s="374" t="s">
        <v>3664</v>
      </c>
    </row>
    <row r="1569" spans="1:3" hidden="1" outlineLevel="1" x14ac:dyDescent="0.2">
      <c r="A1569" s="108" t="s">
        <v>3658</v>
      </c>
      <c r="B1569" s="68">
        <v>40927</v>
      </c>
      <c r="C1569" s="374" t="s">
        <v>3662</v>
      </c>
    </row>
    <row r="1570" spans="1:3" ht="25.5" hidden="1" outlineLevel="1" x14ac:dyDescent="0.2">
      <c r="A1570" s="108" t="s">
        <v>3658</v>
      </c>
      <c r="B1570" s="67">
        <v>40931</v>
      </c>
      <c r="C1570" s="374" t="s">
        <v>3676</v>
      </c>
    </row>
    <row r="1571" spans="1:3" hidden="1" outlineLevel="1" x14ac:dyDescent="0.2">
      <c r="A1571" s="108" t="s">
        <v>3658</v>
      </c>
      <c r="B1571" s="67">
        <v>40931</v>
      </c>
      <c r="C1571" s="374" t="s">
        <v>3672</v>
      </c>
    </row>
    <row r="1572" spans="1:3" hidden="1" outlineLevel="1" x14ac:dyDescent="0.2">
      <c r="A1572" s="108" t="s">
        <v>3658</v>
      </c>
      <c r="B1572" s="67">
        <v>40955</v>
      </c>
      <c r="C1572" s="374" t="s">
        <v>3685</v>
      </c>
    </row>
    <row r="1573" spans="1:3" ht="25.5" hidden="1" outlineLevel="1" x14ac:dyDescent="0.2">
      <c r="A1573" s="108" t="s">
        <v>3658</v>
      </c>
      <c r="B1573" s="67">
        <v>40955</v>
      </c>
      <c r="C1573" s="374" t="s">
        <v>3695</v>
      </c>
    </row>
    <row r="1574" spans="1:3" hidden="1" outlineLevel="1" x14ac:dyDescent="0.2">
      <c r="A1574" s="108" t="s">
        <v>3658</v>
      </c>
      <c r="B1574" s="67">
        <v>40955</v>
      </c>
      <c r="C1574" s="374" t="s">
        <v>3686</v>
      </c>
    </row>
    <row r="1575" spans="1:3" ht="25.5" hidden="1" outlineLevel="1" x14ac:dyDescent="0.2">
      <c r="A1575" s="108" t="s">
        <v>3658</v>
      </c>
      <c r="B1575" s="67">
        <v>40956</v>
      </c>
      <c r="C1575" s="374" t="s">
        <v>3688</v>
      </c>
    </row>
    <row r="1576" spans="1:3" ht="25.5" hidden="1" outlineLevel="1" x14ac:dyDescent="0.2">
      <c r="A1576" s="108" t="s">
        <v>3658</v>
      </c>
      <c r="B1576" s="67">
        <v>40956</v>
      </c>
      <c r="C1576" s="374" t="s">
        <v>3689</v>
      </c>
    </row>
    <row r="1577" spans="1:3" ht="25.5" hidden="1" outlineLevel="1" x14ac:dyDescent="0.2">
      <c r="A1577" s="108" t="s">
        <v>3658</v>
      </c>
      <c r="B1577" s="67">
        <v>40961</v>
      </c>
      <c r="C1577" s="374" t="s">
        <v>3694</v>
      </c>
    </row>
    <row r="1578" spans="1:3" hidden="1" outlineLevel="1" x14ac:dyDescent="0.2">
      <c r="A1578" s="108" t="s">
        <v>4230</v>
      </c>
      <c r="B1578" s="67">
        <v>41071</v>
      </c>
      <c r="C1578" s="399" t="s">
        <v>4234</v>
      </c>
    </row>
    <row r="1579" spans="1:3" hidden="1" outlineLevel="1" x14ac:dyDescent="0.2">
      <c r="A1579" s="108" t="s">
        <v>4279</v>
      </c>
      <c r="B1579" s="67">
        <v>41135</v>
      </c>
      <c r="C1579" s="399" t="s">
        <v>4280</v>
      </c>
    </row>
    <row r="1580" spans="1:3" ht="25.5" hidden="1" outlineLevel="1" x14ac:dyDescent="0.2">
      <c r="A1580" s="108" t="s">
        <v>4279</v>
      </c>
      <c r="B1580" s="67">
        <v>41136</v>
      </c>
      <c r="C1580" s="399" t="s">
        <v>4281</v>
      </c>
    </row>
    <row r="1581" spans="1:3" ht="25.5" hidden="1" outlineLevel="1" x14ac:dyDescent="0.2">
      <c r="A1581" s="108" t="s">
        <v>4279</v>
      </c>
      <c r="B1581" s="67">
        <v>41136</v>
      </c>
      <c r="C1581" s="399" t="s">
        <v>4282</v>
      </c>
    </row>
    <row r="1582" spans="1:3" hidden="1" outlineLevel="1" x14ac:dyDescent="0.2">
      <c r="A1582" s="108" t="s">
        <v>4279</v>
      </c>
      <c r="B1582" s="67">
        <v>41136</v>
      </c>
      <c r="C1582" s="399" t="s">
        <v>4283</v>
      </c>
    </row>
    <row r="1583" spans="1:3" hidden="1" outlineLevel="1" x14ac:dyDescent="0.2">
      <c r="A1583" s="108" t="s">
        <v>4279</v>
      </c>
      <c r="B1583" s="67">
        <v>41136</v>
      </c>
      <c r="C1583" s="399" t="s">
        <v>4284</v>
      </c>
    </row>
    <row r="1584" spans="1:3" hidden="1" outlineLevel="1" x14ac:dyDescent="0.2">
      <c r="A1584" s="108" t="s">
        <v>4279</v>
      </c>
      <c r="B1584" s="67">
        <v>41136</v>
      </c>
      <c r="C1584" s="399" t="s">
        <v>4285</v>
      </c>
    </row>
    <row r="1585" spans="1:4" ht="25.5" hidden="1" outlineLevel="1" x14ac:dyDescent="0.2">
      <c r="A1585" s="108" t="s">
        <v>4279</v>
      </c>
      <c r="B1585" s="67">
        <v>41136</v>
      </c>
      <c r="C1585" s="399" t="s">
        <v>4286</v>
      </c>
    </row>
    <row r="1586" spans="1:4" hidden="1" outlineLevel="1" x14ac:dyDescent="0.2">
      <c r="A1586" s="108" t="s">
        <v>4279</v>
      </c>
      <c r="B1586" s="67">
        <v>41136</v>
      </c>
      <c r="C1586" s="399" t="s">
        <v>4287</v>
      </c>
    </row>
    <row r="1587" spans="1:4" hidden="1" outlineLevel="1" x14ac:dyDescent="0.2">
      <c r="A1587" s="109" t="s">
        <v>3696</v>
      </c>
      <c r="B1587" s="67">
        <v>40969</v>
      </c>
      <c r="C1587" s="374" t="s">
        <v>822</v>
      </c>
    </row>
    <row r="1588" spans="1:4" ht="25.5" hidden="1" outlineLevel="1" x14ac:dyDescent="0.2">
      <c r="A1588" s="109" t="s">
        <v>3696</v>
      </c>
      <c r="B1588" s="67">
        <v>40969</v>
      </c>
      <c r="C1588" s="374" t="s">
        <v>3701</v>
      </c>
    </row>
    <row r="1589" spans="1:4" ht="25.5" hidden="1" outlineLevel="1" x14ac:dyDescent="0.2">
      <c r="A1589" s="109" t="s">
        <v>3696</v>
      </c>
      <c r="B1589" s="67">
        <v>40969</v>
      </c>
      <c r="C1589" s="374" t="s">
        <v>3697</v>
      </c>
    </row>
    <row r="1590" spans="1:4" hidden="1" outlineLevel="1" x14ac:dyDescent="0.2">
      <c r="A1590" s="109" t="s">
        <v>3696</v>
      </c>
      <c r="B1590" s="67">
        <v>40969</v>
      </c>
      <c r="C1590" s="374" t="s">
        <v>3698</v>
      </c>
    </row>
    <row r="1591" spans="1:4" hidden="1" outlineLevel="1" x14ac:dyDescent="0.2">
      <c r="A1591" s="109" t="s">
        <v>3696</v>
      </c>
      <c r="B1591" s="67">
        <v>40969</v>
      </c>
      <c r="C1591" s="374" t="s">
        <v>3699</v>
      </c>
    </row>
    <row r="1592" spans="1:4" ht="13.5" hidden="1" outlineLevel="1" thickBot="1" x14ac:dyDescent="0.25">
      <c r="A1592" s="148" t="s">
        <v>3696</v>
      </c>
      <c r="B1592" s="149">
        <v>40970</v>
      </c>
      <c r="C1592" s="383" t="s">
        <v>3700</v>
      </c>
      <c r="D1592" s="417"/>
    </row>
    <row r="1593" spans="1:4" ht="13.5" collapsed="1" thickBot="1" x14ac:dyDescent="0.25">
      <c r="A1593" s="347" t="s">
        <v>3703</v>
      </c>
      <c r="B1593" s="348">
        <v>40982</v>
      </c>
      <c r="C1593" s="384" t="s">
        <v>3704</v>
      </c>
      <c r="D1593" s="418"/>
    </row>
    <row r="1594" spans="1:4" hidden="1" outlineLevel="1" x14ac:dyDescent="0.2">
      <c r="A1594" s="108" t="s">
        <v>3703</v>
      </c>
      <c r="B1594" s="68">
        <v>40982</v>
      </c>
      <c r="C1594" s="374" t="s">
        <v>3705</v>
      </c>
    </row>
    <row r="1595" spans="1:4" hidden="1" outlineLevel="1" x14ac:dyDescent="0.2">
      <c r="A1595" s="108" t="s">
        <v>3703</v>
      </c>
      <c r="B1595" s="68">
        <v>40982</v>
      </c>
      <c r="C1595" s="374" t="s">
        <v>3706</v>
      </c>
    </row>
    <row r="1596" spans="1:4" hidden="1" outlineLevel="1" x14ac:dyDescent="0.2">
      <c r="A1596" s="108" t="s">
        <v>3703</v>
      </c>
      <c r="B1596" s="68">
        <v>40982</v>
      </c>
      <c r="C1596" s="374" t="s">
        <v>3730</v>
      </c>
    </row>
    <row r="1597" spans="1:4" hidden="1" outlineLevel="1" x14ac:dyDescent="0.2">
      <c r="A1597" s="108" t="s">
        <v>3703</v>
      </c>
      <c r="B1597" s="68">
        <v>40982</v>
      </c>
      <c r="C1597" s="374" t="s">
        <v>3717</v>
      </c>
    </row>
    <row r="1598" spans="1:4" hidden="1" outlineLevel="1" x14ac:dyDescent="0.2">
      <c r="A1598" s="108" t="s">
        <v>3703</v>
      </c>
      <c r="B1598" s="68">
        <v>40982</v>
      </c>
      <c r="C1598" s="374" t="s">
        <v>3731</v>
      </c>
    </row>
    <row r="1599" spans="1:4" hidden="1" outlineLevel="1" x14ac:dyDescent="0.2">
      <c r="A1599" s="108" t="s">
        <v>3703</v>
      </c>
      <c r="B1599" s="68">
        <v>40982</v>
      </c>
      <c r="C1599" s="374" t="s">
        <v>3736</v>
      </c>
    </row>
    <row r="1600" spans="1:4" hidden="1" outlineLevel="1" x14ac:dyDescent="0.2">
      <c r="A1600" s="108" t="s">
        <v>3703</v>
      </c>
      <c r="B1600" s="68">
        <v>40982</v>
      </c>
      <c r="C1600" s="374" t="s">
        <v>3739</v>
      </c>
    </row>
    <row r="1601" spans="1:3" hidden="1" outlineLevel="1" x14ac:dyDescent="0.2">
      <c r="A1601" s="108" t="s">
        <v>3703</v>
      </c>
      <c r="B1601" s="68">
        <v>40982</v>
      </c>
      <c r="C1601" s="374" t="s">
        <v>3740</v>
      </c>
    </row>
    <row r="1602" spans="1:3" hidden="1" outlineLevel="1" x14ac:dyDescent="0.2">
      <c r="A1602" s="108" t="s">
        <v>3703</v>
      </c>
      <c r="B1602" s="68">
        <v>40982</v>
      </c>
      <c r="C1602" s="374" t="s">
        <v>3750</v>
      </c>
    </row>
    <row r="1603" spans="1:3" hidden="1" outlineLevel="1" x14ac:dyDescent="0.2">
      <c r="A1603" s="108" t="s">
        <v>3703</v>
      </c>
      <c r="B1603" s="68">
        <v>40982</v>
      </c>
      <c r="C1603" s="374" t="s">
        <v>3741</v>
      </c>
    </row>
    <row r="1604" spans="1:3" hidden="1" outlineLevel="1" x14ac:dyDescent="0.2">
      <c r="A1604" s="108" t="s">
        <v>3703</v>
      </c>
      <c r="B1604" s="68">
        <v>40982</v>
      </c>
      <c r="C1604" s="374" t="s">
        <v>3742</v>
      </c>
    </row>
    <row r="1605" spans="1:3" hidden="1" outlineLevel="1" x14ac:dyDescent="0.2">
      <c r="A1605" s="108" t="s">
        <v>3703</v>
      </c>
      <c r="B1605" s="68">
        <v>40982</v>
      </c>
      <c r="C1605" s="374" t="s">
        <v>3743</v>
      </c>
    </row>
    <row r="1606" spans="1:3" ht="25.5" hidden="1" outlineLevel="1" x14ac:dyDescent="0.2">
      <c r="A1606" s="108" t="s">
        <v>3703</v>
      </c>
      <c r="B1606" s="68">
        <v>40983</v>
      </c>
      <c r="C1606" s="374" t="s">
        <v>3778</v>
      </c>
    </row>
    <row r="1607" spans="1:3" hidden="1" outlineLevel="1" x14ac:dyDescent="0.2">
      <c r="A1607" s="108" t="s">
        <v>3703</v>
      </c>
      <c r="B1607" s="68">
        <v>40983</v>
      </c>
      <c r="C1607" s="374" t="s">
        <v>3786</v>
      </c>
    </row>
    <row r="1608" spans="1:3" hidden="1" outlineLevel="1" x14ac:dyDescent="0.2">
      <c r="A1608" s="108" t="s">
        <v>3703</v>
      </c>
      <c r="B1608" s="68">
        <v>40983</v>
      </c>
      <c r="C1608" s="374" t="s">
        <v>3783</v>
      </c>
    </row>
    <row r="1609" spans="1:3" hidden="1" outlineLevel="1" x14ac:dyDescent="0.2">
      <c r="A1609" s="108" t="s">
        <v>3703</v>
      </c>
      <c r="B1609" s="68">
        <v>40983</v>
      </c>
      <c r="C1609" s="374" t="s">
        <v>3784</v>
      </c>
    </row>
    <row r="1610" spans="1:3" hidden="1" outlineLevel="1" x14ac:dyDescent="0.2">
      <c r="A1610" s="108" t="s">
        <v>3703</v>
      </c>
      <c r="B1610" s="68">
        <v>40983</v>
      </c>
      <c r="C1610" s="374" t="s">
        <v>3797</v>
      </c>
    </row>
    <row r="1611" spans="1:3" hidden="1" outlineLevel="1" x14ac:dyDescent="0.2">
      <c r="A1611" s="108" t="s">
        <v>3703</v>
      </c>
      <c r="B1611" s="68">
        <v>40983</v>
      </c>
      <c r="C1611" s="374" t="s">
        <v>3802</v>
      </c>
    </row>
    <row r="1612" spans="1:3" hidden="1" outlineLevel="1" x14ac:dyDescent="0.2">
      <c r="A1612" s="108" t="s">
        <v>3703</v>
      </c>
      <c r="B1612" s="68">
        <v>40984</v>
      </c>
      <c r="C1612" s="374" t="s">
        <v>3803</v>
      </c>
    </row>
    <row r="1613" spans="1:3" hidden="1" outlineLevel="1" x14ac:dyDescent="0.2">
      <c r="A1613" s="108" t="s">
        <v>3703</v>
      </c>
      <c r="B1613" s="68">
        <v>40984</v>
      </c>
      <c r="C1613" s="374" t="s">
        <v>3812</v>
      </c>
    </row>
    <row r="1614" spans="1:3" hidden="1" outlineLevel="1" x14ac:dyDescent="0.2">
      <c r="A1614" s="108" t="s">
        <v>3703</v>
      </c>
      <c r="B1614" s="68">
        <v>40984</v>
      </c>
      <c r="C1614" s="374" t="s">
        <v>3813</v>
      </c>
    </row>
    <row r="1615" spans="1:3" hidden="1" outlineLevel="1" x14ac:dyDescent="0.2">
      <c r="A1615" s="108" t="s">
        <v>3703</v>
      </c>
      <c r="B1615" s="68">
        <v>40984</v>
      </c>
      <c r="C1615" s="374" t="s">
        <v>3817</v>
      </c>
    </row>
    <row r="1616" spans="1:3" hidden="1" outlineLevel="1" x14ac:dyDescent="0.2">
      <c r="A1616" s="108" t="s">
        <v>3703</v>
      </c>
      <c r="B1616" s="68">
        <v>40984</v>
      </c>
      <c r="C1616" s="374" t="s">
        <v>3819</v>
      </c>
    </row>
    <row r="1617" spans="1:3" hidden="1" outlineLevel="1" x14ac:dyDescent="0.2">
      <c r="A1617" s="108" t="s">
        <v>3703</v>
      </c>
      <c r="B1617" s="67">
        <v>40987</v>
      </c>
      <c r="C1617" s="374" t="s">
        <v>3821</v>
      </c>
    </row>
    <row r="1618" spans="1:3" hidden="1" outlineLevel="1" x14ac:dyDescent="0.2">
      <c r="A1618" s="108" t="s">
        <v>3703</v>
      </c>
      <c r="B1618" s="67">
        <v>40987</v>
      </c>
      <c r="C1618" s="374" t="s">
        <v>3822</v>
      </c>
    </row>
    <row r="1619" spans="1:3" hidden="1" outlineLevel="1" x14ac:dyDescent="0.2">
      <c r="A1619" s="108" t="s">
        <v>3703</v>
      </c>
      <c r="B1619" s="67">
        <v>40987</v>
      </c>
      <c r="C1619" s="374" t="s">
        <v>3837</v>
      </c>
    </row>
    <row r="1620" spans="1:3" hidden="1" outlineLevel="1" x14ac:dyDescent="0.2">
      <c r="A1620" s="108" t="s">
        <v>3703</v>
      </c>
      <c r="B1620" s="67">
        <v>40987</v>
      </c>
      <c r="C1620" s="374" t="s">
        <v>3951</v>
      </c>
    </row>
    <row r="1621" spans="1:3" hidden="1" outlineLevel="1" x14ac:dyDescent="0.2">
      <c r="A1621" s="108" t="s">
        <v>3703</v>
      </c>
      <c r="B1621" s="67">
        <v>40987</v>
      </c>
      <c r="C1621" s="374" t="s">
        <v>3954</v>
      </c>
    </row>
    <row r="1622" spans="1:3" hidden="1" outlineLevel="1" x14ac:dyDescent="0.2">
      <c r="A1622" s="108" t="s">
        <v>3703</v>
      </c>
      <c r="B1622" s="67">
        <v>40987</v>
      </c>
      <c r="C1622" s="374" t="s">
        <v>3958</v>
      </c>
    </row>
    <row r="1623" spans="1:3" hidden="1" outlineLevel="1" x14ac:dyDescent="0.2">
      <c r="A1623" s="108" t="s">
        <v>3703</v>
      </c>
      <c r="B1623" s="67">
        <v>40988</v>
      </c>
      <c r="C1623" s="374" t="s">
        <v>3967</v>
      </c>
    </row>
    <row r="1624" spans="1:3" hidden="1" outlineLevel="1" x14ac:dyDescent="0.2">
      <c r="A1624" s="108" t="s">
        <v>3703</v>
      </c>
      <c r="B1624" s="67">
        <v>40989</v>
      </c>
      <c r="C1624" s="399" t="s">
        <v>3968</v>
      </c>
    </row>
    <row r="1625" spans="1:3" ht="25.5" hidden="1" outlineLevel="1" x14ac:dyDescent="0.2">
      <c r="A1625" s="108" t="s">
        <v>3703</v>
      </c>
      <c r="B1625" s="67">
        <v>40989</v>
      </c>
      <c r="C1625" s="399" t="s">
        <v>3982</v>
      </c>
    </row>
    <row r="1626" spans="1:3" hidden="1" outlineLevel="1" x14ac:dyDescent="0.2">
      <c r="A1626" s="108" t="s">
        <v>3703</v>
      </c>
      <c r="B1626" s="67">
        <v>40989</v>
      </c>
      <c r="C1626" s="399" t="s">
        <v>3981</v>
      </c>
    </row>
    <row r="1627" spans="1:3" hidden="1" outlineLevel="1" x14ac:dyDescent="0.2">
      <c r="A1627" s="108" t="s">
        <v>3703</v>
      </c>
      <c r="B1627" s="67">
        <v>40990</v>
      </c>
      <c r="C1627" s="399" t="s">
        <v>3984</v>
      </c>
    </row>
    <row r="1628" spans="1:3" hidden="1" outlineLevel="1" x14ac:dyDescent="0.2">
      <c r="A1628" s="108" t="s">
        <v>3703</v>
      </c>
      <c r="B1628" s="67">
        <v>40990</v>
      </c>
      <c r="C1628" s="399" t="s">
        <v>3986</v>
      </c>
    </row>
    <row r="1629" spans="1:3" hidden="1" outlineLevel="1" x14ac:dyDescent="0.2">
      <c r="A1629" s="108" t="s">
        <v>3703</v>
      </c>
      <c r="B1629" s="67">
        <v>40990</v>
      </c>
      <c r="C1629" s="399" t="s">
        <v>3987</v>
      </c>
    </row>
    <row r="1630" spans="1:3" hidden="1" outlineLevel="1" x14ac:dyDescent="0.2">
      <c r="A1630" s="108" t="s">
        <v>3703</v>
      </c>
      <c r="B1630" s="67">
        <v>40994</v>
      </c>
      <c r="C1630" s="399" t="s">
        <v>3988</v>
      </c>
    </row>
    <row r="1631" spans="1:3" hidden="1" outlineLevel="1" x14ac:dyDescent="0.2">
      <c r="A1631" s="108" t="s">
        <v>3703</v>
      </c>
      <c r="B1631" s="67">
        <v>40994</v>
      </c>
      <c r="C1631" s="399" t="s">
        <v>3989</v>
      </c>
    </row>
    <row r="1632" spans="1:3" hidden="1" outlineLevel="1" x14ac:dyDescent="0.2">
      <c r="A1632" s="108" t="s">
        <v>3703</v>
      </c>
      <c r="B1632" s="67">
        <v>40994</v>
      </c>
      <c r="C1632" s="399" t="s">
        <v>3990</v>
      </c>
    </row>
    <row r="1633" spans="1:3" hidden="1" outlineLevel="1" x14ac:dyDescent="0.2">
      <c r="A1633" s="108" t="s">
        <v>3703</v>
      </c>
      <c r="B1633" s="67">
        <v>40994</v>
      </c>
      <c r="C1633" s="399" t="s">
        <v>3991</v>
      </c>
    </row>
    <row r="1634" spans="1:3" hidden="1" outlineLevel="1" x14ac:dyDescent="0.2">
      <c r="A1634" s="108" t="s">
        <v>3703</v>
      </c>
      <c r="B1634" s="67">
        <v>40994</v>
      </c>
      <c r="C1634" s="399" t="s">
        <v>3993</v>
      </c>
    </row>
    <row r="1635" spans="1:3" hidden="1" outlineLevel="1" x14ac:dyDescent="0.2">
      <c r="A1635" s="108" t="s">
        <v>3703</v>
      </c>
      <c r="B1635" s="67">
        <v>40994</v>
      </c>
      <c r="C1635" s="399" t="s">
        <v>3995</v>
      </c>
    </row>
    <row r="1636" spans="1:3" hidden="1" outlineLevel="1" x14ac:dyDescent="0.2">
      <c r="A1636" s="108" t="s">
        <v>3703</v>
      </c>
      <c r="B1636" s="67">
        <v>40994</v>
      </c>
      <c r="C1636" s="399" t="s">
        <v>3997</v>
      </c>
    </row>
    <row r="1637" spans="1:3" hidden="1" outlineLevel="1" x14ac:dyDescent="0.2">
      <c r="A1637" s="108" t="s">
        <v>3703</v>
      </c>
      <c r="B1637" s="67">
        <v>40994</v>
      </c>
      <c r="C1637" s="399" t="s">
        <v>3998</v>
      </c>
    </row>
    <row r="1638" spans="1:3" ht="38.25" hidden="1" outlineLevel="1" x14ac:dyDescent="0.2">
      <c r="A1638" s="108" t="s">
        <v>3703</v>
      </c>
      <c r="B1638" s="67">
        <v>40994</v>
      </c>
      <c r="C1638" s="399" t="s">
        <v>3999</v>
      </c>
    </row>
    <row r="1639" spans="1:3" hidden="1" outlineLevel="1" x14ac:dyDescent="0.2">
      <c r="A1639" s="108" t="s">
        <v>3703</v>
      </c>
      <c r="B1639" s="67">
        <v>40995</v>
      </c>
      <c r="C1639" s="399" t="s">
        <v>4154</v>
      </c>
    </row>
    <row r="1640" spans="1:3" hidden="1" outlineLevel="1" x14ac:dyDescent="0.2">
      <c r="A1640" s="108" t="s">
        <v>3703</v>
      </c>
      <c r="B1640" s="67">
        <v>41002</v>
      </c>
      <c r="C1640" s="399" t="s">
        <v>4021</v>
      </c>
    </row>
    <row r="1641" spans="1:3" hidden="1" outlineLevel="1" x14ac:dyDescent="0.2">
      <c r="A1641" s="108" t="s">
        <v>3703</v>
      </c>
      <c r="B1641" s="67">
        <v>41002</v>
      </c>
      <c r="C1641" s="399" t="s">
        <v>4001</v>
      </c>
    </row>
    <row r="1642" spans="1:3" hidden="1" outlineLevel="1" x14ac:dyDescent="0.2">
      <c r="A1642" s="108" t="s">
        <v>3703</v>
      </c>
      <c r="B1642" s="67">
        <v>41002</v>
      </c>
      <c r="C1642" s="399" t="s">
        <v>4002</v>
      </c>
    </row>
    <row r="1643" spans="1:3" hidden="1" outlineLevel="1" x14ac:dyDescent="0.2">
      <c r="A1643" s="108" t="s">
        <v>3703</v>
      </c>
      <c r="B1643" s="67">
        <v>41002</v>
      </c>
      <c r="C1643" s="399" t="s">
        <v>4003</v>
      </c>
    </row>
    <row r="1644" spans="1:3" hidden="1" outlineLevel="1" x14ac:dyDescent="0.2">
      <c r="A1644" s="108" t="s">
        <v>3703</v>
      </c>
      <c r="B1644" s="67">
        <v>41002</v>
      </c>
      <c r="C1644" s="399" t="s">
        <v>4004</v>
      </c>
    </row>
    <row r="1645" spans="1:3" hidden="1" outlineLevel="1" x14ac:dyDescent="0.2">
      <c r="A1645" s="108" t="s">
        <v>3703</v>
      </c>
      <c r="B1645" s="67">
        <v>41002</v>
      </c>
      <c r="C1645" s="399" t="s">
        <v>4007</v>
      </c>
    </row>
    <row r="1646" spans="1:3" hidden="1" outlineLevel="1" x14ac:dyDescent="0.2">
      <c r="A1646" s="108" t="s">
        <v>3703</v>
      </c>
      <c r="B1646" s="67">
        <v>41002</v>
      </c>
      <c r="C1646" s="399" t="s">
        <v>4013</v>
      </c>
    </row>
    <row r="1647" spans="1:3" hidden="1" outlineLevel="1" x14ac:dyDescent="0.2">
      <c r="A1647" s="108" t="s">
        <v>3703</v>
      </c>
      <c r="B1647" s="67">
        <v>41002</v>
      </c>
      <c r="C1647" s="399" t="s">
        <v>4014</v>
      </c>
    </row>
    <row r="1648" spans="1:3" ht="25.5" hidden="1" outlineLevel="1" x14ac:dyDescent="0.2">
      <c r="A1648" s="108" t="s">
        <v>3703</v>
      </c>
      <c r="B1648" s="67">
        <v>41002</v>
      </c>
      <c r="C1648" s="399" t="s">
        <v>4015</v>
      </c>
    </row>
    <row r="1649" spans="1:4" hidden="1" outlineLevel="1" x14ac:dyDescent="0.2">
      <c r="A1649" s="108" t="s">
        <v>3703</v>
      </c>
      <c r="B1649" s="67">
        <v>41011</v>
      </c>
      <c r="C1649" s="399" t="s">
        <v>4022</v>
      </c>
    </row>
    <row r="1650" spans="1:4" hidden="1" outlineLevel="1" x14ac:dyDescent="0.2">
      <c r="A1650" s="108" t="s">
        <v>3703</v>
      </c>
      <c r="B1650" s="67">
        <v>41011</v>
      </c>
      <c r="C1650" s="399" t="s">
        <v>4023</v>
      </c>
    </row>
    <row r="1651" spans="1:4" ht="25.5" hidden="1" outlineLevel="1" x14ac:dyDescent="0.2">
      <c r="A1651" s="108" t="s">
        <v>3703</v>
      </c>
      <c r="B1651" s="67">
        <v>41011</v>
      </c>
      <c r="C1651" s="399" t="s">
        <v>4024</v>
      </c>
    </row>
    <row r="1652" spans="1:4" ht="13.5" hidden="1" outlineLevel="1" thickBot="1" x14ac:dyDescent="0.25">
      <c r="A1652" s="156" t="s">
        <v>3703</v>
      </c>
      <c r="B1652" s="157">
        <v>41011</v>
      </c>
      <c r="C1652" s="400" t="s">
        <v>4025</v>
      </c>
      <c r="D1652" s="419"/>
    </row>
    <row r="1653" spans="1:4" ht="13.5" collapsed="1" thickBot="1" x14ac:dyDescent="0.25">
      <c r="A1653" s="349" t="s">
        <v>4028</v>
      </c>
      <c r="B1653" s="350">
        <v>41029</v>
      </c>
      <c r="C1653" s="401" t="s">
        <v>4029</v>
      </c>
      <c r="D1653" s="423"/>
    </row>
    <row r="1654" spans="1:4" ht="13.5" thickBot="1" x14ac:dyDescent="0.25">
      <c r="A1654" s="347" t="s">
        <v>4030</v>
      </c>
      <c r="B1654" s="348">
        <v>41029</v>
      </c>
      <c r="C1654" s="402" t="s">
        <v>4031</v>
      </c>
      <c r="D1654" s="418"/>
    </row>
    <row r="1655" spans="1:4" hidden="1" outlineLevel="1" x14ac:dyDescent="0.2">
      <c r="A1655" s="109" t="s">
        <v>4030</v>
      </c>
      <c r="B1655" s="67">
        <v>41029</v>
      </c>
      <c r="C1655" s="399" t="s">
        <v>4032</v>
      </c>
    </row>
    <row r="1656" spans="1:4" hidden="1" outlineLevel="1" x14ac:dyDescent="0.2">
      <c r="A1656" s="109" t="s">
        <v>4030</v>
      </c>
      <c r="B1656" s="67">
        <v>41029</v>
      </c>
      <c r="C1656" s="399" t="s">
        <v>4033</v>
      </c>
    </row>
    <row r="1657" spans="1:4" hidden="1" outlineLevel="1" x14ac:dyDescent="0.2">
      <c r="A1657" s="109" t="s">
        <v>4030</v>
      </c>
      <c r="B1657" s="67">
        <v>41030</v>
      </c>
      <c r="C1657" s="399" t="s">
        <v>4036</v>
      </c>
    </row>
    <row r="1658" spans="1:4" hidden="1" outlineLevel="1" x14ac:dyDescent="0.2">
      <c r="A1658" s="109" t="s">
        <v>4030</v>
      </c>
      <c r="B1658" s="67">
        <v>41030</v>
      </c>
      <c r="C1658" s="399" t="s">
        <v>4037</v>
      </c>
    </row>
    <row r="1659" spans="1:4" hidden="1" outlineLevel="1" x14ac:dyDescent="0.2">
      <c r="A1659" s="109" t="s">
        <v>4030</v>
      </c>
      <c r="B1659" s="67">
        <v>41030</v>
      </c>
      <c r="C1659" s="399" t="s">
        <v>4042</v>
      </c>
    </row>
    <row r="1660" spans="1:4" hidden="1" outlineLevel="1" x14ac:dyDescent="0.2">
      <c r="A1660" s="109" t="s">
        <v>4030</v>
      </c>
      <c r="B1660" s="67">
        <v>41030</v>
      </c>
      <c r="C1660" s="399" t="s">
        <v>4043</v>
      </c>
    </row>
    <row r="1661" spans="1:4" ht="25.5" hidden="1" outlineLevel="1" x14ac:dyDescent="0.2">
      <c r="A1661" s="109" t="s">
        <v>4030</v>
      </c>
      <c r="B1661" s="67">
        <v>41030</v>
      </c>
      <c r="C1661" s="399" t="s">
        <v>4058</v>
      </c>
    </row>
    <row r="1662" spans="1:4" hidden="1" outlineLevel="1" x14ac:dyDescent="0.2">
      <c r="A1662" s="109" t="s">
        <v>4030</v>
      </c>
      <c r="B1662" s="67">
        <v>41030</v>
      </c>
      <c r="C1662" s="399" t="s">
        <v>4053</v>
      </c>
    </row>
    <row r="1663" spans="1:4" ht="25.5" hidden="1" outlineLevel="1" x14ac:dyDescent="0.2">
      <c r="A1663" s="109" t="s">
        <v>4030</v>
      </c>
      <c r="B1663" s="67">
        <v>41030</v>
      </c>
      <c r="C1663" s="399" t="s">
        <v>4055</v>
      </c>
    </row>
    <row r="1664" spans="1:4" ht="25.5" hidden="1" outlineLevel="1" x14ac:dyDescent="0.2">
      <c r="A1664" s="109" t="s">
        <v>4030</v>
      </c>
      <c r="B1664" s="67">
        <v>41030</v>
      </c>
      <c r="C1664" s="399" t="s">
        <v>4066</v>
      </c>
    </row>
    <row r="1665" spans="1:3" hidden="1" outlineLevel="1" x14ac:dyDescent="0.2">
      <c r="A1665" s="109" t="s">
        <v>4030</v>
      </c>
      <c r="B1665" s="67">
        <v>41030</v>
      </c>
      <c r="C1665" s="399" t="s">
        <v>4059</v>
      </c>
    </row>
    <row r="1666" spans="1:3" hidden="1" outlineLevel="1" x14ac:dyDescent="0.2">
      <c r="A1666" s="109" t="s">
        <v>4030</v>
      </c>
      <c r="B1666" s="67">
        <v>41031</v>
      </c>
      <c r="C1666" s="399" t="s">
        <v>4060</v>
      </c>
    </row>
    <row r="1667" spans="1:3" hidden="1" outlineLevel="1" x14ac:dyDescent="0.2">
      <c r="A1667" s="109" t="s">
        <v>4030</v>
      </c>
      <c r="B1667" s="67">
        <v>41031</v>
      </c>
      <c r="C1667" s="399" t="s">
        <v>4074</v>
      </c>
    </row>
    <row r="1668" spans="1:3" ht="25.5" hidden="1" outlineLevel="1" x14ac:dyDescent="0.2">
      <c r="A1668" s="109" t="s">
        <v>4030</v>
      </c>
      <c r="B1668" s="67">
        <v>41031</v>
      </c>
      <c r="C1668" s="399" t="s">
        <v>4067</v>
      </c>
    </row>
    <row r="1669" spans="1:3" hidden="1" outlineLevel="1" x14ac:dyDescent="0.2">
      <c r="A1669" s="109" t="s">
        <v>4030</v>
      </c>
      <c r="B1669" s="67">
        <v>41031</v>
      </c>
      <c r="C1669" s="399" t="s">
        <v>4065</v>
      </c>
    </row>
    <row r="1670" spans="1:3" hidden="1" outlineLevel="1" x14ac:dyDescent="0.2">
      <c r="A1670" s="109" t="s">
        <v>4030</v>
      </c>
      <c r="B1670" s="67">
        <v>41031</v>
      </c>
      <c r="C1670" s="399" t="s">
        <v>4069</v>
      </c>
    </row>
    <row r="1671" spans="1:3" hidden="1" outlineLevel="1" x14ac:dyDescent="0.2">
      <c r="A1671" s="109" t="s">
        <v>4030</v>
      </c>
      <c r="B1671" s="67">
        <v>41031</v>
      </c>
      <c r="C1671" s="399" t="s">
        <v>4071</v>
      </c>
    </row>
    <row r="1672" spans="1:3" hidden="1" outlineLevel="1" x14ac:dyDescent="0.2">
      <c r="A1672" s="109" t="s">
        <v>4030</v>
      </c>
      <c r="B1672" s="67">
        <v>41031</v>
      </c>
      <c r="C1672" s="399" t="s">
        <v>4072</v>
      </c>
    </row>
    <row r="1673" spans="1:3" hidden="1" outlineLevel="1" x14ac:dyDescent="0.2">
      <c r="A1673" s="109" t="s">
        <v>4030</v>
      </c>
      <c r="B1673" s="67">
        <v>41031</v>
      </c>
      <c r="C1673" s="399" t="s">
        <v>4073</v>
      </c>
    </row>
    <row r="1674" spans="1:3" hidden="1" outlineLevel="1" x14ac:dyDescent="0.2">
      <c r="A1674" s="109" t="s">
        <v>4030</v>
      </c>
      <c r="B1674" s="67">
        <v>41031</v>
      </c>
      <c r="C1674" s="399" t="s">
        <v>4075</v>
      </c>
    </row>
    <row r="1675" spans="1:3" hidden="1" outlineLevel="1" x14ac:dyDescent="0.2">
      <c r="A1675" s="109" t="s">
        <v>4030</v>
      </c>
      <c r="B1675" s="67">
        <v>41031</v>
      </c>
      <c r="C1675" s="399" t="s">
        <v>4076</v>
      </c>
    </row>
    <row r="1676" spans="1:3" hidden="1" outlineLevel="1" x14ac:dyDescent="0.2">
      <c r="A1676" s="109" t="s">
        <v>4030</v>
      </c>
      <c r="B1676" s="67">
        <v>41031</v>
      </c>
      <c r="C1676" s="399" t="s">
        <v>4077</v>
      </c>
    </row>
    <row r="1677" spans="1:3" hidden="1" outlineLevel="1" x14ac:dyDescent="0.2">
      <c r="A1677" s="109" t="s">
        <v>4030</v>
      </c>
      <c r="B1677" s="67">
        <v>41031</v>
      </c>
      <c r="C1677" s="399" t="s">
        <v>4082</v>
      </c>
    </row>
    <row r="1678" spans="1:3" hidden="1" outlineLevel="1" x14ac:dyDescent="0.2">
      <c r="A1678" s="109" t="s">
        <v>4030</v>
      </c>
      <c r="B1678" s="67">
        <v>41031</v>
      </c>
      <c r="C1678" s="399" t="s">
        <v>4080</v>
      </c>
    </row>
    <row r="1679" spans="1:3" hidden="1" outlineLevel="1" x14ac:dyDescent="0.2">
      <c r="A1679" s="109" t="s">
        <v>4030</v>
      </c>
      <c r="B1679" s="67">
        <v>41031</v>
      </c>
      <c r="C1679" s="399" t="s">
        <v>4084</v>
      </c>
    </row>
    <row r="1680" spans="1:3" hidden="1" outlineLevel="1" x14ac:dyDescent="0.2">
      <c r="A1680" s="109" t="s">
        <v>4030</v>
      </c>
      <c r="B1680" s="67">
        <v>41032</v>
      </c>
      <c r="C1680" s="399" t="s">
        <v>4115</v>
      </c>
    </row>
    <row r="1681" spans="1:4" ht="25.5" hidden="1" outlineLevel="1" x14ac:dyDescent="0.2">
      <c r="A1681" s="109" t="s">
        <v>4030</v>
      </c>
      <c r="B1681" s="67">
        <v>41032</v>
      </c>
      <c r="C1681" s="399" t="s">
        <v>4116</v>
      </c>
    </row>
    <row r="1682" spans="1:4" hidden="1" outlineLevel="1" x14ac:dyDescent="0.2">
      <c r="A1682" s="109" t="s">
        <v>4030</v>
      </c>
      <c r="B1682" s="67">
        <v>41032</v>
      </c>
      <c r="C1682" s="399" t="s">
        <v>4120</v>
      </c>
    </row>
    <row r="1683" spans="1:4" hidden="1" outlineLevel="1" x14ac:dyDescent="0.2">
      <c r="A1683" s="109" t="s">
        <v>4030</v>
      </c>
      <c r="B1683" s="67">
        <v>41032</v>
      </c>
      <c r="C1683" s="399" t="s">
        <v>4121</v>
      </c>
    </row>
    <row r="1684" spans="1:4" hidden="1" outlineLevel="1" x14ac:dyDescent="0.2">
      <c r="A1684" s="109" t="s">
        <v>4030</v>
      </c>
      <c r="B1684" s="67">
        <v>41032</v>
      </c>
      <c r="C1684" s="399" t="s">
        <v>4122</v>
      </c>
    </row>
    <row r="1685" spans="1:4" hidden="1" outlineLevel="1" x14ac:dyDescent="0.2">
      <c r="A1685" s="109" t="s">
        <v>4030</v>
      </c>
      <c r="B1685" s="67">
        <v>41032</v>
      </c>
      <c r="C1685" s="399" t="s">
        <v>4125</v>
      </c>
    </row>
    <row r="1686" spans="1:4" hidden="1" outlineLevel="1" x14ac:dyDescent="0.2">
      <c r="A1686" s="109" t="s">
        <v>4030</v>
      </c>
      <c r="B1686" s="67">
        <v>41032</v>
      </c>
      <c r="C1686" s="399" t="s">
        <v>4148</v>
      </c>
    </row>
    <row r="1687" spans="1:4" ht="13.5" hidden="1" outlineLevel="1" thickBot="1" x14ac:dyDescent="0.25">
      <c r="A1687" s="148" t="s">
        <v>4030</v>
      </c>
      <c r="B1687" s="149">
        <v>41052</v>
      </c>
      <c r="C1687" s="403" t="s">
        <v>4150</v>
      </c>
      <c r="D1687" s="417"/>
    </row>
    <row r="1688" spans="1:4" ht="13.5" collapsed="1" thickBot="1" x14ac:dyDescent="0.25">
      <c r="A1688" s="347" t="s">
        <v>4153</v>
      </c>
      <c r="B1688" s="348">
        <v>41054</v>
      </c>
      <c r="C1688" s="402" t="s">
        <v>4155</v>
      </c>
      <c r="D1688" s="418"/>
    </row>
    <row r="1689" spans="1:4" hidden="1" outlineLevel="1" x14ac:dyDescent="0.2">
      <c r="A1689" s="109" t="s">
        <v>4153</v>
      </c>
      <c r="B1689" s="67">
        <v>41054</v>
      </c>
      <c r="C1689" s="399" t="s">
        <v>4157</v>
      </c>
    </row>
    <row r="1690" spans="1:4" hidden="1" outlineLevel="1" x14ac:dyDescent="0.2">
      <c r="A1690" s="109" t="s">
        <v>4153</v>
      </c>
      <c r="B1690" s="67">
        <v>41054</v>
      </c>
      <c r="C1690" s="399" t="s">
        <v>4158</v>
      </c>
    </row>
    <row r="1691" spans="1:4" hidden="1" outlineLevel="1" x14ac:dyDescent="0.2">
      <c r="A1691" s="109" t="s">
        <v>4153</v>
      </c>
      <c r="B1691" s="67">
        <v>41054</v>
      </c>
      <c r="C1691" s="399" t="s">
        <v>4160</v>
      </c>
    </row>
    <row r="1692" spans="1:4" hidden="1" outlineLevel="1" x14ac:dyDescent="0.2">
      <c r="A1692" s="109" t="s">
        <v>4153</v>
      </c>
      <c r="B1692" s="67">
        <v>41054</v>
      </c>
      <c r="C1692" s="399" t="s">
        <v>4161</v>
      </c>
    </row>
    <row r="1693" spans="1:4" hidden="1" outlineLevel="1" x14ac:dyDescent="0.2">
      <c r="A1693" s="109" t="s">
        <v>4153</v>
      </c>
      <c r="B1693" s="67">
        <v>41054</v>
      </c>
      <c r="C1693" s="399" t="s">
        <v>4162</v>
      </c>
    </row>
    <row r="1694" spans="1:4" hidden="1" outlineLevel="1" x14ac:dyDescent="0.2">
      <c r="A1694" s="109" t="s">
        <v>4153</v>
      </c>
      <c r="B1694" s="67">
        <v>41054</v>
      </c>
      <c r="C1694" s="399" t="s">
        <v>4164</v>
      </c>
    </row>
    <row r="1695" spans="1:4" hidden="1" outlineLevel="1" x14ac:dyDescent="0.2">
      <c r="A1695" s="109" t="s">
        <v>4153</v>
      </c>
      <c r="B1695" s="67">
        <v>41054</v>
      </c>
      <c r="C1695" s="399" t="s">
        <v>4165</v>
      </c>
    </row>
    <row r="1696" spans="1:4" hidden="1" outlineLevel="1" x14ac:dyDescent="0.2">
      <c r="A1696" s="109" t="s">
        <v>4153</v>
      </c>
      <c r="B1696" s="67">
        <v>41054</v>
      </c>
      <c r="C1696" s="399" t="s">
        <v>4166</v>
      </c>
    </row>
    <row r="1697" spans="1:3" ht="25.5" hidden="1" outlineLevel="1" x14ac:dyDescent="0.2">
      <c r="A1697" s="109" t="s">
        <v>4153</v>
      </c>
      <c r="B1697" s="67">
        <v>41054</v>
      </c>
      <c r="C1697" s="399" t="s">
        <v>4169</v>
      </c>
    </row>
    <row r="1698" spans="1:3" hidden="1" outlineLevel="1" x14ac:dyDescent="0.2">
      <c r="A1698" s="109" t="s">
        <v>4153</v>
      </c>
      <c r="B1698" s="67">
        <v>41058</v>
      </c>
      <c r="C1698" s="399" t="s">
        <v>4177</v>
      </c>
    </row>
    <row r="1699" spans="1:3" hidden="1" outlineLevel="1" x14ac:dyDescent="0.2">
      <c r="A1699" s="109" t="s">
        <v>4153</v>
      </c>
      <c r="B1699" s="67">
        <v>41058</v>
      </c>
      <c r="C1699" s="399" t="s">
        <v>4170</v>
      </c>
    </row>
    <row r="1700" spans="1:3" hidden="1" outlineLevel="1" x14ac:dyDescent="0.2">
      <c r="A1700" s="109" t="s">
        <v>4153</v>
      </c>
      <c r="B1700" s="67">
        <v>41058</v>
      </c>
      <c r="C1700" s="399" t="s">
        <v>4171</v>
      </c>
    </row>
    <row r="1701" spans="1:3" hidden="1" outlineLevel="1" x14ac:dyDescent="0.2">
      <c r="A1701" s="109" t="s">
        <v>4153</v>
      </c>
      <c r="B1701" s="67">
        <v>41058</v>
      </c>
      <c r="C1701" s="399" t="s">
        <v>4172</v>
      </c>
    </row>
    <row r="1702" spans="1:3" hidden="1" outlineLevel="1" x14ac:dyDescent="0.2">
      <c r="A1702" s="109" t="s">
        <v>4153</v>
      </c>
      <c r="B1702" s="67">
        <v>41058</v>
      </c>
      <c r="C1702" s="399" t="s">
        <v>4173</v>
      </c>
    </row>
    <row r="1703" spans="1:3" hidden="1" outlineLevel="1" x14ac:dyDescent="0.2">
      <c r="A1703" s="109" t="s">
        <v>4153</v>
      </c>
      <c r="B1703" s="67">
        <v>41058</v>
      </c>
      <c r="C1703" s="399" t="s">
        <v>4174</v>
      </c>
    </row>
    <row r="1704" spans="1:3" hidden="1" outlineLevel="1" x14ac:dyDescent="0.2">
      <c r="A1704" s="109" t="s">
        <v>4153</v>
      </c>
      <c r="B1704" s="67">
        <v>41058</v>
      </c>
      <c r="C1704" s="399" t="s">
        <v>4175</v>
      </c>
    </row>
    <row r="1705" spans="1:3" hidden="1" outlineLevel="1" x14ac:dyDescent="0.2">
      <c r="A1705" s="109" t="s">
        <v>4153</v>
      </c>
      <c r="B1705" s="67">
        <v>41058</v>
      </c>
      <c r="C1705" s="399" t="s">
        <v>4176</v>
      </c>
    </row>
    <row r="1706" spans="1:3" hidden="1" outlineLevel="1" x14ac:dyDescent="0.2">
      <c r="A1706" s="109" t="s">
        <v>4153</v>
      </c>
      <c r="B1706" s="67">
        <v>41059</v>
      </c>
      <c r="C1706" s="399" t="s">
        <v>4188</v>
      </c>
    </row>
    <row r="1707" spans="1:3" ht="25.5" hidden="1" outlineLevel="1" x14ac:dyDescent="0.2">
      <c r="A1707" s="109" t="s">
        <v>4153</v>
      </c>
      <c r="B1707" s="67">
        <v>41059</v>
      </c>
      <c r="C1707" s="399" t="s">
        <v>4189</v>
      </c>
    </row>
    <row r="1708" spans="1:3" hidden="1" outlineLevel="1" x14ac:dyDescent="0.2">
      <c r="A1708" s="109" t="s">
        <v>4153</v>
      </c>
      <c r="B1708" s="67">
        <v>41059</v>
      </c>
      <c r="C1708" s="399" t="s">
        <v>4190</v>
      </c>
    </row>
    <row r="1709" spans="1:3" ht="25.5" hidden="1" outlineLevel="1" x14ac:dyDescent="0.2">
      <c r="A1709" s="109" t="s">
        <v>4153</v>
      </c>
      <c r="B1709" s="67">
        <v>41059</v>
      </c>
      <c r="C1709" s="399" t="s">
        <v>4191</v>
      </c>
    </row>
    <row r="1710" spans="1:3" hidden="1" outlineLevel="1" x14ac:dyDescent="0.2">
      <c r="A1710" s="109" t="s">
        <v>4153</v>
      </c>
      <c r="B1710" s="67">
        <v>41059</v>
      </c>
      <c r="C1710" s="399" t="s">
        <v>4192</v>
      </c>
    </row>
    <row r="1711" spans="1:3" hidden="1" outlineLevel="1" x14ac:dyDescent="0.2">
      <c r="A1711" s="109" t="s">
        <v>4153</v>
      </c>
      <c r="B1711" s="67">
        <v>41059</v>
      </c>
      <c r="C1711" s="399" t="s">
        <v>4193</v>
      </c>
    </row>
    <row r="1712" spans="1:3" hidden="1" outlineLevel="1" x14ac:dyDescent="0.2">
      <c r="A1712" s="109" t="s">
        <v>4153</v>
      </c>
      <c r="B1712" s="67">
        <v>41060</v>
      </c>
      <c r="C1712" s="399" t="s">
        <v>4195</v>
      </c>
    </row>
    <row r="1713" spans="1:3" ht="25.5" hidden="1" outlineLevel="1" x14ac:dyDescent="0.2">
      <c r="A1713" s="109" t="s">
        <v>4153</v>
      </c>
      <c r="B1713" s="67">
        <v>41060</v>
      </c>
      <c r="C1713" s="399" t="s">
        <v>4196</v>
      </c>
    </row>
    <row r="1714" spans="1:3" hidden="1" outlineLevel="1" x14ac:dyDescent="0.2">
      <c r="A1714" s="109" t="s">
        <v>4153</v>
      </c>
      <c r="B1714" s="67">
        <v>41060</v>
      </c>
      <c r="C1714" s="399" t="s">
        <v>4197</v>
      </c>
    </row>
    <row r="1715" spans="1:3" ht="25.5" hidden="1" outlineLevel="1" x14ac:dyDescent="0.2">
      <c r="A1715" s="109" t="s">
        <v>4153</v>
      </c>
      <c r="B1715" s="67">
        <v>41060</v>
      </c>
      <c r="C1715" s="399" t="s">
        <v>4198</v>
      </c>
    </row>
    <row r="1716" spans="1:3" hidden="1" outlineLevel="1" x14ac:dyDescent="0.2">
      <c r="A1716" s="109" t="s">
        <v>4153</v>
      </c>
      <c r="B1716" s="67">
        <v>41064</v>
      </c>
      <c r="C1716" s="399" t="s">
        <v>4201</v>
      </c>
    </row>
    <row r="1717" spans="1:3" hidden="1" outlineLevel="1" x14ac:dyDescent="0.2">
      <c r="A1717" s="109" t="s">
        <v>4153</v>
      </c>
      <c r="B1717" s="67">
        <v>41064</v>
      </c>
      <c r="C1717" s="399" t="s">
        <v>4209</v>
      </c>
    </row>
    <row r="1718" spans="1:3" ht="25.5" hidden="1" outlineLevel="1" x14ac:dyDescent="0.2">
      <c r="A1718" s="109" t="s">
        <v>4153</v>
      </c>
      <c r="B1718" s="67">
        <v>41064</v>
      </c>
      <c r="C1718" s="399" t="s">
        <v>4202</v>
      </c>
    </row>
    <row r="1719" spans="1:3" hidden="1" outlineLevel="1" x14ac:dyDescent="0.2">
      <c r="A1719" s="109" t="s">
        <v>4153</v>
      </c>
      <c r="B1719" s="67">
        <v>41064</v>
      </c>
      <c r="C1719" s="399" t="s">
        <v>4203</v>
      </c>
    </row>
    <row r="1720" spans="1:3" hidden="1" outlineLevel="1" x14ac:dyDescent="0.2">
      <c r="A1720" s="109" t="s">
        <v>4153</v>
      </c>
      <c r="B1720" s="67">
        <v>41064</v>
      </c>
      <c r="C1720" s="399" t="s">
        <v>4208</v>
      </c>
    </row>
    <row r="1721" spans="1:3" hidden="1" outlineLevel="1" x14ac:dyDescent="0.2">
      <c r="A1721" s="109" t="s">
        <v>4153</v>
      </c>
      <c r="B1721" s="67">
        <v>41064</v>
      </c>
      <c r="C1721" s="399" t="s">
        <v>4210</v>
      </c>
    </row>
    <row r="1722" spans="1:3" hidden="1" outlineLevel="1" x14ac:dyDescent="0.2">
      <c r="A1722" s="109" t="s">
        <v>4153</v>
      </c>
      <c r="B1722" s="67">
        <v>41065</v>
      </c>
      <c r="C1722" s="399" t="s">
        <v>4220</v>
      </c>
    </row>
    <row r="1723" spans="1:3" hidden="1" outlineLevel="1" x14ac:dyDescent="0.2">
      <c r="A1723" s="109" t="s">
        <v>4153</v>
      </c>
      <c r="B1723" s="67">
        <v>41065</v>
      </c>
      <c r="C1723" s="399" t="s">
        <v>4213</v>
      </c>
    </row>
    <row r="1724" spans="1:3" hidden="1" outlineLevel="1" x14ac:dyDescent="0.2">
      <c r="A1724" s="109" t="s">
        <v>4153</v>
      </c>
      <c r="B1724" s="67">
        <v>41065</v>
      </c>
      <c r="C1724" s="399" t="s">
        <v>4214</v>
      </c>
    </row>
    <row r="1725" spans="1:3" hidden="1" outlineLevel="1" x14ac:dyDescent="0.2">
      <c r="A1725" s="109" t="s">
        <v>4153</v>
      </c>
      <c r="B1725" s="67">
        <v>41065</v>
      </c>
      <c r="C1725" s="399" t="s">
        <v>4216</v>
      </c>
    </row>
    <row r="1726" spans="1:3" hidden="1" outlineLevel="1" x14ac:dyDescent="0.2">
      <c r="A1726" s="109" t="s">
        <v>4153</v>
      </c>
      <c r="B1726" s="67">
        <v>41065</v>
      </c>
      <c r="C1726" s="399" t="s">
        <v>4221</v>
      </c>
    </row>
    <row r="1727" spans="1:3" hidden="1" outlineLevel="1" x14ac:dyDescent="0.2">
      <c r="A1727" s="109" t="s">
        <v>4153</v>
      </c>
      <c r="B1727" s="67">
        <v>41065</v>
      </c>
      <c r="C1727" s="399" t="s">
        <v>4222</v>
      </c>
    </row>
    <row r="1728" spans="1:3" hidden="1" outlineLevel="1" x14ac:dyDescent="0.2">
      <c r="A1728" s="109" t="s">
        <v>4153</v>
      </c>
      <c r="B1728" s="67">
        <v>41066</v>
      </c>
      <c r="C1728" s="399" t="s">
        <v>4224</v>
      </c>
    </row>
    <row r="1729" spans="1:4" ht="38.25" hidden="1" outlineLevel="1" x14ac:dyDescent="0.2">
      <c r="A1729" s="109" t="s">
        <v>4153</v>
      </c>
      <c r="B1729" s="67">
        <v>41066</v>
      </c>
      <c r="C1729" s="399" t="s">
        <v>4229</v>
      </c>
    </row>
    <row r="1730" spans="1:4" ht="25.5" hidden="1" outlineLevel="1" x14ac:dyDescent="0.2">
      <c r="A1730" s="109" t="s">
        <v>4153</v>
      </c>
      <c r="B1730" s="67">
        <v>41066</v>
      </c>
      <c r="C1730" s="399" t="s">
        <v>4228</v>
      </c>
    </row>
    <row r="1731" spans="1:4" hidden="1" outlineLevel="1" x14ac:dyDescent="0.2">
      <c r="A1731" s="109" t="s">
        <v>4153</v>
      </c>
      <c r="B1731" s="67">
        <v>41071</v>
      </c>
      <c r="C1731" s="399" t="s">
        <v>4233</v>
      </c>
    </row>
    <row r="1732" spans="1:4" hidden="1" outlineLevel="1" x14ac:dyDescent="0.2">
      <c r="A1732" s="109" t="s">
        <v>4153</v>
      </c>
      <c r="B1732" s="67">
        <v>41071</v>
      </c>
      <c r="C1732" s="399" t="s">
        <v>4238</v>
      </c>
    </row>
    <row r="1733" spans="1:4" ht="39" hidden="1" outlineLevel="1" thickBot="1" x14ac:dyDescent="0.25">
      <c r="A1733" s="148" t="s">
        <v>4153</v>
      </c>
      <c r="B1733" s="149">
        <v>41074</v>
      </c>
      <c r="C1733" s="403" t="s">
        <v>4242</v>
      </c>
      <c r="D1733" s="417"/>
    </row>
    <row r="1734" spans="1:4" ht="26.25" collapsed="1" thickBot="1" x14ac:dyDescent="0.25">
      <c r="A1734" s="347" t="s">
        <v>4276</v>
      </c>
      <c r="B1734" s="348">
        <v>41079</v>
      </c>
      <c r="C1734" s="402" t="s">
        <v>4270</v>
      </c>
      <c r="D1734" s="418"/>
    </row>
    <row r="1735" spans="1:4" hidden="1" outlineLevel="1" x14ac:dyDescent="0.2">
      <c r="A1735" s="109" t="s">
        <v>4276</v>
      </c>
      <c r="B1735" s="67">
        <v>41079</v>
      </c>
      <c r="C1735" s="399" t="s">
        <v>4271</v>
      </c>
    </row>
    <row r="1736" spans="1:4" ht="25.5" hidden="1" outlineLevel="1" x14ac:dyDescent="0.2">
      <c r="A1736" s="109" t="s">
        <v>4276</v>
      </c>
      <c r="B1736" s="67">
        <v>41080</v>
      </c>
      <c r="C1736" s="399" t="s">
        <v>4273</v>
      </c>
    </row>
    <row r="1737" spans="1:4" hidden="1" outlineLevel="1" x14ac:dyDescent="0.2">
      <c r="A1737" s="109" t="s">
        <v>4276</v>
      </c>
      <c r="B1737" s="67">
        <v>41080</v>
      </c>
      <c r="C1737" s="399" t="s">
        <v>4272</v>
      </c>
    </row>
    <row r="1738" spans="1:4" hidden="1" outlineLevel="1" x14ac:dyDescent="0.2">
      <c r="A1738" s="109" t="s">
        <v>4276</v>
      </c>
      <c r="B1738" s="67">
        <v>41099</v>
      </c>
      <c r="C1738" s="399" t="s">
        <v>4277</v>
      </c>
    </row>
    <row r="1739" spans="1:4" ht="13.5" hidden="1" outlineLevel="1" thickBot="1" x14ac:dyDescent="0.25">
      <c r="A1739" s="148" t="s">
        <v>4276</v>
      </c>
      <c r="B1739" s="149">
        <v>41099</v>
      </c>
      <c r="C1739" s="403" t="s">
        <v>4278</v>
      </c>
      <c r="D1739" s="417"/>
    </row>
    <row r="1740" spans="1:4" ht="13.5" collapsed="1" thickBot="1" x14ac:dyDescent="0.25">
      <c r="A1740" s="347" t="s">
        <v>4326</v>
      </c>
      <c r="B1740" s="348">
        <v>41142</v>
      </c>
      <c r="C1740" s="402" t="s">
        <v>4333</v>
      </c>
      <c r="D1740" s="418"/>
    </row>
    <row r="1741" spans="1:4" hidden="1" outlineLevel="1" x14ac:dyDescent="0.2">
      <c r="A1741" s="108" t="s">
        <v>4326</v>
      </c>
      <c r="B1741" s="68">
        <v>41142</v>
      </c>
      <c r="C1741" s="399" t="s">
        <v>4327</v>
      </c>
    </row>
    <row r="1742" spans="1:4" ht="25.5" hidden="1" outlineLevel="1" x14ac:dyDescent="0.2">
      <c r="A1742" s="108" t="s">
        <v>4326</v>
      </c>
      <c r="B1742" s="68">
        <v>41143</v>
      </c>
      <c r="C1742" s="399" t="s">
        <v>4331</v>
      </c>
    </row>
    <row r="1743" spans="1:4" hidden="1" outlineLevel="1" x14ac:dyDescent="0.2">
      <c r="A1743" s="108" t="s">
        <v>4326</v>
      </c>
      <c r="B1743" s="68">
        <v>41142</v>
      </c>
      <c r="C1743" s="399" t="s">
        <v>4332</v>
      </c>
    </row>
    <row r="1744" spans="1:4" ht="25.5" hidden="1" outlineLevel="1" x14ac:dyDescent="0.2">
      <c r="A1744" s="108" t="s">
        <v>4326</v>
      </c>
      <c r="B1744" s="67">
        <v>41144</v>
      </c>
      <c r="C1744" s="399" t="s">
        <v>4344</v>
      </c>
    </row>
    <row r="1745" spans="1:4" hidden="1" outlineLevel="1" x14ac:dyDescent="0.2">
      <c r="A1745" s="108" t="s">
        <v>4326</v>
      </c>
      <c r="B1745" s="67">
        <v>41144</v>
      </c>
      <c r="C1745" s="399" t="s">
        <v>4345</v>
      </c>
      <c r="D1745" s="319" t="s">
        <v>4362</v>
      </c>
    </row>
    <row r="1746" spans="1:4" hidden="1" outlineLevel="1" x14ac:dyDescent="0.2">
      <c r="A1746" s="108" t="s">
        <v>4326</v>
      </c>
      <c r="B1746" s="67">
        <v>41185</v>
      </c>
      <c r="C1746" s="399" t="s">
        <v>4353</v>
      </c>
    </row>
    <row r="1747" spans="1:4" hidden="1" outlineLevel="1" x14ac:dyDescent="0.2">
      <c r="A1747" s="108" t="s">
        <v>4326</v>
      </c>
      <c r="B1747" s="67">
        <v>41185</v>
      </c>
      <c r="C1747" s="399" t="s">
        <v>4354</v>
      </c>
    </row>
    <row r="1748" spans="1:4" hidden="1" outlineLevel="1" x14ac:dyDescent="0.2">
      <c r="A1748" s="108" t="s">
        <v>4326</v>
      </c>
      <c r="B1748" s="67">
        <v>41185</v>
      </c>
      <c r="C1748" s="399" t="s">
        <v>4356</v>
      </c>
      <c r="D1748" s="319" t="s">
        <v>4361</v>
      </c>
    </row>
    <row r="1749" spans="1:4" ht="25.5" hidden="1" outlineLevel="1" x14ac:dyDescent="0.2">
      <c r="A1749" s="108" t="s">
        <v>4326</v>
      </c>
      <c r="B1749" s="67">
        <v>41186</v>
      </c>
      <c r="C1749" s="399" t="s">
        <v>4358</v>
      </c>
      <c r="D1749" s="319" t="s">
        <v>4360</v>
      </c>
    </row>
    <row r="1750" spans="1:4" ht="13.5" hidden="1" outlineLevel="1" thickBot="1" x14ac:dyDescent="0.25">
      <c r="A1750" s="148" t="s">
        <v>4326</v>
      </c>
      <c r="B1750" s="149">
        <v>41186</v>
      </c>
      <c r="C1750" s="403" t="s">
        <v>4359</v>
      </c>
      <c r="D1750" s="417"/>
    </row>
    <row r="1751" spans="1:4" ht="13.5" collapsed="1" thickBot="1" x14ac:dyDescent="0.25">
      <c r="A1751" s="347" t="s">
        <v>4363</v>
      </c>
      <c r="B1751" s="348">
        <v>41197</v>
      </c>
      <c r="C1751" s="402" t="s">
        <v>4367</v>
      </c>
      <c r="D1751" s="418"/>
    </row>
    <row r="1752" spans="1:4" hidden="1" outlineLevel="1" x14ac:dyDescent="0.2">
      <c r="A1752" s="108" t="s">
        <v>4363</v>
      </c>
      <c r="B1752" s="68">
        <v>41197</v>
      </c>
      <c r="C1752" s="399" t="s">
        <v>4368</v>
      </c>
    </row>
    <row r="1753" spans="1:4" hidden="1" outlineLevel="1" x14ac:dyDescent="0.2">
      <c r="A1753" s="108" t="s">
        <v>4363</v>
      </c>
      <c r="B1753" s="68">
        <v>41197</v>
      </c>
      <c r="C1753" s="399" t="s">
        <v>4369</v>
      </c>
    </row>
    <row r="1754" spans="1:4" hidden="1" outlineLevel="1" x14ac:dyDescent="0.2">
      <c r="A1754" s="108" t="s">
        <v>4363</v>
      </c>
      <c r="B1754" s="68">
        <v>41197</v>
      </c>
      <c r="C1754" s="399" t="s">
        <v>4370</v>
      </c>
    </row>
    <row r="1755" spans="1:4" hidden="1" outlineLevel="1" x14ac:dyDescent="0.2">
      <c r="A1755" s="108" t="s">
        <v>4363</v>
      </c>
      <c r="B1755" s="68">
        <v>41197</v>
      </c>
      <c r="C1755" s="399" t="s">
        <v>4371</v>
      </c>
    </row>
    <row r="1756" spans="1:4" ht="25.5" hidden="1" outlineLevel="1" x14ac:dyDescent="0.2">
      <c r="A1756" s="108" t="s">
        <v>4363</v>
      </c>
      <c r="B1756" s="68">
        <v>41197</v>
      </c>
      <c r="C1756" s="399" t="s">
        <v>4372</v>
      </c>
    </row>
    <row r="1757" spans="1:4" hidden="1" outlineLevel="1" x14ac:dyDescent="0.2">
      <c r="A1757" s="108" t="s">
        <v>4363</v>
      </c>
      <c r="B1757" s="68">
        <v>41198</v>
      </c>
      <c r="C1757" s="399" t="s">
        <v>4375</v>
      </c>
    </row>
    <row r="1758" spans="1:4" hidden="1" outlineLevel="1" x14ac:dyDescent="0.2">
      <c r="A1758" s="108" t="s">
        <v>4363</v>
      </c>
      <c r="B1758" s="68">
        <v>41198</v>
      </c>
      <c r="C1758" s="399" t="s">
        <v>4376</v>
      </c>
    </row>
    <row r="1759" spans="1:4" hidden="1" outlineLevel="1" x14ac:dyDescent="0.2">
      <c r="A1759" s="108" t="s">
        <v>4363</v>
      </c>
      <c r="B1759" s="68">
        <v>41198</v>
      </c>
      <c r="C1759" s="399" t="s">
        <v>4377</v>
      </c>
    </row>
    <row r="1760" spans="1:4" hidden="1" outlineLevel="1" x14ac:dyDescent="0.2">
      <c r="A1760" s="108" t="s">
        <v>4363</v>
      </c>
      <c r="B1760" s="68">
        <v>41198</v>
      </c>
      <c r="C1760" s="399" t="s">
        <v>4378</v>
      </c>
    </row>
    <row r="1761" spans="1:4" hidden="1" outlineLevel="1" x14ac:dyDescent="0.2">
      <c r="A1761" s="108" t="s">
        <v>4363</v>
      </c>
      <c r="B1761" s="68">
        <v>41198</v>
      </c>
      <c r="C1761" s="399" t="s">
        <v>4380</v>
      </c>
    </row>
    <row r="1762" spans="1:4" hidden="1" outlineLevel="1" x14ac:dyDescent="0.2">
      <c r="A1762" s="108" t="s">
        <v>4363</v>
      </c>
      <c r="B1762" s="68">
        <v>41198</v>
      </c>
      <c r="C1762" s="399" t="s">
        <v>4399</v>
      </c>
    </row>
    <row r="1763" spans="1:4" hidden="1" outlineLevel="1" x14ac:dyDescent="0.2">
      <c r="A1763" s="108" t="s">
        <v>4363</v>
      </c>
      <c r="B1763" s="68">
        <v>41199</v>
      </c>
      <c r="C1763" s="399" t="s">
        <v>4400</v>
      </c>
    </row>
    <row r="1764" spans="1:4" hidden="1" outlineLevel="1" x14ac:dyDescent="0.2">
      <c r="A1764" s="108" t="s">
        <v>4363</v>
      </c>
      <c r="B1764" s="68">
        <v>41199</v>
      </c>
      <c r="C1764" s="399" t="s">
        <v>4420</v>
      </c>
    </row>
    <row r="1765" spans="1:4" hidden="1" outlineLevel="1" x14ac:dyDescent="0.2">
      <c r="A1765" s="108" t="s">
        <v>4363</v>
      </c>
      <c r="B1765" s="68">
        <v>41199</v>
      </c>
      <c r="C1765" s="399" t="s">
        <v>4409</v>
      </c>
    </row>
    <row r="1766" spans="1:4" ht="25.5" hidden="1" outlineLevel="1" x14ac:dyDescent="0.2">
      <c r="A1766" s="108" t="s">
        <v>4363</v>
      </c>
      <c r="B1766" s="68">
        <v>41199</v>
      </c>
      <c r="C1766" s="399" t="s">
        <v>4414</v>
      </c>
    </row>
    <row r="1767" spans="1:4" hidden="1" outlineLevel="1" x14ac:dyDescent="0.2">
      <c r="A1767" s="108" t="s">
        <v>4363</v>
      </c>
      <c r="B1767" s="68">
        <v>41199</v>
      </c>
      <c r="C1767" s="399" t="s">
        <v>4416</v>
      </c>
    </row>
    <row r="1768" spans="1:4" hidden="1" outlineLevel="1" x14ac:dyDescent="0.2">
      <c r="A1768" s="108" t="s">
        <v>4363</v>
      </c>
      <c r="B1768" s="68">
        <v>41199</v>
      </c>
      <c r="C1768" s="399" t="s">
        <v>4418</v>
      </c>
    </row>
    <row r="1769" spans="1:4" hidden="1" outlineLevel="1" x14ac:dyDescent="0.2">
      <c r="A1769" s="108" t="s">
        <v>4363</v>
      </c>
      <c r="B1769" s="68">
        <v>41199</v>
      </c>
      <c r="C1769" s="399" t="s">
        <v>4415</v>
      </c>
    </row>
    <row r="1770" spans="1:4" hidden="1" outlineLevel="1" x14ac:dyDescent="0.2">
      <c r="A1770" s="108" t="s">
        <v>4363</v>
      </c>
      <c r="B1770" s="68">
        <v>41200</v>
      </c>
      <c r="C1770" s="399" t="s">
        <v>4419</v>
      </c>
    </row>
    <row r="1771" spans="1:4" hidden="1" outlineLevel="1" x14ac:dyDescent="0.2">
      <c r="A1771" s="108" t="s">
        <v>4363</v>
      </c>
      <c r="B1771" s="67">
        <v>41206</v>
      </c>
      <c r="C1771" s="399" t="s">
        <v>822</v>
      </c>
    </row>
    <row r="1772" spans="1:4" ht="13.5" hidden="1" outlineLevel="1" thickBot="1" x14ac:dyDescent="0.25">
      <c r="A1772" s="148" t="s">
        <v>4363</v>
      </c>
      <c r="B1772" s="149">
        <v>41207</v>
      </c>
      <c r="C1772" s="403" t="s">
        <v>4421</v>
      </c>
      <c r="D1772" s="417"/>
    </row>
    <row r="1773" spans="1:4" ht="26.25" collapsed="1" thickBot="1" x14ac:dyDescent="0.25">
      <c r="A1773" s="347" t="s">
        <v>4633</v>
      </c>
      <c r="B1773" s="348">
        <v>41310</v>
      </c>
      <c r="C1773" s="402" t="s">
        <v>4634</v>
      </c>
      <c r="D1773" s="418"/>
    </row>
    <row r="1774" spans="1:4" hidden="1" outlineLevel="1" x14ac:dyDescent="0.2">
      <c r="A1774" s="108" t="s">
        <v>4633</v>
      </c>
      <c r="B1774" s="68">
        <v>41311</v>
      </c>
      <c r="C1774" s="404" t="s">
        <v>4635</v>
      </c>
      <c r="D1774" s="410"/>
    </row>
    <row r="1775" spans="1:4" hidden="1" outlineLevel="1" x14ac:dyDescent="0.2">
      <c r="A1775" s="109" t="s">
        <v>4633</v>
      </c>
      <c r="B1775" s="67">
        <v>41311</v>
      </c>
      <c r="C1775" s="404" t="s">
        <v>4636</v>
      </c>
    </row>
    <row r="1776" spans="1:4" hidden="1" outlineLevel="1" x14ac:dyDescent="0.2">
      <c r="A1776" s="109" t="s">
        <v>4633</v>
      </c>
      <c r="B1776" s="67">
        <v>41311</v>
      </c>
      <c r="C1776" s="404" t="s">
        <v>4637</v>
      </c>
    </row>
    <row r="1777" spans="1:4" hidden="1" outlineLevel="1" x14ac:dyDescent="0.2">
      <c r="A1777" s="156" t="s">
        <v>4633</v>
      </c>
      <c r="B1777" s="157">
        <v>41311</v>
      </c>
      <c r="C1777" s="400" t="s">
        <v>4638</v>
      </c>
      <c r="D1777" s="419"/>
    </row>
    <row r="1778" spans="1:4" hidden="1" outlineLevel="1" x14ac:dyDescent="0.2">
      <c r="A1778" s="156" t="s">
        <v>4633</v>
      </c>
      <c r="B1778" s="157">
        <v>41311</v>
      </c>
      <c r="C1778" s="400" t="s">
        <v>4639</v>
      </c>
      <c r="D1778" s="419"/>
    </row>
    <row r="1779" spans="1:4" ht="13.5" hidden="1" outlineLevel="1" thickBot="1" x14ac:dyDescent="0.25">
      <c r="A1779" s="156" t="s">
        <v>4633</v>
      </c>
      <c r="B1779" s="157">
        <v>41312</v>
      </c>
      <c r="C1779" s="400" t="s">
        <v>4640</v>
      </c>
      <c r="D1779" s="419"/>
    </row>
    <row r="1780" spans="1:4" ht="64.5" collapsed="1" thickBot="1" x14ac:dyDescent="0.25">
      <c r="A1780" s="347" t="s">
        <v>4422</v>
      </c>
      <c r="B1780" s="348">
        <v>41213</v>
      </c>
      <c r="C1780" s="402" t="s">
        <v>4453</v>
      </c>
      <c r="D1780" s="418"/>
    </row>
    <row r="1781" spans="1:4" hidden="1" outlineLevel="1" x14ac:dyDescent="0.2">
      <c r="A1781" s="108" t="s">
        <v>4422</v>
      </c>
      <c r="B1781" s="68">
        <v>41213</v>
      </c>
      <c r="C1781" s="399" t="s">
        <v>4441</v>
      </c>
    </row>
    <row r="1782" spans="1:4" hidden="1" outlineLevel="1" x14ac:dyDescent="0.2">
      <c r="A1782" s="108" t="s">
        <v>4422</v>
      </c>
      <c r="B1782" s="68">
        <v>41213</v>
      </c>
      <c r="C1782" s="399" t="s">
        <v>4442</v>
      </c>
    </row>
    <row r="1783" spans="1:4" hidden="1" outlineLevel="1" x14ac:dyDescent="0.2">
      <c r="A1783" s="108" t="s">
        <v>4422</v>
      </c>
      <c r="B1783" s="68">
        <v>41213</v>
      </c>
      <c r="C1783" s="399" t="s">
        <v>4444</v>
      </c>
    </row>
    <row r="1784" spans="1:4" hidden="1" outlineLevel="1" x14ac:dyDescent="0.2">
      <c r="A1784" s="108" t="s">
        <v>4422</v>
      </c>
      <c r="B1784" s="68">
        <v>41213</v>
      </c>
      <c r="C1784" s="399" t="s">
        <v>4447</v>
      </c>
    </row>
    <row r="1785" spans="1:4" hidden="1" outlineLevel="1" x14ac:dyDescent="0.2">
      <c r="A1785" s="108" t="s">
        <v>4422</v>
      </c>
      <c r="B1785" s="68">
        <v>41213</v>
      </c>
      <c r="C1785" s="399" t="s">
        <v>4448</v>
      </c>
    </row>
    <row r="1786" spans="1:4" ht="25.5" hidden="1" outlineLevel="1" x14ac:dyDescent="0.2">
      <c r="A1786" s="108" t="s">
        <v>4422</v>
      </c>
      <c r="B1786" s="68">
        <v>41213</v>
      </c>
      <c r="C1786" s="399" t="s">
        <v>4450</v>
      </c>
    </row>
    <row r="1787" spans="1:4" ht="25.5" hidden="1" outlineLevel="1" x14ac:dyDescent="0.2">
      <c r="A1787" s="108" t="s">
        <v>4422</v>
      </c>
      <c r="B1787" s="68">
        <v>41213</v>
      </c>
      <c r="C1787" s="399" t="s">
        <v>4495</v>
      </c>
    </row>
    <row r="1788" spans="1:4" ht="25.5" hidden="1" outlineLevel="1" x14ac:dyDescent="0.2">
      <c r="A1788" s="108" t="s">
        <v>4422</v>
      </c>
      <c r="B1788" s="68">
        <v>41213</v>
      </c>
      <c r="C1788" s="399" t="s">
        <v>4470</v>
      </c>
    </row>
    <row r="1789" spans="1:4" ht="25.5" hidden="1" outlineLevel="1" x14ac:dyDescent="0.2">
      <c r="A1789" s="108" t="s">
        <v>4422</v>
      </c>
      <c r="B1789" s="68">
        <v>41213</v>
      </c>
      <c r="C1789" s="399" t="s">
        <v>4485</v>
      </c>
    </row>
    <row r="1790" spans="1:4" ht="25.5" hidden="1" outlineLevel="1" x14ac:dyDescent="0.2">
      <c r="A1790" s="108" t="s">
        <v>4422</v>
      </c>
      <c r="B1790" s="68">
        <v>41213</v>
      </c>
      <c r="C1790" s="399" t="s">
        <v>4490</v>
      </c>
    </row>
    <row r="1791" spans="1:4" hidden="1" outlineLevel="1" x14ac:dyDescent="0.2">
      <c r="A1791" s="108" t="s">
        <v>4422</v>
      </c>
      <c r="B1791" s="68">
        <v>41213</v>
      </c>
      <c r="C1791" s="399" t="s">
        <v>4500</v>
      </c>
    </row>
    <row r="1792" spans="1:4" ht="38.25" hidden="1" outlineLevel="1" x14ac:dyDescent="0.2">
      <c r="A1792" s="108" t="s">
        <v>4422</v>
      </c>
      <c r="B1792" s="68">
        <v>41214</v>
      </c>
      <c r="C1792" s="399" t="s">
        <v>4521</v>
      </c>
    </row>
    <row r="1793" spans="1:4" ht="25.5" hidden="1" outlineLevel="1" x14ac:dyDescent="0.2">
      <c r="A1793" s="108" t="s">
        <v>4422</v>
      </c>
      <c r="B1793" s="68">
        <v>41214</v>
      </c>
      <c r="C1793" s="399" t="s">
        <v>4536</v>
      </c>
    </row>
    <row r="1794" spans="1:4" ht="25.5" hidden="1" outlineLevel="1" x14ac:dyDescent="0.2">
      <c r="A1794" s="109" t="s">
        <v>4553</v>
      </c>
      <c r="B1794" s="67">
        <v>41226</v>
      </c>
      <c r="C1794" s="399" t="s">
        <v>4565</v>
      </c>
      <c r="D1794" s="319" t="s">
        <v>4556</v>
      </c>
    </row>
    <row r="1795" spans="1:4" hidden="1" outlineLevel="1" x14ac:dyDescent="0.2">
      <c r="A1795" s="109" t="s">
        <v>4570</v>
      </c>
      <c r="B1795" s="67">
        <v>41261</v>
      </c>
      <c r="C1795" s="399" t="s">
        <v>4571</v>
      </c>
    </row>
    <row r="1796" spans="1:4" ht="38.25" hidden="1" outlineLevel="1" x14ac:dyDescent="0.2">
      <c r="A1796" s="109" t="s">
        <v>4570</v>
      </c>
      <c r="B1796" s="67">
        <v>41261</v>
      </c>
      <c r="C1796" s="399" t="s">
        <v>4580</v>
      </c>
    </row>
    <row r="1797" spans="1:4" hidden="1" outlineLevel="1" x14ac:dyDescent="0.2">
      <c r="A1797" s="109" t="s">
        <v>4570</v>
      </c>
      <c r="B1797" s="67">
        <v>41263</v>
      </c>
      <c r="C1797" s="399" t="s">
        <v>4590</v>
      </c>
    </row>
    <row r="1798" spans="1:4" ht="25.5" hidden="1" outlineLevel="1" x14ac:dyDescent="0.2">
      <c r="A1798" s="109" t="s">
        <v>4570</v>
      </c>
      <c r="B1798" s="67">
        <v>41263</v>
      </c>
      <c r="C1798" s="399" t="s">
        <v>4592</v>
      </c>
    </row>
    <row r="1799" spans="1:4" ht="25.5" hidden="1" outlineLevel="1" x14ac:dyDescent="0.2">
      <c r="A1799" s="317" t="s">
        <v>4570</v>
      </c>
      <c r="B1799" s="67">
        <v>41278</v>
      </c>
      <c r="C1799" s="399" t="s">
        <v>4597</v>
      </c>
    </row>
    <row r="1800" spans="1:4" hidden="1" outlineLevel="1" x14ac:dyDescent="0.2">
      <c r="A1800" s="317" t="s">
        <v>4570</v>
      </c>
      <c r="B1800" s="67">
        <v>41278</v>
      </c>
      <c r="C1800" s="399" t="s">
        <v>4598</v>
      </c>
    </row>
    <row r="1801" spans="1:4" ht="13.5" hidden="1" outlineLevel="1" thickBot="1" x14ac:dyDescent="0.25">
      <c r="A1801" s="351" t="s">
        <v>4570</v>
      </c>
      <c r="B1801" s="157">
        <v>41278</v>
      </c>
      <c r="C1801" s="400" t="s">
        <v>4599</v>
      </c>
      <c r="D1801" s="419"/>
    </row>
    <row r="1802" spans="1:4" ht="26.25" collapsed="1" thickBot="1" x14ac:dyDescent="0.25">
      <c r="A1802" s="347" t="s">
        <v>4600</v>
      </c>
      <c r="B1802" s="348">
        <v>41310</v>
      </c>
      <c r="C1802" s="402" t="s">
        <v>4601</v>
      </c>
      <c r="D1802" s="424" t="s">
        <v>4556</v>
      </c>
    </row>
    <row r="1803" spans="1:4" hidden="1" outlineLevel="1" x14ac:dyDescent="0.2">
      <c r="A1803" s="108" t="s">
        <v>4600</v>
      </c>
      <c r="B1803" s="68">
        <v>41310</v>
      </c>
      <c r="C1803" s="399" t="s">
        <v>4607</v>
      </c>
    </row>
    <row r="1804" spans="1:4" hidden="1" outlineLevel="1" x14ac:dyDescent="0.2">
      <c r="A1804" s="108" t="s">
        <v>4600</v>
      </c>
      <c r="B1804" s="68">
        <v>41310</v>
      </c>
      <c r="C1804" s="404" t="s">
        <v>4616</v>
      </c>
    </row>
    <row r="1805" spans="1:4" ht="13.5" hidden="1" outlineLevel="1" thickBot="1" x14ac:dyDescent="0.25">
      <c r="A1805" s="156" t="s">
        <v>4600</v>
      </c>
      <c r="B1805" s="157">
        <v>41310</v>
      </c>
      <c r="C1805" s="400" t="s">
        <v>4626</v>
      </c>
      <c r="D1805" s="419"/>
    </row>
    <row r="1806" spans="1:4" ht="13.5" collapsed="1" thickBot="1" x14ac:dyDescent="0.25">
      <c r="A1806" s="347" t="s">
        <v>4641</v>
      </c>
      <c r="B1806" s="348">
        <v>41409</v>
      </c>
      <c r="C1806" s="402" t="s">
        <v>4646</v>
      </c>
      <c r="D1806" s="418"/>
    </row>
    <row r="1807" spans="1:4" ht="25.5" hidden="1" outlineLevel="1" x14ac:dyDescent="0.2">
      <c r="A1807" s="108" t="s">
        <v>4641</v>
      </c>
      <c r="B1807" s="68">
        <v>41409</v>
      </c>
      <c r="C1807" s="404" t="s">
        <v>4652</v>
      </c>
    </row>
    <row r="1808" spans="1:4" hidden="1" outlineLevel="1" x14ac:dyDescent="0.2">
      <c r="A1808" s="108" t="s">
        <v>4641</v>
      </c>
      <c r="B1808" s="68">
        <v>41409</v>
      </c>
      <c r="C1808" s="399" t="s">
        <v>4647</v>
      </c>
    </row>
    <row r="1809" spans="1:4" ht="25.5" hidden="1" outlineLevel="1" x14ac:dyDescent="0.2">
      <c r="A1809" s="108" t="s">
        <v>4641</v>
      </c>
      <c r="B1809" s="68">
        <v>41409</v>
      </c>
      <c r="C1809" s="399" t="s">
        <v>4648</v>
      </c>
    </row>
    <row r="1810" spans="1:4" hidden="1" outlineLevel="1" x14ac:dyDescent="0.2">
      <c r="A1810" s="108" t="s">
        <v>4641</v>
      </c>
      <c r="B1810" s="68">
        <v>41409</v>
      </c>
      <c r="C1810" s="399" t="s">
        <v>4653</v>
      </c>
    </row>
    <row r="1811" spans="1:4" hidden="1" outlineLevel="1" x14ac:dyDescent="0.2">
      <c r="A1811" s="108" t="s">
        <v>4641</v>
      </c>
      <c r="B1811" s="68">
        <v>41409</v>
      </c>
      <c r="C1811" s="399" t="s">
        <v>4661</v>
      </c>
    </row>
    <row r="1812" spans="1:4" hidden="1" outlineLevel="1" x14ac:dyDescent="0.2">
      <c r="A1812" s="108" t="s">
        <v>4641</v>
      </c>
      <c r="B1812" s="68">
        <v>41409</v>
      </c>
      <c r="C1812" s="399" t="s">
        <v>4663</v>
      </c>
    </row>
    <row r="1813" spans="1:4" hidden="1" outlineLevel="1" x14ac:dyDescent="0.2">
      <c r="A1813" s="108" t="s">
        <v>4641</v>
      </c>
      <c r="B1813" s="67">
        <v>41424</v>
      </c>
      <c r="C1813" s="399" t="s">
        <v>4668</v>
      </c>
    </row>
    <row r="1814" spans="1:4" hidden="1" outlineLevel="1" x14ac:dyDescent="0.2">
      <c r="A1814" s="109" t="s">
        <v>4670</v>
      </c>
      <c r="B1814" s="67">
        <v>41458</v>
      </c>
      <c r="C1814" s="399" t="s">
        <v>4675</v>
      </c>
      <c r="D1814" s="411" t="s">
        <v>4671</v>
      </c>
    </row>
    <row r="1815" spans="1:4" ht="13.5" hidden="1" outlineLevel="1" thickBot="1" x14ac:dyDescent="0.25">
      <c r="A1815" s="156" t="s">
        <v>4676</v>
      </c>
      <c r="B1815" s="157">
        <v>41465</v>
      </c>
      <c r="C1815" s="400" t="s">
        <v>4680</v>
      </c>
      <c r="D1815" s="419"/>
    </row>
    <row r="1816" spans="1:4" ht="13.5" collapsed="1" thickBot="1" x14ac:dyDescent="0.25">
      <c r="A1816" s="347" t="s">
        <v>4889</v>
      </c>
      <c r="B1816" s="348">
        <v>41569</v>
      </c>
      <c r="C1816" s="402" t="s">
        <v>4890</v>
      </c>
      <c r="D1816" s="418" t="s">
        <v>4891</v>
      </c>
    </row>
    <row r="1817" spans="1:4" ht="25.5" hidden="1" outlineLevel="1" x14ac:dyDescent="0.2">
      <c r="A1817" s="109" t="s">
        <v>4889</v>
      </c>
      <c r="B1817" s="67">
        <v>41569</v>
      </c>
      <c r="C1817" s="399" t="s">
        <v>4892</v>
      </c>
    </row>
    <row r="1818" spans="1:4" ht="25.5" hidden="1" outlineLevel="1" x14ac:dyDescent="0.2">
      <c r="A1818" s="109" t="s">
        <v>4889</v>
      </c>
      <c r="B1818" s="67">
        <v>41578</v>
      </c>
      <c r="C1818" s="399" t="s">
        <v>4893</v>
      </c>
    </row>
    <row r="1819" spans="1:4" ht="13.5" hidden="1" outlineLevel="1" thickBot="1" x14ac:dyDescent="0.25">
      <c r="A1819" s="156" t="s">
        <v>4889</v>
      </c>
      <c r="B1819" s="157">
        <v>41578</v>
      </c>
      <c r="C1819" s="400" t="s">
        <v>4894</v>
      </c>
      <c r="D1819" s="419"/>
    </row>
    <row r="1820" spans="1:4" ht="26.25" collapsed="1" thickBot="1" x14ac:dyDescent="0.25">
      <c r="A1820" s="347" t="s">
        <v>4906</v>
      </c>
      <c r="B1820" s="348">
        <v>41621</v>
      </c>
      <c r="C1820" s="402" t="s">
        <v>4908</v>
      </c>
      <c r="D1820" s="424" t="s">
        <v>4907</v>
      </c>
    </row>
    <row r="1821" spans="1:4" ht="13.5" thickBot="1" x14ac:dyDescent="0.25">
      <c r="A1821" s="352" t="s">
        <v>4681</v>
      </c>
      <c r="B1821" s="348">
        <v>41487</v>
      </c>
      <c r="C1821" s="402" t="s">
        <v>4687</v>
      </c>
      <c r="D1821" s="418"/>
    </row>
    <row r="1822" spans="1:4" hidden="1" outlineLevel="1" x14ac:dyDescent="0.2">
      <c r="A1822" s="109" t="s">
        <v>4681</v>
      </c>
      <c r="B1822" s="67">
        <v>41487</v>
      </c>
      <c r="C1822" s="404" t="s">
        <v>4683</v>
      </c>
    </row>
    <row r="1823" spans="1:4" hidden="1" outlineLevel="1" x14ac:dyDescent="0.2">
      <c r="A1823" s="109" t="s">
        <v>4681</v>
      </c>
      <c r="B1823" s="67">
        <v>41487</v>
      </c>
      <c r="C1823" s="399" t="s">
        <v>4682</v>
      </c>
    </row>
    <row r="1824" spans="1:4" hidden="1" outlineLevel="1" x14ac:dyDescent="0.2">
      <c r="A1824" s="109" t="s">
        <v>4681</v>
      </c>
      <c r="B1824" s="67">
        <v>41487</v>
      </c>
      <c r="C1824" s="399" t="s">
        <v>4688</v>
      </c>
    </row>
    <row r="1825" spans="1:3" hidden="1" outlineLevel="1" x14ac:dyDescent="0.2">
      <c r="A1825" s="109" t="s">
        <v>4681</v>
      </c>
      <c r="B1825" s="67">
        <v>41487</v>
      </c>
      <c r="C1825" s="399" t="s">
        <v>4684</v>
      </c>
    </row>
    <row r="1826" spans="1:3" hidden="1" outlineLevel="1" x14ac:dyDescent="0.2">
      <c r="A1826" s="109" t="s">
        <v>4681</v>
      </c>
      <c r="B1826" s="67">
        <v>41487</v>
      </c>
      <c r="C1826" s="399" t="s">
        <v>4685</v>
      </c>
    </row>
    <row r="1827" spans="1:3" hidden="1" outlineLevel="1" x14ac:dyDescent="0.2">
      <c r="A1827" s="109" t="s">
        <v>4681</v>
      </c>
      <c r="B1827" s="67">
        <v>41487</v>
      </c>
      <c r="C1827" s="399" t="s">
        <v>4686</v>
      </c>
    </row>
    <row r="1828" spans="1:3" hidden="1" outlineLevel="1" x14ac:dyDescent="0.2">
      <c r="A1828" s="109" t="s">
        <v>4681</v>
      </c>
      <c r="B1828" s="67">
        <v>41487</v>
      </c>
      <c r="C1828" s="399" t="s">
        <v>4901</v>
      </c>
    </row>
    <row r="1829" spans="1:3" ht="25.5" hidden="1" outlineLevel="1" x14ac:dyDescent="0.2">
      <c r="A1829" s="109" t="s">
        <v>4681</v>
      </c>
      <c r="B1829" s="67">
        <v>41487</v>
      </c>
      <c r="C1829" s="399" t="s">
        <v>4779</v>
      </c>
    </row>
    <row r="1830" spans="1:3" hidden="1" outlineLevel="1" x14ac:dyDescent="0.2">
      <c r="A1830" s="109" t="s">
        <v>4681</v>
      </c>
      <c r="B1830" s="67">
        <v>41487</v>
      </c>
      <c r="C1830" s="399" t="s">
        <v>4780</v>
      </c>
    </row>
    <row r="1831" spans="1:3" hidden="1" outlineLevel="1" x14ac:dyDescent="0.2">
      <c r="A1831" s="109" t="s">
        <v>4681</v>
      </c>
      <c r="B1831" s="67">
        <v>41487</v>
      </c>
      <c r="C1831" s="399" t="s">
        <v>4696</v>
      </c>
    </row>
    <row r="1832" spans="1:3" hidden="1" outlineLevel="1" x14ac:dyDescent="0.2">
      <c r="A1832" s="109" t="s">
        <v>4681</v>
      </c>
      <c r="B1832" s="67">
        <v>41487</v>
      </c>
      <c r="C1832" s="399" t="s">
        <v>4697</v>
      </c>
    </row>
    <row r="1833" spans="1:3" hidden="1" outlineLevel="1" x14ac:dyDescent="0.2">
      <c r="A1833" s="109" t="s">
        <v>4681</v>
      </c>
      <c r="B1833" s="67">
        <v>41487</v>
      </c>
      <c r="C1833" s="399" t="s">
        <v>4700</v>
      </c>
    </row>
    <row r="1834" spans="1:3" hidden="1" outlineLevel="1" x14ac:dyDescent="0.2">
      <c r="A1834" s="109" t="s">
        <v>4681</v>
      </c>
      <c r="B1834" s="67">
        <v>41488</v>
      </c>
      <c r="C1834" s="399" t="s">
        <v>4701</v>
      </c>
    </row>
    <row r="1835" spans="1:3" hidden="1" outlineLevel="1" x14ac:dyDescent="0.2">
      <c r="A1835" s="109" t="s">
        <v>4681</v>
      </c>
      <c r="B1835" s="67">
        <v>41488</v>
      </c>
      <c r="C1835" s="399" t="s">
        <v>4704</v>
      </c>
    </row>
    <row r="1836" spans="1:3" hidden="1" outlineLevel="1" x14ac:dyDescent="0.2">
      <c r="A1836" s="109" t="s">
        <v>4681</v>
      </c>
      <c r="B1836" s="67">
        <v>41488</v>
      </c>
      <c r="C1836" s="399" t="s">
        <v>4781</v>
      </c>
    </row>
    <row r="1837" spans="1:3" hidden="1" outlineLevel="1" x14ac:dyDescent="0.2">
      <c r="A1837" s="109" t="s">
        <v>4681</v>
      </c>
      <c r="B1837" s="67">
        <v>41488</v>
      </c>
      <c r="C1837" s="399" t="s">
        <v>4708</v>
      </c>
    </row>
    <row r="1838" spans="1:3" hidden="1" outlineLevel="1" x14ac:dyDescent="0.2">
      <c r="A1838" s="109" t="s">
        <v>4681</v>
      </c>
      <c r="B1838" s="67">
        <v>41488</v>
      </c>
      <c r="C1838" s="399" t="s">
        <v>4710</v>
      </c>
    </row>
    <row r="1839" spans="1:3" hidden="1" outlineLevel="1" x14ac:dyDescent="0.2">
      <c r="A1839" s="109" t="s">
        <v>4681</v>
      </c>
      <c r="B1839" s="67">
        <v>41488</v>
      </c>
      <c r="C1839" s="399" t="s">
        <v>4712</v>
      </c>
    </row>
    <row r="1840" spans="1:3" hidden="1" outlineLevel="1" x14ac:dyDescent="0.2">
      <c r="A1840" s="109" t="s">
        <v>4681</v>
      </c>
      <c r="B1840" s="67">
        <v>41488</v>
      </c>
      <c r="C1840" s="399" t="s">
        <v>4718</v>
      </c>
    </row>
    <row r="1841" spans="1:3" ht="25.5" hidden="1" outlineLevel="1" x14ac:dyDescent="0.2">
      <c r="A1841" s="109" t="s">
        <v>4681</v>
      </c>
      <c r="B1841" s="67">
        <v>41501</v>
      </c>
      <c r="C1841" s="399" t="s">
        <v>4722</v>
      </c>
    </row>
    <row r="1842" spans="1:3" ht="25.5" hidden="1" outlineLevel="1" x14ac:dyDescent="0.2">
      <c r="A1842" s="109" t="s">
        <v>4681</v>
      </c>
      <c r="B1842" s="67">
        <v>41501</v>
      </c>
      <c r="C1842" s="399" t="s">
        <v>4741</v>
      </c>
    </row>
    <row r="1843" spans="1:3" ht="25.5" hidden="1" outlineLevel="1" x14ac:dyDescent="0.2">
      <c r="A1843" s="109" t="s">
        <v>4681</v>
      </c>
      <c r="B1843" s="67">
        <v>41501</v>
      </c>
      <c r="C1843" s="399" t="s">
        <v>4745</v>
      </c>
    </row>
    <row r="1844" spans="1:3" hidden="1" outlineLevel="1" x14ac:dyDescent="0.2">
      <c r="A1844" s="109" t="s">
        <v>4681</v>
      </c>
      <c r="B1844" s="67">
        <v>41501</v>
      </c>
      <c r="C1844" s="399" t="s">
        <v>4750</v>
      </c>
    </row>
    <row r="1845" spans="1:3" hidden="1" outlineLevel="1" x14ac:dyDescent="0.2">
      <c r="A1845" s="109" t="s">
        <v>4681</v>
      </c>
      <c r="B1845" s="67">
        <v>41501</v>
      </c>
      <c r="C1845" s="399" t="s">
        <v>4747</v>
      </c>
    </row>
    <row r="1846" spans="1:3" hidden="1" outlineLevel="1" x14ac:dyDescent="0.2">
      <c r="A1846" s="109" t="s">
        <v>4681</v>
      </c>
      <c r="B1846" s="67">
        <v>41505</v>
      </c>
      <c r="C1846" s="399" t="s">
        <v>4751</v>
      </c>
    </row>
    <row r="1847" spans="1:3" hidden="1" outlineLevel="1" x14ac:dyDescent="0.2">
      <c r="A1847" s="109" t="s">
        <v>4681</v>
      </c>
      <c r="B1847" s="67">
        <v>41505</v>
      </c>
      <c r="C1847" s="399" t="s">
        <v>4754</v>
      </c>
    </row>
    <row r="1848" spans="1:3" hidden="1" outlineLevel="1" x14ac:dyDescent="0.2">
      <c r="A1848" s="109" t="s">
        <v>4681</v>
      </c>
      <c r="B1848" s="67">
        <v>41505</v>
      </c>
      <c r="C1848" s="399" t="s">
        <v>4755</v>
      </c>
    </row>
    <row r="1849" spans="1:3" ht="25.5" hidden="1" outlineLevel="1" x14ac:dyDescent="0.2">
      <c r="A1849" s="109" t="s">
        <v>4681</v>
      </c>
      <c r="B1849" s="67">
        <v>41505</v>
      </c>
      <c r="C1849" s="399" t="s">
        <v>4770</v>
      </c>
    </row>
    <row r="1850" spans="1:3" hidden="1" outlineLevel="1" x14ac:dyDescent="0.2">
      <c r="A1850" s="109" t="s">
        <v>4681</v>
      </c>
      <c r="B1850" s="67">
        <v>41505</v>
      </c>
      <c r="C1850" s="399" t="s">
        <v>4835</v>
      </c>
    </row>
    <row r="1851" spans="1:3" hidden="1" outlineLevel="1" x14ac:dyDescent="0.2">
      <c r="A1851" s="109" t="s">
        <v>4681</v>
      </c>
      <c r="B1851" s="67">
        <v>41505</v>
      </c>
      <c r="C1851" s="399" t="s">
        <v>4765</v>
      </c>
    </row>
    <row r="1852" spans="1:3" hidden="1" outlineLevel="1" x14ac:dyDescent="0.2">
      <c r="A1852" s="109" t="s">
        <v>4681</v>
      </c>
      <c r="B1852" s="67">
        <v>41505</v>
      </c>
      <c r="C1852" s="399" t="s">
        <v>4769</v>
      </c>
    </row>
    <row r="1853" spans="1:3" hidden="1" outlineLevel="1" x14ac:dyDescent="0.2">
      <c r="A1853" s="109" t="s">
        <v>4681</v>
      </c>
      <c r="B1853" s="67">
        <v>41505</v>
      </c>
      <c r="C1853" s="399" t="s">
        <v>4768</v>
      </c>
    </row>
    <row r="1854" spans="1:3" hidden="1" outlineLevel="1" x14ac:dyDescent="0.2">
      <c r="A1854" s="109" t="s">
        <v>4681</v>
      </c>
      <c r="B1854" s="67">
        <v>41505</v>
      </c>
      <c r="C1854" s="399" t="s">
        <v>4773</v>
      </c>
    </row>
    <row r="1855" spans="1:3" ht="25.5" hidden="1" outlineLevel="1" x14ac:dyDescent="0.2">
      <c r="A1855" s="109" t="s">
        <v>4681</v>
      </c>
      <c r="B1855" s="67">
        <v>41505</v>
      </c>
      <c r="C1855" s="399" t="s">
        <v>4774</v>
      </c>
    </row>
    <row r="1856" spans="1:3" hidden="1" outlineLevel="1" x14ac:dyDescent="0.2">
      <c r="A1856" s="109" t="s">
        <v>4681</v>
      </c>
      <c r="B1856" s="67">
        <v>41505</v>
      </c>
      <c r="C1856" s="399" t="s">
        <v>4775</v>
      </c>
    </row>
    <row r="1857" spans="1:3" hidden="1" outlineLevel="1" x14ac:dyDescent="0.2">
      <c r="A1857" s="317" t="s">
        <v>4681</v>
      </c>
      <c r="B1857" s="67">
        <v>41544</v>
      </c>
      <c r="C1857" s="399" t="s">
        <v>4785</v>
      </c>
    </row>
    <row r="1858" spans="1:3" hidden="1" outlineLevel="1" x14ac:dyDescent="0.2">
      <c r="A1858" s="317" t="s">
        <v>4681</v>
      </c>
      <c r="B1858" s="67">
        <v>41544</v>
      </c>
      <c r="C1858" s="399" t="s">
        <v>4786</v>
      </c>
    </row>
    <row r="1859" spans="1:3" hidden="1" outlineLevel="1" x14ac:dyDescent="0.2">
      <c r="A1859" s="317" t="s">
        <v>4681</v>
      </c>
      <c r="B1859" s="67">
        <v>41544</v>
      </c>
      <c r="C1859" s="399" t="s">
        <v>4787</v>
      </c>
    </row>
    <row r="1860" spans="1:3" hidden="1" outlineLevel="1" x14ac:dyDescent="0.2">
      <c r="A1860" s="317" t="s">
        <v>4681</v>
      </c>
      <c r="B1860" s="67">
        <v>41544</v>
      </c>
      <c r="C1860" s="399" t="s">
        <v>4788</v>
      </c>
    </row>
    <row r="1861" spans="1:3" hidden="1" outlineLevel="1" x14ac:dyDescent="0.2">
      <c r="A1861" s="317" t="s">
        <v>4681</v>
      </c>
      <c r="B1861" s="67">
        <v>41544</v>
      </c>
      <c r="C1861" s="399" t="s">
        <v>4789</v>
      </c>
    </row>
    <row r="1862" spans="1:3" hidden="1" outlineLevel="1" x14ac:dyDescent="0.2">
      <c r="A1862" s="317" t="s">
        <v>4681</v>
      </c>
      <c r="B1862" s="67">
        <v>41544</v>
      </c>
      <c r="C1862" s="399" t="s">
        <v>4799</v>
      </c>
    </row>
    <row r="1863" spans="1:3" hidden="1" outlineLevel="1" x14ac:dyDescent="0.2">
      <c r="A1863" s="317" t="s">
        <v>4681</v>
      </c>
      <c r="B1863" s="67">
        <v>41544</v>
      </c>
      <c r="C1863" s="399" t="s">
        <v>4797</v>
      </c>
    </row>
    <row r="1864" spans="1:3" ht="25.5" hidden="1" outlineLevel="1" x14ac:dyDescent="0.2">
      <c r="A1864" s="317" t="s">
        <v>4681</v>
      </c>
      <c r="B1864" s="67">
        <v>41544</v>
      </c>
      <c r="C1864" s="399" t="s">
        <v>4798</v>
      </c>
    </row>
    <row r="1865" spans="1:3" hidden="1" outlineLevel="1" x14ac:dyDescent="0.2">
      <c r="A1865" s="317" t="s">
        <v>4681</v>
      </c>
      <c r="B1865" s="67">
        <v>41544</v>
      </c>
      <c r="C1865" s="399" t="s">
        <v>4800</v>
      </c>
    </row>
    <row r="1866" spans="1:3" hidden="1" outlineLevel="1" x14ac:dyDescent="0.2">
      <c r="A1866" s="317" t="s">
        <v>4681</v>
      </c>
      <c r="B1866" s="67">
        <v>41550</v>
      </c>
      <c r="C1866" s="399" t="s">
        <v>4808</v>
      </c>
    </row>
    <row r="1867" spans="1:3" hidden="1" outlineLevel="1" x14ac:dyDescent="0.2">
      <c r="A1867" s="317" t="s">
        <v>4681</v>
      </c>
      <c r="B1867" s="67">
        <v>41550</v>
      </c>
      <c r="C1867" s="399" t="s">
        <v>4811</v>
      </c>
    </row>
    <row r="1868" spans="1:3" hidden="1" outlineLevel="1" x14ac:dyDescent="0.2">
      <c r="A1868" s="317" t="s">
        <v>4681</v>
      </c>
      <c r="B1868" s="67">
        <v>41550</v>
      </c>
      <c r="C1868" s="399" t="s">
        <v>4896</v>
      </c>
    </row>
    <row r="1869" spans="1:3" hidden="1" outlineLevel="1" x14ac:dyDescent="0.2">
      <c r="A1869" s="317" t="s">
        <v>4681</v>
      </c>
      <c r="B1869" s="67">
        <v>41550</v>
      </c>
      <c r="C1869" s="399" t="s">
        <v>4895</v>
      </c>
    </row>
    <row r="1870" spans="1:3" hidden="1" outlineLevel="1" x14ac:dyDescent="0.2">
      <c r="A1870" s="317" t="s">
        <v>4681</v>
      </c>
      <c r="B1870" s="67">
        <v>41550</v>
      </c>
      <c r="C1870" s="399" t="s">
        <v>4817</v>
      </c>
    </row>
    <row r="1871" spans="1:3" hidden="1" outlineLevel="1" x14ac:dyDescent="0.2">
      <c r="A1871" s="317" t="s">
        <v>4681</v>
      </c>
      <c r="B1871" s="67">
        <v>41550</v>
      </c>
      <c r="C1871" s="399" t="s">
        <v>4820</v>
      </c>
    </row>
    <row r="1872" spans="1:3" hidden="1" outlineLevel="1" x14ac:dyDescent="0.2">
      <c r="A1872" s="317" t="s">
        <v>4681</v>
      </c>
      <c r="B1872" s="67">
        <v>41550</v>
      </c>
      <c r="C1872" s="399" t="s">
        <v>4821</v>
      </c>
    </row>
    <row r="1873" spans="1:4" hidden="1" outlineLevel="1" x14ac:dyDescent="0.2">
      <c r="A1873" s="317" t="s">
        <v>4681</v>
      </c>
      <c r="B1873" s="67">
        <v>41550</v>
      </c>
      <c r="C1873" s="399" t="s">
        <v>4822</v>
      </c>
    </row>
    <row r="1874" spans="1:4" hidden="1" outlineLevel="1" x14ac:dyDescent="0.2">
      <c r="A1874" s="317" t="s">
        <v>4681</v>
      </c>
      <c r="B1874" s="67">
        <v>41558</v>
      </c>
      <c r="C1874" s="399" t="s">
        <v>4823</v>
      </c>
    </row>
    <row r="1875" spans="1:4" hidden="1" outlineLevel="1" x14ac:dyDescent="0.2">
      <c r="A1875" s="317" t="s">
        <v>4681</v>
      </c>
      <c r="B1875" s="67">
        <v>41558</v>
      </c>
      <c r="C1875" s="399" t="s">
        <v>4866</v>
      </c>
    </row>
    <row r="1876" spans="1:4" hidden="1" outlineLevel="1" x14ac:dyDescent="0.2">
      <c r="A1876" s="317" t="s">
        <v>4681</v>
      </c>
      <c r="B1876" s="67">
        <v>41558</v>
      </c>
      <c r="C1876" s="399" t="s">
        <v>4825</v>
      </c>
    </row>
    <row r="1877" spans="1:4" hidden="1" outlineLevel="1" x14ac:dyDescent="0.2">
      <c r="A1877" s="317" t="s">
        <v>4681</v>
      </c>
      <c r="B1877" s="67">
        <v>41558</v>
      </c>
      <c r="C1877" s="399" t="s">
        <v>4834</v>
      </c>
    </row>
    <row r="1878" spans="1:4" hidden="1" outlineLevel="1" x14ac:dyDescent="0.2">
      <c r="A1878" s="317" t="s">
        <v>4681</v>
      </c>
      <c r="B1878" s="67">
        <v>41558</v>
      </c>
      <c r="C1878" s="399" t="s">
        <v>4838</v>
      </c>
    </row>
    <row r="1879" spans="1:4" hidden="1" outlineLevel="1" x14ac:dyDescent="0.2">
      <c r="A1879" s="317" t="s">
        <v>4681</v>
      </c>
      <c r="B1879" s="67">
        <v>41558</v>
      </c>
      <c r="C1879" s="399" t="s">
        <v>4833</v>
      </c>
    </row>
    <row r="1880" spans="1:4" ht="25.5" hidden="1" outlineLevel="1" x14ac:dyDescent="0.2">
      <c r="A1880" s="317" t="s">
        <v>4681</v>
      </c>
      <c r="B1880" s="67">
        <v>41558</v>
      </c>
      <c r="C1880" s="399" t="s">
        <v>4851</v>
      </c>
    </row>
    <row r="1881" spans="1:4" ht="25.5" hidden="1" outlineLevel="1" x14ac:dyDescent="0.2">
      <c r="A1881" s="317" t="s">
        <v>4681</v>
      </c>
      <c r="B1881" s="67">
        <v>41558</v>
      </c>
      <c r="C1881" s="399" t="s">
        <v>4852</v>
      </c>
    </row>
    <row r="1882" spans="1:4" ht="13.5" hidden="1" outlineLevel="1" thickBot="1" x14ac:dyDescent="0.25">
      <c r="A1882" s="351" t="s">
        <v>4681</v>
      </c>
      <c r="B1882" s="157">
        <v>41564</v>
      </c>
      <c r="C1882" s="400" t="s">
        <v>4880</v>
      </c>
      <c r="D1882" s="419"/>
    </row>
    <row r="1883" spans="1:4" ht="13.5" collapsed="1" thickBot="1" x14ac:dyDescent="0.25">
      <c r="A1883" s="347" t="s">
        <v>4881</v>
      </c>
      <c r="B1883" s="348">
        <v>41590</v>
      </c>
      <c r="C1883" s="402" t="s">
        <v>4882</v>
      </c>
      <c r="D1883" s="418"/>
    </row>
    <row r="1884" spans="1:4" hidden="1" outlineLevel="1" x14ac:dyDescent="0.2">
      <c r="A1884" s="108" t="s">
        <v>4881</v>
      </c>
      <c r="B1884" s="68">
        <v>41590</v>
      </c>
      <c r="C1884" s="399" t="s">
        <v>4898</v>
      </c>
    </row>
    <row r="1885" spans="1:4" hidden="1" outlineLevel="1" x14ac:dyDescent="0.2">
      <c r="A1885" s="108" t="s">
        <v>4881</v>
      </c>
      <c r="B1885" s="68">
        <v>41590</v>
      </c>
      <c r="C1885" s="399" t="s">
        <v>4899</v>
      </c>
    </row>
    <row r="1886" spans="1:4" ht="13.5" hidden="1" outlineLevel="1" thickBot="1" x14ac:dyDescent="0.25">
      <c r="A1886" s="148" t="s">
        <v>4881</v>
      </c>
      <c r="B1886" s="149">
        <v>41591</v>
      </c>
      <c r="C1886" s="403" t="s">
        <v>4897</v>
      </c>
      <c r="D1886" s="417"/>
    </row>
    <row r="1887" spans="1:4" ht="13.5" collapsed="1" thickBot="1" x14ac:dyDescent="0.25">
      <c r="A1887" s="347" t="s">
        <v>4900</v>
      </c>
      <c r="B1887" s="348">
        <v>41621</v>
      </c>
      <c r="C1887" s="402" t="s">
        <v>4902</v>
      </c>
      <c r="D1887" s="418" t="s">
        <v>4911</v>
      </c>
    </row>
    <row r="1888" spans="1:4" ht="25.5" hidden="1" outlineLevel="1" x14ac:dyDescent="0.2">
      <c r="A1888" s="108" t="s">
        <v>4900</v>
      </c>
      <c r="B1888" s="68">
        <v>41621</v>
      </c>
      <c r="C1888" s="399" t="s">
        <v>4909</v>
      </c>
    </row>
    <row r="1889" spans="1:4" hidden="1" outlineLevel="1" x14ac:dyDescent="0.2">
      <c r="A1889" s="108" t="s">
        <v>4900</v>
      </c>
      <c r="B1889" s="68">
        <v>41621</v>
      </c>
      <c r="C1889" s="399" t="s">
        <v>4910</v>
      </c>
    </row>
    <row r="1890" spans="1:4" ht="26.25" hidden="1" outlineLevel="1" thickBot="1" x14ac:dyDescent="0.25">
      <c r="A1890" s="148" t="s">
        <v>4900</v>
      </c>
      <c r="B1890" s="149">
        <v>41621</v>
      </c>
      <c r="C1890" s="403" t="s">
        <v>4916</v>
      </c>
      <c r="D1890" s="417" t="s">
        <v>4914</v>
      </c>
    </row>
    <row r="1891" spans="1:4" ht="13.5" collapsed="1" thickBot="1" x14ac:dyDescent="0.25">
      <c r="A1891" s="342" t="s">
        <v>5116</v>
      </c>
      <c r="B1891" s="343">
        <v>41712</v>
      </c>
      <c r="C1891" s="344" t="s">
        <v>5120</v>
      </c>
      <c r="D1891" s="425" t="s">
        <v>5118</v>
      </c>
    </row>
    <row r="1892" spans="1:4" ht="13.5" thickBot="1" x14ac:dyDescent="0.25">
      <c r="A1892" s="342" t="s">
        <v>5117</v>
      </c>
      <c r="B1892" s="346">
        <v>41716</v>
      </c>
      <c r="C1892" s="345" t="s">
        <v>5121</v>
      </c>
      <c r="D1892" s="426" t="s">
        <v>5119</v>
      </c>
    </row>
    <row r="1893" spans="1:4" ht="13.5" thickBot="1" x14ac:dyDescent="0.25">
      <c r="A1893" s="342" t="s">
        <v>5379</v>
      </c>
      <c r="B1893" s="343">
        <v>41722</v>
      </c>
      <c r="C1893" s="405" t="s">
        <v>5380</v>
      </c>
      <c r="D1893" s="427" t="s">
        <v>5343</v>
      </c>
    </row>
    <row r="1894" spans="1:4" ht="26.25" thickBot="1" x14ac:dyDescent="0.25">
      <c r="A1894" s="349" t="s">
        <v>5378</v>
      </c>
      <c r="B1894" s="350">
        <v>41764</v>
      </c>
      <c r="C1894" s="406" t="s">
        <v>5381</v>
      </c>
      <c r="D1894" s="428" t="s">
        <v>5382</v>
      </c>
    </row>
    <row r="1895" spans="1:4" ht="13.5" hidden="1" outlineLevel="1" thickBot="1" x14ac:dyDescent="0.25">
      <c r="A1895" s="148" t="s">
        <v>5378</v>
      </c>
      <c r="B1895" s="149">
        <v>41764</v>
      </c>
      <c r="C1895" s="407" t="s">
        <v>5384</v>
      </c>
      <c r="D1895" s="429" t="s">
        <v>5383</v>
      </c>
    </row>
    <row r="1896" spans="1:4" ht="13.5" collapsed="1" thickBot="1" x14ac:dyDescent="0.25">
      <c r="A1896" s="342" t="s">
        <v>5385</v>
      </c>
      <c r="B1896" s="343">
        <v>41767</v>
      </c>
      <c r="C1896" s="408" t="s">
        <v>5387</v>
      </c>
      <c r="D1896" s="430" t="s">
        <v>5386</v>
      </c>
    </row>
    <row r="1897" spans="1:4" ht="115.5" thickBot="1" x14ac:dyDescent="0.25">
      <c r="A1897" s="347" t="s">
        <v>4970</v>
      </c>
      <c r="B1897" s="348">
        <v>41695</v>
      </c>
      <c r="C1897" s="402" t="s">
        <v>5023</v>
      </c>
      <c r="D1897" s="418"/>
    </row>
    <row r="1898" spans="1:4" hidden="1" outlineLevel="1" x14ac:dyDescent="0.2">
      <c r="A1898" s="108" t="s">
        <v>4970</v>
      </c>
      <c r="B1898" s="68">
        <v>41695</v>
      </c>
      <c r="C1898" s="404" t="s">
        <v>4972</v>
      </c>
      <c r="D1898" s="410"/>
    </row>
    <row r="1899" spans="1:4" hidden="1" outlineLevel="1" x14ac:dyDescent="0.2">
      <c r="A1899" s="108" t="s">
        <v>4970</v>
      </c>
      <c r="B1899" s="68">
        <v>41695</v>
      </c>
      <c r="C1899" s="399" t="s">
        <v>4971</v>
      </c>
    </row>
    <row r="1900" spans="1:4" hidden="1" outlineLevel="1" x14ac:dyDescent="0.2">
      <c r="A1900" s="108" t="s">
        <v>4970</v>
      </c>
      <c r="B1900" s="68">
        <v>41696</v>
      </c>
      <c r="C1900" s="399" t="s">
        <v>4977</v>
      </c>
    </row>
    <row r="1901" spans="1:4" hidden="1" outlineLevel="1" x14ac:dyDescent="0.2">
      <c r="A1901" s="108" t="s">
        <v>4970</v>
      </c>
      <c r="B1901" s="68">
        <v>41696</v>
      </c>
      <c r="C1901" s="399" t="s">
        <v>4985</v>
      </c>
    </row>
    <row r="1902" spans="1:4" hidden="1" outlineLevel="1" x14ac:dyDescent="0.2">
      <c r="A1902" s="108" t="s">
        <v>4970</v>
      </c>
      <c r="B1902" s="68">
        <v>41696</v>
      </c>
      <c r="C1902" s="399" t="s">
        <v>5003</v>
      </c>
    </row>
    <row r="1903" spans="1:4" ht="38.25" hidden="1" outlineLevel="1" x14ac:dyDescent="0.2">
      <c r="A1903" s="108" t="s">
        <v>4970</v>
      </c>
      <c r="B1903" s="68">
        <v>41696</v>
      </c>
      <c r="C1903" s="399" t="s">
        <v>5126</v>
      </c>
    </row>
    <row r="1904" spans="1:4" hidden="1" outlineLevel="1" x14ac:dyDescent="0.2">
      <c r="A1904" s="108" t="s">
        <v>4970</v>
      </c>
      <c r="B1904" s="68">
        <v>41696</v>
      </c>
      <c r="C1904" s="399" t="s">
        <v>5004</v>
      </c>
    </row>
    <row r="1905" spans="1:3" hidden="1" outlineLevel="1" x14ac:dyDescent="0.2">
      <c r="A1905" s="108" t="s">
        <v>4970</v>
      </c>
      <c r="B1905" s="68">
        <v>41697</v>
      </c>
      <c r="C1905" s="399" t="s">
        <v>5129</v>
      </c>
    </row>
    <row r="1906" spans="1:3" hidden="1" outlineLevel="1" x14ac:dyDescent="0.2">
      <c r="A1906" s="108" t="s">
        <v>4970</v>
      </c>
      <c r="B1906" s="68">
        <v>41698</v>
      </c>
      <c r="C1906" s="399" t="s">
        <v>5033</v>
      </c>
    </row>
    <row r="1907" spans="1:3" hidden="1" outlineLevel="1" x14ac:dyDescent="0.2">
      <c r="A1907" s="108" t="s">
        <v>4970</v>
      </c>
      <c r="B1907" s="68">
        <v>41698</v>
      </c>
      <c r="C1907" s="399" t="s">
        <v>5269</v>
      </c>
    </row>
    <row r="1908" spans="1:3" hidden="1" outlineLevel="1" x14ac:dyDescent="0.2">
      <c r="A1908" s="108" t="s">
        <v>4970</v>
      </c>
      <c r="B1908" s="68">
        <v>41698</v>
      </c>
      <c r="C1908" s="399" t="s">
        <v>5131</v>
      </c>
    </row>
    <row r="1909" spans="1:3" hidden="1" outlineLevel="1" x14ac:dyDescent="0.2">
      <c r="A1909" s="108" t="s">
        <v>4970</v>
      </c>
      <c r="B1909" s="68">
        <v>41698</v>
      </c>
      <c r="C1909" s="399" t="s">
        <v>5046</v>
      </c>
    </row>
    <row r="1910" spans="1:3" hidden="1" outlineLevel="1" x14ac:dyDescent="0.2">
      <c r="A1910" s="108" t="s">
        <v>4970</v>
      </c>
      <c r="B1910" s="68">
        <v>41698</v>
      </c>
      <c r="C1910" s="399" t="s">
        <v>5048</v>
      </c>
    </row>
    <row r="1911" spans="1:3" hidden="1" outlineLevel="1" x14ac:dyDescent="0.2">
      <c r="A1911" s="108" t="s">
        <v>4970</v>
      </c>
      <c r="B1911" s="67">
        <v>41709</v>
      </c>
      <c r="C1911" s="399" t="s">
        <v>5054</v>
      </c>
    </row>
    <row r="1912" spans="1:3" hidden="1" outlineLevel="1" x14ac:dyDescent="0.2">
      <c r="A1912" s="108" t="s">
        <v>4970</v>
      </c>
      <c r="B1912" s="67">
        <v>41709</v>
      </c>
      <c r="C1912" s="399" t="s">
        <v>5057</v>
      </c>
    </row>
    <row r="1913" spans="1:3" hidden="1" outlineLevel="1" x14ac:dyDescent="0.2">
      <c r="A1913" s="108" t="s">
        <v>4970</v>
      </c>
      <c r="B1913" s="67">
        <v>41709</v>
      </c>
      <c r="C1913" s="399" t="s">
        <v>5128</v>
      </c>
    </row>
    <row r="1914" spans="1:3" ht="25.5" hidden="1" outlineLevel="1" x14ac:dyDescent="0.2">
      <c r="A1914" s="108" t="s">
        <v>4970</v>
      </c>
      <c r="B1914" s="67">
        <v>41709</v>
      </c>
      <c r="C1914" s="399" t="s">
        <v>5062</v>
      </c>
    </row>
    <row r="1915" spans="1:3" hidden="1" outlineLevel="1" x14ac:dyDescent="0.2">
      <c r="A1915" s="108" t="s">
        <v>4970</v>
      </c>
      <c r="B1915" s="67">
        <v>41711</v>
      </c>
      <c r="C1915" s="399" t="s">
        <v>5130</v>
      </c>
    </row>
    <row r="1916" spans="1:3" hidden="1" outlineLevel="1" x14ac:dyDescent="0.2">
      <c r="A1916" s="108" t="s">
        <v>4970</v>
      </c>
      <c r="B1916" s="67">
        <v>41711</v>
      </c>
      <c r="C1916" s="399" t="s">
        <v>5065</v>
      </c>
    </row>
    <row r="1917" spans="1:3" ht="25.5" hidden="1" outlineLevel="1" x14ac:dyDescent="0.2">
      <c r="A1917" s="108" t="s">
        <v>4970</v>
      </c>
      <c r="B1917" s="67">
        <v>41711</v>
      </c>
      <c r="C1917" s="399" t="s">
        <v>5123</v>
      </c>
    </row>
    <row r="1918" spans="1:3" ht="38.25" hidden="1" outlineLevel="1" x14ac:dyDescent="0.2">
      <c r="A1918" s="108" t="s">
        <v>4970</v>
      </c>
      <c r="B1918" s="67">
        <v>41711</v>
      </c>
      <c r="C1918" s="399" t="s">
        <v>5102</v>
      </c>
    </row>
    <row r="1919" spans="1:3" hidden="1" outlineLevel="1" x14ac:dyDescent="0.2">
      <c r="A1919" s="108" t="s">
        <v>4970</v>
      </c>
      <c r="B1919" s="67">
        <v>41711</v>
      </c>
      <c r="C1919" s="399" t="s">
        <v>5091</v>
      </c>
    </row>
    <row r="1920" spans="1:3" hidden="1" outlineLevel="1" x14ac:dyDescent="0.2">
      <c r="A1920" s="108" t="s">
        <v>4970</v>
      </c>
      <c r="B1920" s="67">
        <v>41711</v>
      </c>
      <c r="C1920" s="399" t="s">
        <v>5093</v>
      </c>
    </row>
    <row r="1921" spans="1:3" hidden="1" outlineLevel="1" x14ac:dyDescent="0.2">
      <c r="A1921" s="108" t="s">
        <v>4970</v>
      </c>
      <c r="B1921" s="67">
        <v>41711</v>
      </c>
      <c r="C1921" s="399" t="s">
        <v>5125</v>
      </c>
    </row>
    <row r="1922" spans="1:3" hidden="1" outlineLevel="1" x14ac:dyDescent="0.2">
      <c r="A1922" s="108" t="s">
        <v>4970</v>
      </c>
      <c r="B1922" s="67">
        <v>41712</v>
      </c>
      <c r="C1922" s="399" t="s">
        <v>5104</v>
      </c>
    </row>
    <row r="1923" spans="1:3" hidden="1" outlineLevel="1" x14ac:dyDescent="0.2">
      <c r="A1923" s="108" t="s">
        <v>4970</v>
      </c>
      <c r="B1923" s="67">
        <v>41712</v>
      </c>
      <c r="C1923" s="399" t="s">
        <v>5105</v>
      </c>
    </row>
    <row r="1924" spans="1:3" hidden="1" outlineLevel="1" x14ac:dyDescent="0.2">
      <c r="A1924" s="108" t="s">
        <v>4970</v>
      </c>
      <c r="B1924" s="67">
        <v>41712</v>
      </c>
      <c r="C1924" s="399" t="s">
        <v>5115</v>
      </c>
    </row>
    <row r="1925" spans="1:3" hidden="1" outlineLevel="1" x14ac:dyDescent="0.2">
      <c r="A1925" s="108" t="s">
        <v>4970</v>
      </c>
      <c r="B1925" s="67">
        <v>41718</v>
      </c>
      <c r="C1925" s="399" t="s">
        <v>5132</v>
      </c>
    </row>
    <row r="1926" spans="1:3" hidden="1" outlineLevel="1" x14ac:dyDescent="0.2">
      <c r="A1926" s="108" t="s">
        <v>4970</v>
      </c>
      <c r="B1926" s="67">
        <v>41718</v>
      </c>
      <c r="C1926" s="399" t="s">
        <v>5133</v>
      </c>
    </row>
    <row r="1927" spans="1:3" ht="25.5" hidden="1" outlineLevel="1" x14ac:dyDescent="0.2">
      <c r="A1927" s="108" t="s">
        <v>4970</v>
      </c>
      <c r="B1927" s="67">
        <v>41718</v>
      </c>
      <c r="C1927" s="399" t="s">
        <v>5136</v>
      </c>
    </row>
    <row r="1928" spans="1:3" ht="25.5" hidden="1" outlineLevel="1" x14ac:dyDescent="0.2">
      <c r="A1928" s="108" t="s">
        <v>4970</v>
      </c>
      <c r="B1928" s="67">
        <v>41718</v>
      </c>
      <c r="C1928" s="399" t="s">
        <v>5151</v>
      </c>
    </row>
    <row r="1929" spans="1:3" hidden="1" outlineLevel="1" x14ac:dyDescent="0.2">
      <c r="A1929" s="108" t="s">
        <v>4970</v>
      </c>
      <c r="B1929" s="67">
        <v>41718</v>
      </c>
      <c r="C1929" s="399" t="s">
        <v>5152</v>
      </c>
    </row>
    <row r="1930" spans="1:3" hidden="1" outlineLevel="1" x14ac:dyDescent="0.2">
      <c r="A1930" s="108" t="s">
        <v>4970</v>
      </c>
      <c r="B1930" s="67">
        <v>41718</v>
      </c>
      <c r="C1930" s="399" t="s">
        <v>5154</v>
      </c>
    </row>
    <row r="1931" spans="1:3" hidden="1" outlineLevel="1" x14ac:dyDescent="0.2">
      <c r="A1931" s="108" t="s">
        <v>4970</v>
      </c>
      <c r="B1931" s="67">
        <v>41718</v>
      </c>
      <c r="C1931" s="399" t="s">
        <v>5155</v>
      </c>
    </row>
    <row r="1932" spans="1:3" ht="38.25" hidden="1" outlineLevel="1" x14ac:dyDescent="0.2">
      <c r="A1932" s="108" t="s">
        <v>4970</v>
      </c>
      <c r="B1932" s="67">
        <v>41725</v>
      </c>
      <c r="C1932" s="399" t="s">
        <v>5157</v>
      </c>
    </row>
    <row r="1933" spans="1:3" ht="25.5" hidden="1" outlineLevel="1" x14ac:dyDescent="0.2">
      <c r="A1933" s="108" t="s">
        <v>4970</v>
      </c>
      <c r="B1933" s="67">
        <v>41725</v>
      </c>
      <c r="C1933" s="399" t="s">
        <v>5168</v>
      </c>
    </row>
    <row r="1934" spans="1:3" ht="25.5" hidden="1" outlineLevel="1" x14ac:dyDescent="0.2">
      <c r="A1934" s="108" t="s">
        <v>4970</v>
      </c>
      <c r="B1934" s="67">
        <v>41725</v>
      </c>
      <c r="C1934" s="399" t="s">
        <v>5352</v>
      </c>
    </row>
    <row r="1935" spans="1:3" hidden="1" outlineLevel="1" x14ac:dyDescent="0.2">
      <c r="A1935" s="108" t="s">
        <v>4970</v>
      </c>
      <c r="B1935" s="67">
        <v>41725</v>
      </c>
      <c r="C1935" s="399" t="s">
        <v>5174</v>
      </c>
    </row>
    <row r="1936" spans="1:3" hidden="1" outlineLevel="1" x14ac:dyDescent="0.2">
      <c r="A1936" s="108" t="s">
        <v>4970</v>
      </c>
      <c r="B1936" s="67">
        <v>41725</v>
      </c>
      <c r="C1936" s="399" t="s">
        <v>5177</v>
      </c>
    </row>
    <row r="1937" spans="1:3" hidden="1" outlineLevel="1" x14ac:dyDescent="0.2">
      <c r="A1937" s="108" t="s">
        <v>4970</v>
      </c>
      <c r="B1937" s="67">
        <v>41725</v>
      </c>
      <c r="C1937" s="399" t="s">
        <v>5176</v>
      </c>
    </row>
    <row r="1938" spans="1:3" ht="25.5" hidden="1" outlineLevel="1" x14ac:dyDescent="0.2">
      <c r="A1938" s="108" t="s">
        <v>4970</v>
      </c>
      <c r="B1938" s="67">
        <v>41725</v>
      </c>
      <c r="C1938" s="399" t="s">
        <v>5179</v>
      </c>
    </row>
    <row r="1939" spans="1:3" ht="25.5" hidden="1" outlineLevel="1" x14ac:dyDescent="0.2">
      <c r="A1939" s="108" t="s">
        <v>4970</v>
      </c>
      <c r="B1939" s="67">
        <v>41726</v>
      </c>
      <c r="C1939" s="399" t="s">
        <v>5250</v>
      </c>
    </row>
    <row r="1940" spans="1:3" hidden="1" outlineLevel="1" x14ac:dyDescent="0.2">
      <c r="A1940" s="108" t="s">
        <v>4970</v>
      </c>
      <c r="B1940" s="67">
        <v>41726</v>
      </c>
      <c r="C1940" s="399" t="s">
        <v>5183</v>
      </c>
    </row>
    <row r="1941" spans="1:3" hidden="1" outlineLevel="1" x14ac:dyDescent="0.2">
      <c r="A1941" s="108" t="s">
        <v>4970</v>
      </c>
      <c r="B1941" s="67">
        <v>41726</v>
      </c>
      <c r="C1941" s="399" t="s">
        <v>5185</v>
      </c>
    </row>
    <row r="1942" spans="1:3" hidden="1" outlineLevel="1" x14ac:dyDescent="0.2">
      <c r="A1942" s="108" t="s">
        <v>4970</v>
      </c>
      <c r="B1942" s="67">
        <v>41726</v>
      </c>
      <c r="C1942" s="399" t="s">
        <v>5186</v>
      </c>
    </row>
    <row r="1943" spans="1:3" hidden="1" outlineLevel="1" x14ac:dyDescent="0.2">
      <c r="A1943" s="108" t="s">
        <v>4970</v>
      </c>
      <c r="B1943" s="67">
        <v>41726</v>
      </c>
      <c r="C1943" s="399" t="s">
        <v>5209</v>
      </c>
    </row>
    <row r="1944" spans="1:3" hidden="1" outlineLevel="1" x14ac:dyDescent="0.2">
      <c r="A1944" s="108" t="s">
        <v>4970</v>
      </c>
      <c r="B1944" s="67">
        <v>41726</v>
      </c>
      <c r="C1944" s="399" t="s">
        <v>5210</v>
      </c>
    </row>
    <row r="1945" spans="1:3" hidden="1" outlineLevel="1" x14ac:dyDescent="0.2">
      <c r="A1945" s="108" t="s">
        <v>4970</v>
      </c>
      <c r="B1945" s="67">
        <v>41726</v>
      </c>
      <c r="C1945" s="399" t="s">
        <v>5189</v>
      </c>
    </row>
    <row r="1946" spans="1:3" hidden="1" outlineLevel="1" x14ac:dyDescent="0.2">
      <c r="A1946" s="108" t="s">
        <v>4970</v>
      </c>
      <c r="B1946" s="67">
        <v>41726</v>
      </c>
      <c r="C1946" s="399" t="s">
        <v>5198</v>
      </c>
    </row>
    <row r="1947" spans="1:3" ht="25.5" hidden="1" outlineLevel="1" x14ac:dyDescent="0.2">
      <c r="A1947" s="108" t="s">
        <v>4970</v>
      </c>
      <c r="B1947" s="67">
        <v>41726</v>
      </c>
      <c r="C1947" s="399" t="s">
        <v>5192</v>
      </c>
    </row>
    <row r="1948" spans="1:3" hidden="1" outlineLevel="1" x14ac:dyDescent="0.2">
      <c r="A1948" s="108" t="s">
        <v>4970</v>
      </c>
      <c r="B1948" s="67">
        <v>41726</v>
      </c>
      <c r="C1948" s="399" t="s">
        <v>5234</v>
      </c>
    </row>
    <row r="1949" spans="1:3" ht="25.5" hidden="1" outlineLevel="1" x14ac:dyDescent="0.2">
      <c r="A1949" s="108" t="s">
        <v>4970</v>
      </c>
      <c r="B1949" s="67">
        <v>41726</v>
      </c>
      <c r="C1949" s="399" t="s">
        <v>5197</v>
      </c>
    </row>
    <row r="1950" spans="1:3" hidden="1" outlineLevel="1" x14ac:dyDescent="0.2">
      <c r="A1950" s="108" t="s">
        <v>4970</v>
      </c>
      <c r="B1950" s="67">
        <v>41726</v>
      </c>
      <c r="C1950" s="399" t="s">
        <v>5211</v>
      </c>
    </row>
    <row r="1951" spans="1:3" hidden="1" outlineLevel="1" x14ac:dyDescent="0.2">
      <c r="A1951" s="108" t="s">
        <v>4970</v>
      </c>
      <c r="B1951" s="67">
        <v>41726</v>
      </c>
      <c r="C1951" s="399" t="s">
        <v>5219</v>
      </c>
    </row>
    <row r="1952" spans="1:3" hidden="1" outlineLevel="1" x14ac:dyDescent="0.2">
      <c r="A1952" s="108" t="s">
        <v>4970</v>
      </c>
      <c r="B1952" s="67">
        <v>41726</v>
      </c>
      <c r="C1952" s="399" t="s">
        <v>5221</v>
      </c>
    </row>
    <row r="1953" spans="1:3" hidden="1" outlineLevel="1" x14ac:dyDescent="0.2">
      <c r="A1953" s="108" t="s">
        <v>4970</v>
      </c>
      <c r="B1953" s="67">
        <v>41726</v>
      </c>
      <c r="C1953" s="399" t="s">
        <v>5225</v>
      </c>
    </row>
    <row r="1954" spans="1:3" hidden="1" outlineLevel="1" x14ac:dyDescent="0.2">
      <c r="A1954" s="108" t="s">
        <v>4970</v>
      </c>
      <c r="B1954" s="67">
        <v>41726</v>
      </c>
      <c r="C1954" s="399" t="s">
        <v>5229</v>
      </c>
    </row>
    <row r="1955" spans="1:3" ht="25.5" hidden="1" outlineLevel="1" x14ac:dyDescent="0.2">
      <c r="A1955" s="108" t="s">
        <v>4970</v>
      </c>
      <c r="B1955" s="67">
        <v>41726</v>
      </c>
      <c r="C1955" s="399" t="s">
        <v>5233</v>
      </c>
    </row>
    <row r="1956" spans="1:3" hidden="1" outlineLevel="1" x14ac:dyDescent="0.2">
      <c r="A1956" s="108" t="s">
        <v>4970</v>
      </c>
      <c r="B1956" s="67">
        <v>41726</v>
      </c>
      <c r="C1956" s="399" t="s">
        <v>5246</v>
      </c>
    </row>
    <row r="1957" spans="1:3" ht="25.5" hidden="1" outlineLevel="1" x14ac:dyDescent="0.2">
      <c r="A1957" s="108" t="s">
        <v>4970</v>
      </c>
      <c r="B1957" s="67">
        <v>41726</v>
      </c>
      <c r="C1957" s="399" t="s">
        <v>5248</v>
      </c>
    </row>
    <row r="1958" spans="1:3" ht="25.5" hidden="1" outlineLevel="1" x14ac:dyDescent="0.2">
      <c r="A1958" s="108" t="s">
        <v>4970</v>
      </c>
      <c r="B1958" s="67">
        <v>41726</v>
      </c>
      <c r="C1958" s="399" t="s">
        <v>5260</v>
      </c>
    </row>
    <row r="1959" spans="1:3" hidden="1" outlineLevel="1" x14ac:dyDescent="0.2">
      <c r="A1959" s="108" t="s">
        <v>4970</v>
      </c>
      <c r="B1959" s="67">
        <v>41726</v>
      </c>
      <c r="C1959" s="399" t="s">
        <v>5251</v>
      </c>
    </row>
    <row r="1960" spans="1:3" hidden="1" outlineLevel="1" x14ac:dyDescent="0.2">
      <c r="A1960" s="108" t="s">
        <v>4970</v>
      </c>
      <c r="B1960" s="67">
        <v>41726</v>
      </c>
      <c r="C1960" s="399" t="s">
        <v>5257</v>
      </c>
    </row>
    <row r="1961" spans="1:3" ht="25.5" hidden="1" outlineLevel="1" x14ac:dyDescent="0.2">
      <c r="A1961" s="108" t="s">
        <v>4970</v>
      </c>
      <c r="B1961" s="67">
        <v>41726</v>
      </c>
      <c r="C1961" s="399" t="s">
        <v>5266</v>
      </c>
    </row>
    <row r="1962" spans="1:3" ht="25.5" hidden="1" outlineLevel="1" x14ac:dyDescent="0.2">
      <c r="A1962" s="108" t="s">
        <v>4970</v>
      </c>
      <c r="B1962" s="67">
        <v>41729</v>
      </c>
      <c r="C1962" s="399" t="s">
        <v>5275</v>
      </c>
    </row>
    <row r="1963" spans="1:3" ht="25.5" hidden="1" outlineLevel="1" x14ac:dyDescent="0.2">
      <c r="A1963" s="108" t="s">
        <v>4970</v>
      </c>
      <c r="B1963" s="67">
        <v>41729</v>
      </c>
      <c r="C1963" s="399" t="s">
        <v>5281</v>
      </c>
    </row>
    <row r="1964" spans="1:3" hidden="1" outlineLevel="1" x14ac:dyDescent="0.2">
      <c r="A1964" s="108" t="s">
        <v>4970</v>
      </c>
      <c r="B1964" s="67">
        <v>41729</v>
      </c>
      <c r="C1964" s="399" t="s">
        <v>5291</v>
      </c>
    </row>
    <row r="1965" spans="1:3" ht="25.5" hidden="1" outlineLevel="1" x14ac:dyDescent="0.2">
      <c r="A1965" s="108" t="s">
        <v>4970</v>
      </c>
      <c r="B1965" s="67">
        <v>41729</v>
      </c>
      <c r="C1965" s="399" t="s">
        <v>5282</v>
      </c>
    </row>
    <row r="1966" spans="1:3" hidden="1" outlineLevel="1" x14ac:dyDescent="0.2">
      <c r="A1966" s="108" t="s">
        <v>4970</v>
      </c>
      <c r="B1966" s="67">
        <v>41730</v>
      </c>
      <c r="C1966" s="399" t="s">
        <v>5283</v>
      </c>
    </row>
    <row r="1967" spans="1:3" hidden="1" outlineLevel="1" x14ac:dyDescent="0.2">
      <c r="A1967" s="108" t="s">
        <v>4970</v>
      </c>
      <c r="B1967" s="67">
        <v>41730</v>
      </c>
      <c r="C1967" s="399" t="s">
        <v>5286</v>
      </c>
    </row>
    <row r="1968" spans="1:3" hidden="1" outlineLevel="1" x14ac:dyDescent="0.2">
      <c r="A1968" s="108" t="s">
        <v>4970</v>
      </c>
      <c r="B1968" s="67">
        <v>41730</v>
      </c>
      <c r="C1968" s="399" t="s">
        <v>5344</v>
      </c>
    </row>
    <row r="1969" spans="1:4" hidden="1" outlineLevel="1" x14ac:dyDescent="0.2">
      <c r="A1969" s="317" t="s">
        <v>4970</v>
      </c>
      <c r="B1969" s="67">
        <v>41730</v>
      </c>
      <c r="C1969" s="399" t="s">
        <v>5297</v>
      </c>
    </row>
    <row r="1970" spans="1:4" hidden="1" outlineLevel="1" x14ac:dyDescent="0.2">
      <c r="A1970" s="108" t="s">
        <v>4970</v>
      </c>
      <c r="B1970" s="67">
        <v>41730</v>
      </c>
      <c r="C1970" s="399" t="s">
        <v>5298</v>
      </c>
    </row>
    <row r="1971" spans="1:4" ht="38.25" hidden="1" outlineLevel="1" x14ac:dyDescent="0.2">
      <c r="A1971" s="108" t="s">
        <v>4970</v>
      </c>
      <c r="B1971" s="67">
        <v>41730</v>
      </c>
      <c r="C1971" s="399" t="s">
        <v>5310</v>
      </c>
    </row>
    <row r="1972" spans="1:4" hidden="1" outlineLevel="1" x14ac:dyDescent="0.2">
      <c r="A1972" s="108" t="s">
        <v>4970</v>
      </c>
      <c r="B1972" s="67">
        <v>41730</v>
      </c>
      <c r="C1972" s="399" t="s">
        <v>5311</v>
      </c>
    </row>
    <row r="1973" spans="1:4" hidden="1" outlineLevel="1" x14ac:dyDescent="0.2">
      <c r="A1973" s="108" t="s">
        <v>4970</v>
      </c>
      <c r="B1973" s="67">
        <v>41730</v>
      </c>
      <c r="C1973" s="399" t="s">
        <v>5312</v>
      </c>
    </row>
    <row r="1974" spans="1:4" hidden="1" outlineLevel="1" x14ac:dyDescent="0.2">
      <c r="A1974" s="108" t="s">
        <v>4970</v>
      </c>
      <c r="B1974" s="67">
        <v>41730</v>
      </c>
      <c r="C1974" s="399" t="s">
        <v>5313</v>
      </c>
    </row>
    <row r="1975" spans="1:4" hidden="1" outlineLevel="1" x14ac:dyDescent="0.2">
      <c r="A1975" s="108" t="s">
        <v>4970</v>
      </c>
      <c r="B1975" s="67">
        <v>41731</v>
      </c>
      <c r="C1975" s="399" t="s">
        <v>5320</v>
      </c>
    </row>
    <row r="1976" spans="1:4" hidden="1" outlineLevel="1" x14ac:dyDescent="0.2">
      <c r="A1976" s="108" t="s">
        <v>4970</v>
      </c>
      <c r="B1976" s="67">
        <v>41731</v>
      </c>
      <c r="C1976" s="399" t="s">
        <v>5321</v>
      </c>
    </row>
    <row r="1977" spans="1:4" ht="25.5" hidden="1" outlineLevel="1" x14ac:dyDescent="0.2">
      <c r="A1977" s="108" t="s">
        <v>4970</v>
      </c>
      <c r="B1977" s="67">
        <v>41731</v>
      </c>
      <c r="C1977" s="399" t="s">
        <v>5333</v>
      </c>
    </row>
    <row r="1978" spans="1:4" ht="25.5" hidden="1" outlineLevel="1" x14ac:dyDescent="0.2">
      <c r="A1978" s="108" t="s">
        <v>4970</v>
      </c>
      <c r="B1978" s="67">
        <v>41731</v>
      </c>
      <c r="C1978" s="399" t="s">
        <v>5334</v>
      </c>
    </row>
    <row r="1979" spans="1:4" hidden="1" outlineLevel="1" x14ac:dyDescent="0.2">
      <c r="A1979" s="108" t="s">
        <v>4970</v>
      </c>
      <c r="B1979" s="67">
        <v>41731</v>
      </c>
      <c r="C1979" s="399" t="s">
        <v>5335</v>
      </c>
    </row>
    <row r="1980" spans="1:4" hidden="1" outlineLevel="1" x14ac:dyDescent="0.2">
      <c r="A1980" s="108" t="s">
        <v>4970</v>
      </c>
      <c r="B1980" s="67">
        <v>41731</v>
      </c>
      <c r="C1980" s="399" t="s">
        <v>5336</v>
      </c>
    </row>
    <row r="1981" spans="1:4" ht="13.5" hidden="1" outlineLevel="1" thickBot="1" x14ac:dyDescent="0.25">
      <c r="A1981" s="148" t="s">
        <v>4970</v>
      </c>
      <c r="B1981" s="149">
        <v>41731</v>
      </c>
      <c r="C1981" s="403" t="s">
        <v>5342</v>
      </c>
      <c r="D1981" s="417" t="s">
        <v>5343</v>
      </c>
    </row>
    <row r="1982" spans="1:4" ht="13.5" collapsed="1" thickBot="1" x14ac:dyDescent="0.25">
      <c r="A1982" s="347" t="s">
        <v>5354</v>
      </c>
      <c r="B1982" s="348">
        <v>41754</v>
      </c>
      <c r="C1982" s="402" t="s">
        <v>5033</v>
      </c>
      <c r="D1982" s="418"/>
    </row>
    <row r="1983" spans="1:4" ht="38.25" hidden="1" outlineLevel="1" x14ac:dyDescent="0.2">
      <c r="A1983" s="317" t="s">
        <v>5354</v>
      </c>
      <c r="B1983" s="67">
        <v>41754</v>
      </c>
      <c r="C1983" s="399" t="s">
        <v>5371</v>
      </c>
    </row>
    <row r="1984" spans="1:4" hidden="1" outlineLevel="1" x14ac:dyDescent="0.2">
      <c r="A1984" s="317" t="s">
        <v>5354</v>
      </c>
      <c r="B1984" s="67">
        <v>41754</v>
      </c>
      <c r="C1984" s="399" t="s">
        <v>5370</v>
      </c>
    </row>
    <row r="1985" spans="1:4" hidden="1" outlineLevel="1" x14ac:dyDescent="0.2">
      <c r="A1985" s="317" t="s">
        <v>5354</v>
      </c>
      <c r="B1985" s="67">
        <v>41754</v>
      </c>
      <c r="C1985" s="399" t="s">
        <v>5368</v>
      </c>
    </row>
    <row r="1986" spans="1:4" hidden="1" outlineLevel="1" x14ac:dyDescent="0.2">
      <c r="A1986" s="317" t="s">
        <v>5354</v>
      </c>
      <c r="B1986" s="67">
        <v>41754</v>
      </c>
      <c r="C1986" s="399" t="s">
        <v>5374</v>
      </c>
    </row>
    <row r="1987" spans="1:4" hidden="1" outlineLevel="1" x14ac:dyDescent="0.2">
      <c r="A1987" s="317" t="s">
        <v>5354</v>
      </c>
      <c r="B1987" s="67">
        <v>41754</v>
      </c>
      <c r="C1987" s="399" t="s">
        <v>5364</v>
      </c>
    </row>
    <row r="1988" spans="1:4" hidden="1" outlineLevel="1" x14ac:dyDescent="0.2">
      <c r="A1988" s="317" t="s">
        <v>5354</v>
      </c>
      <c r="B1988" s="67">
        <v>41754</v>
      </c>
      <c r="C1988" s="399" t="s">
        <v>5375</v>
      </c>
    </row>
    <row r="1989" spans="1:4" ht="13.5" hidden="1" outlineLevel="1" thickBot="1" x14ac:dyDescent="0.25">
      <c r="A1989" s="351" t="s">
        <v>5354</v>
      </c>
      <c r="B1989" s="157">
        <v>41754</v>
      </c>
      <c r="C1989" s="400" t="s">
        <v>5377</v>
      </c>
      <c r="D1989" s="419"/>
    </row>
    <row r="1990" spans="1:4" ht="13.5" collapsed="1" thickBot="1" x14ac:dyDescent="0.25">
      <c r="A1990" s="347" t="s">
        <v>5388</v>
      </c>
      <c r="B1990" s="348">
        <v>41780</v>
      </c>
      <c r="C1990" s="402" t="s">
        <v>5389</v>
      </c>
      <c r="D1990" s="418"/>
    </row>
    <row r="1991" spans="1:4" ht="25.5" hidden="1" outlineLevel="1" x14ac:dyDescent="0.2">
      <c r="A1991" s="109" t="s">
        <v>5388</v>
      </c>
      <c r="B1991" s="67">
        <v>41780</v>
      </c>
      <c r="C1991" s="399" t="s">
        <v>5411</v>
      </c>
    </row>
    <row r="1992" spans="1:4" ht="25.5" hidden="1" outlineLevel="1" x14ac:dyDescent="0.2">
      <c r="A1992" s="109" t="s">
        <v>5388</v>
      </c>
      <c r="B1992" s="67">
        <v>41780</v>
      </c>
      <c r="C1992" s="399" t="s">
        <v>5394</v>
      </c>
    </row>
    <row r="1993" spans="1:4" hidden="1" outlineLevel="1" x14ac:dyDescent="0.2">
      <c r="A1993" s="109" t="s">
        <v>5388</v>
      </c>
      <c r="B1993" s="67">
        <v>41780</v>
      </c>
      <c r="C1993" s="399" t="s">
        <v>5409</v>
      </c>
    </row>
    <row r="1994" spans="1:4" hidden="1" outlineLevel="1" x14ac:dyDescent="0.2">
      <c r="A1994" s="109" t="s">
        <v>5388</v>
      </c>
      <c r="B1994" s="67">
        <v>41780</v>
      </c>
      <c r="C1994" s="399" t="s">
        <v>5417</v>
      </c>
    </row>
    <row r="1995" spans="1:4" hidden="1" outlineLevel="1" x14ac:dyDescent="0.2">
      <c r="A1995" s="109" t="s">
        <v>5388</v>
      </c>
      <c r="B1995" s="67">
        <v>41780</v>
      </c>
      <c r="C1995" s="399" t="s">
        <v>5410</v>
      </c>
    </row>
    <row r="1996" spans="1:4" hidden="1" outlineLevel="1" x14ac:dyDescent="0.2">
      <c r="A1996" s="109" t="s">
        <v>5388</v>
      </c>
      <c r="B1996" s="67">
        <v>41780</v>
      </c>
      <c r="C1996" s="399" t="s">
        <v>5413</v>
      </c>
    </row>
    <row r="1997" spans="1:4" ht="25.5" hidden="1" outlineLevel="1" x14ac:dyDescent="0.2">
      <c r="A1997" s="109" t="s">
        <v>5388</v>
      </c>
      <c r="B1997" s="67">
        <v>41780</v>
      </c>
      <c r="C1997" s="399" t="s">
        <v>5420</v>
      </c>
    </row>
    <row r="1998" spans="1:4" hidden="1" outlineLevel="1" x14ac:dyDescent="0.2">
      <c r="A1998" s="109" t="s">
        <v>5388</v>
      </c>
      <c r="B1998" s="67">
        <v>41780</v>
      </c>
      <c r="C1998" s="399" t="s">
        <v>5421</v>
      </c>
    </row>
    <row r="1999" spans="1:4" hidden="1" outlineLevel="1" x14ac:dyDescent="0.2">
      <c r="A1999" s="109" t="s">
        <v>5388</v>
      </c>
      <c r="B1999" s="67">
        <v>41780</v>
      </c>
      <c r="C1999" s="399" t="s">
        <v>5422</v>
      </c>
    </row>
    <row r="2000" spans="1:4" ht="39" hidden="1" outlineLevel="1" thickBot="1" x14ac:dyDescent="0.25">
      <c r="A2000" s="156" t="s">
        <v>5388</v>
      </c>
      <c r="B2000" s="157">
        <v>41782</v>
      </c>
      <c r="C2000" s="400" t="s">
        <v>5435</v>
      </c>
      <c r="D2000" s="419"/>
    </row>
    <row r="2001" spans="1:4" ht="13.5" collapsed="1" thickBot="1" x14ac:dyDescent="0.25">
      <c r="A2001" s="352" t="s">
        <v>5437</v>
      </c>
      <c r="B2001" s="348">
        <v>41823</v>
      </c>
      <c r="C2001" s="401" t="s">
        <v>5033</v>
      </c>
      <c r="D2001" s="418"/>
    </row>
    <row r="2002" spans="1:4" hidden="1" outlineLevel="1" x14ac:dyDescent="0.2">
      <c r="A2002" s="317" t="s">
        <v>5437</v>
      </c>
      <c r="B2002" s="67">
        <v>41823</v>
      </c>
      <c r="C2002" s="399" t="s">
        <v>5438</v>
      </c>
    </row>
    <row r="2003" spans="1:4" hidden="1" outlineLevel="1" x14ac:dyDescent="0.2">
      <c r="A2003" s="317" t="s">
        <v>5437</v>
      </c>
      <c r="B2003" s="67">
        <v>41823</v>
      </c>
      <c r="C2003" s="399" t="s">
        <v>5439</v>
      </c>
    </row>
    <row r="2004" spans="1:4" hidden="1" outlineLevel="1" x14ac:dyDescent="0.2">
      <c r="A2004" s="317" t="s">
        <v>5437</v>
      </c>
      <c r="B2004" s="67">
        <v>41823</v>
      </c>
      <c r="C2004" s="399" t="s">
        <v>5443</v>
      </c>
    </row>
    <row r="2005" spans="1:4" ht="25.5" hidden="1" outlineLevel="1" x14ac:dyDescent="0.2">
      <c r="A2005" s="317" t="s">
        <v>5437</v>
      </c>
      <c r="B2005" s="67">
        <v>41823</v>
      </c>
      <c r="C2005" s="399" t="s">
        <v>5445</v>
      </c>
    </row>
    <row r="2006" spans="1:4" hidden="1" outlineLevel="1" x14ac:dyDescent="0.2">
      <c r="A2006" s="317" t="s">
        <v>5437</v>
      </c>
      <c r="B2006" s="67">
        <v>41823</v>
      </c>
      <c r="C2006" s="399" t="s">
        <v>5446</v>
      </c>
      <c r="D2006" s="411" t="s">
        <v>5448</v>
      </c>
    </row>
    <row r="2007" spans="1:4" ht="25.5" hidden="1" outlineLevel="1" x14ac:dyDescent="0.2">
      <c r="A2007" s="317" t="s">
        <v>5437</v>
      </c>
      <c r="B2007" s="67">
        <v>41823</v>
      </c>
      <c r="C2007" s="399" t="s">
        <v>5460</v>
      </c>
    </row>
    <row r="2008" spans="1:4" hidden="1" outlineLevel="1" x14ac:dyDescent="0.2">
      <c r="A2008" s="317" t="s">
        <v>5437</v>
      </c>
      <c r="B2008" s="67">
        <v>41823</v>
      </c>
      <c r="C2008" s="399" t="s">
        <v>5459</v>
      </c>
    </row>
    <row r="2009" spans="1:4" ht="25.5" hidden="1" outlineLevel="1" x14ac:dyDescent="0.2">
      <c r="A2009" s="317" t="s">
        <v>5437</v>
      </c>
      <c r="B2009" s="67">
        <v>41823</v>
      </c>
      <c r="C2009" s="399" t="s">
        <v>5462</v>
      </c>
    </row>
    <row r="2010" spans="1:4" ht="25.5" hidden="1" outlineLevel="1" x14ac:dyDescent="0.2">
      <c r="A2010" s="317" t="s">
        <v>5437</v>
      </c>
      <c r="B2010" s="67">
        <v>41823</v>
      </c>
      <c r="C2010" s="399" t="s">
        <v>5471</v>
      </c>
    </row>
    <row r="2011" spans="1:4" ht="25.5" hidden="1" outlineLevel="1" x14ac:dyDescent="0.2">
      <c r="A2011" s="317" t="s">
        <v>5437</v>
      </c>
      <c r="B2011" s="67">
        <v>41827</v>
      </c>
      <c r="C2011" s="399" t="s">
        <v>5477</v>
      </c>
    </row>
    <row r="2012" spans="1:4" hidden="1" outlineLevel="1" x14ac:dyDescent="0.2">
      <c r="A2012" s="317" t="s">
        <v>5437</v>
      </c>
      <c r="B2012" s="67">
        <v>41827</v>
      </c>
      <c r="C2012" s="399" t="s">
        <v>5474</v>
      </c>
    </row>
    <row r="2013" spans="1:4" hidden="1" outlineLevel="1" x14ac:dyDescent="0.2">
      <c r="A2013" s="317" t="s">
        <v>5437</v>
      </c>
      <c r="B2013" s="67">
        <v>41827</v>
      </c>
      <c r="C2013" s="399" t="s">
        <v>5478</v>
      </c>
    </row>
    <row r="2014" spans="1:4" ht="25.5" hidden="1" outlineLevel="1" x14ac:dyDescent="0.2">
      <c r="A2014" s="317" t="s">
        <v>5437</v>
      </c>
      <c r="B2014" s="67">
        <v>41827</v>
      </c>
      <c r="C2014" s="399" t="s">
        <v>5488</v>
      </c>
    </row>
    <row r="2015" spans="1:4" ht="25.5" hidden="1" outlineLevel="1" x14ac:dyDescent="0.2">
      <c r="A2015" s="317" t="s">
        <v>5437</v>
      </c>
      <c r="B2015" s="67">
        <v>41827</v>
      </c>
      <c r="C2015" s="399" t="s">
        <v>5489</v>
      </c>
    </row>
    <row r="2016" spans="1:4" ht="13.5" hidden="1" outlineLevel="1" thickBot="1" x14ac:dyDescent="0.25">
      <c r="A2016" s="351" t="s">
        <v>5437</v>
      </c>
      <c r="B2016" s="157">
        <v>41827</v>
      </c>
      <c r="C2016" s="400" t="s">
        <v>5490</v>
      </c>
      <c r="D2016" s="419"/>
    </row>
    <row r="2017" spans="1:4" ht="13.5" collapsed="1" thickBot="1" x14ac:dyDescent="0.25">
      <c r="A2017" s="352" t="s">
        <v>5500</v>
      </c>
      <c r="B2017" s="348">
        <v>41852</v>
      </c>
      <c r="C2017" s="401" t="s">
        <v>822</v>
      </c>
      <c r="D2017" s="418"/>
    </row>
    <row r="2018" spans="1:4" ht="25.5" hidden="1" outlineLevel="1" x14ac:dyDescent="0.2">
      <c r="A2018" s="317" t="s">
        <v>5500</v>
      </c>
      <c r="B2018" s="67">
        <v>41852</v>
      </c>
      <c r="C2018" s="399" t="s">
        <v>5503</v>
      </c>
    </row>
    <row r="2019" spans="1:4" ht="38.25" hidden="1" outlineLevel="1" x14ac:dyDescent="0.2">
      <c r="A2019" s="317" t="s">
        <v>5500</v>
      </c>
      <c r="B2019" s="67">
        <v>41852</v>
      </c>
      <c r="C2019" s="399" t="s">
        <v>5504</v>
      </c>
      <c r="D2019" s="319" t="s">
        <v>5505</v>
      </c>
    </row>
    <row r="2020" spans="1:4" ht="25.5" hidden="1" outlineLevel="1" x14ac:dyDescent="0.2">
      <c r="A2020" s="317" t="s">
        <v>5500</v>
      </c>
      <c r="B2020" s="67">
        <v>41852</v>
      </c>
      <c r="C2020" s="399" t="s">
        <v>5507</v>
      </c>
      <c r="D2020" s="319" t="s">
        <v>5505</v>
      </c>
    </row>
    <row r="2021" spans="1:4" hidden="1" outlineLevel="1" x14ac:dyDescent="0.2">
      <c r="A2021" s="317" t="s">
        <v>5500</v>
      </c>
      <c r="B2021" s="67">
        <v>41852</v>
      </c>
      <c r="C2021" s="399" t="s">
        <v>5508</v>
      </c>
      <c r="D2021" s="319" t="s">
        <v>5505</v>
      </c>
    </row>
    <row r="2022" spans="1:4" hidden="1" outlineLevel="1" x14ac:dyDescent="0.2">
      <c r="A2022" s="317" t="s">
        <v>5500</v>
      </c>
      <c r="B2022" s="67">
        <v>41852</v>
      </c>
      <c r="C2022" s="399" t="s">
        <v>5506</v>
      </c>
      <c r="D2022" s="319" t="s">
        <v>5505</v>
      </c>
    </row>
    <row r="2023" spans="1:4" ht="25.5" hidden="1" outlineLevel="1" x14ac:dyDescent="0.2">
      <c r="A2023" s="317" t="s">
        <v>5500</v>
      </c>
      <c r="B2023" s="67">
        <v>41852</v>
      </c>
      <c r="C2023" s="399" t="s">
        <v>5509</v>
      </c>
      <c r="D2023" s="319" t="s">
        <v>5505</v>
      </c>
    </row>
    <row r="2024" spans="1:4" ht="13.5" hidden="1" outlineLevel="1" thickBot="1" x14ac:dyDescent="0.25">
      <c r="A2024" s="351" t="s">
        <v>5500</v>
      </c>
      <c r="B2024" s="157">
        <v>41852</v>
      </c>
      <c r="C2024" s="400" t="s">
        <v>5510</v>
      </c>
      <c r="D2024" s="431" t="s">
        <v>5505</v>
      </c>
    </row>
    <row r="2025" spans="1:4" ht="13.5" collapsed="1" thickBot="1" x14ac:dyDescent="0.25">
      <c r="A2025" s="347" t="s">
        <v>5513</v>
      </c>
      <c r="B2025" s="348">
        <v>41879</v>
      </c>
      <c r="C2025" s="402" t="s">
        <v>822</v>
      </c>
      <c r="D2025" s="418"/>
    </row>
    <row r="2026" spans="1:4" ht="25.5" hidden="1" outlineLevel="1" x14ac:dyDescent="0.2">
      <c r="A2026" s="109" t="s">
        <v>5513</v>
      </c>
      <c r="B2026" s="67">
        <v>41879</v>
      </c>
      <c r="C2026" s="399" t="s">
        <v>5518</v>
      </c>
    </row>
    <row r="2027" spans="1:4" ht="25.5" hidden="1" outlineLevel="1" x14ac:dyDescent="0.2">
      <c r="A2027" s="109" t="s">
        <v>5513</v>
      </c>
      <c r="B2027" s="67">
        <v>41879</v>
      </c>
      <c r="C2027" s="399" t="s">
        <v>5519</v>
      </c>
    </row>
    <row r="2028" spans="1:4" hidden="1" outlineLevel="1" x14ac:dyDescent="0.2">
      <c r="A2028" s="109" t="s">
        <v>5513</v>
      </c>
      <c r="B2028" s="67">
        <v>41879</v>
      </c>
      <c r="C2028" s="399" t="s">
        <v>5522</v>
      </c>
    </row>
    <row r="2029" spans="1:4" ht="25.5" hidden="1" outlineLevel="1" x14ac:dyDescent="0.2">
      <c r="A2029" s="109" t="s">
        <v>5513</v>
      </c>
      <c r="B2029" s="67">
        <v>41879</v>
      </c>
      <c r="C2029" s="399" t="s">
        <v>5523</v>
      </c>
    </row>
    <row r="2030" spans="1:4" hidden="1" outlineLevel="1" x14ac:dyDescent="0.2">
      <c r="A2030" s="109" t="s">
        <v>5513</v>
      </c>
      <c r="B2030" s="67">
        <v>41879</v>
      </c>
      <c r="C2030" s="399" t="s">
        <v>5525</v>
      </c>
      <c r="D2030" s="411" t="s">
        <v>5526</v>
      </c>
    </row>
    <row r="2031" spans="1:4" hidden="1" outlineLevel="1" x14ac:dyDescent="0.2">
      <c r="A2031" s="109" t="s">
        <v>5513</v>
      </c>
      <c r="B2031" s="67">
        <v>41879</v>
      </c>
      <c r="C2031" s="399" t="s">
        <v>5536</v>
      </c>
      <c r="D2031" s="411" t="s">
        <v>5526</v>
      </c>
    </row>
    <row r="2032" spans="1:4" hidden="1" outlineLevel="1" x14ac:dyDescent="0.2">
      <c r="A2032" s="109" t="s">
        <v>5513</v>
      </c>
      <c r="B2032" s="67">
        <v>41879</v>
      </c>
      <c r="C2032" s="399" t="s">
        <v>5528</v>
      </c>
      <c r="D2032" s="411" t="s">
        <v>5527</v>
      </c>
    </row>
    <row r="2033" spans="1:4" hidden="1" outlineLevel="1" x14ac:dyDescent="0.2">
      <c r="A2033" s="109" t="s">
        <v>5513</v>
      </c>
      <c r="B2033" s="67">
        <v>41879</v>
      </c>
      <c r="C2033" s="399" t="s">
        <v>5531</v>
      </c>
      <c r="D2033" s="411" t="s">
        <v>5530</v>
      </c>
    </row>
    <row r="2034" spans="1:4" hidden="1" outlineLevel="1" x14ac:dyDescent="0.2">
      <c r="A2034" s="109" t="s">
        <v>5513</v>
      </c>
      <c r="B2034" s="67">
        <v>41879</v>
      </c>
      <c r="C2034" s="399" t="s">
        <v>5533</v>
      </c>
    </row>
    <row r="2035" spans="1:4" hidden="1" outlineLevel="1" x14ac:dyDescent="0.2">
      <c r="A2035" s="109" t="s">
        <v>5537</v>
      </c>
      <c r="B2035" s="67">
        <v>41890</v>
      </c>
      <c r="C2035" s="399" t="s">
        <v>5538</v>
      </c>
      <c r="D2035" s="411" t="s">
        <v>5526</v>
      </c>
    </row>
    <row r="2036" spans="1:4" ht="25.5" hidden="1" outlineLevel="1" x14ac:dyDescent="0.2">
      <c r="A2036" s="109" t="s">
        <v>5537</v>
      </c>
      <c r="B2036" s="67">
        <v>41890</v>
      </c>
      <c r="C2036" s="399" t="s">
        <v>5563</v>
      </c>
      <c r="D2036" s="411" t="s">
        <v>5526</v>
      </c>
    </row>
    <row r="2037" spans="1:4" hidden="1" outlineLevel="1" x14ac:dyDescent="0.2">
      <c r="A2037" s="109" t="s">
        <v>5537</v>
      </c>
      <c r="B2037" s="67">
        <v>41890</v>
      </c>
      <c r="C2037" s="399" t="s">
        <v>5564</v>
      </c>
      <c r="D2037" s="411" t="s">
        <v>5526</v>
      </c>
    </row>
    <row r="2038" spans="1:4" ht="13.5" hidden="1" outlineLevel="1" thickBot="1" x14ac:dyDescent="0.25">
      <c r="A2038" s="156" t="s">
        <v>5566</v>
      </c>
      <c r="B2038" s="157">
        <v>41911</v>
      </c>
      <c r="C2038" s="400" t="s">
        <v>5568</v>
      </c>
      <c r="D2038" s="419" t="s">
        <v>5567</v>
      </c>
    </row>
    <row r="2039" spans="1:4" ht="13.5" collapsed="1" thickBot="1" x14ac:dyDescent="0.25">
      <c r="A2039" s="347" t="s">
        <v>5571</v>
      </c>
      <c r="B2039" s="348">
        <v>41921</v>
      </c>
      <c r="C2039" s="402" t="s">
        <v>5572</v>
      </c>
      <c r="D2039" s="418"/>
    </row>
    <row r="2040" spans="1:4" hidden="1" outlineLevel="1" x14ac:dyDescent="0.2">
      <c r="A2040" s="109" t="s">
        <v>5571</v>
      </c>
      <c r="B2040" s="67">
        <v>41921</v>
      </c>
      <c r="C2040" s="399" t="s">
        <v>5573</v>
      </c>
    </row>
    <row r="2041" spans="1:4" hidden="1" outlineLevel="1" x14ac:dyDescent="0.2">
      <c r="A2041" s="109" t="s">
        <v>5571</v>
      </c>
      <c r="B2041" s="67">
        <v>41921</v>
      </c>
      <c r="C2041" s="399" t="s">
        <v>5574</v>
      </c>
    </row>
    <row r="2042" spans="1:4" hidden="1" outlineLevel="1" x14ac:dyDescent="0.2">
      <c r="A2042" s="109" t="s">
        <v>5571</v>
      </c>
      <c r="B2042" s="67">
        <v>41921</v>
      </c>
      <c r="C2042" s="399" t="s">
        <v>5576</v>
      </c>
    </row>
    <row r="2043" spans="1:4" hidden="1" outlineLevel="1" x14ac:dyDescent="0.2">
      <c r="A2043" s="109" t="s">
        <v>5577</v>
      </c>
      <c r="B2043" s="67">
        <v>41925</v>
      </c>
      <c r="C2043" s="399" t="s">
        <v>5580</v>
      </c>
    </row>
    <row r="2044" spans="1:4" hidden="1" outlineLevel="1" x14ac:dyDescent="0.2">
      <c r="A2044" s="109" t="s">
        <v>5577</v>
      </c>
      <c r="B2044" s="67">
        <v>41925</v>
      </c>
      <c r="C2044" s="399" t="s">
        <v>5586</v>
      </c>
    </row>
    <row r="2045" spans="1:4" hidden="1" outlineLevel="1" x14ac:dyDescent="0.2">
      <c r="A2045" s="109" t="s">
        <v>5577</v>
      </c>
      <c r="B2045" s="67">
        <v>41925</v>
      </c>
      <c r="C2045" s="399" t="s">
        <v>5584</v>
      </c>
    </row>
    <row r="2046" spans="1:4" hidden="1" outlineLevel="1" x14ac:dyDescent="0.2">
      <c r="A2046" s="109" t="s">
        <v>5577</v>
      </c>
      <c r="B2046" s="67">
        <v>41925</v>
      </c>
      <c r="C2046" s="399" t="s">
        <v>5585</v>
      </c>
    </row>
    <row r="2047" spans="1:4" ht="25.5" hidden="1" outlineLevel="1" x14ac:dyDescent="0.2">
      <c r="A2047" s="109" t="s">
        <v>5587</v>
      </c>
      <c r="B2047" s="67">
        <v>41932</v>
      </c>
      <c r="C2047" s="399" t="s">
        <v>5595</v>
      </c>
      <c r="D2047" s="411" t="s">
        <v>5589</v>
      </c>
    </row>
    <row r="2048" spans="1:4" ht="25.5" hidden="1" outlineLevel="1" x14ac:dyDescent="0.2">
      <c r="A2048" s="109" t="s">
        <v>5587</v>
      </c>
      <c r="B2048" s="67">
        <v>41932</v>
      </c>
      <c r="C2048" s="399" t="s">
        <v>5594</v>
      </c>
    </row>
    <row r="2049" spans="1:4" hidden="1" outlineLevel="1" x14ac:dyDescent="0.2">
      <c r="A2049" s="109" t="s">
        <v>5598</v>
      </c>
      <c r="B2049" s="67">
        <v>41936</v>
      </c>
      <c r="C2049" s="399" t="s">
        <v>5599</v>
      </c>
    </row>
    <row r="2050" spans="1:4" hidden="1" outlineLevel="1" x14ac:dyDescent="0.2">
      <c r="A2050" s="109" t="s">
        <v>5598</v>
      </c>
      <c r="B2050" s="67">
        <v>41936</v>
      </c>
      <c r="C2050" s="399" t="s">
        <v>5600</v>
      </c>
    </row>
    <row r="2051" spans="1:4" ht="25.5" hidden="1" outlineLevel="1" x14ac:dyDescent="0.2">
      <c r="A2051" s="109" t="s">
        <v>5601</v>
      </c>
      <c r="B2051" s="67">
        <v>41940</v>
      </c>
      <c r="C2051" s="399" t="s">
        <v>5608</v>
      </c>
    </row>
    <row r="2052" spans="1:4" hidden="1" outlineLevel="1" x14ac:dyDescent="0.2">
      <c r="A2052" s="109" t="s">
        <v>5601</v>
      </c>
      <c r="B2052" s="67">
        <v>41940</v>
      </c>
      <c r="C2052" s="399" t="s">
        <v>5606</v>
      </c>
    </row>
    <row r="2053" spans="1:4" ht="39" hidden="1" outlineLevel="1" thickBot="1" x14ac:dyDescent="0.25">
      <c r="A2053" s="156" t="s">
        <v>5601</v>
      </c>
      <c r="B2053" s="157">
        <v>41940</v>
      </c>
      <c r="C2053" s="400" t="s">
        <v>5607</v>
      </c>
      <c r="D2053" s="419"/>
    </row>
    <row r="2054" spans="1:4" ht="13.5" collapsed="1" thickBot="1" x14ac:dyDescent="0.25">
      <c r="A2054" s="347" t="s">
        <v>5609</v>
      </c>
      <c r="B2054" s="348">
        <v>41954</v>
      </c>
      <c r="C2054" s="402" t="s">
        <v>822</v>
      </c>
      <c r="D2054" s="418"/>
    </row>
    <row r="2055" spans="1:4" hidden="1" outlineLevel="1" x14ac:dyDescent="0.2">
      <c r="A2055" s="109" t="s">
        <v>5609</v>
      </c>
      <c r="B2055" s="67">
        <v>41954</v>
      </c>
      <c r="C2055" s="399" t="s">
        <v>5616</v>
      </c>
    </row>
    <row r="2056" spans="1:4" hidden="1" outlineLevel="1" x14ac:dyDescent="0.2">
      <c r="A2056" s="109" t="s">
        <v>5609</v>
      </c>
      <c r="B2056" s="67">
        <v>41954</v>
      </c>
      <c r="C2056" s="399" t="s">
        <v>5623</v>
      </c>
    </row>
    <row r="2057" spans="1:4" hidden="1" outlineLevel="1" x14ac:dyDescent="0.2">
      <c r="A2057" s="109" t="s">
        <v>5609</v>
      </c>
      <c r="B2057" s="67">
        <v>41954</v>
      </c>
      <c r="C2057" s="399" t="s">
        <v>5629</v>
      </c>
    </row>
    <row r="2058" spans="1:4" hidden="1" outlineLevel="1" x14ac:dyDescent="0.2">
      <c r="A2058" s="109" t="s">
        <v>5609</v>
      </c>
      <c r="B2058" s="67">
        <v>41954</v>
      </c>
      <c r="C2058" s="399" t="s">
        <v>5635</v>
      </c>
    </row>
    <row r="2059" spans="1:4" hidden="1" outlineLevel="1" x14ac:dyDescent="0.2">
      <c r="A2059" s="109" t="s">
        <v>5609</v>
      </c>
      <c r="B2059" s="67">
        <v>41954</v>
      </c>
      <c r="C2059" s="399" t="s">
        <v>5639</v>
      </c>
    </row>
    <row r="2060" spans="1:4" hidden="1" outlineLevel="1" x14ac:dyDescent="0.2">
      <c r="A2060" s="109" t="s">
        <v>5609</v>
      </c>
      <c r="B2060" s="67">
        <v>41954</v>
      </c>
      <c r="C2060" s="399" t="s">
        <v>5640</v>
      </c>
    </row>
    <row r="2061" spans="1:4" hidden="1" outlineLevel="1" x14ac:dyDescent="0.2">
      <c r="A2061" s="109" t="s">
        <v>5609</v>
      </c>
      <c r="B2061" s="67">
        <v>41954</v>
      </c>
      <c r="C2061" s="399" t="s">
        <v>5644</v>
      </c>
    </row>
    <row r="2062" spans="1:4" hidden="1" outlineLevel="1" x14ac:dyDescent="0.2">
      <c r="A2062" s="109" t="s">
        <v>5609</v>
      </c>
      <c r="B2062" s="67">
        <v>41954</v>
      </c>
      <c r="C2062" s="399" t="s">
        <v>5645</v>
      </c>
    </row>
    <row r="2063" spans="1:4" hidden="1" outlineLevel="1" x14ac:dyDescent="0.2">
      <c r="A2063" s="109" t="s">
        <v>5609</v>
      </c>
      <c r="B2063" s="67">
        <v>41954</v>
      </c>
      <c r="C2063" s="399" t="s">
        <v>5647</v>
      </c>
    </row>
    <row r="2064" spans="1:4" hidden="1" outlineLevel="1" x14ac:dyDescent="0.2">
      <c r="A2064" s="109" t="s">
        <v>5609</v>
      </c>
      <c r="B2064" s="67">
        <v>41954</v>
      </c>
      <c r="C2064" s="399" t="s">
        <v>5649</v>
      </c>
    </row>
    <row r="2065" spans="1:4" hidden="1" outlineLevel="1" x14ac:dyDescent="0.2">
      <c r="A2065" s="109" t="s">
        <v>5609</v>
      </c>
      <c r="B2065" s="67">
        <v>41954</v>
      </c>
      <c r="C2065" s="399" t="s">
        <v>5652</v>
      </c>
    </row>
    <row r="2066" spans="1:4" hidden="1" outlineLevel="1" x14ac:dyDescent="0.2">
      <c r="A2066" s="109" t="s">
        <v>5653</v>
      </c>
      <c r="B2066" s="67">
        <v>41975</v>
      </c>
      <c r="C2066" s="399" t="s">
        <v>5654</v>
      </c>
      <c r="D2066" s="411" t="s">
        <v>5655</v>
      </c>
    </row>
    <row r="2067" spans="1:4" hidden="1" outlineLevel="1" x14ac:dyDescent="0.2">
      <c r="A2067" s="109" t="s">
        <v>5653</v>
      </c>
      <c r="B2067" s="67">
        <v>41975</v>
      </c>
      <c r="C2067" s="399" t="s">
        <v>5657</v>
      </c>
    </row>
    <row r="2068" spans="1:4" hidden="1" outlineLevel="1" x14ac:dyDescent="0.2">
      <c r="A2068" s="156" t="s">
        <v>5706</v>
      </c>
      <c r="B2068" s="157">
        <v>42067</v>
      </c>
      <c r="C2068" s="400" t="s">
        <v>5707</v>
      </c>
    </row>
    <row r="2069" spans="1:4" ht="13.5" hidden="1" outlineLevel="1" thickBot="1" x14ac:dyDescent="0.25">
      <c r="A2069" s="351" t="s">
        <v>5706</v>
      </c>
      <c r="B2069" s="157">
        <v>42075</v>
      </c>
      <c r="C2069" s="400" t="s">
        <v>5747</v>
      </c>
      <c r="D2069" s="419"/>
    </row>
    <row r="2070" spans="1:4" ht="26.25" collapsed="1" thickBot="1" x14ac:dyDescent="0.25">
      <c r="A2070" s="352" t="s">
        <v>5658</v>
      </c>
      <c r="B2070" s="360">
        <v>42034</v>
      </c>
      <c r="C2070" s="402" t="s">
        <v>5663</v>
      </c>
      <c r="D2070" s="418"/>
    </row>
    <row r="2071" spans="1:4" hidden="1" outlineLevel="1" x14ac:dyDescent="0.2">
      <c r="A2071" s="108" t="s">
        <v>5658</v>
      </c>
      <c r="B2071" s="68">
        <v>42034</v>
      </c>
      <c r="C2071" s="404" t="s">
        <v>5672</v>
      </c>
      <c r="D2071" s="410"/>
    </row>
    <row r="2072" spans="1:4" ht="25.5" hidden="1" outlineLevel="1" x14ac:dyDescent="0.2">
      <c r="A2072" s="317" t="s">
        <v>5658</v>
      </c>
      <c r="B2072" s="359">
        <v>42034</v>
      </c>
      <c r="C2072" s="399" t="s">
        <v>5676</v>
      </c>
    </row>
    <row r="2073" spans="1:4" ht="25.5" hidden="1" outlineLevel="1" x14ac:dyDescent="0.2">
      <c r="A2073" s="317" t="s">
        <v>5658</v>
      </c>
      <c r="B2073" s="359">
        <v>42034</v>
      </c>
      <c r="C2073" s="399" t="s">
        <v>5677</v>
      </c>
    </row>
    <row r="2074" spans="1:4" ht="25.5" hidden="1" outlineLevel="1" x14ac:dyDescent="0.2">
      <c r="A2074" s="317" t="s">
        <v>5658</v>
      </c>
      <c r="B2074" s="359">
        <v>42034</v>
      </c>
      <c r="C2074" s="399" t="s">
        <v>5683</v>
      </c>
    </row>
    <row r="2075" spans="1:4" hidden="1" outlineLevel="1" x14ac:dyDescent="0.2">
      <c r="A2075" s="109" t="s">
        <v>5697</v>
      </c>
      <c r="B2075" s="67">
        <v>42039</v>
      </c>
      <c r="C2075" s="399" t="s">
        <v>5698</v>
      </c>
    </row>
    <row r="2076" spans="1:4" hidden="1" outlineLevel="1" x14ac:dyDescent="0.2">
      <c r="A2076" s="109" t="s">
        <v>5697</v>
      </c>
      <c r="B2076" s="67">
        <v>42039</v>
      </c>
      <c r="C2076" s="399" t="s">
        <v>5699</v>
      </c>
    </row>
    <row r="2077" spans="1:4" hidden="1" outlineLevel="1" x14ac:dyDescent="0.2">
      <c r="A2077" s="109" t="s">
        <v>5697</v>
      </c>
      <c r="B2077" s="67">
        <v>42039</v>
      </c>
      <c r="C2077" s="399" t="s">
        <v>5700</v>
      </c>
    </row>
    <row r="2078" spans="1:4" ht="25.5" hidden="1" outlineLevel="1" x14ac:dyDescent="0.2">
      <c r="A2078" s="109" t="s">
        <v>5703</v>
      </c>
      <c r="B2078" s="67">
        <v>42047</v>
      </c>
      <c r="C2078" s="399" t="s">
        <v>5705</v>
      </c>
    </row>
    <row r="2079" spans="1:4" hidden="1" outlineLevel="1" x14ac:dyDescent="0.2">
      <c r="A2079" s="109" t="s">
        <v>5703</v>
      </c>
      <c r="B2079" s="67">
        <v>42047</v>
      </c>
      <c r="C2079" s="399" t="s">
        <v>5704</v>
      </c>
    </row>
    <row r="2080" spans="1:4" ht="25.5" hidden="1" outlineLevel="1" x14ac:dyDescent="0.2">
      <c r="A2080" s="109" t="s">
        <v>5710</v>
      </c>
      <c r="B2080" s="67">
        <v>42072</v>
      </c>
      <c r="C2080" s="399" t="s">
        <v>5783</v>
      </c>
    </row>
    <row r="2081" spans="1:4" hidden="1" outlineLevel="1" x14ac:dyDescent="0.2">
      <c r="A2081" s="109" t="s">
        <v>5710</v>
      </c>
      <c r="B2081" s="67">
        <v>42072</v>
      </c>
      <c r="C2081" s="399" t="s">
        <v>5730</v>
      </c>
    </row>
    <row r="2082" spans="1:4" hidden="1" outlineLevel="1" x14ac:dyDescent="0.2">
      <c r="A2082" s="156" t="s">
        <v>5710</v>
      </c>
      <c r="B2082" s="67">
        <v>42072</v>
      </c>
      <c r="C2082" s="399" t="s">
        <v>5709</v>
      </c>
      <c r="D2082" s="419"/>
    </row>
    <row r="2083" spans="1:4" ht="25.5" hidden="1" outlineLevel="1" x14ac:dyDescent="0.2">
      <c r="A2083" s="156" t="s">
        <v>5803</v>
      </c>
      <c r="B2083" s="67">
        <v>42108</v>
      </c>
      <c r="C2083" s="399" t="s">
        <v>5804</v>
      </c>
      <c r="D2083" s="419"/>
    </row>
    <row r="2084" spans="1:4" ht="25.5" hidden="1" outlineLevel="1" x14ac:dyDescent="0.2">
      <c r="A2084" s="109" t="s">
        <v>5864</v>
      </c>
      <c r="B2084" s="67">
        <v>42144</v>
      </c>
      <c r="C2084" s="399" t="s">
        <v>5865</v>
      </c>
    </row>
    <row r="2085" spans="1:4" hidden="1" outlineLevel="1" x14ac:dyDescent="0.2">
      <c r="A2085" s="109" t="s">
        <v>5864</v>
      </c>
      <c r="B2085" s="67">
        <v>42164</v>
      </c>
      <c r="C2085" s="399" t="s">
        <v>5866</v>
      </c>
    </row>
    <row r="2086" spans="1:4" ht="25.5" hidden="1" outlineLevel="1" x14ac:dyDescent="0.2">
      <c r="A2086" s="109" t="s">
        <v>5864</v>
      </c>
      <c r="B2086" s="67">
        <v>42164</v>
      </c>
      <c r="C2086" s="399" t="s">
        <v>5867</v>
      </c>
    </row>
    <row r="2087" spans="1:4" ht="26.25" hidden="1" outlineLevel="1" thickBot="1" x14ac:dyDescent="0.25">
      <c r="A2087" s="109" t="s">
        <v>5864</v>
      </c>
      <c r="B2087" s="67">
        <v>42164</v>
      </c>
      <c r="C2087" s="399" t="s">
        <v>5868</v>
      </c>
    </row>
    <row r="2088" spans="1:4" ht="26.25" collapsed="1" thickBot="1" x14ac:dyDescent="0.25">
      <c r="A2088" s="347" t="s">
        <v>5732</v>
      </c>
      <c r="B2088" s="348">
        <v>42080</v>
      </c>
      <c r="C2088" s="402" t="s">
        <v>5743</v>
      </c>
      <c r="D2088" s="418" t="s">
        <v>5733</v>
      </c>
    </row>
    <row r="2089" spans="1:4" hidden="1" outlineLevel="1" x14ac:dyDescent="0.2">
      <c r="A2089" s="109" t="s">
        <v>5732</v>
      </c>
      <c r="B2089" s="68">
        <v>42080</v>
      </c>
      <c r="C2089" s="399" t="s">
        <v>5768</v>
      </c>
    </row>
    <row r="2090" spans="1:4" hidden="1" outlineLevel="1" x14ac:dyDescent="0.2">
      <c r="A2090" s="109" t="s">
        <v>5732</v>
      </c>
      <c r="B2090" s="68">
        <v>42080</v>
      </c>
      <c r="C2090" s="399" t="s">
        <v>5769</v>
      </c>
    </row>
    <row r="2091" spans="1:4" ht="25.5" hidden="1" outlineLevel="1" x14ac:dyDescent="0.2">
      <c r="A2091" s="109" t="s">
        <v>5732</v>
      </c>
      <c r="B2091" s="68">
        <v>42080</v>
      </c>
      <c r="C2091" s="399" t="s">
        <v>5749</v>
      </c>
    </row>
    <row r="2092" spans="1:4" hidden="1" outlineLevel="1" x14ac:dyDescent="0.2">
      <c r="A2092" s="317" t="s">
        <v>5732</v>
      </c>
      <c r="B2092" s="68">
        <v>42080</v>
      </c>
      <c r="C2092" s="399" t="s">
        <v>5750</v>
      </c>
    </row>
    <row r="2093" spans="1:4" hidden="1" outlineLevel="1" x14ac:dyDescent="0.2">
      <c r="A2093" s="317" t="s">
        <v>5732</v>
      </c>
      <c r="B2093" s="68">
        <v>42080</v>
      </c>
      <c r="C2093" s="399" t="s">
        <v>5739</v>
      </c>
    </row>
    <row r="2094" spans="1:4" ht="38.25" hidden="1" outlineLevel="1" x14ac:dyDescent="0.2">
      <c r="A2094" s="317" t="s">
        <v>5732</v>
      </c>
      <c r="B2094" s="68">
        <v>42080</v>
      </c>
      <c r="C2094" s="399" t="s">
        <v>5753</v>
      </c>
    </row>
    <row r="2095" spans="1:4" hidden="1" outlineLevel="1" x14ac:dyDescent="0.2">
      <c r="A2095" s="317" t="s">
        <v>5732</v>
      </c>
      <c r="B2095" s="67">
        <v>42087</v>
      </c>
      <c r="C2095" s="399" t="s">
        <v>5758</v>
      </c>
    </row>
    <row r="2096" spans="1:4" ht="25.5" hidden="1" outlineLevel="1" x14ac:dyDescent="0.2">
      <c r="A2096" s="109" t="s">
        <v>5732</v>
      </c>
      <c r="B2096" s="68">
        <v>42090</v>
      </c>
      <c r="C2096" s="399" t="s">
        <v>5796</v>
      </c>
    </row>
    <row r="2097" spans="1:4" hidden="1" outlineLevel="1" x14ac:dyDescent="0.2">
      <c r="A2097" s="109" t="s">
        <v>5732</v>
      </c>
      <c r="B2097" s="68">
        <v>42090</v>
      </c>
      <c r="C2097" s="399" t="s">
        <v>5802</v>
      </c>
    </row>
    <row r="2098" spans="1:4" ht="51" hidden="1" outlineLevel="1" x14ac:dyDescent="0.2">
      <c r="A2098" s="109" t="s">
        <v>5811</v>
      </c>
      <c r="B2098" s="67">
        <v>42124</v>
      </c>
      <c r="C2098" s="399" t="s">
        <v>5815</v>
      </c>
      <c r="D2098" s="319" t="s">
        <v>5848</v>
      </c>
    </row>
    <row r="2099" spans="1:4" hidden="1" outlineLevel="1" x14ac:dyDescent="0.2">
      <c r="A2099" s="109" t="s">
        <v>5811</v>
      </c>
      <c r="B2099" s="67">
        <v>42124</v>
      </c>
      <c r="C2099" s="399" t="s">
        <v>5829</v>
      </c>
    </row>
    <row r="2100" spans="1:4" ht="25.5" hidden="1" outlineLevel="1" x14ac:dyDescent="0.2">
      <c r="A2100" s="109" t="s">
        <v>5811</v>
      </c>
      <c r="B2100" s="67">
        <v>42124</v>
      </c>
      <c r="C2100" s="399" t="s">
        <v>5825</v>
      </c>
    </row>
    <row r="2101" spans="1:4" hidden="1" outlineLevel="1" x14ac:dyDescent="0.2">
      <c r="A2101" s="109" t="s">
        <v>5811</v>
      </c>
      <c r="B2101" s="67">
        <v>42124</v>
      </c>
      <c r="C2101" s="399" t="s">
        <v>5827</v>
      </c>
    </row>
    <row r="2102" spans="1:4" hidden="1" outlineLevel="1" x14ac:dyDescent="0.2">
      <c r="A2102" s="109" t="s">
        <v>5811</v>
      </c>
      <c r="B2102" s="67">
        <v>42124</v>
      </c>
      <c r="C2102" s="399" t="s">
        <v>5832</v>
      </c>
    </row>
    <row r="2103" spans="1:4" hidden="1" outlineLevel="1" x14ac:dyDescent="0.2">
      <c r="A2103" s="109" t="s">
        <v>5811</v>
      </c>
      <c r="B2103" s="67">
        <v>42124</v>
      </c>
      <c r="C2103" s="399" t="s">
        <v>5833</v>
      </c>
    </row>
    <row r="2104" spans="1:4" hidden="1" outlineLevel="1" x14ac:dyDescent="0.2">
      <c r="A2104" s="109" t="s">
        <v>5811</v>
      </c>
      <c r="B2104" s="67">
        <v>42124</v>
      </c>
      <c r="C2104" s="399" t="s">
        <v>5819</v>
      </c>
    </row>
    <row r="2105" spans="1:4" ht="25.5" hidden="1" outlineLevel="1" x14ac:dyDescent="0.2">
      <c r="A2105" s="109" t="s">
        <v>5811</v>
      </c>
      <c r="B2105" s="67">
        <v>42124</v>
      </c>
      <c r="C2105" s="399" t="s">
        <v>5816</v>
      </c>
    </row>
    <row r="2106" spans="1:4" ht="25.5" hidden="1" outlineLevel="1" x14ac:dyDescent="0.2">
      <c r="A2106" s="109" t="s">
        <v>5811</v>
      </c>
      <c r="B2106" s="67">
        <v>42124</v>
      </c>
      <c r="C2106" s="399" t="s">
        <v>5830</v>
      </c>
    </row>
    <row r="2107" spans="1:4" hidden="1" outlineLevel="1" x14ac:dyDescent="0.2">
      <c r="A2107" s="109" t="s">
        <v>5811</v>
      </c>
      <c r="B2107" s="67">
        <v>42128</v>
      </c>
      <c r="C2107" s="399" t="s">
        <v>5842</v>
      </c>
    </row>
    <row r="2108" spans="1:4" ht="38.25" hidden="1" outlineLevel="1" x14ac:dyDescent="0.2">
      <c r="A2108" s="109" t="s">
        <v>5850</v>
      </c>
      <c r="B2108" s="67">
        <v>42158</v>
      </c>
      <c r="C2108" s="399" t="s">
        <v>5852</v>
      </c>
      <c r="D2108" s="411" t="s">
        <v>5851</v>
      </c>
    </row>
    <row r="2109" spans="1:4" ht="25.5" hidden="1" outlineLevel="1" x14ac:dyDescent="0.2">
      <c r="A2109" s="109" t="s">
        <v>5857</v>
      </c>
      <c r="B2109" s="67">
        <v>42164</v>
      </c>
      <c r="C2109" s="399" t="s">
        <v>5856</v>
      </c>
      <c r="D2109" s="411" t="s">
        <v>5733</v>
      </c>
    </row>
    <row r="2110" spans="1:4" ht="25.5" hidden="1" outlineLevel="1" x14ac:dyDescent="0.2">
      <c r="A2110" s="109" t="s">
        <v>5857</v>
      </c>
      <c r="B2110" s="67">
        <v>42164</v>
      </c>
      <c r="C2110" s="399" t="s">
        <v>5855</v>
      </c>
    </row>
    <row r="2111" spans="1:4" ht="25.5" hidden="1" outlineLevel="1" x14ac:dyDescent="0.2">
      <c r="A2111" s="109" t="s">
        <v>5859</v>
      </c>
      <c r="B2111" s="67">
        <v>42185</v>
      </c>
      <c r="C2111" s="399" t="s">
        <v>5888</v>
      </c>
    </row>
    <row r="2112" spans="1:4" hidden="1" outlineLevel="1" x14ac:dyDescent="0.2">
      <c r="A2112" s="109" t="s">
        <v>5859</v>
      </c>
      <c r="B2112" s="67">
        <v>42192</v>
      </c>
      <c r="C2112" s="399" t="s">
        <v>5889</v>
      </c>
    </row>
    <row r="2113" spans="1:4" ht="25.5" hidden="1" outlineLevel="1" x14ac:dyDescent="0.2">
      <c r="A2113" s="109" t="s">
        <v>5921</v>
      </c>
      <c r="B2113" s="67">
        <v>42272</v>
      </c>
      <c r="C2113" s="399" t="s">
        <v>5923</v>
      </c>
    </row>
    <row r="2114" spans="1:4" hidden="1" outlineLevel="1" x14ac:dyDescent="0.2">
      <c r="A2114" s="422" t="s">
        <v>5921</v>
      </c>
      <c r="B2114" s="67">
        <v>42272</v>
      </c>
      <c r="C2114" s="432" t="s">
        <v>5924</v>
      </c>
      <c r="D2114" s="411" t="s">
        <v>5925</v>
      </c>
    </row>
    <row r="2115" spans="1:4" ht="25.5" hidden="1" outlineLevel="1" x14ac:dyDescent="0.2">
      <c r="A2115" s="422" t="s">
        <v>5998</v>
      </c>
      <c r="B2115" s="67">
        <v>42493</v>
      </c>
      <c r="C2115" s="432" t="s">
        <v>5987</v>
      </c>
      <c r="D2115" s="411" t="s">
        <v>5988</v>
      </c>
    </row>
    <row r="2116" spans="1:4" ht="25.5" hidden="1" outlineLevel="1" x14ac:dyDescent="0.2">
      <c r="A2116" s="109" t="s">
        <v>5998</v>
      </c>
      <c r="B2116" s="67">
        <v>42493</v>
      </c>
      <c r="C2116" s="399" t="s">
        <v>5989</v>
      </c>
    </row>
    <row r="2117" spans="1:4" hidden="1" outlineLevel="1" x14ac:dyDescent="0.2">
      <c r="A2117" s="109" t="s">
        <v>5998</v>
      </c>
      <c r="B2117" s="67">
        <v>42493</v>
      </c>
      <c r="C2117" s="399" t="s">
        <v>5990</v>
      </c>
    </row>
    <row r="2118" spans="1:4" ht="25.5" hidden="1" outlineLevel="1" x14ac:dyDescent="0.2">
      <c r="A2118" s="109" t="s">
        <v>5998</v>
      </c>
      <c r="B2118" s="67">
        <v>42493</v>
      </c>
      <c r="C2118" s="399" t="s">
        <v>5995</v>
      </c>
    </row>
    <row r="2119" spans="1:4" hidden="1" outlineLevel="1" x14ac:dyDescent="0.2">
      <c r="A2119" s="109" t="s">
        <v>5998</v>
      </c>
      <c r="B2119" s="67">
        <v>42495</v>
      </c>
      <c r="C2119" s="399" t="s">
        <v>5996</v>
      </c>
    </row>
    <row r="2120" spans="1:4" ht="26.25" hidden="1" outlineLevel="1" thickBot="1" x14ac:dyDescent="0.25">
      <c r="A2120" s="109" t="s">
        <v>5998</v>
      </c>
      <c r="B2120" s="67">
        <v>42495</v>
      </c>
      <c r="C2120" s="399" t="s">
        <v>6051</v>
      </c>
    </row>
    <row r="2121" spans="1:4" ht="13.5" collapsed="1" thickBot="1" x14ac:dyDescent="0.25">
      <c r="A2121" s="347" t="s">
        <v>5890</v>
      </c>
      <c r="B2121" s="348">
        <v>42247</v>
      </c>
      <c r="C2121" s="402" t="s">
        <v>5758</v>
      </c>
      <c r="D2121" s="418"/>
    </row>
    <row r="2122" spans="1:4" ht="51" hidden="1" outlineLevel="1" x14ac:dyDescent="0.2">
      <c r="A2122" s="109" t="s">
        <v>5890</v>
      </c>
      <c r="B2122" s="67">
        <v>42247</v>
      </c>
      <c r="C2122" s="399" t="s">
        <v>5920</v>
      </c>
      <c r="D2122" s="411" t="s">
        <v>5894</v>
      </c>
    </row>
    <row r="2123" spans="1:4" hidden="1" outlineLevel="1" x14ac:dyDescent="0.2">
      <c r="A2123" s="109" t="s">
        <v>5890</v>
      </c>
      <c r="B2123" s="67">
        <v>42247</v>
      </c>
      <c r="C2123" s="399" t="s">
        <v>5938</v>
      </c>
    </row>
    <row r="2124" spans="1:4" hidden="1" outlineLevel="1" x14ac:dyDescent="0.2">
      <c r="A2124" s="109" t="s">
        <v>5890</v>
      </c>
      <c r="B2124" s="67">
        <v>42247</v>
      </c>
      <c r="C2124" s="399" t="s">
        <v>5937</v>
      </c>
    </row>
    <row r="2125" spans="1:4" hidden="1" outlineLevel="1" x14ac:dyDescent="0.2">
      <c r="A2125" s="109" t="s">
        <v>5890</v>
      </c>
      <c r="B2125" s="67">
        <v>42247</v>
      </c>
      <c r="C2125" s="399" t="s">
        <v>5939</v>
      </c>
    </row>
    <row r="2126" spans="1:4" ht="25.5" hidden="1" outlineLevel="1" x14ac:dyDescent="0.2">
      <c r="A2126" s="109" t="s">
        <v>5890</v>
      </c>
      <c r="B2126" s="67">
        <v>42247</v>
      </c>
      <c r="C2126" s="376" t="s">
        <v>5953</v>
      </c>
    </row>
    <row r="2127" spans="1:4" hidden="1" outlineLevel="1" x14ac:dyDescent="0.2">
      <c r="A2127" s="317" t="s">
        <v>5890</v>
      </c>
      <c r="B2127" s="67">
        <v>42247</v>
      </c>
      <c r="C2127" s="399" t="s">
        <v>5897</v>
      </c>
    </row>
    <row r="2128" spans="1:4" ht="13.5" hidden="1" outlineLevel="1" thickBot="1" x14ac:dyDescent="0.25">
      <c r="A2128" s="433" t="s">
        <v>5890</v>
      </c>
      <c r="B2128" s="149">
        <v>42275</v>
      </c>
      <c r="C2128" s="434" t="s">
        <v>5954</v>
      </c>
      <c r="D2128" s="417"/>
    </row>
    <row r="2129" spans="1:4" ht="77.25" collapsed="1" thickBot="1" x14ac:dyDescent="0.25">
      <c r="A2129" s="347" t="s">
        <v>5961</v>
      </c>
      <c r="B2129" s="348">
        <v>42328</v>
      </c>
      <c r="C2129" s="402" t="s">
        <v>5968</v>
      </c>
      <c r="D2129" s="418" t="s">
        <v>5962</v>
      </c>
    </row>
    <row r="2130" spans="1:4" ht="25.5" hidden="1" outlineLevel="1" x14ac:dyDescent="0.2">
      <c r="A2130" s="109" t="s">
        <v>5961</v>
      </c>
      <c r="B2130" s="67">
        <v>42331</v>
      </c>
      <c r="C2130" s="399" t="s">
        <v>5972</v>
      </c>
    </row>
    <row r="2131" spans="1:4" ht="25.5" hidden="1" outlineLevel="1" x14ac:dyDescent="0.2">
      <c r="A2131" s="109" t="s">
        <v>5961</v>
      </c>
      <c r="B2131" s="67">
        <v>42331</v>
      </c>
      <c r="C2131" s="399" t="s">
        <v>5973</v>
      </c>
    </row>
    <row r="2132" spans="1:4" ht="25.5" hidden="1" outlineLevel="1" x14ac:dyDescent="0.2">
      <c r="A2132" s="109" t="s">
        <v>5961</v>
      </c>
      <c r="B2132" s="67">
        <v>42331</v>
      </c>
      <c r="C2132" s="399" t="s">
        <v>5974</v>
      </c>
    </row>
    <row r="2133" spans="1:4" ht="25.5" hidden="1" outlineLevel="1" x14ac:dyDescent="0.2">
      <c r="A2133" s="109" t="s">
        <v>5961</v>
      </c>
      <c r="B2133" s="67">
        <v>42332</v>
      </c>
      <c r="C2133" s="399" t="s">
        <v>5984</v>
      </c>
    </row>
    <row r="2134" spans="1:4" ht="25.5" hidden="1" outlineLevel="1" x14ac:dyDescent="0.2">
      <c r="A2134" s="109" t="s">
        <v>5961</v>
      </c>
      <c r="B2134" s="67">
        <v>42332</v>
      </c>
      <c r="C2134" s="399" t="s">
        <v>5985</v>
      </c>
    </row>
    <row r="2135" spans="1:4" ht="89.25" hidden="1" outlineLevel="1" x14ac:dyDescent="0.2">
      <c r="A2135" s="109" t="s">
        <v>5961</v>
      </c>
      <c r="B2135" s="67">
        <v>42332</v>
      </c>
      <c r="C2135" s="399" t="s">
        <v>5980</v>
      </c>
      <c r="D2135" s="319" t="s">
        <v>5979</v>
      </c>
    </row>
    <row r="2136" spans="1:4" ht="26.25" hidden="1" outlineLevel="1" thickBot="1" x14ac:dyDescent="0.25">
      <c r="A2136" s="148" t="s">
        <v>5986</v>
      </c>
      <c r="B2136" s="149">
        <v>42430</v>
      </c>
      <c r="C2136" s="403" t="s">
        <v>5999</v>
      </c>
      <c r="D2136" s="417"/>
    </row>
    <row r="2137" spans="1:4" ht="13.5" collapsed="1" thickBot="1" x14ac:dyDescent="0.25">
      <c r="A2137" s="347" t="s">
        <v>5997</v>
      </c>
      <c r="B2137" s="348">
        <v>42522</v>
      </c>
      <c r="C2137" s="402" t="s">
        <v>6057</v>
      </c>
      <c r="D2137" s="418"/>
    </row>
    <row r="2138" spans="1:4" hidden="1" outlineLevel="1" x14ac:dyDescent="0.2">
      <c r="A2138" s="317" t="s">
        <v>5997</v>
      </c>
      <c r="B2138" s="67">
        <v>42522</v>
      </c>
      <c r="C2138" s="399" t="s">
        <v>6021</v>
      </c>
      <c r="D2138" s="319" t="s">
        <v>6000</v>
      </c>
    </row>
    <row r="2139" spans="1:4" hidden="1" outlineLevel="1" x14ac:dyDescent="0.2">
      <c r="A2139" s="317" t="s">
        <v>5997</v>
      </c>
      <c r="B2139" s="67">
        <v>42522</v>
      </c>
      <c r="C2139" s="399" t="s">
        <v>6003</v>
      </c>
      <c r="D2139" s="319"/>
    </row>
    <row r="2140" spans="1:4" ht="25.5" hidden="1" outlineLevel="1" x14ac:dyDescent="0.2">
      <c r="A2140" s="109" t="s">
        <v>5997</v>
      </c>
      <c r="B2140" s="67">
        <v>42522</v>
      </c>
      <c r="C2140" s="399" t="s">
        <v>6022</v>
      </c>
    </row>
    <row r="2141" spans="1:4" ht="26.25" hidden="1" outlineLevel="1" thickBot="1" x14ac:dyDescent="0.25">
      <c r="A2141" s="433" t="s">
        <v>5997</v>
      </c>
      <c r="B2141" s="149">
        <v>42522</v>
      </c>
      <c r="C2141" s="403" t="s">
        <v>6023</v>
      </c>
      <c r="D2141" s="417"/>
    </row>
    <row r="2142" spans="1:4" ht="13.5" collapsed="1" thickBot="1" x14ac:dyDescent="0.25">
      <c r="A2142" s="347" t="s">
        <v>6018</v>
      </c>
      <c r="B2142" s="348">
        <v>42689</v>
      </c>
      <c r="C2142" s="402" t="s">
        <v>6020</v>
      </c>
      <c r="D2142" s="418" t="s">
        <v>6019</v>
      </c>
    </row>
    <row r="2143" spans="1:4" hidden="1" outlineLevel="1" x14ac:dyDescent="0.2">
      <c r="A2143" s="109" t="s">
        <v>6018</v>
      </c>
      <c r="B2143" s="67">
        <v>42691</v>
      </c>
      <c r="C2143" s="399" t="s">
        <v>6035</v>
      </c>
      <c r="D2143" s="435" t="s">
        <v>6024</v>
      </c>
    </row>
    <row r="2144" spans="1:4" hidden="1" outlineLevel="1" x14ac:dyDescent="0.2">
      <c r="A2144" s="109" t="s">
        <v>6018</v>
      </c>
      <c r="B2144" s="67">
        <v>42691</v>
      </c>
      <c r="C2144" s="399" t="s">
        <v>6028</v>
      </c>
      <c r="D2144" s="435" t="s">
        <v>6024</v>
      </c>
    </row>
    <row r="2145" spans="1:4" hidden="1" outlineLevel="1" x14ac:dyDescent="0.2">
      <c r="A2145" s="109" t="s">
        <v>6018</v>
      </c>
      <c r="B2145" s="67">
        <v>42691</v>
      </c>
      <c r="C2145" s="399" t="s">
        <v>6029</v>
      </c>
      <c r="D2145" s="435" t="s">
        <v>6024</v>
      </c>
    </row>
    <row r="2146" spans="1:4" hidden="1" outlineLevel="1" x14ac:dyDescent="0.2">
      <c r="A2146" s="109" t="s">
        <v>6018</v>
      </c>
      <c r="B2146" s="67">
        <v>42691</v>
      </c>
      <c r="C2146" s="399" t="s">
        <v>6036</v>
      </c>
      <c r="D2146" s="435" t="s">
        <v>6024</v>
      </c>
    </row>
    <row r="2147" spans="1:4" ht="13.5" hidden="1" outlineLevel="1" thickBot="1" x14ac:dyDescent="0.25">
      <c r="A2147" s="156" t="s">
        <v>6018</v>
      </c>
      <c r="B2147" s="157">
        <v>42691</v>
      </c>
      <c r="C2147" s="400" t="s">
        <v>6030</v>
      </c>
      <c r="D2147" s="435" t="s">
        <v>6024</v>
      </c>
    </row>
    <row r="2148" spans="1:4" ht="13.5" collapsed="1" thickBot="1" x14ac:dyDescent="0.25">
      <c r="A2148" s="352" t="s">
        <v>6049</v>
      </c>
      <c r="B2148" s="348">
        <v>42703</v>
      </c>
      <c r="C2148" s="402" t="s">
        <v>6050</v>
      </c>
      <c r="D2148" s="437" t="s">
        <v>6052</v>
      </c>
    </row>
    <row r="2149" spans="1:4" ht="38.25" hidden="1" outlineLevel="1" x14ac:dyDescent="0.2">
      <c r="A2149" s="156" t="s">
        <v>6049</v>
      </c>
      <c r="B2149" s="157">
        <v>42704</v>
      </c>
      <c r="C2149" s="400" t="s">
        <v>6053</v>
      </c>
      <c r="D2149" s="436" t="s">
        <v>6052</v>
      </c>
    </row>
    <row r="2150" spans="1:4" ht="25.5" hidden="1" outlineLevel="1" x14ac:dyDescent="0.2">
      <c r="A2150" s="109" t="s">
        <v>6063</v>
      </c>
      <c r="B2150" s="67">
        <v>42780</v>
      </c>
      <c r="C2150" s="399" t="s">
        <v>6077</v>
      </c>
      <c r="D2150" s="319" t="s">
        <v>6064</v>
      </c>
    </row>
    <row r="2151" spans="1:4" ht="26.25" hidden="1" outlineLevel="1" thickBot="1" x14ac:dyDescent="0.25">
      <c r="A2151" s="317" t="s">
        <v>6162</v>
      </c>
      <c r="B2151" s="67">
        <v>42986</v>
      </c>
      <c r="C2151" s="399" t="s">
        <v>6163</v>
      </c>
      <c r="D2151" s="319" t="s">
        <v>6164</v>
      </c>
    </row>
    <row r="2152" spans="1:4" ht="13.5" collapsed="1" thickBot="1" x14ac:dyDescent="0.25">
      <c r="A2152" s="352" t="s">
        <v>6058</v>
      </c>
      <c r="B2152" s="348">
        <v>42802</v>
      </c>
      <c r="C2152" s="438" t="s">
        <v>822</v>
      </c>
      <c r="D2152" s="424"/>
    </row>
    <row r="2153" spans="1:4" hidden="1" outlineLevel="1" x14ac:dyDescent="0.2">
      <c r="A2153" s="439" t="s">
        <v>6058</v>
      </c>
      <c r="B2153" s="68">
        <v>42802</v>
      </c>
      <c r="C2153" s="440" t="s">
        <v>6060</v>
      </c>
      <c r="D2153" s="441"/>
    </row>
    <row r="2154" spans="1:4" ht="25.5" hidden="1" outlineLevel="1" x14ac:dyDescent="0.2">
      <c r="A2154" s="439" t="s">
        <v>6058</v>
      </c>
      <c r="B2154" s="68">
        <v>42802</v>
      </c>
      <c r="C2154" s="440" t="s">
        <v>6061</v>
      </c>
      <c r="D2154" s="441" t="s">
        <v>6059</v>
      </c>
    </row>
    <row r="2155" spans="1:4" ht="38.25" hidden="1" outlineLevel="1" x14ac:dyDescent="0.2">
      <c r="A2155" s="439" t="s">
        <v>6058</v>
      </c>
      <c r="B2155" s="68">
        <v>42802</v>
      </c>
      <c r="C2155" s="440" t="s">
        <v>6080</v>
      </c>
      <c r="D2155" s="441" t="s">
        <v>6059</v>
      </c>
    </row>
    <row r="2156" spans="1:4" ht="51" hidden="1" outlineLevel="1" x14ac:dyDescent="0.2">
      <c r="A2156" s="317" t="s">
        <v>6058</v>
      </c>
      <c r="B2156" s="68">
        <v>42802</v>
      </c>
      <c r="C2156" s="399" t="s">
        <v>6081</v>
      </c>
      <c r="D2156" s="319" t="s">
        <v>6059</v>
      </c>
    </row>
    <row r="2157" spans="1:4" hidden="1" outlineLevel="1" x14ac:dyDescent="0.2">
      <c r="A2157" s="351" t="s">
        <v>6058</v>
      </c>
      <c r="B2157" s="442">
        <v>42802</v>
      </c>
      <c r="C2157" s="400" t="s">
        <v>6082</v>
      </c>
      <c r="D2157" s="431"/>
    </row>
    <row r="2158" spans="1:4" ht="25.5" hidden="1" outlineLevel="1" x14ac:dyDescent="0.2">
      <c r="A2158" s="109" t="s">
        <v>6094</v>
      </c>
      <c r="B2158" s="67">
        <v>42850</v>
      </c>
      <c r="C2158" s="399" t="s">
        <v>6095</v>
      </c>
      <c r="D2158" s="411" t="s">
        <v>6059</v>
      </c>
    </row>
    <row r="2159" spans="1:4" ht="25.5" hidden="1" outlineLevel="1" x14ac:dyDescent="0.2">
      <c r="A2159" s="109" t="s">
        <v>6094</v>
      </c>
      <c r="B2159" s="67">
        <v>42850</v>
      </c>
      <c r="C2159" s="399" t="s">
        <v>6096</v>
      </c>
      <c r="D2159" s="411" t="s">
        <v>6059</v>
      </c>
    </row>
    <row r="2160" spans="1:4" ht="25.5" hidden="1" outlineLevel="1" x14ac:dyDescent="0.2">
      <c r="A2160" s="109" t="s">
        <v>6094</v>
      </c>
      <c r="B2160" s="67">
        <v>42850</v>
      </c>
      <c r="C2160" s="399" t="s">
        <v>6097</v>
      </c>
      <c r="D2160" s="411" t="s">
        <v>6059</v>
      </c>
    </row>
    <row r="2161" spans="1:4" ht="25.5" hidden="1" outlineLevel="1" x14ac:dyDescent="0.2">
      <c r="A2161" s="109" t="s">
        <v>6094</v>
      </c>
      <c r="B2161" s="67">
        <v>42850</v>
      </c>
      <c r="C2161" s="440" t="s">
        <v>6098</v>
      </c>
      <c r="D2161" s="441" t="s">
        <v>6059</v>
      </c>
    </row>
    <row r="2162" spans="1:4" ht="26.25" hidden="1" outlineLevel="1" thickBot="1" x14ac:dyDescent="0.25">
      <c r="A2162" s="109" t="s">
        <v>6094</v>
      </c>
      <c r="B2162" s="67">
        <v>42850</v>
      </c>
      <c r="C2162" s="440" t="s">
        <v>6099</v>
      </c>
      <c r="D2162" s="441" t="s">
        <v>6059</v>
      </c>
    </row>
    <row r="2163" spans="1:4" ht="13.5" collapsed="1" thickBot="1" x14ac:dyDescent="0.25">
      <c r="A2163" s="352" t="s">
        <v>6083</v>
      </c>
      <c r="B2163" s="348">
        <v>42804</v>
      </c>
      <c r="C2163" s="402" t="s">
        <v>6086</v>
      </c>
      <c r="D2163" s="424" t="s">
        <v>6084</v>
      </c>
    </row>
    <row r="2164" spans="1:4" hidden="1" outlineLevel="1" x14ac:dyDescent="0.2">
      <c r="A2164" s="317" t="s">
        <v>6083</v>
      </c>
      <c r="B2164" s="67">
        <v>42804</v>
      </c>
      <c r="C2164" s="399" t="s">
        <v>6087</v>
      </c>
      <c r="D2164" s="411" t="s">
        <v>6084</v>
      </c>
    </row>
    <row r="2165" spans="1:4" hidden="1" outlineLevel="1" x14ac:dyDescent="0.2">
      <c r="A2165" s="317" t="s">
        <v>6083</v>
      </c>
      <c r="B2165" s="67">
        <v>42804</v>
      </c>
      <c r="C2165" s="399" t="s">
        <v>6091</v>
      </c>
      <c r="D2165" s="411" t="s">
        <v>6084</v>
      </c>
    </row>
    <row r="2166" spans="1:4" hidden="1" outlineLevel="1" x14ac:dyDescent="0.2">
      <c r="A2166" s="351" t="s">
        <v>6083</v>
      </c>
      <c r="B2166" s="157">
        <v>42804</v>
      </c>
      <c r="C2166" s="400" t="s">
        <v>6092</v>
      </c>
      <c r="D2166" s="419" t="s">
        <v>6084</v>
      </c>
    </row>
    <row r="2167" spans="1:4" ht="25.5" hidden="1" outlineLevel="1" x14ac:dyDescent="0.2">
      <c r="A2167" s="351" t="s">
        <v>6168</v>
      </c>
      <c r="B2167" s="157">
        <v>43017</v>
      </c>
      <c r="C2167" s="400" t="s">
        <v>6169</v>
      </c>
      <c r="D2167" s="419" t="s">
        <v>6170</v>
      </c>
    </row>
    <row r="2168" spans="1:4" hidden="1" outlineLevel="1" x14ac:dyDescent="0.2">
      <c r="A2168" s="351" t="s">
        <v>6168</v>
      </c>
      <c r="B2168" s="157">
        <v>43017</v>
      </c>
      <c r="C2168" s="400" t="s">
        <v>6171</v>
      </c>
      <c r="D2168" s="419" t="s">
        <v>6170</v>
      </c>
    </row>
    <row r="2169" spans="1:4" ht="13.5" hidden="1" outlineLevel="1" thickBot="1" x14ac:dyDescent="0.25">
      <c r="A2169" s="351" t="s">
        <v>6168</v>
      </c>
      <c r="B2169" s="157">
        <v>43017</v>
      </c>
      <c r="C2169" s="400" t="s">
        <v>6172</v>
      </c>
      <c r="D2169" s="419" t="s">
        <v>6170</v>
      </c>
    </row>
    <row r="2170" spans="1:4" ht="13.5" collapsed="1" thickBot="1" x14ac:dyDescent="0.25">
      <c r="A2170" s="352" t="s">
        <v>6100</v>
      </c>
      <c r="B2170" s="348">
        <v>42860</v>
      </c>
      <c r="C2170" s="402" t="s">
        <v>6101</v>
      </c>
      <c r="D2170" s="418"/>
    </row>
    <row r="2171" spans="1:4" ht="25.5" hidden="1" outlineLevel="1" x14ac:dyDescent="0.2">
      <c r="A2171" s="317" t="s">
        <v>6100</v>
      </c>
      <c r="B2171" s="67">
        <v>42860</v>
      </c>
      <c r="C2171" s="399" t="s">
        <v>6114</v>
      </c>
      <c r="D2171" s="319" t="s">
        <v>6102</v>
      </c>
    </row>
    <row r="2172" spans="1:4" hidden="1" outlineLevel="1" x14ac:dyDescent="0.2">
      <c r="A2172" s="317" t="s">
        <v>6100</v>
      </c>
      <c r="B2172" s="67">
        <v>42860</v>
      </c>
      <c r="C2172" s="399" t="s">
        <v>6120</v>
      </c>
      <c r="D2172" s="319" t="s">
        <v>6102</v>
      </c>
    </row>
    <row r="2173" spans="1:4" ht="25.5" hidden="1" outlineLevel="1" x14ac:dyDescent="0.2">
      <c r="A2173" s="317" t="s">
        <v>6100</v>
      </c>
      <c r="B2173" s="67">
        <v>42860</v>
      </c>
      <c r="C2173" s="399" t="s">
        <v>6121</v>
      </c>
      <c r="D2173" s="319" t="s">
        <v>6102</v>
      </c>
    </row>
    <row r="2174" spans="1:4" ht="25.5" hidden="1" outlineLevel="1" x14ac:dyDescent="0.2">
      <c r="A2174" s="317" t="s">
        <v>6100</v>
      </c>
      <c r="B2174" s="67">
        <v>42860</v>
      </c>
      <c r="C2174" s="399" t="s">
        <v>6123</v>
      </c>
      <c r="D2174" s="319" t="s">
        <v>6102</v>
      </c>
    </row>
    <row r="2175" spans="1:4" ht="25.5" hidden="1" outlineLevel="1" x14ac:dyDescent="0.2">
      <c r="A2175" s="317" t="s">
        <v>6100</v>
      </c>
      <c r="B2175" s="67">
        <v>42860</v>
      </c>
      <c r="C2175" s="399" t="s">
        <v>6122</v>
      </c>
      <c r="D2175" s="319" t="s">
        <v>6102</v>
      </c>
    </row>
    <row r="2176" spans="1:4" ht="51" hidden="1" outlineLevel="1" x14ac:dyDescent="0.2">
      <c r="A2176" s="317" t="s">
        <v>6100</v>
      </c>
      <c r="B2176" s="67">
        <v>42860</v>
      </c>
      <c r="C2176" s="399" t="s">
        <v>6129</v>
      </c>
      <c r="D2176" s="319" t="s">
        <v>6102</v>
      </c>
    </row>
    <row r="2177" spans="1:4" hidden="1" outlineLevel="1" x14ac:dyDescent="0.2">
      <c r="A2177" s="317" t="s">
        <v>6100</v>
      </c>
      <c r="B2177" s="67">
        <v>42860</v>
      </c>
      <c r="C2177" s="399" t="s">
        <v>6127</v>
      </c>
      <c r="D2177" s="319"/>
    </row>
    <row r="2178" spans="1:4" hidden="1" outlineLevel="1" x14ac:dyDescent="0.2">
      <c r="A2178" s="317" t="s">
        <v>6100</v>
      </c>
      <c r="B2178" s="67">
        <v>42860</v>
      </c>
      <c r="C2178" s="399" t="s">
        <v>6124</v>
      </c>
      <c r="D2178" s="319" t="s">
        <v>6102</v>
      </c>
    </row>
    <row r="2179" spans="1:4" hidden="1" outlineLevel="1" x14ac:dyDescent="0.2">
      <c r="A2179" s="317" t="s">
        <v>6100</v>
      </c>
      <c r="B2179" s="67">
        <v>42860</v>
      </c>
      <c r="C2179" s="399" t="s">
        <v>6125</v>
      </c>
      <c r="D2179" s="319" t="s">
        <v>6102</v>
      </c>
    </row>
    <row r="2180" spans="1:4" hidden="1" outlineLevel="1" x14ac:dyDescent="0.2">
      <c r="A2180" s="317" t="s">
        <v>6100</v>
      </c>
      <c r="B2180" s="67">
        <v>42860</v>
      </c>
      <c r="C2180" s="399" t="s">
        <v>4688</v>
      </c>
      <c r="D2180" s="319" t="s">
        <v>6102</v>
      </c>
    </row>
    <row r="2181" spans="1:4" hidden="1" outlineLevel="1" x14ac:dyDescent="0.2">
      <c r="A2181" s="317" t="s">
        <v>6100</v>
      </c>
      <c r="B2181" s="67">
        <v>42860</v>
      </c>
      <c r="C2181" s="399" t="s">
        <v>4684</v>
      </c>
      <c r="D2181" s="319" t="s">
        <v>6102</v>
      </c>
    </row>
    <row r="2182" spans="1:4" hidden="1" outlineLevel="1" x14ac:dyDescent="0.2">
      <c r="A2182" s="317" t="s">
        <v>6100</v>
      </c>
      <c r="B2182" s="67">
        <v>42860</v>
      </c>
      <c r="C2182" s="399" t="s">
        <v>6126</v>
      </c>
      <c r="D2182" s="319" t="s">
        <v>6102</v>
      </c>
    </row>
    <row r="2183" spans="1:4" hidden="1" outlineLevel="1" x14ac:dyDescent="0.2">
      <c r="A2183" s="317" t="s">
        <v>6100</v>
      </c>
      <c r="B2183" s="67">
        <v>42860</v>
      </c>
      <c r="C2183" s="399" t="s">
        <v>4901</v>
      </c>
      <c r="D2183" s="319" t="s">
        <v>6102</v>
      </c>
    </row>
    <row r="2184" spans="1:4" hidden="1" outlineLevel="1" x14ac:dyDescent="0.2">
      <c r="A2184" s="317" t="s">
        <v>6100</v>
      </c>
      <c r="B2184" s="67">
        <v>42860</v>
      </c>
      <c r="C2184" s="399" t="s">
        <v>4686</v>
      </c>
      <c r="D2184" s="319" t="s">
        <v>6102</v>
      </c>
    </row>
    <row r="2185" spans="1:4" ht="13.5" hidden="1" outlineLevel="1" thickBot="1" x14ac:dyDescent="0.25">
      <c r="A2185" s="351" t="s">
        <v>6100</v>
      </c>
      <c r="B2185" s="157">
        <v>42860</v>
      </c>
      <c r="C2185" s="400" t="s">
        <v>6130</v>
      </c>
      <c r="D2185" s="419"/>
    </row>
    <row r="2186" spans="1:4" collapsed="1" x14ac:dyDescent="0.2">
      <c r="A2186" s="347" t="s">
        <v>6142</v>
      </c>
      <c r="B2186" s="348">
        <v>42986</v>
      </c>
      <c r="C2186" s="402" t="s">
        <v>6259</v>
      </c>
      <c r="D2186" s="418" t="s">
        <v>6141</v>
      </c>
    </row>
    <row r="2187" spans="1:4" ht="25.5" outlineLevel="1" x14ac:dyDescent="0.2">
      <c r="A2187" s="108" t="s">
        <v>6142</v>
      </c>
      <c r="B2187" s="68">
        <v>42986</v>
      </c>
      <c r="C2187" s="404" t="s">
        <v>6144</v>
      </c>
      <c r="D2187" s="410" t="s">
        <v>6141</v>
      </c>
    </row>
    <row r="2188" spans="1:4" ht="25.5" outlineLevel="1" x14ac:dyDescent="0.2">
      <c r="A2188" s="109" t="s">
        <v>6142</v>
      </c>
      <c r="B2188" s="68">
        <v>42986</v>
      </c>
      <c r="C2188" s="399" t="s">
        <v>6149</v>
      </c>
      <c r="D2188" s="411" t="s">
        <v>6141</v>
      </c>
    </row>
    <row r="2189" spans="1:4" ht="25.5" outlineLevel="1" x14ac:dyDescent="0.2">
      <c r="A2189" s="109" t="s">
        <v>6142</v>
      </c>
      <c r="B2189" s="67">
        <v>42986</v>
      </c>
      <c r="C2189" s="399" t="s">
        <v>6154</v>
      </c>
      <c r="D2189" s="411" t="s">
        <v>6141</v>
      </c>
    </row>
    <row r="2190" spans="1:4" outlineLevel="1" x14ac:dyDescent="0.2">
      <c r="A2190" s="109" t="s">
        <v>6142</v>
      </c>
      <c r="B2190" s="68">
        <v>42986</v>
      </c>
      <c r="C2190" s="399" t="s">
        <v>6156</v>
      </c>
      <c r="D2190" s="411" t="s">
        <v>6141</v>
      </c>
    </row>
    <row r="2191" spans="1:4" outlineLevel="1" x14ac:dyDescent="0.2">
      <c r="A2191" s="109" t="s">
        <v>6142</v>
      </c>
      <c r="B2191" s="67">
        <v>42986</v>
      </c>
      <c r="C2191" s="399" t="s">
        <v>6161</v>
      </c>
    </row>
    <row r="2192" spans="1:4" outlineLevel="1" x14ac:dyDescent="0.2">
      <c r="A2192" s="108" t="s">
        <v>6167</v>
      </c>
      <c r="B2192" s="68">
        <v>43019</v>
      </c>
      <c r="C2192" s="404" t="s">
        <v>6260</v>
      </c>
      <c r="D2192" s="410"/>
    </row>
    <row r="2193" spans="1:4" outlineLevel="1" x14ac:dyDescent="0.2">
      <c r="A2193" s="109" t="s">
        <v>6167</v>
      </c>
      <c r="B2193" s="67">
        <v>43019</v>
      </c>
      <c r="C2193" s="399" t="s">
        <v>6261</v>
      </c>
      <c r="D2193" s="411" t="s">
        <v>6166</v>
      </c>
    </row>
    <row r="2194" spans="1:4" ht="25.5" outlineLevel="1" x14ac:dyDescent="0.2">
      <c r="A2194" s="109" t="s">
        <v>6167</v>
      </c>
      <c r="B2194" s="67">
        <v>43019</v>
      </c>
      <c r="C2194" s="399" t="s">
        <v>6228</v>
      </c>
      <c r="D2194" s="411" t="s">
        <v>6166</v>
      </c>
    </row>
    <row r="2195" spans="1:4" outlineLevel="1" x14ac:dyDescent="0.2">
      <c r="A2195" s="109" t="s">
        <v>6167</v>
      </c>
      <c r="B2195" s="67">
        <v>43019</v>
      </c>
      <c r="C2195" s="399" t="s">
        <v>6262</v>
      </c>
      <c r="D2195" s="411" t="s">
        <v>6166</v>
      </c>
    </row>
    <row r="2196" spans="1:4" outlineLevel="1" x14ac:dyDescent="0.2">
      <c r="A2196" s="109" t="s">
        <v>6167</v>
      </c>
      <c r="B2196" s="67">
        <v>43019</v>
      </c>
      <c r="C2196" s="399" t="s">
        <v>6263</v>
      </c>
      <c r="D2196" s="411" t="s">
        <v>6166</v>
      </c>
    </row>
    <row r="2197" spans="1:4" ht="25.5" outlineLevel="1" x14ac:dyDescent="0.2">
      <c r="A2197" s="109" t="s">
        <v>6167</v>
      </c>
      <c r="B2197" s="67">
        <v>43019</v>
      </c>
      <c r="C2197" s="399" t="s">
        <v>6264</v>
      </c>
      <c r="D2197" s="411" t="s">
        <v>6166</v>
      </c>
    </row>
    <row r="2198" spans="1:4" ht="25.5" outlineLevel="1" x14ac:dyDescent="0.2">
      <c r="A2198" s="109" t="s">
        <v>6167</v>
      </c>
      <c r="B2198" s="67">
        <v>43019</v>
      </c>
      <c r="C2198" s="399" t="s">
        <v>6235</v>
      </c>
      <c r="D2198" s="411" t="s">
        <v>6166</v>
      </c>
    </row>
    <row r="2199" spans="1:4" outlineLevel="1" x14ac:dyDescent="0.2">
      <c r="A2199" s="109" t="s">
        <v>6167</v>
      </c>
      <c r="B2199" s="67">
        <v>43019</v>
      </c>
      <c r="C2199" s="399" t="s">
        <v>6258</v>
      </c>
      <c r="D2199" s="411" t="s">
        <v>6166</v>
      </c>
    </row>
    <row r="2200" spans="1:4" outlineLevel="1" x14ac:dyDescent="0.2">
      <c r="A2200" s="109" t="s">
        <v>6167</v>
      </c>
      <c r="B2200" s="67">
        <v>43019</v>
      </c>
      <c r="C2200" s="399" t="s">
        <v>6265</v>
      </c>
      <c r="D2200" s="411" t="s">
        <v>6166</v>
      </c>
    </row>
    <row r="2201" spans="1:4" outlineLevel="1" x14ac:dyDescent="0.2">
      <c r="A2201" s="109" t="s">
        <v>6167</v>
      </c>
      <c r="B2201" s="67">
        <v>43019</v>
      </c>
      <c r="C2201" s="399" t="s">
        <v>6268</v>
      </c>
      <c r="D2201" s="411" t="s">
        <v>6166</v>
      </c>
    </row>
    <row r="2202" spans="1:4" outlineLevel="1" x14ac:dyDescent="0.2">
      <c r="A2202" s="109" t="s">
        <v>6167</v>
      </c>
      <c r="B2202" s="67">
        <v>43019</v>
      </c>
      <c r="C2202" s="399" t="s">
        <v>6269</v>
      </c>
      <c r="D2202" s="411" t="s">
        <v>6166</v>
      </c>
    </row>
    <row r="2203" spans="1:4" outlineLevel="1" x14ac:dyDescent="0.2">
      <c r="A2203" s="109" t="s">
        <v>6167</v>
      </c>
      <c r="B2203" s="67">
        <v>43019</v>
      </c>
      <c r="C2203" s="399" t="s">
        <v>6280</v>
      </c>
      <c r="D2203" s="411" t="s">
        <v>6166</v>
      </c>
    </row>
    <row r="2204" spans="1:4" outlineLevel="1" x14ac:dyDescent="0.2">
      <c r="A2204" s="109" t="s">
        <v>6167</v>
      </c>
      <c r="B2204" s="67">
        <v>43019</v>
      </c>
      <c r="C2204" s="399" t="s">
        <v>6273</v>
      </c>
      <c r="D2204" s="411" t="s">
        <v>6166</v>
      </c>
    </row>
    <row r="2205" spans="1:4" outlineLevel="1" x14ac:dyDescent="0.2">
      <c r="A2205" s="109" t="s">
        <v>6167</v>
      </c>
      <c r="B2205" s="67">
        <v>43019</v>
      </c>
      <c r="C2205" s="399" t="s">
        <v>6292</v>
      </c>
      <c r="D2205" s="411" t="s">
        <v>6166</v>
      </c>
    </row>
    <row r="2206" spans="1:4" outlineLevel="1" x14ac:dyDescent="0.2">
      <c r="A2206" s="109" t="s">
        <v>6167</v>
      </c>
      <c r="B2206" s="67">
        <v>43019</v>
      </c>
      <c r="C2206" s="399" t="s">
        <v>6278</v>
      </c>
      <c r="D2206" s="411" t="s">
        <v>6166</v>
      </c>
    </row>
    <row r="2207" spans="1:4" outlineLevel="1" x14ac:dyDescent="0.2">
      <c r="A2207" s="109" t="s">
        <v>6167</v>
      </c>
      <c r="B2207" s="67">
        <v>43019</v>
      </c>
      <c r="C2207" s="399" t="s">
        <v>6279</v>
      </c>
      <c r="D2207" s="411" t="s">
        <v>6166</v>
      </c>
    </row>
    <row r="2208" spans="1:4" outlineLevel="1" x14ac:dyDescent="0.2">
      <c r="A2208" s="109" t="s">
        <v>6167</v>
      </c>
      <c r="B2208" s="67">
        <v>43040</v>
      </c>
      <c r="C2208" s="399" t="s">
        <v>6271</v>
      </c>
      <c r="D2208" s="411" t="s">
        <v>6166</v>
      </c>
    </row>
    <row r="2209" spans="1:4" ht="25.5" outlineLevel="1" x14ac:dyDescent="0.2">
      <c r="A2209" s="109" t="s">
        <v>6167</v>
      </c>
      <c r="B2209" s="67">
        <v>43045</v>
      </c>
      <c r="C2209" s="399" t="s">
        <v>6287</v>
      </c>
      <c r="D2209" s="411" t="s">
        <v>6166</v>
      </c>
    </row>
    <row r="2210" spans="1:4" ht="51" outlineLevel="1" x14ac:dyDescent="0.2">
      <c r="A2210" s="109" t="s">
        <v>6294</v>
      </c>
      <c r="B2210" s="67">
        <v>43075</v>
      </c>
      <c r="C2210" s="399" t="s">
        <v>6357</v>
      </c>
      <c r="D2210" s="411" t="s">
        <v>6166</v>
      </c>
    </row>
    <row r="2211" spans="1:4" outlineLevel="1" x14ac:dyDescent="0.2">
      <c r="A2211" s="109" t="s">
        <v>6294</v>
      </c>
      <c r="B2211" s="67">
        <v>43075</v>
      </c>
      <c r="C2211" s="399" t="s">
        <v>6365</v>
      </c>
      <c r="D2211" s="411" t="s">
        <v>6166</v>
      </c>
    </row>
    <row r="2212" spans="1:4" outlineLevel="1" x14ac:dyDescent="0.2">
      <c r="A2212" s="109" t="s">
        <v>6294</v>
      </c>
      <c r="B2212" s="67">
        <v>43075</v>
      </c>
      <c r="C2212" s="399" t="s">
        <v>6392</v>
      </c>
      <c r="D2212" s="411" t="s">
        <v>6166</v>
      </c>
    </row>
    <row r="2213" spans="1:4" outlineLevel="1" x14ac:dyDescent="0.2">
      <c r="A2213" s="109" t="s">
        <v>6294</v>
      </c>
      <c r="B2213" s="67">
        <v>43075</v>
      </c>
      <c r="C2213" s="399" t="s">
        <v>6393</v>
      </c>
      <c r="D2213" s="411" t="s">
        <v>6166</v>
      </c>
    </row>
    <row r="2214" spans="1:4" outlineLevel="1" x14ac:dyDescent="0.2">
      <c r="A2214" s="109" t="s">
        <v>6294</v>
      </c>
      <c r="B2214" s="67">
        <v>43075</v>
      </c>
      <c r="C2214" s="399" t="s">
        <v>6394</v>
      </c>
      <c r="D2214" s="411" t="s">
        <v>6166</v>
      </c>
    </row>
    <row r="2215" spans="1:4" outlineLevel="1" x14ac:dyDescent="0.2">
      <c r="A2215" s="109" t="s">
        <v>6294</v>
      </c>
      <c r="B2215" s="67">
        <v>43075</v>
      </c>
      <c r="C2215" s="399" t="s">
        <v>6299</v>
      </c>
      <c r="D2215" s="411" t="s">
        <v>6166</v>
      </c>
    </row>
    <row r="2216" spans="1:4" outlineLevel="1" x14ac:dyDescent="0.2">
      <c r="A2216" s="109" t="s">
        <v>6294</v>
      </c>
      <c r="B2216" s="67">
        <v>43075</v>
      </c>
      <c r="C2216" s="399" t="s">
        <v>6316</v>
      </c>
      <c r="D2216" s="411" t="s">
        <v>6166</v>
      </c>
    </row>
    <row r="2217" spans="1:4" outlineLevel="1" x14ac:dyDescent="0.2">
      <c r="A2217" s="109" t="s">
        <v>6294</v>
      </c>
      <c r="B2217" s="67">
        <v>43075</v>
      </c>
      <c r="C2217" s="399" t="s">
        <v>6395</v>
      </c>
      <c r="D2217" s="411" t="s">
        <v>6166</v>
      </c>
    </row>
    <row r="2218" spans="1:4" outlineLevel="1" x14ac:dyDescent="0.2">
      <c r="A2218" s="109" t="s">
        <v>6294</v>
      </c>
      <c r="B2218" s="67">
        <v>43075</v>
      </c>
      <c r="C2218" s="399" t="s">
        <v>6344</v>
      </c>
      <c r="D2218" s="411" t="s">
        <v>6166</v>
      </c>
    </row>
    <row r="2219" spans="1:4" outlineLevel="1" x14ac:dyDescent="0.2">
      <c r="A2219" s="109" t="s">
        <v>6294</v>
      </c>
      <c r="B2219" s="67">
        <v>43075</v>
      </c>
      <c r="C2219" s="399" t="s">
        <v>6364</v>
      </c>
      <c r="D2219" s="411" t="s">
        <v>6166</v>
      </c>
    </row>
    <row r="2220" spans="1:4" outlineLevel="1" x14ac:dyDescent="0.2">
      <c r="A2220" s="109" t="s">
        <v>6294</v>
      </c>
      <c r="B2220" s="67">
        <v>43075</v>
      </c>
      <c r="C2220" s="399" t="s">
        <v>6366</v>
      </c>
      <c r="D2220" s="411" t="s">
        <v>6166</v>
      </c>
    </row>
    <row r="2221" spans="1:4" ht="25.5" outlineLevel="1" x14ac:dyDescent="0.2">
      <c r="A2221" s="109" t="s">
        <v>6294</v>
      </c>
      <c r="B2221" s="67">
        <v>43075</v>
      </c>
      <c r="C2221" s="399" t="s">
        <v>6391</v>
      </c>
      <c r="D2221" s="411" t="s">
        <v>6166</v>
      </c>
    </row>
    <row r="2222" spans="1:4" outlineLevel="1" x14ac:dyDescent="0.2">
      <c r="A2222" s="156" t="s">
        <v>6294</v>
      </c>
      <c r="B2222" s="157">
        <v>43090</v>
      </c>
      <c r="C2222" s="400" t="s">
        <v>6405</v>
      </c>
      <c r="D2222" s="419" t="s">
        <v>6166</v>
      </c>
    </row>
    <row r="2223" spans="1:4" ht="25.5" outlineLevel="1" x14ac:dyDescent="0.2">
      <c r="A2223" s="109" t="s">
        <v>6447</v>
      </c>
      <c r="B2223" s="67">
        <v>43167</v>
      </c>
      <c r="C2223" s="399" t="s">
        <v>6448</v>
      </c>
      <c r="D2223" s="411" t="s">
        <v>6166</v>
      </c>
    </row>
    <row r="2224" spans="1:4" ht="13.5" outlineLevel="1" thickBot="1" x14ac:dyDescent="0.25">
      <c r="A2224" s="109" t="s">
        <v>6447</v>
      </c>
      <c r="B2224" s="67">
        <v>43167</v>
      </c>
      <c r="C2224" s="399" t="s">
        <v>6449</v>
      </c>
      <c r="D2224" s="411" t="s">
        <v>6166</v>
      </c>
    </row>
    <row r="2225" spans="1:4" x14ac:dyDescent="0.2">
      <c r="A2225" s="452" t="s">
        <v>6408</v>
      </c>
      <c r="B2225" s="350">
        <v>43130</v>
      </c>
      <c r="C2225" s="402" t="s">
        <v>6414</v>
      </c>
      <c r="D2225" s="424" t="s">
        <v>6431</v>
      </c>
    </row>
    <row r="2226" spans="1:4" x14ac:dyDescent="0.2">
      <c r="A2226" s="317" t="s">
        <v>6408</v>
      </c>
      <c r="B2226" s="67">
        <v>43130</v>
      </c>
      <c r="C2226" s="399" t="s">
        <v>6427</v>
      </c>
      <c r="D2226" s="441" t="s">
        <v>6432</v>
      </c>
    </row>
    <row r="2227" spans="1:4" x14ac:dyDescent="0.2">
      <c r="A2227" s="317" t="s">
        <v>6408</v>
      </c>
      <c r="B2227" s="67">
        <v>43131</v>
      </c>
      <c r="C2227" s="399" t="s">
        <v>6426</v>
      </c>
      <c r="D2227" s="319" t="s">
        <v>6415</v>
      </c>
    </row>
    <row r="2228" spans="1:4" x14ac:dyDescent="0.2">
      <c r="A2228" s="317" t="s">
        <v>6408</v>
      </c>
      <c r="B2228" s="67">
        <v>43131</v>
      </c>
      <c r="C2228" s="399" t="s">
        <v>6430</v>
      </c>
      <c r="D2228" s="319" t="s">
        <v>6415</v>
      </c>
    </row>
    <row r="2229" spans="1:4" x14ac:dyDescent="0.2">
      <c r="A2229" s="317" t="s">
        <v>6433</v>
      </c>
      <c r="B2229" s="67">
        <v>43146</v>
      </c>
      <c r="C2229" s="399" t="s">
        <v>6434</v>
      </c>
    </row>
    <row r="2230" spans="1:4" x14ac:dyDescent="0.2">
      <c r="A2230" s="317" t="s">
        <v>6433</v>
      </c>
      <c r="B2230" s="67">
        <v>43146</v>
      </c>
      <c r="C2230" s="399" t="s">
        <v>6441</v>
      </c>
      <c r="D2230" s="411" t="s">
        <v>6415</v>
      </c>
    </row>
    <row r="2231" spans="1:4" x14ac:dyDescent="0.2">
      <c r="A2231" s="317" t="s">
        <v>6433</v>
      </c>
      <c r="B2231" s="67">
        <v>43146</v>
      </c>
      <c r="C2231" s="399" t="s">
        <v>6442</v>
      </c>
      <c r="D2231" s="411" t="s">
        <v>6415</v>
      </c>
    </row>
    <row r="2232" spans="1:4" ht="25.5" x14ac:dyDescent="0.2">
      <c r="A2232" s="317" t="s">
        <v>6433</v>
      </c>
      <c r="B2232" s="67">
        <v>43146</v>
      </c>
      <c r="C2232" s="399" t="s">
        <v>6446</v>
      </c>
      <c r="D2232" s="411" t="s">
        <v>6415</v>
      </c>
    </row>
    <row r="2233" spans="1:4" x14ac:dyDescent="0.2">
      <c r="A2233" s="109" t="s">
        <v>6450</v>
      </c>
      <c r="B2233" s="67">
        <v>43167</v>
      </c>
      <c r="C2233" s="399" t="s">
        <v>6452</v>
      </c>
    </row>
    <row r="2234" spans="1:4" x14ac:dyDescent="0.2">
      <c r="A2234" s="109" t="s">
        <v>6461</v>
      </c>
      <c r="B2234" s="67">
        <v>43207</v>
      </c>
      <c r="C2234" s="399" t="s">
        <v>6462</v>
      </c>
    </row>
    <row r="2235" spans="1:4" x14ac:dyDescent="0.2">
      <c r="A2235" s="109" t="s">
        <v>6465</v>
      </c>
      <c r="B2235" s="67">
        <v>43332</v>
      </c>
      <c r="C2235" s="399" t="s">
        <v>6471</v>
      </c>
    </row>
    <row r="2236" spans="1:4" x14ac:dyDescent="0.2">
      <c r="A2236" s="109" t="s">
        <v>6465</v>
      </c>
      <c r="B2236" s="67">
        <v>43332</v>
      </c>
      <c r="C2236" s="399" t="s">
        <v>6472</v>
      </c>
    </row>
    <row r="2237" spans="1:4" x14ac:dyDescent="0.2">
      <c r="A2237" s="109" t="s">
        <v>6465</v>
      </c>
      <c r="B2237" s="67">
        <v>43332</v>
      </c>
      <c r="C2237" s="399" t="s">
        <v>6473</v>
      </c>
    </row>
    <row r="2238" spans="1:4" x14ac:dyDescent="0.2">
      <c r="A2238" s="109" t="s">
        <v>6465</v>
      </c>
      <c r="B2238" s="67">
        <v>43332</v>
      </c>
      <c r="C2238" s="399" t="s">
        <v>6475</v>
      </c>
    </row>
    <row r="2239" spans="1:4" x14ac:dyDescent="0.2">
      <c r="A2239" s="109" t="s">
        <v>6465</v>
      </c>
      <c r="B2239" s="67">
        <v>43332</v>
      </c>
      <c r="C2239" s="400" t="s">
        <v>6477</v>
      </c>
    </row>
    <row r="2240" spans="1:4" x14ac:dyDescent="0.2">
      <c r="A2240" s="317" t="s">
        <v>6482</v>
      </c>
      <c r="B2240" s="67">
        <v>43399</v>
      </c>
      <c r="C2240" s="459" t="s">
        <v>6494</v>
      </c>
      <c r="D2240" s="319" t="s">
        <v>6483</v>
      </c>
    </row>
    <row r="2241" spans="1:4" ht="25.5" x14ac:dyDescent="0.2">
      <c r="A2241" s="317" t="s">
        <v>6482</v>
      </c>
      <c r="B2241" s="67">
        <v>43399</v>
      </c>
      <c r="C2241" s="404" t="s">
        <v>6487</v>
      </c>
      <c r="D2241" s="319" t="s">
        <v>6483</v>
      </c>
    </row>
  </sheetData>
  <autoFilter ref="A1:D2221"/>
  <customSheetViews>
    <customSheetView guid="{FE400223-D18B-484B-AA11-958B25B6532A}" showPageBreaks="1" printArea="1" showRuler="0">
      <pane ySplit="1" topLeftCell="A1060" activePane="bottomLeft" state="frozen"/>
      <selection pane="bottomLeft" activeCell="A1096" sqref="A1096"/>
      <pageMargins left="0.5" right="0.5" top="0.75" bottom="0.75" header="0.5" footer="0.5"/>
      <printOptions horizontalCentered="1"/>
      <pageSetup fitToHeight="0" orientation="portrait" horizontalDpi="355" verticalDpi="355" r:id="rId1"/>
      <headerFooter alignWithMargins="0">
        <oddHeader>&amp;C&amp;"Arial,Bold"SIBR Business Rule Revision Log</oddHeader>
        <oddFooter>&amp;L&amp;"Arial,Bold"California ISO Confidential&amp;R&amp;"Arial,Bold"Page &amp;P of &amp;N</oddFooter>
      </headerFooter>
    </customSheetView>
    <customSheetView guid="{06ABF16F-6441-4A97-B420-8E6E8DFD28DB}" showRuler="0" topLeftCell="A30">
      <selection activeCell="A59" sqref="A59"/>
      <pageMargins left="0.75" right="0.75" top="1" bottom="1" header="0.5" footer="0.5"/>
      <printOptions horizontalCentered="1"/>
      <pageSetup orientation="portrait" horizontalDpi="355" verticalDpi="355" r:id="rId2"/>
      <headerFooter alignWithMargins="0"/>
    </customSheetView>
    <customSheetView guid="{E73590FB-2106-461B-B777-C768D190F2BF}" showPageBreaks="1" showRuler="0">
      <pane ySplit="1" topLeftCell="A416" activePane="bottomLeft" state="frozen"/>
      <selection pane="bottomLeft" activeCell="C433" sqref="C433"/>
      <pageMargins left="0.75" right="0.75" top="1" bottom="1" header="0.5" footer="0.5"/>
      <printOptions horizontalCentered="1"/>
      <pageSetup orientation="portrait" horizontalDpi="355" verticalDpi="355" r:id="rId3"/>
      <headerFooter alignWithMargins="0">
        <oddHeader>&amp;C&amp;"Arial,Bold"&amp;8SIBR Business Rules Revision Log</oddHeader>
        <oddFooter>&amp;L&amp;"Arial,Bold"&amp;8California ISO Confidential&amp;C&amp;"Arial,Bold"&amp;8Page &amp;P of &amp;N&amp;R&amp;"Arial,Bold"&amp;8&amp;D</oddFooter>
      </headerFooter>
    </customSheetView>
    <customSheetView guid="{AC844FA8-1584-43DB-BBCD-0F4222594FEE}" showPageBreaks="1" showRuler="0" topLeftCell="A1554">
      <selection activeCell="C1578" sqref="C1578"/>
      <pageMargins left="0.75" right="0.75" top="1" bottom="1" header="0.5" footer="0.5"/>
      <printOptions horizontalCentered="1"/>
      <pageSetup orientation="portrait" horizontalDpi="355" verticalDpi="355" r:id="rId4"/>
      <headerFooter alignWithMargins="0">
        <oddHeader>&amp;C&amp;"Arial,Bold"&amp;8SIBR Business Rules Revision Log</oddHeader>
        <oddFooter>&amp;L&amp;"Arial,Bold"&amp;8California ISO Confidential&amp;C&amp;"Arial,Bold"&amp;8Page &amp;P of &amp;N&amp;R&amp;"Arial,Bold"&amp;8&amp;D</oddFooter>
      </headerFooter>
    </customSheetView>
    <customSheetView guid="{E22702AF-2059-4CA6-BF1E-F0D4EA5E9B4B}" showPageBreaks="1" showAutoFilter="1" hiddenRows="1">
      <pane ySplit="1" topLeftCell="A1891" activePane="bottomLeft" state="frozen"/>
      <selection pane="bottomLeft" activeCell="A1906" sqref="A1906"/>
      <pageMargins left="0.75" right="0.75" top="1" bottom="1" header="0.5" footer="0.5"/>
      <printOptions horizontalCentered="1"/>
      <pageSetup orientation="portrait" horizontalDpi="355" verticalDpi="355" r:id="rId5"/>
      <headerFooter alignWithMargins="0">
        <oddHeader>&amp;C&amp;"Arial,Bold"&amp;8SIBR Business Rules Revision Log</oddHeader>
        <oddFooter>&amp;L&amp;"Arial,Bold"&amp;8California ISO Confidential&amp;C&amp;"Arial,Bold"&amp;8Page &amp;P of &amp;N&amp;R&amp;"Arial,Bold"&amp;8&amp;D</oddFooter>
      </headerFooter>
      <autoFilter ref="A1:D1905"/>
    </customSheetView>
  </customSheetViews>
  <phoneticPr fontId="0" type="noConversion"/>
  <printOptions horizontalCentered="1"/>
  <pageMargins left="0.75" right="0.75" top="1" bottom="1" header="0.5" footer="0.5"/>
  <pageSetup orientation="portrait" horizontalDpi="355" verticalDpi="355" r:id="rId6"/>
  <headerFooter alignWithMargins="0">
    <oddHeader>&amp;C&amp;"Arial,Bold"&amp;8SIBR Business Rules Revision Log</oddHeader>
    <oddFooter>&amp;L&amp;"Arial,Bold"&amp;8California ISO Confidential&amp;C&amp;"Arial,Bold"&amp;8Page &amp;P of &amp;N&amp;R&amp;"Arial,Bold"&amp;8&amp;D</oddFooter>
  </headerFooter>
  <ignoredErrors>
    <ignoredError sqref="A807:A960 A663:A727 A1055:A1100 A1114:A1155 A1495:A1520 A1780:A1793 A1802:A1813 A1593:A1773 A1043 A1195 A1213:A1232 A1318 A1263:A1274 A1816:A1968 A2018:B2024 A2025:A2034 A2039:A2042 A2054:A2064 A2065:B2065 D2065:XFD2065 A2070:A2074 A2088:A2097 A2121:A2149 A2152:A2157 A1970:A2017 A2170:A2191 A2163:A2166 A2225:A2228" numberStoredAsText="1"/>
  </ignoredErrors>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799</Value>
    </TaxCatchAll>
    <Important xmlns="2613f182-e424-487f-ac7f-33bed2fc986a">false</Important>
    <ISOGroupTaxHTField0 xmlns="2613f182-e424-487f-ac7f-33bed2fc986a">
      <Terms xmlns="http://schemas.microsoft.com/office/infopath/2007/PartnerControls"/>
    </ISOGroupTaxHTField0>
    <PostDate xmlns="2613f182-e424-487f-ac7f-33bed2fc986a">2018-11-14T21:34:29+00:00</PostDate>
    <ExpireDate xmlns="2613f182-e424-487f-ac7f-33bed2fc986a">2020-11-14T21:34:29+00:00</ExpireDate>
    <Content_x0020_Owner xmlns="2613f182-e424-487f-ac7f-33bed2fc986a">
      <UserInfo>
        <DisplayName>Balasubramanian, Sriram</DisplayName>
        <AccountId>208</AccountId>
        <AccountType/>
      </UserInfo>
    </Content_x0020_Owner>
    <ISOContributor xmlns="2613f182-e424-487f-ac7f-33bed2fc986a">
      <UserInfo>
        <DisplayName>Tamblyn, Wendell</DisplayName>
        <AccountId>207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Tamblyn, Wendell</DisplayName>
        <AccountId>207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Participate</TermName>
          <TermId xmlns="http://schemas.microsoft.com/office/infopath/2007/PartnerControls">b6f01787-07a1-4425-b95e-c90118ef6dfe</TermId>
        </TermInfo>
      </Terms>
    </ISOTopicTaxHTField0>
    <ISOArchived xmlns="2613f182-e424-487f-ac7f-33bed2fc986a">Not Archived</ISOArchived>
    <ISOGroupSequence xmlns="2613f182-e424-487f-ac7f-33bed2fc986a" xsi:nil="true"/>
    <ISOOwner xmlns="2613f182-e424-487f-ac7f-33bed2fc986a">Balasubramanian, Sriram</ISOOwner>
    <ISOSummary xmlns="2613f182-e424-487f-ac7f-33bed2fc986a">Detailed Business rules for processing of bids, base schedules, RC base schedules for submission into SIBR, BSAP, RC-BSAP. Rules contain content checks, validation of data that is specific to resources based on latest Master File and resource related data, and processing rules.</ISOSummary>
    <Market_x0020_Notice xmlns="5bcbeff6-7c02-4b0f-b125-f1b3d566cc14">false</Market_x0020_Notice>
    <Document_x0020_Type xmlns="5bcbeff6-7c02-4b0f-b125-f1b3d566cc14" xsi:nil="true"/>
    <News_x0020_Release xmlns="5bcbeff6-7c02-4b0f-b125-f1b3d566cc14">false</News_x0020_Release>
    <ParentISOGroups xmlns="5bcbeff6-7c02-4b0f-b125-f1b3d566cc14">2018 References|437abb4a-ccba-4581-8b1c-eba3d08f0264</ParentISOGroups>
    <Orig_x0020_Post_x0020_Date xmlns="5bcbeff6-7c02-4b0f-b125-f1b3d566cc14">2018-11-14T21:05:20+00:00</Orig_x0020_Post_x0020_Date>
    <ContentReviewInterval xmlns="5bcbeff6-7c02-4b0f-b125-f1b3d566cc14">24</ContentReviewInterval>
    <IsDisabled xmlns="5bcbeff6-7c02-4b0f-b125-f1b3d566cc14">false</IsDisabled>
    <CrawlableUniqueID xmlns="5bcbeff6-7c02-4b0f-b125-f1b3d566cc14">fa66673e-b146-49ff-acce-fe08967348fc</CrawlableUniqueID>
  </documentManagement>
</p:properties>
</file>

<file path=customXml/itemProps1.xml><?xml version="1.0" encoding="utf-8"?>
<ds:datastoreItem xmlns:ds="http://schemas.openxmlformats.org/officeDocument/2006/customXml" ds:itemID="{74CC0B75-FE24-49AE-8AB2-E9AF6B74D792}"/>
</file>

<file path=customXml/itemProps2.xml><?xml version="1.0" encoding="utf-8"?>
<ds:datastoreItem xmlns:ds="http://schemas.openxmlformats.org/officeDocument/2006/customXml" ds:itemID="{BE0B7E63-0254-4E51-817D-ED49CDE69354}"/>
</file>

<file path=customXml/itemProps3.xml><?xml version="1.0" encoding="utf-8"?>
<ds:datastoreItem xmlns:ds="http://schemas.openxmlformats.org/officeDocument/2006/customXml" ds:itemID="{243D66F6-B658-42E6-B370-5156161562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Business Rules</vt:lpstr>
      <vt:lpstr>Figures</vt:lpstr>
      <vt:lpstr>Terms</vt:lpstr>
      <vt:lpstr>Revision Log</vt:lpstr>
      <vt:lpstr>BR</vt:lpstr>
      <vt:lpstr>'Revision Log'!Print_Titles</vt:lpstr>
      <vt:lpstr>Terms!Print_Titles</vt:lpstr>
    </vt:vector>
  </TitlesOfParts>
  <Company>California ISO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Rules Winter 2018</dc:title>
  <dc:subject>Day-Ahead and Real-Time Markets</dc:subject>
  <dc:creator>Dr. George Angelidis</dc:creator>
  <cp:lastModifiedBy>Tamblyn, Wendell</cp:lastModifiedBy>
  <cp:lastPrinted>2014-08-05T00:13:04Z</cp:lastPrinted>
  <dcterms:created xsi:type="dcterms:W3CDTF">2003-01-09T15:50:24Z</dcterms:created>
  <dcterms:modified xsi:type="dcterms:W3CDTF">2018-11-14T20:48:19Z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0x0101000BEF1A1EAF553945AAFC1DE188AA7EC100496CDC402DE9B8469629C69FFFFA4218</vt:lpwstr>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799;#Participate|b6f01787-07a1-4425-b95e-c90118ef6dfe</vt:lpwstr>
  </property>
  <property fmtid="{D5CDD505-2E9C-101B-9397-08002B2CF9AE}" pid="7" name="ISOKeywords">
    <vt:lpwstr/>
  </property>
</Properties>
</file>