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ttps://records.oa.caiso.com/sites/MID/ID/gridassets/Records/Generator Interconnections/DashboardsAndControls/Cluster 15/"/>
    </mc:Choice>
  </mc:AlternateContent>
  <bookViews>
    <workbookView xWindow="0" yWindow="0" windowWidth="25605" windowHeight="9495"/>
  </bookViews>
  <sheets>
    <sheet name="cluster_queue_report_2025-04-18" sheetId="1" r:id="rId1"/>
    <sheet name="Summary" sheetId="2" r:id="rId2"/>
  </sheets>
  <definedNames>
    <definedName name="_xlnm._FilterDatabase" localSheetId="0" hidden="1">'cluster_queue_report_2025-04-18'!$A$1:$Q$176</definedName>
  </definedNames>
  <calcPr calcId="0"/>
  <pivotCaches>
    <pivotCache cacheId="5" r:id="rId3"/>
  </pivotCaches>
</workbook>
</file>

<file path=xl/sharedStrings.xml><?xml version="1.0" encoding="utf-8"?>
<sst xmlns="http://schemas.openxmlformats.org/spreadsheetml/2006/main" count="2075" uniqueCount="375">
  <si>
    <t>Project Name</t>
  </si>
  <si>
    <t>Generation/Fuel 1</t>
  </si>
  <si>
    <t>NET MW 1</t>
  </si>
  <si>
    <t>Generation/Fuel 2</t>
  </si>
  <si>
    <t>NET MW 2</t>
  </si>
  <si>
    <t>Generation/Fuel 3</t>
  </si>
  <si>
    <t>NET MW 3</t>
  </si>
  <si>
    <t>NET MW POI</t>
  </si>
  <si>
    <t>PROJECT_COUNTY</t>
  </si>
  <si>
    <t>Project State</t>
  </si>
  <si>
    <t>Study Area</t>
  </si>
  <si>
    <t>PTO</t>
  </si>
  <si>
    <t>POI</t>
  </si>
  <si>
    <t>Voltage kV</t>
  </si>
  <si>
    <t>Requested COD</t>
  </si>
  <si>
    <t>Project Number</t>
  </si>
  <si>
    <t>Ace</t>
  </si>
  <si>
    <t>Storage/Battery</t>
  </si>
  <si>
    <t>N/A</t>
  </si>
  <si>
    <t>Alameda</t>
  </si>
  <si>
    <t>CA</t>
  </si>
  <si>
    <t>PG&amp;E GBA</t>
  </si>
  <si>
    <t>PGAE</t>
  </si>
  <si>
    <t>TESLA-TRACY #1</t>
  </si>
  <si>
    <t>Full Capacity Deliverability Status Requested</t>
  </si>
  <si>
    <t>Combustion Turbine/Hydrogen</t>
  </si>
  <si>
    <t>Merced</t>
  </si>
  <si>
    <t>PG&amp;E FRESNO</t>
  </si>
  <si>
    <t>Alisa Solar Energy Complex 2</t>
  </si>
  <si>
    <t>Photovoltaic/Solar</t>
  </si>
  <si>
    <t>Yuma</t>
  </si>
  <si>
    <t>AZ</t>
  </si>
  <si>
    <t>SAN DIEGO</t>
  </si>
  <si>
    <t>SDGE</t>
  </si>
  <si>
    <t>Energy Only Requested</t>
  </si>
  <si>
    <t>Kings</t>
  </si>
  <si>
    <t>HENRIETTA 230 kV</t>
  </si>
  <si>
    <t>Amanece</t>
  </si>
  <si>
    <t>Stanislaus</t>
  </si>
  <si>
    <t>Amargosa SEZ</t>
  </si>
  <si>
    <t>Nye</t>
  </si>
  <si>
    <t>NV</t>
  </si>
  <si>
    <t>SCE EOP</t>
  </si>
  <si>
    <t>GLW</t>
  </si>
  <si>
    <t>BEATTY 230 kV</t>
  </si>
  <si>
    <t>Ambar Energy Storage</t>
  </si>
  <si>
    <t>San Bernardino</t>
  </si>
  <si>
    <t>SCE METRO</t>
  </si>
  <si>
    <t>SCE</t>
  </si>
  <si>
    <t>LUGO 500 kV</t>
  </si>
  <si>
    <t>Amberjill Energy</t>
  </si>
  <si>
    <t>Imperial</t>
  </si>
  <si>
    <t>IMPERIAL VALLEY 230 kV</t>
  </si>
  <si>
    <t>Monterey</t>
  </si>
  <si>
    <t>Los Angeles</t>
  </si>
  <si>
    <t>SCE NORTHERN</t>
  </si>
  <si>
    <t>Annapurna</t>
  </si>
  <si>
    <t>Merced County</t>
  </si>
  <si>
    <t>QUINTO SW STA 230 kV</t>
  </si>
  <si>
    <t>Antlia</t>
  </si>
  <si>
    <t>MOSS LANDING PP 115 kV</t>
  </si>
  <si>
    <t>Argenta</t>
  </si>
  <si>
    <t>SCE NOL</t>
  </si>
  <si>
    <t>PISGAH 230 kV</t>
  </si>
  <si>
    <t>Argos Solar</t>
  </si>
  <si>
    <t>San Bernadino</t>
  </si>
  <si>
    <t>CALCITE 230 kV</t>
  </si>
  <si>
    <t>Aridpeak Storage</t>
  </si>
  <si>
    <t>Kern</t>
  </si>
  <si>
    <t>PG&amp;E KERN</t>
  </si>
  <si>
    <t>CALIENTE SW STA-MIDWAY #1</t>
  </si>
  <si>
    <t>Ashton Energy Center</t>
  </si>
  <si>
    <t>VALLEY SWITCH 230 kV</t>
  </si>
  <si>
    <t>Avenida Del Sul</t>
  </si>
  <si>
    <t>Inyo</t>
  </si>
  <si>
    <t>INYOKERN 115 kV</t>
  </si>
  <si>
    <t>Aviation</t>
  </si>
  <si>
    <t>San Diego</t>
  </si>
  <si>
    <t>Baca</t>
  </si>
  <si>
    <t>LOS BANOS 500 kV</t>
  </si>
  <si>
    <t>Bajada</t>
  </si>
  <si>
    <t>Riverside</t>
  </si>
  <si>
    <t>SCE EASTERN</t>
  </si>
  <si>
    <t>RED BLUFF 230 kV</t>
  </si>
  <si>
    <t>San Joaquin</t>
  </si>
  <si>
    <t>Belterra Energy Storage</t>
  </si>
  <si>
    <t>Calaveras</t>
  </si>
  <si>
    <t>BELLOTA 230 kV</t>
  </si>
  <si>
    <t>FINK SW STA 230 kV</t>
  </si>
  <si>
    <t>Birdrock</t>
  </si>
  <si>
    <t>Los Angeles County</t>
  </si>
  <si>
    <t>Mesa 230KV</t>
  </si>
  <si>
    <t>Blacktail Energy Storage</t>
  </si>
  <si>
    <t>Soledad #1 60kV Line</t>
  </si>
  <si>
    <t>Blue Oak Storage 2</t>
  </si>
  <si>
    <t>Blue Star</t>
  </si>
  <si>
    <t>GATES-MIDWAY 500kV</t>
  </si>
  <si>
    <t>BlueWater Solar</t>
  </si>
  <si>
    <t>La Paz</t>
  </si>
  <si>
    <t>DCRT</t>
  </si>
  <si>
    <t>Bolt</t>
  </si>
  <si>
    <t>Fresno</t>
  </si>
  <si>
    <t>LSPC</t>
  </si>
  <si>
    <t>MANNING 500 kV</t>
  </si>
  <si>
    <t>Bonita Bateria</t>
  </si>
  <si>
    <t>Orange</t>
  </si>
  <si>
    <t>TALEGA 138 kV</t>
  </si>
  <si>
    <t>Bonita Bateria 2</t>
  </si>
  <si>
    <t>MARGARITA 138 kV</t>
  </si>
  <si>
    <t>Borderline Solar</t>
  </si>
  <si>
    <t>TROUT CANYON 230 kV</t>
  </si>
  <si>
    <t>Boson</t>
  </si>
  <si>
    <t>Midway - Vincent 500kV #1</t>
  </si>
  <si>
    <t>Box</t>
  </si>
  <si>
    <t>Bristlecone</t>
  </si>
  <si>
    <t>Broadview</t>
  </si>
  <si>
    <t>WAPA</t>
  </si>
  <si>
    <t>Brown Bear</t>
  </si>
  <si>
    <t>LOS BANOS-MIDWAY #2</t>
  </si>
  <si>
    <t>Brundage Energy Storage</t>
  </si>
  <si>
    <t>ANTELOPE 230 kV</t>
  </si>
  <si>
    <t>Buonissimo Energy</t>
  </si>
  <si>
    <t>MIDWAY-WHIRLWIND</t>
  </si>
  <si>
    <t>Cabrera Reliability</t>
  </si>
  <si>
    <t>Calypso Solar 2</t>
  </si>
  <si>
    <t>COLORADO RIVER 500 kV</t>
  </si>
  <si>
    <t>Campito Peak</t>
  </si>
  <si>
    <t>Cantus</t>
  </si>
  <si>
    <t>Carissalito Creek</t>
  </si>
  <si>
    <t>Cassia</t>
  </si>
  <si>
    <t>LAMMERS 115 kV</t>
  </si>
  <si>
    <t>Castle Rock Energy Storage</t>
  </si>
  <si>
    <t>Castoria BESS</t>
  </si>
  <si>
    <t>Santa Clara</t>
  </si>
  <si>
    <t>METCALF 230 kV</t>
  </si>
  <si>
    <t>Cathedral</t>
  </si>
  <si>
    <t>TROUT CANYON 500 kV</t>
  </si>
  <si>
    <t>Chance Solar</t>
  </si>
  <si>
    <t>BEATTY 230kV</t>
  </si>
  <si>
    <t>Chardonnay Storage Center</t>
  </si>
  <si>
    <t>GOLD HILL-EIGHT MILE ROAD</t>
  </si>
  <si>
    <t>Chronos Energy Storage</t>
  </si>
  <si>
    <t>Circinus</t>
  </si>
  <si>
    <t>LE GRAND 115 kV</t>
  </si>
  <si>
    <t>Clay Flats</t>
  </si>
  <si>
    <t>king</t>
  </si>
  <si>
    <t>Comstock</t>
  </si>
  <si>
    <t>Conduit Energy Storage 2</t>
  </si>
  <si>
    <t>Connor</t>
  </si>
  <si>
    <t>VINCENT 500 kV</t>
  </si>
  <si>
    <t>Container</t>
  </si>
  <si>
    <t>Copper Cloud</t>
  </si>
  <si>
    <t>MERCED</t>
  </si>
  <si>
    <t>64650`</t>
  </si>
  <si>
    <t>Cowboy</t>
  </si>
  <si>
    <t>Colusa</t>
  </si>
  <si>
    <t>PG&amp;E NGBA</t>
  </si>
  <si>
    <t>DELEVAN 230 kV</t>
  </si>
  <si>
    <t>CRESTLEY</t>
  </si>
  <si>
    <t>Crusade</t>
  </si>
  <si>
    <t>VIEJO 230 kV</t>
  </si>
  <si>
    <t>Date Palm</t>
  </si>
  <si>
    <t>Domestic Chicken</t>
  </si>
  <si>
    <t>Maricopa</t>
  </si>
  <si>
    <t>HASSAYAMPA 500 kV</t>
  </si>
  <si>
    <t>Dove Cove</t>
  </si>
  <si>
    <t>TESLA 500 kV</t>
  </si>
  <si>
    <t>Droga</t>
  </si>
  <si>
    <t>Duran</t>
  </si>
  <si>
    <t>East Wonder</t>
  </si>
  <si>
    <t>Emerita Energy Storage</t>
  </si>
  <si>
    <t>Energia Sierra Juarez 4</t>
  </si>
  <si>
    <t>Wind Turbine/Wind</t>
  </si>
  <si>
    <t>Tijuana, Mexico</t>
  </si>
  <si>
    <t>EAST COUNTY 230 kV</t>
  </si>
  <si>
    <t>Esteli Energy Storage</t>
  </si>
  <si>
    <t>OLINDA 230 kV</t>
  </si>
  <si>
    <t>VALLEY SPRINGS 230 kV</t>
  </si>
  <si>
    <t>Fika</t>
  </si>
  <si>
    <t>Flamingo</t>
  </si>
  <si>
    <t>Fornax</t>
  </si>
  <si>
    <t>TRANQUILLITY SW STA 230 kV</t>
  </si>
  <si>
    <t>Fritts</t>
  </si>
  <si>
    <t>Galadriel</t>
  </si>
  <si>
    <t>Madera</t>
  </si>
  <si>
    <t>Galicia Storage</t>
  </si>
  <si>
    <t>GAMAY</t>
  </si>
  <si>
    <t>KERN</t>
  </si>
  <si>
    <t>ARCO-MIDWAY</t>
  </si>
  <si>
    <t>Garden Green Solar</t>
  </si>
  <si>
    <t>Santa Clara County</t>
  </si>
  <si>
    <t>LLAGAS 115 kV</t>
  </si>
  <si>
    <t>Geras</t>
  </si>
  <si>
    <t>Stanislaus County</t>
  </si>
  <si>
    <t>FINK SW STA-WESTLEY</t>
  </si>
  <si>
    <t>Gibson</t>
  </si>
  <si>
    <t>MERCY SPRINGS SW STA 70 kV</t>
  </si>
  <si>
    <t>Goldlink</t>
  </si>
  <si>
    <t>LATHROP 230 kV (FUTURE)</t>
  </si>
  <si>
    <t>Goldspur</t>
  </si>
  <si>
    <t>Gosford Solar Storage</t>
  </si>
  <si>
    <t>MIDWAY-WHEELER RIDGE #1</t>
  </si>
  <si>
    <t>Grand BESS</t>
  </si>
  <si>
    <t>PIERCY 115 kV</t>
  </si>
  <si>
    <t>Grapevine 1</t>
  </si>
  <si>
    <t>Grapevine 2</t>
  </si>
  <si>
    <t>Clark</t>
  </si>
  <si>
    <t>ELDORADO 230 kV</t>
  </si>
  <si>
    <t>Green Palms</t>
  </si>
  <si>
    <t>COLORADO RIVER 230 kV</t>
  </si>
  <si>
    <t>Greenwood Energy Storage 2</t>
  </si>
  <si>
    <t>RANCHO VISTA 230 kV</t>
  </si>
  <si>
    <t>Hacienda</t>
  </si>
  <si>
    <t>Helios Grid Reliability</t>
  </si>
  <si>
    <t>LOCKEFORD 115 kV</t>
  </si>
  <si>
    <t>Kern County</t>
  </si>
  <si>
    <t>Hiko</t>
  </si>
  <si>
    <t>MOHAVE 500 kV</t>
  </si>
  <si>
    <t>HillRich</t>
  </si>
  <si>
    <t>MILPITAS 115 kV</t>
  </si>
  <si>
    <t>Hillside Energy Storage</t>
  </si>
  <si>
    <t>VINCENT 230 kV</t>
  </si>
  <si>
    <t>Holly Oaks</t>
  </si>
  <si>
    <t>Icarus Solar</t>
  </si>
  <si>
    <t>Mohave</t>
  </si>
  <si>
    <t>Jackrabbit Power Bank</t>
  </si>
  <si>
    <t>LOS ESTEROS 115 kV</t>
  </si>
  <si>
    <t>Jupiter Bowl</t>
  </si>
  <si>
    <t>SALADO 115 kV</t>
  </si>
  <si>
    <t>WHIRLWIND 230 kV</t>
  </si>
  <si>
    <t>DIABLO-GATES #1</t>
  </si>
  <si>
    <t>La Media</t>
  </si>
  <si>
    <t>SAN MATEO 138 kV</t>
  </si>
  <si>
    <t>Lagoonez</t>
  </si>
  <si>
    <t>LAGUNA BELL 230 kV</t>
  </si>
  <si>
    <t>Leopard Storage</t>
  </si>
  <si>
    <t>Little Hill</t>
  </si>
  <si>
    <t>MIRA LOMA 230 kV</t>
  </si>
  <si>
    <t>Lupine Energy Center</t>
  </si>
  <si>
    <t>Lycan Solar 2</t>
  </si>
  <si>
    <t>RED BLUFF 500 kV</t>
  </si>
  <si>
    <t>Maestro</t>
  </si>
  <si>
    <t>Midway-Los Banos 500kV Line #2</t>
  </si>
  <si>
    <t>Mandorla</t>
  </si>
  <si>
    <t>Tehama</t>
  </si>
  <si>
    <t>GLENN 230 kV</t>
  </si>
  <si>
    <t>Maravillosa 1</t>
  </si>
  <si>
    <t>Maravillosa 2</t>
  </si>
  <si>
    <t>MATTERHORN</t>
  </si>
  <si>
    <t>RIVERSIDE</t>
  </si>
  <si>
    <t>DEVERS 500 kV</t>
  </si>
  <si>
    <t>Mesquite Solar 6</t>
  </si>
  <si>
    <t>Midas Energy Storage</t>
  </si>
  <si>
    <t>MidBishop</t>
  </si>
  <si>
    <t>Monte Cristo Solar 1</t>
  </si>
  <si>
    <t>Esmeralda</t>
  </si>
  <si>
    <t>Monte Cristo Solar 2</t>
  </si>
  <si>
    <t>Montrose Storage</t>
  </si>
  <si>
    <t>SANDLOT 230 kV</t>
  </si>
  <si>
    <t>Moonraker</t>
  </si>
  <si>
    <t>Mount Lassen Power Plant</t>
  </si>
  <si>
    <t>Biomass/Biofuel</t>
  </si>
  <si>
    <t>Lassen</t>
  </si>
  <si>
    <t>Caribou - Westwood</t>
  </si>
  <si>
    <t>Mt Baldy Energy Storage 2</t>
  </si>
  <si>
    <t>San Bernardino County</t>
  </si>
  <si>
    <t>Muon</t>
  </si>
  <si>
    <t>Fresno County</t>
  </si>
  <si>
    <t>Musketeers</t>
  </si>
  <si>
    <t>Tulare</t>
  </si>
  <si>
    <t>Magunden-Springville No.1 220 kV Line</t>
  </si>
  <si>
    <t>Mystic Ridge</t>
  </si>
  <si>
    <t>San Benito</t>
  </si>
  <si>
    <t>Nelson</t>
  </si>
  <si>
    <t>Nelson Hills</t>
  </si>
  <si>
    <t>Nightcap</t>
  </si>
  <si>
    <t>Nyquist Storage</t>
  </si>
  <si>
    <t>Octans</t>
  </si>
  <si>
    <t>ORO LOMA 70 kV</t>
  </si>
  <si>
    <t>Off Stream Water Storage</t>
  </si>
  <si>
    <t>Hydro/Pumped-Storage Hydro</t>
  </si>
  <si>
    <t>DELEVAN-CORTINA</t>
  </si>
  <si>
    <t>Onyx</t>
  </si>
  <si>
    <t>DESERT VIEW-INNOVATION</t>
  </si>
  <si>
    <t>Peach Storage</t>
  </si>
  <si>
    <t>Pinecone</t>
  </si>
  <si>
    <t>Hassayampa-Hoodoo Wash</t>
  </si>
  <si>
    <t>Pion</t>
  </si>
  <si>
    <t>POTENTIA-VIRIDI 2</t>
  </si>
  <si>
    <t>Quaking Aspen</t>
  </si>
  <si>
    <t>Quark</t>
  </si>
  <si>
    <t>Raspberry Solar 1</t>
  </si>
  <si>
    <t>Contra Costa</t>
  </si>
  <si>
    <t>SOBRANTE-STANDARD OIL SW STA #1</t>
  </si>
  <si>
    <t>Redpoint</t>
  </si>
  <si>
    <t>Redtail Energy Storage</t>
  </si>
  <si>
    <t>Soledad #2 60kV Line</t>
  </si>
  <si>
    <t>Reed Meadow</t>
  </si>
  <si>
    <t>SLOAN CANYON 230 kV</t>
  </si>
  <si>
    <t>Reflex</t>
  </si>
  <si>
    <t>RIGHTEOUS ENERGY STORAGE</t>
  </si>
  <si>
    <t>Ripple</t>
  </si>
  <si>
    <t>Kings and Fresno</t>
  </si>
  <si>
    <t>Rover</t>
  </si>
  <si>
    <t>Saguaro Energy Storage</t>
  </si>
  <si>
    <t>CHINO 230 kV</t>
  </si>
  <si>
    <t>Saltgrass</t>
  </si>
  <si>
    <t>Separator Expansion</t>
  </si>
  <si>
    <t>ETIWANDA 230 kV</t>
  </si>
  <si>
    <t>Serenity</t>
  </si>
  <si>
    <t>Shoals Energy Storage 2</t>
  </si>
  <si>
    <t>Shoestring</t>
  </si>
  <si>
    <t>Sienna 3</t>
  </si>
  <si>
    <t>Silkie</t>
  </si>
  <si>
    <t>Sing</t>
  </si>
  <si>
    <t>HWT</t>
  </si>
  <si>
    <t>NORTH OF SONGS 500 kV</t>
  </si>
  <si>
    <t>Soledad Solar</t>
  </si>
  <si>
    <t>WINDHUB 230 kV</t>
  </si>
  <si>
    <t>Solstice A</t>
  </si>
  <si>
    <t>Solstice B</t>
  </si>
  <si>
    <t>Solstice C</t>
  </si>
  <si>
    <t>Solstice D</t>
  </si>
  <si>
    <t>Storage/Solar</t>
  </si>
  <si>
    <t>Stable</t>
  </si>
  <si>
    <t>Stanley</t>
  </si>
  <si>
    <t>CIELO AZUL 500 kV</t>
  </si>
  <si>
    <t>San Diego County</t>
  </si>
  <si>
    <t>Summit Valley Energy Storage</t>
  </si>
  <si>
    <t>Sunflower</t>
  </si>
  <si>
    <t>LUGO-PISGAH NO.2</t>
  </si>
  <si>
    <t>Sunglow</t>
  </si>
  <si>
    <t>Kings County</t>
  </si>
  <si>
    <t>Sunvine</t>
  </si>
  <si>
    <t>MAGUNDEN-PASTORIA NO.3</t>
  </si>
  <si>
    <t>Superba</t>
  </si>
  <si>
    <t>Tea Leaf Energy Storage</t>
  </si>
  <si>
    <t>Telluride</t>
  </si>
  <si>
    <t>ORO LOMA 115 kV</t>
  </si>
  <si>
    <t>TENDRIL</t>
  </si>
  <si>
    <t>Tioga Pass</t>
  </si>
  <si>
    <t>Toland Renewable Energy Park</t>
  </si>
  <si>
    <t>Solano</t>
  </si>
  <si>
    <t>BIRDS LANDING SW STA 230 kV</t>
  </si>
  <si>
    <t>Torbino Solar</t>
  </si>
  <si>
    <t>WINDHUB 500 kV</t>
  </si>
  <si>
    <t>Tumey Hills Energy Storage</t>
  </si>
  <si>
    <t>Twinkle</t>
  </si>
  <si>
    <t>Ulua</t>
  </si>
  <si>
    <t>EAGLE ROCK 230 kV</t>
  </si>
  <si>
    <t>Vantage</t>
  </si>
  <si>
    <t>SAN ONOFRE 230 kV</t>
  </si>
  <si>
    <t>Victorious</t>
  </si>
  <si>
    <t>Voyager Energy Storage</t>
  </si>
  <si>
    <t>Whiptail Solar</t>
  </si>
  <si>
    <t>MANNING - TRANQUILITY #1</t>
  </si>
  <si>
    <t>Whiskey Diggings</t>
  </si>
  <si>
    <t>Sutter</t>
  </si>
  <si>
    <t>RIO OSO 230 kV</t>
  </si>
  <si>
    <t>White Oak Solar</t>
  </si>
  <si>
    <t>Yacht Rock</t>
  </si>
  <si>
    <t>Zama</t>
  </si>
  <si>
    <t>Zeitgeist K Energy Center</t>
  </si>
  <si>
    <t>KASSON 115 kV</t>
  </si>
  <si>
    <t>Zinfandel Storage Center</t>
  </si>
  <si>
    <t>BELLOTA-RIVERBANK</t>
  </si>
  <si>
    <t>Quinto - Fink 230 kV</t>
  </si>
  <si>
    <t>Merchant- Full Capacity Deliverability Status Requested</t>
  </si>
  <si>
    <t>Status</t>
  </si>
  <si>
    <t>NORTH GILA - HOODOO WASH</t>
  </si>
  <si>
    <t xml:space="preserve">LOS BANOS-GATES #3 </t>
  </si>
  <si>
    <t>Grand Total</t>
  </si>
  <si>
    <t xml:space="preserve">NET MW POI </t>
  </si>
  <si>
    <t xml:space="preserve"># of Projects </t>
  </si>
  <si>
    <t xml:space="preserve">Study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</si>
</sst>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uberi, Kaylee" refreshedDate="45765.414620949072" createdVersion="6" refreshedVersion="6" minRefreshableVersion="3" recordCount="175">
  <cacheSource type="worksheet">
    <worksheetSource name="Table1"/>
  </cacheSource>
  <cacheFields count="17">
    <cacheField name="Project Number" numFmtId="0">
      <sharedItems containsMixedTypes="1" containsNumber="1" containsInteger="1" minValue="40082" maxValue="55053"/>
    </cacheField>
    <cacheField name="Project Name" numFmtId="0">
      <sharedItems count="175">
        <s v="Ace"/>
        <s v="Alisa Solar Energy Complex 2"/>
        <s v="Amanece"/>
        <s v="Amargosa SEZ"/>
        <s v="Ambar Energy Storage"/>
        <s v="Amberjill Energy"/>
        <s v="Annapurna"/>
        <s v="Antlia"/>
        <s v="Argenta"/>
        <s v="Argos Solar"/>
        <s v="Aridpeak Storage"/>
        <s v="Ashton Energy Center"/>
        <s v="Avenida Del Sul"/>
        <s v="Aviation"/>
        <s v="Baca"/>
        <s v="Bajada"/>
        <s v="Belterra Energy Storage"/>
        <s v="Birdrock"/>
        <s v="Blacktail Energy Storage"/>
        <s v="Blue Oak Storage 2"/>
        <s v="Blue Star"/>
        <s v="BlueWater Solar"/>
        <s v="Bolt"/>
        <s v="Bonita Bateria"/>
        <s v="Bonita Bateria 2"/>
        <s v="Borderline Solar"/>
        <s v="Boson"/>
        <s v="Box"/>
        <s v="Bristlecone"/>
        <s v="Broadview"/>
        <s v="Brown Bear"/>
        <s v="Brundage Energy Storage"/>
        <s v="Buonissimo Energy"/>
        <s v="Cabrera Reliability"/>
        <s v="Calypso Solar 2"/>
        <s v="Campito Peak"/>
        <s v="Cantus"/>
        <s v="Carissalito Creek"/>
        <s v="Cassia"/>
        <s v="Castle Rock Energy Storage"/>
        <s v="Castoria BESS"/>
        <s v="Cathedral"/>
        <s v="Chance Solar"/>
        <s v="Chardonnay Storage Center"/>
        <s v="Chronos Energy Storage"/>
        <s v="Circinus"/>
        <s v="Clay Flats"/>
        <s v="Comstock"/>
        <s v="Conduit Energy Storage 2"/>
        <s v="Connor"/>
        <s v="Container"/>
        <s v="Copper Cloud"/>
        <s v="Cowboy"/>
        <s v="CRESTLEY"/>
        <s v="Crusade"/>
        <s v="Date Palm"/>
        <s v="Domestic Chicken"/>
        <s v="Dove Cove"/>
        <s v="Droga"/>
        <s v="Duran"/>
        <s v="East Wonder"/>
        <s v="Emerita Energy Storage"/>
        <s v="Energia Sierra Juarez 4"/>
        <s v="Esteli Energy Storage"/>
        <s v="Fika"/>
        <s v="Flamingo"/>
        <s v="Fornax"/>
        <s v="Fritts"/>
        <s v="Galadriel"/>
        <s v="Galicia Storage"/>
        <s v="GAMAY"/>
        <s v="Garden Green Solar"/>
        <s v="Geras"/>
        <s v="Gibson"/>
        <s v="Goldlink"/>
        <s v="Goldspur"/>
        <s v="Gosford Solar Storage"/>
        <s v="Grand BESS"/>
        <s v="Grapevine 1"/>
        <s v="Grapevine 2"/>
        <s v="Green Palms"/>
        <s v="Greenwood Energy Storage 2"/>
        <s v="Hacienda"/>
        <s v="Helios Grid Reliability"/>
        <s v="Hiko"/>
        <s v="HillRich"/>
        <s v="Hillside Energy Storage"/>
        <s v="Holly Oaks"/>
        <s v="Icarus Solar"/>
        <s v="Jackrabbit Power Bank"/>
        <s v="Jupiter Bowl"/>
        <s v="La Media"/>
        <s v="Lagoonez"/>
        <s v="Leopard Storage"/>
        <s v="Little Hill"/>
        <s v="Lupine Energy Center"/>
        <s v="Lycan Solar 2"/>
        <s v="Maestro"/>
        <s v="Mandorla"/>
        <s v="Maravillosa 1"/>
        <s v="Maravillosa 2"/>
        <s v="MATTERHORN"/>
        <s v="Mesquite Solar 6"/>
        <s v="Midas Energy Storage"/>
        <s v="MidBishop"/>
        <s v="Monte Cristo Solar 1"/>
        <s v="Monte Cristo Solar 2"/>
        <s v="Montrose Storage"/>
        <s v="Moonraker"/>
        <s v="Mount Lassen Power Plant"/>
        <s v="Mt Baldy Energy Storage 2"/>
        <s v="Muon"/>
        <s v="Musketeers"/>
        <s v="Mystic Ridge"/>
        <s v="Nelson"/>
        <s v="Nelson Hills"/>
        <s v="Nightcap"/>
        <s v="Nyquist Storage"/>
        <s v="Octans"/>
        <s v="Off Stream Water Storage"/>
        <s v="Onyx"/>
        <s v="Peach Storage"/>
        <s v="Pinecone"/>
        <s v="Pion"/>
        <s v="POTENTIA-VIRIDI 2"/>
        <s v="Quaking Aspen"/>
        <s v="Quark"/>
        <s v="Raspberry Solar 1"/>
        <s v="Redpoint"/>
        <s v="Redtail Energy Storage"/>
        <s v="Reed Meadow"/>
        <s v="Reflex"/>
        <s v="RIGHTEOUS ENERGY STORAGE"/>
        <s v="Ripple"/>
        <s v="Rover"/>
        <s v="Saguaro Energy Storage"/>
        <s v="Saltgrass"/>
        <s v="Separator Expansion"/>
        <s v="Serenity"/>
        <s v="Shoals Energy Storage 2"/>
        <s v="Shoestring"/>
        <s v="Sienna 3"/>
        <s v="Silkie"/>
        <s v="Sing"/>
        <s v="Soledad Solar"/>
        <s v="Solstice A"/>
        <s v="Solstice B"/>
        <s v="Solstice C"/>
        <s v="Solstice D"/>
        <s v="Stable"/>
        <s v="Stanley"/>
        <s v="Summit Valley Energy Storage"/>
        <s v="Sunflower"/>
        <s v="Sunglow"/>
        <s v="Sunvine"/>
        <s v="Superba"/>
        <s v="Tea Leaf Energy Storage"/>
        <s v="Telluride"/>
        <s v="TENDRIL"/>
        <s v="Tioga Pass"/>
        <s v="Toland Renewable Energy Park"/>
        <s v="Torbino Solar"/>
        <s v="Tumey Hills Energy Storage"/>
        <s v="Twinkle"/>
        <s v="Ulua"/>
        <s v="Vantage"/>
        <s v="Victorious"/>
        <s v="Voyager Energy Storage"/>
        <s v="Whiptail Solar"/>
        <s v="Whiskey Diggings"/>
        <s v="White Oak Solar"/>
        <s v="Yacht Rock"/>
        <s v="Zama"/>
        <s v="Zeitgeist K Energy Center"/>
        <s v="Zinfandel Storage Center"/>
      </sharedItems>
    </cacheField>
    <cacheField name="Generation/Fuel 1" numFmtId="0">
      <sharedItems/>
    </cacheField>
    <cacheField name="NET MW 1" numFmtId="1">
      <sharedItems containsSemiMixedTypes="0" containsString="0" containsNumber="1" minValue="4.9995000000000003" maxValue="1173.48"/>
    </cacheField>
    <cacheField name="Generation/Fuel 2" numFmtId="0">
      <sharedItems/>
    </cacheField>
    <cacheField name="NET MW 2" numFmtId="1">
      <sharedItems containsMixedTypes="1" containsNumber="1" minValue="0" maxValue="1175.3"/>
    </cacheField>
    <cacheField name="Generation/Fuel 3" numFmtId="0">
      <sharedItems/>
    </cacheField>
    <cacheField name="NET MW 3" numFmtId="1">
      <sharedItems containsMixedTypes="1" containsNumber="1" minValue="404.892" maxValue="404.892"/>
    </cacheField>
    <cacheField name="NET MW POI" numFmtId="1">
      <sharedItems containsSemiMixedTypes="0" containsString="0" containsNumber="1" minValue="0" maxValue="1150"/>
    </cacheField>
    <cacheField name="PROJECT_COUNTY" numFmtId="0">
      <sharedItems/>
    </cacheField>
    <cacheField name="Project State" numFmtId="0">
      <sharedItems/>
    </cacheField>
    <cacheField name="Study Area" numFmtId="0">
      <sharedItems count="10">
        <s v="PG&amp;E GBA"/>
        <s v="SAN DIEGO"/>
        <s v="PG&amp;E FRESNO"/>
        <s v="SCE EOP"/>
        <s v="SCE METRO"/>
        <s v="SCE NOL"/>
        <s v="PG&amp;E KERN"/>
        <s v="SCE EASTERN"/>
        <s v="SCE NORTHERN"/>
        <s v="PG&amp;E NGBA"/>
      </sharedItems>
    </cacheField>
    <cacheField name="PTO" numFmtId="0">
      <sharedItems/>
    </cacheField>
    <cacheField name="POI" numFmtId="0">
      <sharedItems count="97">
        <s v="TESLA-TRACY #1"/>
        <s v="NORTH GILA - HOODOO WASH"/>
        <s v="Quinto - Fink 230 kV"/>
        <s v="BEATTY 230 kV"/>
        <s v="LUGO 500 kV"/>
        <s v="IMPERIAL VALLEY 230 kV"/>
        <s v="QUINTO SW STA 230 kV"/>
        <s v="MOSS LANDING PP 115 kV"/>
        <s v="PISGAH 230 kV"/>
        <s v="CALCITE 230 kV"/>
        <s v="CALIENTE SW STA-MIDWAY #1"/>
        <s v="VALLEY SWITCH 230 kV"/>
        <s v="INYOKERN 115 kV"/>
        <s v="LOS BANOS 500 kV"/>
        <s v="RED BLUFF 230 kV"/>
        <s v="BELLOTA 230 kV"/>
        <s v="Mesa 230KV"/>
        <s v="Soledad #1 60kV Line"/>
        <s v="GATES-MIDWAY 500kV"/>
        <s v="CIELO AZUL 500 kV"/>
        <s v="MANNING 500 kV"/>
        <s v="TALEGA 138 kV"/>
        <s v="MARGARITA 138 kV"/>
        <s v="TROUT CANYON 230 kV"/>
        <s v="Midway - Vincent 500kV #1"/>
        <s v="LOS BANOS-GATES #3 "/>
        <s v="LOS BANOS-MIDWAY #2"/>
        <s v="ANTELOPE 230 kV"/>
        <s v="MIDWAY-WHIRLWIND"/>
        <s v="COLORADO RIVER 500 kV"/>
        <s v="FINK SW STA 230 kV"/>
        <s v="LAMMERS 115 kV"/>
        <s v="METCALF 230 kV"/>
        <s v="TROUT CANYON 500 kV"/>
        <s v="BEATTY 230kV"/>
        <s v="GOLD HILL-EIGHT MILE ROAD"/>
        <s v="LE GRAND 115 kV"/>
        <s v="VINCENT 500 kV"/>
        <s v="DELEVAN 230 kV"/>
        <s v="VIEJO 230 kV"/>
        <s v="HASSAYAMPA 500 kV"/>
        <s v="TESLA 500 kV"/>
        <s v="EAST COUNTY 230 kV"/>
        <s v="OLINDA 230 kV"/>
        <s v="TRANQUILLITY SW STA 230 kV"/>
        <s v="ARCO-MIDWAY"/>
        <s v="LLAGAS 115 kV"/>
        <s v="FINK SW STA-WESTLEY"/>
        <s v="MERCY SPRINGS SW STA 70 kV"/>
        <s v="LATHROP 230 kV (FUTURE)"/>
        <s v="MIDWAY-WHEELER RIDGE #1"/>
        <s v="PIERCY 115 kV"/>
        <s v="ELDORADO 230 kV"/>
        <s v="COLORADO RIVER 230 kV"/>
        <s v="RANCHO VISTA 230 kV"/>
        <s v="LOCKEFORD 115 kV"/>
        <s v="MOHAVE 500 kV"/>
        <s v="MILPITAS 115 kV"/>
        <s v="VINCENT 230 kV"/>
        <s v="VALLEY SPRINGS 230 kV"/>
        <s v="LOS ESTEROS 115 kV"/>
        <s v="SALADO 115 kV"/>
        <s v="SAN MATEO 138 kV"/>
        <s v="LAGUNA BELL 230 kV"/>
        <s v="MIRA LOMA 230 kV"/>
        <s v="RED BLUFF 500 kV"/>
        <s v="Midway-Los Banos 500kV Line #2"/>
        <s v="GLENN 230 kV"/>
        <s v="DEVERS 500 kV"/>
        <s v="SANDLOT 230 kV"/>
        <s v="WHIRLWIND 230 kV"/>
        <s v="Caribou - Westwood"/>
        <s v="Magunden-Springville No.1 220 kV Line"/>
        <s v="ORO LOMA 70 kV"/>
        <s v="DELEVAN-CORTINA"/>
        <s v="DESERT VIEW-INNOVATION"/>
        <s v="Hassayampa-Hoodoo Wash"/>
        <s v="SOBRANTE-STANDARD OIL SW STA #1"/>
        <s v="HENRIETTA 230 kV"/>
        <s v="Soledad #2 60kV Line"/>
        <s v="SLOAN CANYON 230 kV"/>
        <s v="DIABLO-GATES #1"/>
        <s v="CHINO 230 kV"/>
        <s v="ETIWANDA 230 kV"/>
        <s v="NORTH OF SONGS 500 kV"/>
        <s v="WINDHUB 230 kV"/>
        <s v="LUGO-PISGAH NO.2"/>
        <s v="MAGUNDEN-PASTORIA NO.3"/>
        <s v="ORO LOMA 115 kV"/>
        <s v="BIRDS LANDING SW STA 230 kV"/>
        <s v="WINDHUB 500 kV"/>
        <s v="EAGLE ROCK 230 kV"/>
        <s v="SAN ONOFRE 230 kV"/>
        <s v="MANNING - TRANQUILITY #1"/>
        <s v="RIO OSO 230 kV"/>
        <s v="KASSON 115 kV"/>
        <s v="BELLOTA-RIVERBANK"/>
      </sharedItems>
    </cacheField>
    <cacheField name="Voltage kV" numFmtId="0">
      <sharedItems containsSemiMixedTypes="0" containsString="0" containsNumber="1" containsInteger="1" minValue="60" maxValue="525"/>
    </cacheField>
    <cacheField name="Requested COD" numFmtId="14">
      <sharedItems containsSemiMixedTypes="0" containsNonDate="0" containsDate="1" containsString="0" minDate="2025-06-06T00:00:00" maxDate="2033-01-01T00:00:00"/>
    </cacheField>
    <cacheField name="Statu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n v="54659"/>
    <x v="0"/>
    <s v="Storage/Battery"/>
    <n v="303.95999999999998"/>
    <s v="N/A"/>
    <s v="N/A"/>
    <s v="N/A"/>
    <s v="N/A"/>
    <n v="300"/>
    <s v="Alameda"/>
    <s v="CA"/>
    <x v="0"/>
    <s v="PGAE"/>
    <x v="0"/>
    <n v="230"/>
    <d v="2030-06-01T00:00:00"/>
    <s v="Full Capacity Deliverability Status Requested"/>
  </r>
  <r>
    <n v="54516"/>
    <x v="1"/>
    <s v="Photovoltaic/Solar"/>
    <n v="500"/>
    <s v="Storage/Battery"/>
    <n v="500"/>
    <s v="N/A"/>
    <s v="N/A"/>
    <n v="500"/>
    <s v="Yuma"/>
    <s v="AZ"/>
    <x v="1"/>
    <s v="SDGE"/>
    <x v="1"/>
    <n v="525"/>
    <d v="2030-06-01T00:00:00"/>
    <s v="Energy Only Requested"/>
  </r>
  <r>
    <n v="54934"/>
    <x v="2"/>
    <s v="Photovoltaic/Solar"/>
    <n v="418.99279799999999"/>
    <s v="Storage/Battery"/>
    <n v="416.54501299999998"/>
    <s v="N/A"/>
    <s v="N/A"/>
    <n v="400"/>
    <s v="Stanislaus"/>
    <s v="CA"/>
    <x v="2"/>
    <s v="PGAE"/>
    <x v="2"/>
    <n v="230"/>
    <d v="2029-07-31T00:00:00"/>
    <s v="Full Capacity Deliverability Status Requested"/>
  </r>
  <r>
    <n v="54729"/>
    <x v="3"/>
    <s v="Photovoltaic/Solar"/>
    <n v="510.35"/>
    <s v="Storage/Battery"/>
    <n v="508.19"/>
    <s v="N/A"/>
    <s v="N/A"/>
    <n v="500"/>
    <s v="Nye"/>
    <s v="NV"/>
    <x v="3"/>
    <s v="GLW"/>
    <x v="3"/>
    <n v="230"/>
    <d v="2030-12-01T00:00:00"/>
    <s v="Merchant- Full Capacity Deliverability Status Requested"/>
  </r>
  <r>
    <n v="55045"/>
    <x v="4"/>
    <s v="Storage/Battery"/>
    <n v="504.9"/>
    <s v="N/A"/>
    <s v="N/A"/>
    <s v="N/A"/>
    <s v="N/A"/>
    <n v="500.01"/>
    <s v="San Bernardino"/>
    <s v="CA"/>
    <x v="4"/>
    <s v="SCE"/>
    <x v="4"/>
    <n v="500"/>
    <d v="2030-06-01T00:00:00"/>
    <s v="Full Capacity Deliverability Status Requested"/>
  </r>
  <r>
    <n v="54824"/>
    <x v="5"/>
    <s v="Storage/Battery"/>
    <n v="50.19"/>
    <s v="Photovoltaic/Solar"/>
    <n v="100.49"/>
    <s v="N/A"/>
    <s v="N/A"/>
    <n v="100"/>
    <s v="Imperial"/>
    <s v="CA"/>
    <x v="1"/>
    <s v="SDGE"/>
    <x v="5"/>
    <n v="230"/>
    <d v="2029-07-31T00:00:00"/>
    <s v="Energy Only Requested"/>
  </r>
  <r>
    <n v="54963"/>
    <x v="6"/>
    <s v="Storage/Battery"/>
    <n v="257"/>
    <s v="N/A"/>
    <s v="N/A"/>
    <s v="N/A"/>
    <s v="N/A"/>
    <n v="250"/>
    <s v="Merced County"/>
    <s v="CA"/>
    <x v="2"/>
    <s v="PGAE"/>
    <x v="6"/>
    <n v="230"/>
    <d v="2028-06-01T00:00:00"/>
    <s v="Full Capacity Deliverability Status Requested"/>
  </r>
  <r>
    <n v="54897"/>
    <x v="7"/>
    <s v="Storage/Battery"/>
    <n v="204.85900000000001"/>
    <s v="N/A"/>
    <s v="N/A"/>
    <s v="N/A"/>
    <s v="N/A"/>
    <n v="199"/>
    <s v="Monterey"/>
    <s v="CA"/>
    <x v="0"/>
    <s v="PGAE"/>
    <x v="7"/>
    <n v="115"/>
    <d v="2031-12-01T00:00:00"/>
    <s v="Full Capacity Deliverability Status Requested"/>
  </r>
  <r>
    <n v="54730"/>
    <x v="8"/>
    <s v="Photovoltaic/Solar"/>
    <n v="155.76"/>
    <s v="N/A"/>
    <s v="N/A"/>
    <s v="N/A"/>
    <s v="N/A"/>
    <n v="150.01"/>
    <s v="San Bernardino"/>
    <s v="CA"/>
    <x v="5"/>
    <s v="SCE"/>
    <x v="8"/>
    <n v="230"/>
    <d v="2031-05-01T00:00:00"/>
    <s v="Energy Only Requested"/>
  </r>
  <r>
    <n v="54767"/>
    <x v="9"/>
    <s v="Photovoltaic/Solar"/>
    <n v="352.01650000000001"/>
    <s v="N/A"/>
    <s v="N/A"/>
    <s v="N/A"/>
    <s v="N/A"/>
    <n v="350.12"/>
    <s v="San Bernadino"/>
    <s v="CA"/>
    <x v="5"/>
    <s v="SCE"/>
    <x v="9"/>
    <n v="230"/>
    <d v="2030-06-01T00:00:00"/>
    <s v="Energy Only Requested"/>
  </r>
  <r>
    <n v="55047"/>
    <x v="10"/>
    <s v="Storage/Battery"/>
    <n v="259.36"/>
    <s v="N/A"/>
    <s v="N/A"/>
    <s v="N/A"/>
    <s v="N/A"/>
    <n v="250"/>
    <s v="Kern"/>
    <s v="CA"/>
    <x v="6"/>
    <s v="PGAE"/>
    <x v="10"/>
    <n v="230"/>
    <d v="2030-02-01T00:00:00"/>
    <s v="Energy Only Requested"/>
  </r>
  <r>
    <n v="54668"/>
    <x v="11"/>
    <s v="Photovoltaic/Solar"/>
    <n v="1026.67"/>
    <s v="Storage/Battery"/>
    <n v="1022.47"/>
    <s v="N/A"/>
    <s v="N/A"/>
    <n v="1000"/>
    <s v="Nye"/>
    <s v="NV"/>
    <x v="3"/>
    <s v="GLW"/>
    <x v="11"/>
    <n v="230"/>
    <d v="2032-12-01T00:00:00"/>
    <s v="Merchant- Full Capacity Deliverability Status Requested"/>
  </r>
  <r>
    <n v="54710"/>
    <x v="12"/>
    <s v="Photovoltaic/Solar"/>
    <n v="151.29484600000001"/>
    <s v="N/A"/>
    <s v="N/A"/>
    <s v="N/A"/>
    <s v="N/A"/>
    <n v="150"/>
    <s v="Inyo"/>
    <s v="CA"/>
    <x v="5"/>
    <s v="SCE"/>
    <x v="12"/>
    <n v="115"/>
    <d v="2029-03-30T00:00:00"/>
    <s v="Energy Only Requested"/>
  </r>
  <r>
    <n v="54509"/>
    <x v="13"/>
    <s v="Storage/Battery"/>
    <n v="600"/>
    <s v="Combustion Turbine/Hydrogen"/>
    <n v="600"/>
    <s v="N/A"/>
    <s v="N/A"/>
    <n v="600"/>
    <s v="San Bernardino"/>
    <s v="CA"/>
    <x v="4"/>
    <s v="SCE"/>
    <x v="4"/>
    <n v="500"/>
    <d v="2028-08-01T00:00:00"/>
    <s v="Full Capacity Deliverability Status Requested"/>
  </r>
  <r>
    <n v="54579"/>
    <x v="14"/>
    <s v="Storage/Battery"/>
    <n v="490.73399999999998"/>
    <s v="N/A"/>
    <s v="N/A"/>
    <s v="N/A"/>
    <s v="N/A"/>
    <n v="475"/>
    <s v="Merced"/>
    <s v="CA"/>
    <x v="2"/>
    <s v="PGAE"/>
    <x v="13"/>
    <n v="500"/>
    <d v="2028-10-01T00:00:00"/>
    <s v="Full Capacity Deliverability Status Requested"/>
  </r>
  <r>
    <n v="54761"/>
    <x v="15"/>
    <s v="Photovoltaic/Solar"/>
    <n v="351.79820000000001"/>
    <s v="N/A"/>
    <s v="N/A"/>
    <s v="N/A"/>
    <s v="N/A"/>
    <n v="350"/>
    <s v="Riverside"/>
    <s v="CA"/>
    <x v="7"/>
    <s v="SCE"/>
    <x v="14"/>
    <n v="230"/>
    <d v="2030-06-01T00:00:00"/>
    <s v="Energy Only Requested"/>
  </r>
  <r>
    <n v="55013"/>
    <x v="16"/>
    <s v="Storage/Battery"/>
    <n v="514.08000000000004"/>
    <s v="N/A"/>
    <s v="N/A"/>
    <s v="N/A"/>
    <s v="N/A"/>
    <n v="500"/>
    <s v="Calaveras"/>
    <s v="CA"/>
    <x v="0"/>
    <s v="PGAE"/>
    <x v="15"/>
    <n v="230"/>
    <d v="2028-04-01T00:00:00"/>
    <s v="Full Capacity Deliverability Status Requested"/>
  </r>
  <r>
    <n v="54863"/>
    <x v="17"/>
    <s v="Storage/Battery"/>
    <n v="104.96"/>
    <s v="N/A"/>
    <s v="N/A"/>
    <s v="N/A"/>
    <s v="N/A"/>
    <n v="100"/>
    <s v="Los Angeles County"/>
    <s v="CA"/>
    <x v="4"/>
    <s v="SCE"/>
    <x v="16"/>
    <n v="230"/>
    <d v="2029-06-30T00:00:00"/>
    <s v="Full Capacity Deliverability Status Requested"/>
  </r>
  <r>
    <n v="55023"/>
    <x v="18"/>
    <s v="Storage/Battery"/>
    <n v="10.071999999999999"/>
    <s v="N/A"/>
    <s v="N/A"/>
    <s v="N/A"/>
    <s v="N/A"/>
    <n v="10"/>
    <s v="Monterey"/>
    <s v="CA"/>
    <x v="0"/>
    <s v="PGAE"/>
    <x v="17"/>
    <n v="60"/>
    <d v="2028-10-01T00:00:00"/>
    <s v="Full Capacity Deliverability Status Requested"/>
  </r>
  <r>
    <n v="55030"/>
    <x v="19"/>
    <s v="Storage/Battery"/>
    <n v="608.44000000000005"/>
    <s v="N/A"/>
    <s v="N/A"/>
    <s v="N/A"/>
    <s v="N/A"/>
    <n v="601.5"/>
    <s v="Alameda"/>
    <s v="CA"/>
    <x v="0"/>
    <s v="PGAE"/>
    <x v="0"/>
    <n v="230"/>
    <d v="2031-12-31T00:00:00"/>
    <s v="Full Capacity Deliverability Status Requested"/>
  </r>
  <r>
    <n v="54694"/>
    <x v="20"/>
    <s v="Photovoltaic/Solar"/>
    <n v="306.35235599999999"/>
    <s v="Storage/Battery"/>
    <n v="206.80226189999999"/>
    <s v="N/A"/>
    <s v="N/A"/>
    <n v="300"/>
    <s v="Kings"/>
    <s v="CA"/>
    <x v="2"/>
    <s v="PGAE"/>
    <x v="18"/>
    <n v="500"/>
    <d v="2029-03-30T00:00:00"/>
    <s v="Full Capacity Deliverability Status Requested"/>
  </r>
  <r>
    <n v="54626"/>
    <x v="21"/>
    <s v="Photovoltaic/Solar"/>
    <n v="1016.4"/>
    <s v="Storage/Battery"/>
    <n v="1014.4"/>
    <s v="N/A"/>
    <s v="N/A"/>
    <n v="1000"/>
    <s v="La Paz"/>
    <s v="AZ"/>
    <x v="7"/>
    <s v="DCRT"/>
    <x v="19"/>
    <n v="500"/>
    <d v="2028-12-29T00:00:00"/>
    <s v="Energy Only Requested"/>
  </r>
  <r>
    <n v="54657"/>
    <x v="22"/>
    <s v="Photovoltaic/Solar"/>
    <n v="255.4"/>
    <s v="Storage/Battery"/>
    <n v="253.8"/>
    <s v="N/A"/>
    <s v="N/A"/>
    <n v="250"/>
    <s v="Fresno"/>
    <s v="CA"/>
    <x v="2"/>
    <s v="LSPC"/>
    <x v="20"/>
    <n v="500"/>
    <d v="2031-05-01T00:00:00"/>
    <s v="Full Capacity Deliverability Status Requested"/>
  </r>
  <r>
    <n v="54655"/>
    <x v="23"/>
    <s v="Storage/Battery"/>
    <n v="102.91"/>
    <s v="N/A"/>
    <s v="N/A"/>
    <s v="N/A"/>
    <s v="N/A"/>
    <n v="100"/>
    <s v="Orange"/>
    <s v="CA"/>
    <x v="1"/>
    <s v="SDGE"/>
    <x v="21"/>
    <n v="138"/>
    <d v="2029-05-31T00:00:00"/>
    <s v="Full Capacity Deliverability Status Requested"/>
  </r>
  <r>
    <n v="54656"/>
    <x v="24"/>
    <s v="Storage/Battery"/>
    <n v="123.405"/>
    <s v="N/A"/>
    <s v="N/A"/>
    <s v="N/A"/>
    <s v="N/A"/>
    <n v="120"/>
    <s v="Orange"/>
    <s v="CA"/>
    <x v="1"/>
    <s v="SDGE"/>
    <x v="22"/>
    <n v="138"/>
    <d v="2029-05-31T00:00:00"/>
    <s v="Full Capacity Deliverability Status Requested"/>
  </r>
  <r>
    <n v="54571"/>
    <x v="25"/>
    <s v="Photovoltaic/Solar"/>
    <n v="638.13490000000002"/>
    <s v="Storage/Battery"/>
    <n v="629.59050000000002"/>
    <s v="N/A"/>
    <s v="N/A"/>
    <n v="600"/>
    <s v="Inyo"/>
    <s v="CA"/>
    <x v="3"/>
    <s v="GLW"/>
    <x v="23"/>
    <n v="230"/>
    <d v="2028-10-01T00:00:00"/>
    <s v="Energy Only Requested"/>
  </r>
  <r>
    <n v="54632"/>
    <x v="26"/>
    <s v="Photovoltaic/Solar"/>
    <n v="1173.48"/>
    <s v="Storage/Battery"/>
    <n v="1173.48"/>
    <s v="N/A"/>
    <s v="N/A"/>
    <n v="1150"/>
    <s v="Kern"/>
    <s v="CA"/>
    <x v="8"/>
    <s v="SCE"/>
    <x v="24"/>
    <n v="500"/>
    <d v="2028-09-30T00:00:00"/>
    <s v="Full Capacity Deliverability Status Requested"/>
  </r>
  <r>
    <n v="54850"/>
    <x v="27"/>
    <s v="Photovoltaic/Solar"/>
    <n v="63.44"/>
    <s v="N/A"/>
    <s v="N/A"/>
    <s v="N/A"/>
    <s v="N/A"/>
    <n v="60"/>
    <s v="Riverside"/>
    <s v="CA"/>
    <x v="7"/>
    <s v="SCE"/>
    <x v="14"/>
    <n v="230"/>
    <d v="2029-01-01T00:00:00"/>
    <s v="Energy Only Requested"/>
  </r>
  <r>
    <n v="54523"/>
    <x v="28"/>
    <s v="Photovoltaic/Solar"/>
    <n v="460.95"/>
    <s v="Storage/Battery"/>
    <n v="460.14"/>
    <s v="N/A"/>
    <s v="N/A"/>
    <n v="450"/>
    <s v="Nye"/>
    <s v="NV"/>
    <x v="3"/>
    <s v="GLW"/>
    <x v="11"/>
    <n v="230"/>
    <d v="2030-06-01T00:00:00"/>
    <s v="Energy Only Requested"/>
  </r>
  <r>
    <n v="54518"/>
    <x v="29"/>
    <s v="Photovoltaic/Solar"/>
    <n v="816.4"/>
    <s v="Storage/Battery"/>
    <n v="491.8"/>
    <s v="N/A"/>
    <s v="N/A"/>
    <n v="800"/>
    <s v="Fresno"/>
    <s v="CA"/>
    <x v="2"/>
    <s v="WAPA"/>
    <x v="25"/>
    <n v="500"/>
    <d v="2028-09-01T00:00:00"/>
    <s v="Full Capacity Deliverability Status Requested"/>
  </r>
  <r>
    <n v="54696"/>
    <x v="30"/>
    <s v="Storage/Battery"/>
    <n v="74.202262000000005"/>
    <s v="Photovoltaic/Solar"/>
    <n v="303.78500000000003"/>
    <s v="N/A"/>
    <s v="N/A"/>
    <n v="300"/>
    <s v="Kings"/>
    <s v="CA"/>
    <x v="2"/>
    <s v="PGAE"/>
    <x v="26"/>
    <n v="500"/>
    <d v="2029-03-30T00:00:00"/>
    <s v="Full Capacity Deliverability Status Requested"/>
  </r>
  <r>
    <n v="54697"/>
    <x v="31"/>
    <s v="Storage/Battery"/>
    <n v="202.26679999999999"/>
    <s v="N/A"/>
    <s v="N/A"/>
    <s v="N/A"/>
    <s v="N/A"/>
    <n v="197"/>
    <s v="Los Angeles"/>
    <s v="CA"/>
    <x v="8"/>
    <s v="SCE"/>
    <x v="27"/>
    <n v="230"/>
    <d v="2029-06-01T00:00:00"/>
    <s v="Full Capacity Deliverability Status Requested"/>
  </r>
  <r>
    <n v="55026"/>
    <x v="32"/>
    <s v="Storage/Battery"/>
    <n v="501.63"/>
    <s v="N/A"/>
    <s v="N/A"/>
    <s v="N/A"/>
    <s v="N/A"/>
    <n v="500"/>
    <s v="Kern"/>
    <s v="CA"/>
    <x v="6"/>
    <s v="SCE"/>
    <x v="28"/>
    <n v="525"/>
    <d v="2029-07-30T00:00:00"/>
    <s v="Full Capacity Deliverability Status Requested"/>
  </r>
  <r>
    <n v="54724"/>
    <x v="33"/>
    <s v="Storage/Battery"/>
    <n v="205.35929999999999"/>
    <s v="N/A"/>
    <s v="N/A"/>
    <s v="N/A"/>
    <s v="N/A"/>
    <n v="199"/>
    <s v="San Bernardino"/>
    <s v="CA"/>
    <x v="4"/>
    <s v="SCE"/>
    <x v="4"/>
    <n v="500"/>
    <d v="2028-09-15T00:00:00"/>
    <s v="Full Capacity Deliverability Status Requested"/>
  </r>
  <r>
    <n v="54565"/>
    <x v="34"/>
    <s v="Photovoltaic/Solar"/>
    <n v="407.32639999999998"/>
    <s v="N/A"/>
    <s v="N/A"/>
    <s v="N/A"/>
    <s v="N/A"/>
    <n v="400"/>
    <s v="Riverside"/>
    <s v="CA"/>
    <x v="7"/>
    <s v="SCE"/>
    <x v="29"/>
    <n v="500"/>
    <d v="2028-10-01T00:00:00"/>
    <s v="Energy Only Requested"/>
  </r>
  <r>
    <n v="54777"/>
    <x v="35"/>
    <s v="Storage/Battery"/>
    <n v="565.76998800000001"/>
    <s v="N/A"/>
    <s v="N/A"/>
    <s v="N/A"/>
    <s v="N/A"/>
    <n v="550"/>
    <s v="Inyo"/>
    <s v="CA"/>
    <x v="3"/>
    <s v="GLW"/>
    <x v="23"/>
    <n v="230"/>
    <d v="2031-12-01T00:00:00"/>
    <s v="Merchant- Full Capacity Deliverability Status Requested"/>
  </r>
  <r>
    <n v="54771"/>
    <x v="36"/>
    <s v="Storage/Battery"/>
    <n v="249.524"/>
    <s v="Photovoltaic/Solar"/>
    <n v="249.524"/>
    <s v="N/A"/>
    <s v="N/A"/>
    <n v="240"/>
    <s v="Merced"/>
    <s v="CA"/>
    <x v="2"/>
    <s v="PGAE"/>
    <x v="30"/>
    <n v="230"/>
    <d v="2031-03-14T00:00:00"/>
    <s v="Full Capacity Deliverability Status Requested"/>
  </r>
  <r>
    <n v="54809"/>
    <x v="37"/>
    <s v="Storage/Battery"/>
    <n v="415.86"/>
    <s v="Photovoltaic/Solar"/>
    <n v="415.86"/>
    <s v="N/A"/>
    <s v="N/A"/>
    <n v="400"/>
    <s v="Merced"/>
    <s v="CA"/>
    <x v="2"/>
    <s v="PGAE"/>
    <x v="13"/>
    <n v="500"/>
    <d v="2030-12-31T00:00:00"/>
    <s v="Full Capacity Deliverability Status Requested"/>
  </r>
  <r>
    <n v="54721"/>
    <x v="38"/>
    <s v="Storage/Battery"/>
    <n v="102.15"/>
    <s v="N/A"/>
    <s v="N/A"/>
    <s v="N/A"/>
    <s v="N/A"/>
    <n v="99"/>
    <s v="San Joaquin"/>
    <s v="CA"/>
    <x v="0"/>
    <s v="PGAE"/>
    <x v="31"/>
    <n v="115"/>
    <d v="2031-03-31T00:00:00"/>
    <s v="Full Capacity Deliverability Status Requested"/>
  </r>
  <r>
    <n v="55036"/>
    <x v="39"/>
    <s v="Storage/Battery"/>
    <n v="157.6"/>
    <s v="N/A"/>
    <s v="N/A"/>
    <s v="N/A"/>
    <s v="N/A"/>
    <n v="150"/>
    <s v="San Bernardino"/>
    <s v="CA"/>
    <x v="4"/>
    <s v="SCE"/>
    <x v="4"/>
    <n v="500"/>
    <d v="2028-12-31T00:00:00"/>
    <s v="Full Capacity Deliverability Status Requested"/>
  </r>
  <r>
    <n v="54749"/>
    <x v="40"/>
    <s v="Storage/Battery"/>
    <n v="61.799990000000001"/>
    <s v="N/A"/>
    <s v="N/A"/>
    <s v="N/A"/>
    <s v="N/A"/>
    <n v="60"/>
    <s v="Santa Clara"/>
    <s v="CA"/>
    <x v="0"/>
    <s v="PGAE"/>
    <x v="32"/>
    <n v="230"/>
    <d v="2030-12-31T00:00:00"/>
    <s v="Full Capacity Deliverability Status Requested"/>
  </r>
  <r>
    <n v="54763"/>
    <x v="41"/>
    <s v="Photovoltaic/Solar"/>
    <n v="361.13929999999999"/>
    <s v="Storage/Battery"/>
    <n v="360.31229999999999"/>
    <s v="N/A"/>
    <s v="N/A"/>
    <n v="350"/>
    <s v="Nye"/>
    <s v="NV"/>
    <x v="3"/>
    <s v="GLW"/>
    <x v="33"/>
    <n v="500"/>
    <d v="2031-12-02T00:00:00"/>
    <s v="Merchant- Full Capacity Deliverability Status Requested"/>
  </r>
  <r>
    <n v="54580"/>
    <x v="42"/>
    <s v="Photovoltaic/Solar"/>
    <n v="895.77189999999996"/>
    <s v="Storage/Battery"/>
    <n v="894.21910000000003"/>
    <s v="N/A"/>
    <s v="N/A"/>
    <n v="850"/>
    <s v="Nye"/>
    <s v="NV"/>
    <x v="3"/>
    <s v="GLW"/>
    <x v="34"/>
    <n v="230"/>
    <d v="2028-10-01T00:00:00"/>
    <s v="Energy Only Requested"/>
  </r>
  <r>
    <n v="54843"/>
    <x v="43"/>
    <s v="Storage/Battery"/>
    <n v="204.9"/>
    <s v="N/A"/>
    <s v="N/A"/>
    <s v="N/A"/>
    <s v="N/A"/>
    <n v="200"/>
    <s v="San Joaquin"/>
    <s v="CA"/>
    <x v="0"/>
    <s v="PGAE"/>
    <x v="35"/>
    <n v="230"/>
    <d v="2030-02-15T00:00:00"/>
    <s v="Full Capacity Deliverability Status Requested"/>
  </r>
  <r>
    <n v="55012"/>
    <x v="44"/>
    <s v="Storage/Battery"/>
    <n v="516.79999999999995"/>
    <s v="N/A"/>
    <s v="N/A"/>
    <s v="N/A"/>
    <s v="N/A"/>
    <n v="500"/>
    <s v="San Bernardino"/>
    <s v="CA"/>
    <x v="4"/>
    <s v="SCE"/>
    <x v="4"/>
    <n v="500"/>
    <d v="2031-11-30T00:00:00"/>
    <s v="Full Capacity Deliverability Status Requested"/>
  </r>
  <r>
    <n v="54640"/>
    <x v="45"/>
    <s v="Storage/Battery"/>
    <n v="185.643"/>
    <s v="Photovoltaic/Solar"/>
    <n v="185.643"/>
    <s v="N/A"/>
    <s v="N/A"/>
    <n v="180"/>
    <s v="Merced"/>
    <s v="CA"/>
    <x v="2"/>
    <s v="PGAE"/>
    <x v="36"/>
    <n v="115"/>
    <d v="2031-12-01T00:00:00"/>
    <s v="Energy Only Requested"/>
  </r>
  <r>
    <n v="54899"/>
    <x v="46"/>
    <s v="Storage/Battery"/>
    <n v="437.08"/>
    <s v="N/A"/>
    <s v="N/A"/>
    <s v="N/A"/>
    <s v="N/A"/>
    <n v="425"/>
    <s v="king"/>
    <s v="CA"/>
    <x v="2"/>
    <s v="LSPC"/>
    <x v="20"/>
    <n v="500"/>
    <d v="2030-10-01T00:00:00"/>
    <s v="Energy Only Requested"/>
  </r>
  <r>
    <n v="54511"/>
    <x v="47"/>
    <s v="Storage/Battery"/>
    <n v="199"/>
    <s v="Combustion Turbine/Hydrogen"/>
    <n v="199"/>
    <s v="N/A"/>
    <s v="N/A"/>
    <n v="199"/>
    <s v="San Bernardino"/>
    <s v="CA"/>
    <x v="4"/>
    <s v="SCE"/>
    <x v="4"/>
    <n v="500"/>
    <d v="2028-08-01T00:00:00"/>
    <s v="Full Capacity Deliverability Status Requested"/>
  </r>
  <r>
    <n v="54896"/>
    <x v="48"/>
    <s v="Storage/Battery"/>
    <n v="199"/>
    <s v="N/A"/>
    <s v="N/A"/>
    <s v="N/A"/>
    <s v="N/A"/>
    <n v="199"/>
    <s v="San Bernardino"/>
    <s v="CA"/>
    <x v="4"/>
    <s v="SCE"/>
    <x v="4"/>
    <n v="500"/>
    <d v="2031-02-26T00:00:00"/>
    <s v="Full Capacity Deliverability Status Requested"/>
  </r>
  <r>
    <n v="54627"/>
    <x v="49"/>
    <s v="Storage/Battery"/>
    <n v="514.87810000000002"/>
    <s v="N/A"/>
    <s v="N/A"/>
    <s v="N/A"/>
    <s v="N/A"/>
    <n v="500"/>
    <s v="Los Angeles"/>
    <s v="CA"/>
    <x v="8"/>
    <s v="SCE"/>
    <x v="37"/>
    <n v="500"/>
    <d v="2030-04-30T00:00:00"/>
    <s v="Full Capacity Deliverability Status Requested"/>
  </r>
  <r>
    <n v="54667"/>
    <x v="50"/>
    <s v="Photovoltaic/Solar"/>
    <n v="204.57"/>
    <s v="N/A"/>
    <s v="N/A"/>
    <s v="N/A"/>
    <s v="N/A"/>
    <n v="200"/>
    <s v="Nye"/>
    <s v="NV"/>
    <x v="3"/>
    <s v="GLW"/>
    <x v="11"/>
    <n v="230"/>
    <d v="2031-06-01T00:00:00"/>
    <s v="Energy Only Requested"/>
  </r>
  <r>
    <s v="64650`"/>
    <x v="51"/>
    <s v="Storage/Battery"/>
    <n v="200"/>
    <s v="N/A"/>
    <s v="N/A"/>
    <s v="N/A"/>
    <s v="N/A"/>
    <n v="200"/>
    <s v="Merced"/>
    <s v="CA"/>
    <x v="2"/>
    <s v="PGAE"/>
    <x v="13"/>
    <n v="500"/>
    <d v="2031-12-31T00:00:00"/>
    <s v="Full Capacity Deliverability Status Requested"/>
  </r>
  <r>
    <n v="54593"/>
    <x v="52"/>
    <s v="Photovoltaic/Solar"/>
    <n v="156.4"/>
    <s v="Storage/Battery"/>
    <n v="155.30000000000001"/>
    <s v="N/A"/>
    <s v="N/A"/>
    <n v="150"/>
    <s v="Colusa"/>
    <s v="CA"/>
    <x v="9"/>
    <s v="PGAE"/>
    <x v="38"/>
    <n v="230"/>
    <d v="2030-06-30T00:00:00"/>
    <s v="Energy Only Requested"/>
  </r>
  <r>
    <n v="54646"/>
    <x v="53"/>
    <s v="Storage/Battery"/>
    <n v="270"/>
    <s v="N/A"/>
    <s v="N/A"/>
    <s v="N/A"/>
    <s v="N/A"/>
    <n v="270"/>
    <s v="Merced"/>
    <s v="CA"/>
    <x v="2"/>
    <s v="PGAE"/>
    <x v="13"/>
    <n v="500"/>
    <d v="2031-12-31T00:00:00"/>
    <s v="Full Capacity Deliverability Status Requested"/>
  </r>
  <r>
    <n v="55001"/>
    <x v="54"/>
    <s v="Storage/Battery"/>
    <n v="1029"/>
    <s v="N/A"/>
    <s v="N/A"/>
    <s v="N/A"/>
    <s v="N/A"/>
    <n v="1000"/>
    <s v="Orange"/>
    <s v="CA"/>
    <x v="4"/>
    <s v="SCE"/>
    <x v="39"/>
    <n v="230"/>
    <d v="2028-12-31T00:00:00"/>
    <s v="Full Capacity Deliverability Status Requested"/>
  </r>
  <r>
    <n v="54648"/>
    <x v="55"/>
    <s v="Storage/Battery"/>
    <n v="620.58000000000004"/>
    <s v="N/A"/>
    <s v="N/A"/>
    <s v="N/A"/>
    <s v="N/A"/>
    <n v="614"/>
    <s v="San Bernardino"/>
    <s v="CA"/>
    <x v="4"/>
    <s v="SCE"/>
    <x v="4"/>
    <n v="500"/>
    <d v="2031-12-31T00:00:00"/>
    <s v="Full Capacity Deliverability Status Requested"/>
  </r>
  <r>
    <n v="54939"/>
    <x v="56"/>
    <s v="Photovoltaic/Solar"/>
    <n v="559.4"/>
    <s v="N/A"/>
    <s v="N/A"/>
    <s v="N/A"/>
    <s v="N/A"/>
    <n v="550.01"/>
    <s v="Maricopa"/>
    <s v="AZ"/>
    <x v="1"/>
    <s v="SDGE"/>
    <x v="40"/>
    <n v="500"/>
    <d v="2029-12-03T00:00:00"/>
    <s v="Energy Only Requested"/>
  </r>
  <r>
    <n v="54744"/>
    <x v="57"/>
    <s v="Storage/Battery"/>
    <n v="514.36800000000005"/>
    <s v="N/A"/>
    <s v="N/A"/>
    <s v="N/A"/>
    <s v="N/A"/>
    <n v="500"/>
    <s v="San Joaquin"/>
    <s v="CA"/>
    <x v="0"/>
    <s v="PGAE"/>
    <x v="41"/>
    <n v="500"/>
    <d v="2031-03-14T00:00:00"/>
    <s v="Full Capacity Deliverability Status Requested"/>
  </r>
  <r>
    <n v="54914"/>
    <x v="58"/>
    <s v="Storage/Battery"/>
    <n v="101.93"/>
    <s v="N/A"/>
    <s v="N/A"/>
    <s v="N/A"/>
    <s v="N/A"/>
    <n v="100"/>
    <s v="Merced County"/>
    <s v="CA"/>
    <x v="2"/>
    <s v="PGAE"/>
    <x v="6"/>
    <n v="230"/>
    <d v="2028-06-01T00:00:00"/>
    <s v="Full Capacity Deliverability Status Requested"/>
  </r>
  <r>
    <n v="54526"/>
    <x v="59"/>
    <s v="Storage/Battery"/>
    <n v="300"/>
    <s v="Combustion Turbine/Hydrogen"/>
    <n v="300"/>
    <s v="N/A"/>
    <s v="N/A"/>
    <n v="300"/>
    <s v="San Bernardino"/>
    <s v="CA"/>
    <x v="4"/>
    <s v="SCE"/>
    <x v="4"/>
    <n v="500"/>
    <d v="2028-08-01T00:00:00"/>
    <s v="Full Capacity Deliverability Status Requested"/>
  </r>
  <r>
    <n v="54960"/>
    <x v="60"/>
    <s v="Photovoltaic/Solar"/>
    <n v="366.90933200000001"/>
    <s v="Storage/Battery"/>
    <n v="188.795197"/>
    <s v="N/A"/>
    <s v="N/A"/>
    <n v="350"/>
    <s v="Kern"/>
    <s v="CA"/>
    <x v="2"/>
    <s v="PGAE"/>
    <x v="18"/>
    <n v="500"/>
    <d v="2029-07-31T00:00:00"/>
    <s v="Full Capacity Deliverability Status Requested"/>
  </r>
  <r>
    <n v="54840"/>
    <x v="61"/>
    <s v="Storage/Battery"/>
    <n v="205.7"/>
    <s v="N/A"/>
    <s v="N/A"/>
    <s v="N/A"/>
    <s v="N/A"/>
    <n v="199.9"/>
    <s v="Alameda"/>
    <s v="CA"/>
    <x v="0"/>
    <s v="PGAE"/>
    <x v="0"/>
    <n v="230"/>
    <d v="2028-03-01T00:00:00"/>
    <s v="Full Capacity Deliverability Status Requested"/>
  </r>
  <r>
    <n v="54674"/>
    <x v="62"/>
    <s v="Wind Turbine/Wind"/>
    <n v="309.10000000000002"/>
    <s v="N/A"/>
    <s v="N/A"/>
    <s v="N/A"/>
    <s v="N/A"/>
    <n v="299.8"/>
    <s v="Tijuana, Mexico"/>
    <s v="CA"/>
    <x v="1"/>
    <s v="SDGE"/>
    <x v="42"/>
    <n v="230"/>
    <d v="2030-03-31T00:00:00"/>
    <s v="Energy Only Requested"/>
  </r>
  <r>
    <n v="54507"/>
    <x v="63"/>
    <s v="Storage/Battery"/>
    <n v="350"/>
    <s v="N/A"/>
    <s v="N/A"/>
    <s v="N/A"/>
    <s v="N/A"/>
    <n v="350"/>
    <s v="Los Angeles"/>
    <s v="CA"/>
    <x v="4"/>
    <s v="SCE"/>
    <x v="43"/>
    <n v="230"/>
    <d v="2028-05-26T00:00:00"/>
    <s v="Full Capacity Deliverability Status Requested"/>
  </r>
  <r>
    <n v="54862"/>
    <x v="64"/>
    <s v="Storage/Battery"/>
    <n v="258.47000000000003"/>
    <s v="N/A"/>
    <s v="N/A"/>
    <s v="N/A"/>
    <s v="N/A"/>
    <n v="250"/>
    <s v="Merced"/>
    <s v="CA"/>
    <x v="2"/>
    <s v="PGAE"/>
    <x v="6"/>
    <n v="230"/>
    <d v="2029-06-30T00:00:00"/>
    <s v="Full Capacity Deliverability Status Requested"/>
  </r>
  <r>
    <n v="54662"/>
    <x v="65"/>
    <s v="Storage/Battery"/>
    <n v="304.19"/>
    <s v="N/A"/>
    <s v="N/A"/>
    <s v="N/A"/>
    <s v="N/A"/>
    <n v="300"/>
    <s v="Alameda"/>
    <s v="CA"/>
    <x v="0"/>
    <s v="PGAE"/>
    <x v="0"/>
    <n v="230"/>
    <d v="2030-06-01T00:00:00"/>
    <s v="Full Capacity Deliverability Status Requested"/>
  </r>
  <r>
    <n v="54643"/>
    <x v="66"/>
    <s v="Storage/Battery"/>
    <n v="103.125"/>
    <s v="Photovoltaic/Solar"/>
    <n v="103.125"/>
    <s v="N/A"/>
    <s v="N/A"/>
    <n v="100"/>
    <s v="Fresno"/>
    <s v="CA"/>
    <x v="2"/>
    <s v="PGAE"/>
    <x v="44"/>
    <n v="230"/>
    <d v="2031-12-01T00:00:00"/>
    <s v="Energy Only Requested"/>
  </r>
  <r>
    <n v="54769"/>
    <x v="67"/>
    <s v="Photovoltaic/Solar"/>
    <n v="258.68626399999999"/>
    <s v="Storage/Battery"/>
    <n v="258.19390900000002"/>
    <s v="N/A"/>
    <s v="N/A"/>
    <n v="250"/>
    <s v="Fresno"/>
    <s v="CA"/>
    <x v="6"/>
    <s v="PGAE"/>
    <x v="26"/>
    <n v="500"/>
    <d v="2029-09-30T00:00:00"/>
    <s v="Full Capacity Deliverability Status Requested"/>
  </r>
  <r>
    <n v="54693"/>
    <x v="68"/>
    <s v="Storage/Battery"/>
    <n v="317.5"/>
    <s v="N/A"/>
    <s v="N/A"/>
    <s v="N/A"/>
    <s v="N/A"/>
    <n v="300"/>
    <s v="Madera"/>
    <s v="CA"/>
    <x v="0"/>
    <s v="PGAE"/>
    <x v="0"/>
    <n v="230"/>
    <d v="2031-03-31T00:00:00"/>
    <s v="Full Capacity Deliverability Status Requested"/>
  </r>
  <r>
    <n v="54577"/>
    <x v="69"/>
    <s v="Storage/Battery"/>
    <n v="505.64589999999998"/>
    <s v="N/A"/>
    <s v="N/A"/>
    <s v="N/A"/>
    <s v="N/A"/>
    <n v="490"/>
    <s v="San Bernardino"/>
    <s v="CA"/>
    <x v="4"/>
    <s v="SCE"/>
    <x v="4"/>
    <n v="500"/>
    <d v="2028-10-01T00:00:00"/>
    <s v="Full Capacity Deliverability Status Requested"/>
  </r>
  <r>
    <n v="54629"/>
    <x v="70"/>
    <s v="Photovoltaic/Solar"/>
    <n v="200"/>
    <s v="Storage/Battery"/>
    <n v="200"/>
    <s v="N/A"/>
    <s v="N/A"/>
    <n v="200"/>
    <s v="Kern"/>
    <s v="CA"/>
    <x v="6"/>
    <s v="PGAE"/>
    <x v="45"/>
    <n v="230"/>
    <d v="2031-12-31T00:00:00"/>
    <s v="Energy Only Requested"/>
  </r>
  <r>
    <n v="55035"/>
    <x v="71"/>
    <s v="Photovoltaic/Solar"/>
    <n v="50.46"/>
    <s v="Storage/Battery"/>
    <n v="50.46"/>
    <s v="N/A"/>
    <s v="N/A"/>
    <n v="50"/>
    <s v="Santa Clara County"/>
    <s v="CA"/>
    <x v="0"/>
    <s v="PGAE"/>
    <x v="46"/>
    <n v="115"/>
    <d v="2027-03-01T00:00:00"/>
    <s v="Full Capacity Deliverability Status Requested"/>
  </r>
  <r>
    <n v="54916"/>
    <x v="72"/>
    <s v="Photovoltaic/Solar"/>
    <n v="133.82"/>
    <s v="Storage/Battery"/>
    <n v="133.76"/>
    <s v="N/A"/>
    <s v="N/A"/>
    <n v="130"/>
    <s v="Stanislaus County"/>
    <s v="CA"/>
    <x v="2"/>
    <s v="PGAE"/>
    <x v="47"/>
    <n v="230"/>
    <d v="2028-06-01T00:00:00"/>
    <s v="Full Capacity Deliverability Status Requested"/>
  </r>
  <r>
    <n v="55018"/>
    <x v="73"/>
    <s v="Storage/Battery"/>
    <n v="154.59800000000001"/>
    <s v="N/A"/>
    <s v="N/A"/>
    <s v="N/A"/>
    <s v="N/A"/>
    <n v="150"/>
    <s v="Merced"/>
    <s v="CA"/>
    <x v="2"/>
    <s v="PGAE"/>
    <x v="48"/>
    <n v="70"/>
    <d v="2028-04-14T00:00:00"/>
    <s v="Energy Only Requested"/>
  </r>
  <r>
    <n v="54768"/>
    <x v="74"/>
    <s v="Photovoltaic/Solar"/>
    <n v="353.81450000000001"/>
    <s v="N/A"/>
    <s v="N/A"/>
    <s v="N/A"/>
    <s v="N/A"/>
    <n v="350"/>
    <s v="Nye"/>
    <s v="NV"/>
    <x v="3"/>
    <s v="GLW"/>
    <x v="49"/>
    <n v="230"/>
    <d v="2030-06-01T00:00:00"/>
    <s v="Energy Only Requested"/>
  </r>
  <r>
    <n v="54930"/>
    <x v="75"/>
    <s v="Storage/Battery"/>
    <n v="506.95128"/>
    <s v="N/A"/>
    <s v="N/A"/>
    <s v="N/A"/>
    <s v="N/A"/>
    <n v="500"/>
    <s v="San Bernardino"/>
    <s v="CA"/>
    <x v="4"/>
    <s v="SCE"/>
    <x v="4"/>
    <n v="500"/>
    <d v="2028-12-31T00:00:00"/>
    <s v="Full Capacity Deliverability Status Requested"/>
  </r>
  <r>
    <n v="54702"/>
    <x v="76"/>
    <s v="Photovoltaic/Solar"/>
    <n v="304.63052399999998"/>
    <s v="N/A"/>
    <s v="N/A"/>
    <s v="N/A"/>
    <s v="N/A"/>
    <n v="300"/>
    <s v="Kern"/>
    <s v="CA"/>
    <x v="6"/>
    <s v="PGAE"/>
    <x v="50"/>
    <n v="230"/>
    <d v="2029-03-30T00:00:00"/>
    <s v="Energy Only Requested"/>
  </r>
  <r>
    <n v="55003"/>
    <x v="77"/>
    <s v="Storage/Battery"/>
    <n v="205"/>
    <s v="N/A"/>
    <s v="N/A"/>
    <s v="N/A"/>
    <s v="N/A"/>
    <n v="199"/>
    <s v="Santa Clara"/>
    <s v="CA"/>
    <x v="0"/>
    <s v="PGAE"/>
    <x v="51"/>
    <n v="115"/>
    <d v="2028-12-31T00:00:00"/>
    <s v="Full Capacity Deliverability Status Requested"/>
  </r>
  <r>
    <n v="54945"/>
    <x v="78"/>
    <s v="Photovoltaic/Solar"/>
    <n v="204.58"/>
    <s v="N/A"/>
    <s v="N/A"/>
    <s v="N/A"/>
    <s v="N/A"/>
    <n v="200.01"/>
    <s v="Nye"/>
    <s v="NV"/>
    <x v="3"/>
    <s v="GLW"/>
    <x v="11"/>
    <n v="230"/>
    <d v="2031-06-01T00:00:00"/>
    <s v="Energy Only Requested"/>
  </r>
  <r>
    <n v="54946"/>
    <x v="79"/>
    <s v="Storage/Battery"/>
    <n v="505.1"/>
    <s v="N/A"/>
    <s v="N/A"/>
    <s v="N/A"/>
    <s v="N/A"/>
    <n v="500"/>
    <s v="Clark"/>
    <s v="NV"/>
    <x v="3"/>
    <s v="SCE"/>
    <x v="52"/>
    <n v="230"/>
    <d v="2028-06-01T00:00:00"/>
    <s v="Merchant- Full Capacity Deliverability Status Requested"/>
  </r>
  <r>
    <n v="54832"/>
    <x v="80"/>
    <s v="Photovoltaic/Solar"/>
    <n v="306.60000000000002"/>
    <s v="N/A"/>
    <s v="N/A"/>
    <s v="N/A"/>
    <s v="N/A"/>
    <n v="300"/>
    <s v="Riverside"/>
    <s v="CA"/>
    <x v="7"/>
    <s v="SCE"/>
    <x v="53"/>
    <n v="230"/>
    <d v="2030-12-31T00:00:00"/>
    <s v="Energy Only Requested"/>
  </r>
  <r>
    <n v="54719"/>
    <x v="81"/>
    <s v="Storage/Battery"/>
    <n v="513.99"/>
    <s v="N/A"/>
    <s v="N/A"/>
    <s v="N/A"/>
    <s v="N/A"/>
    <n v="500"/>
    <s v="San Bernardino"/>
    <s v="CA"/>
    <x v="4"/>
    <s v="SCE"/>
    <x v="54"/>
    <n v="230"/>
    <d v="2031-03-31T00:00:00"/>
    <s v="Full Capacity Deliverability Status Requested"/>
  </r>
  <r>
    <n v="54740"/>
    <x v="82"/>
    <s v="Photovoltaic/Solar"/>
    <n v="156.52500000000001"/>
    <s v="N/A"/>
    <s v="N/A"/>
    <s v="N/A"/>
    <s v="N/A"/>
    <n v="150"/>
    <s v="San Bernardino"/>
    <s v="CA"/>
    <x v="5"/>
    <s v="SCE"/>
    <x v="8"/>
    <n v="230"/>
    <d v="2030-12-01T00:00:00"/>
    <s v="Energy Only Requested"/>
  </r>
  <r>
    <n v="54725"/>
    <x v="83"/>
    <s v="Storage/Battery"/>
    <n v="205.4504"/>
    <s v="N/A"/>
    <s v="N/A"/>
    <s v="N/A"/>
    <s v="N/A"/>
    <n v="199"/>
    <s v="Calaveras"/>
    <s v="CA"/>
    <x v="0"/>
    <s v="PGAE"/>
    <x v="55"/>
    <n v="115"/>
    <d v="2028-09-15T00:00:00"/>
    <s v="Full Capacity Deliverability Status Requested"/>
  </r>
  <r>
    <n v="54764"/>
    <x v="84"/>
    <s v="Storage/Battery"/>
    <n v="359.798"/>
    <s v="N/A"/>
    <s v="N/A"/>
    <s v="N/A"/>
    <s v="N/A"/>
    <n v="350"/>
    <s v="Clark"/>
    <s v="NV"/>
    <x v="3"/>
    <s v="SCE"/>
    <x v="56"/>
    <n v="500"/>
    <d v="2031-12-02T00:00:00"/>
    <s v="Merchant- Full Capacity Deliverability Status Requested"/>
  </r>
  <r>
    <n v="55043"/>
    <x v="85"/>
    <s v="Storage/Battery"/>
    <n v="308.7"/>
    <s v="N/A"/>
    <s v="N/A"/>
    <s v="N/A"/>
    <s v="N/A"/>
    <n v="300"/>
    <s v="Santa Clara"/>
    <s v="CA"/>
    <x v="0"/>
    <s v="PGAE"/>
    <x v="57"/>
    <n v="115"/>
    <d v="2028-12-31T00:00:00"/>
    <s v="Full Capacity Deliverability Status Requested"/>
  </r>
  <r>
    <n v="54703"/>
    <x v="86"/>
    <s v="Storage/Battery"/>
    <n v="1064.748476"/>
    <s v="N/A"/>
    <s v="N/A"/>
    <s v="N/A"/>
    <s v="N/A"/>
    <n v="1000"/>
    <s v="Los Angeles"/>
    <s v="CA"/>
    <x v="8"/>
    <s v="SCE"/>
    <x v="58"/>
    <n v="230"/>
    <d v="2029-06-01T00:00:00"/>
    <s v="Full Capacity Deliverability Status Requested"/>
  </r>
  <r>
    <n v="54839"/>
    <x v="87"/>
    <s v="Storage/Battery"/>
    <n v="128.4"/>
    <s v="N/A"/>
    <s v="N/A"/>
    <s v="N/A"/>
    <s v="N/A"/>
    <n v="125"/>
    <s v="Calaveras"/>
    <s v="CA"/>
    <x v="0"/>
    <s v="PGAE"/>
    <x v="59"/>
    <n v="230"/>
    <d v="2028-03-01T00:00:00"/>
    <s v="Full Capacity Deliverability Status Requested"/>
  </r>
  <r>
    <n v="54616"/>
    <x v="88"/>
    <s v="Photovoltaic/Solar"/>
    <n v="718.2"/>
    <s v="Storage/Battery"/>
    <n v="716.4"/>
    <s v="N/A"/>
    <s v="N/A"/>
    <n v="700"/>
    <s v="Mohave"/>
    <s v="AZ"/>
    <x v="3"/>
    <s v="SCE"/>
    <x v="56"/>
    <n v="500"/>
    <d v="2032-12-31T00:00:00"/>
    <s v="Energy Only Requested"/>
  </r>
  <r>
    <n v="54785"/>
    <x v="89"/>
    <s v="Storage/Battery"/>
    <n v="307.62"/>
    <s v="N/A"/>
    <s v="N/A"/>
    <s v="N/A"/>
    <s v="N/A"/>
    <n v="300"/>
    <s v="Santa Clara"/>
    <s v="CA"/>
    <x v="0"/>
    <s v="PGAE"/>
    <x v="60"/>
    <n v="115"/>
    <d v="2029-06-01T00:00:00"/>
    <s v="Full Capacity Deliverability Status Requested"/>
  </r>
  <r>
    <n v="54923"/>
    <x v="90"/>
    <s v="Storage/Battery"/>
    <n v="64.36"/>
    <s v="N/A"/>
    <s v="N/A"/>
    <s v="N/A"/>
    <s v="N/A"/>
    <n v="64"/>
    <s v="Stanislaus"/>
    <s v="CA"/>
    <x v="0"/>
    <s v="PGAE"/>
    <x v="61"/>
    <n v="115"/>
    <d v="2028-06-01T00:00:00"/>
    <s v="Full Capacity Deliverability Status Requested"/>
  </r>
  <r>
    <n v="54743"/>
    <x v="91"/>
    <s v="Storage/Battery"/>
    <n v="51.48"/>
    <s v="N/A"/>
    <s v="N/A"/>
    <s v="N/A"/>
    <s v="N/A"/>
    <n v="50"/>
    <s v="Orange"/>
    <s v="CA"/>
    <x v="1"/>
    <s v="SDGE"/>
    <x v="62"/>
    <n v="138"/>
    <d v="2029-05-31T00:00:00"/>
    <s v="Full Capacity Deliverability Status Requested"/>
  </r>
  <r>
    <n v="55004"/>
    <x v="92"/>
    <s v="Storage/Battery"/>
    <n v="1029"/>
    <s v="N/A"/>
    <s v="N/A"/>
    <s v="N/A"/>
    <s v="N/A"/>
    <n v="1000"/>
    <s v="Los Angeles"/>
    <s v="CA"/>
    <x v="4"/>
    <s v="SCE"/>
    <x v="63"/>
    <n v="230"/>
    <d v="2028-12-31T00:00:00"/>
    <s v="Full Capacity Deliverability Status Requested"/>
  </r>
  <r>
    <n v="54586"/>
    <x v="93"/>
    <s v="Storage/Battery"/>
    <n v="458.70299999999997"/>
    <s v="N/A"/>
    <s v="N/A"/>
    <s v="N/A"/>
    <s v="N/A"/>
    <n v="450"/>
    <s v="Merced"/>
    <s v="CA"/>
    <x v="2"/>
    <s v="PGAE"/>
    <x v="13"/>
    <n v="500"/>
    <d v="2031-11-01T00:00:00"/>
    <s v="Full Capacity Deliverability Status Requested"/>
  </r>
  <r>
    <n v="54938"/>
    <x v="94"/>
    <s v="Storage/Battery"/>
    <n v="63.14"/>
    <s v="N/A"/>
    <s v="N/A"/>
    <s v="N/A"/>
    <s v="N/A"/>
    <n v="60"/>
    <s v="San Bernardino"/>
    <s v="CA"/>
    <x v="4"/>
    <s v="SCE"/>
    <x v="64"/>
    <n v="230"/>
    <d v="2031-04-01T00:00:00"/>
    <s v="Full Capacity Deliverability Status Requested"/>
  </r>
  <r>
    <n v="54686"/>
    <x v="95"/>
    <s v="Storage/Battery"/>
    <n v="518.12189999999998"/>
    <s v="N/A"/>
    <s v="N/A"/>
    <s v="N/A"/>
    <s v="N/A"/>
    <n v="500"/>
    <s v="San Bernardino"/>
    <s v="CA"/>
    <x v="4"/>
    <s v="SCE"/>
    <x v="4"/>
    <n v="500"/>
    <d v="2030-12-26T00:00:00"/>
    <s v="Full Capacity Deliverability Status Requested"/>
  </r>
  <r>
    <n v="54567"/>
    <x v="96"/>
    <s v="Photovoltaic/Solar"/>
    <n v="192.2176"/>
    <s v="N/A"/>
    <s v="N/A"/>
    <s v="N/A"/>
    <s v="N/A"/>
    <n v="190"/>
    <s v="Riverside"/>
    <s v="CA"/>
    <x v="7"/>
    <s v="SCE"/>
    <x v="65"/>
    <n v="500"/>
    <d v="2028-10-01T00:00:00"/>
    <s v="Energy Only Requested"/>
  </r>
  <r>
    <n v="54689"/>
    <x v="97"/>
    <s v="Photovoltaic/Solar"/>
    <n v="304.68"/>
    <s v="Storage/Battery"/>
    <n v="304.02999999999997"/>
    <s v="N/A"/>
    <s v="N/A"/>
    <n v="300"/>
    <s v="Fresno"/>
    <s v="CA"/>
    <x v="2"/>
    <s v="PGAE"/>
    <x v="66"/>
    <n v="500"/>
    <d v="2029-12-01T00:00:00"/>
    <s v="Full Capacity Deliverability Status Requested"/>
  </r>
  <r>
    <n v="54598"/>
    <x v="98"/>
    <s v="Photovoltaic/Solar"/>
    <n v="103.3"/>
    <s v="Storage/Battery"/>
    <n v="103"/>
    <s v="N/A"/>
    <s v="N/A"/>
    <n v="100"/>
    <s v="Tehama"/>
    <s v="CA"/>
    <x v="9"/>
    <s v="PGAE"/>
    <x v="67"/>
    <n v="230"/>
    <d v="2030-06-30T00:00:00"/>
    <s v="Energy Only Requested"/>
  </r>
  <r>
    <n v="54624"/>
    <x v="99"/>
    <s v="Photovoltaic/Solar"/>
    <n v="204.02380400000001"/>
    <s v="Storage/Battery"/>
    <n v="202.61599799999999"/>
    <s v="N/A"/>
    <s v="N/A"/>
    <n v="200.000584"/>
    <s v="Kings"/>
    <s v="CA"/>
    <x v="2"/>
    <s v="PGAE"/>
    <x v="18"/>
    <n v="500"/>
    <d v="2029-06-30T00:00:00"/>
    <s v="Full Capacity Deliverability Status Requested"/>
  </r>
  <r>
    <n v="54625"/>
    <x v="100"/>
    <s v="Photovoltaic/Solar"/>
    <n v="407.2330048"/>
    <s v="Storage/Battery"/>
    <n v="404.6370076"/>
    <s v="N/A"/>
    <s v="N/A"/>
    <n v="400.00091700000002"/>
    <s v="Kern"/>
    <s v="CA"/>
    <x v="2"/>
    <s v="PGAE"/>
    <x v="18"/>
    <n v="500"/>
    <d v="2029-06-30T00:00:00"/>
    <s v="Full Capacity Deliverability Status Requested"/>
  </r>
  <r>
    <n v="55027"/>
    <x v="101"/>
    <s v="Wind Turbine/Wind"/>
    <n v="406.8"/>
    <s v="Storage/Battery"/>
    <n v="406.09800000000001"/>
    <s v="Photovoltaic/Solar"/>
    <n v="404.892"/>
    <n v="400"/>
    <s v="RIVERSIDE"/>
    <s v="CA"/>
    <x v="7"/>
    <s v="SCE"/>
    <x v="68"/>
    <n v="500"/>
    <d v="2029-12-15T00:00:00"/>
    <s v="Energy Only Requested"/>
  </r>
  <r>
    <n v="54942"/>
    <x v="102"/>
    <s v="Storage/Battery"/>
    <n v="154.5"/>
    <s v="Photovoltaic/Solar"/>
    <n v="154.47999999999999"/>
    <s v="N/A"/>
    <s v="N/A"/>
    <n v="150"/>
    <s v="Maricopa"/>
    <s v="AZ"/>
    <x v="1"/>
    <s v="SDGE"/>
    <x v="40"/>
    <n v="500"/>
    <d v="2028-04-30T00:00:00"/>
    <s v="Energy Only Requested"/>
  </r>
  <r>
    <n v="55014"/>
    <x v="103"/>
    <s v="Storage/Battery"/>
    <n v="518.1"/>
    <s v="N/A"/>
    <s v="N/A"/>
    <s v="N/A"/>
    <s v="N/A"/>
    <n v="500"/>
    <s v="Clark"/>
    <s v="NV"/>
    <x v="3"/>
    <s v="SCE"/>
    <x v="52"/>
    <n v="230"/>
    <d v="2028-12-30T00:00:00"/>
    <s v="Merchant- Full Capacity Deliverability Status Requested"/>
  </r>
  <r>
    <n v="54704"/>
    <x v="104"/>
    <s v="Storage/Battery"/>
    <n v="74.202261899999996"/>
    <s v="Photovoltaic/Solar"/>
    <n v="307.77900699999998"/>
    <s v="N/A"/>
    <s v="N/A"/>
    <n v="300"/>
    <s v="Kings"/>
    <s v="CA"/>
    <x v="2"/>
    <s v="PGAE"/>
    <x v="26"/>
    <n v="500"/>
    <d v="2029-03-30T00:00:00"/>
    <s v="Full Capacity Deliverability Status Requested"/>
  </r>
  <r>
    <n v="54991"/>
    <x v="105"/>
    <s v="Photovoltaic/Solar"/>
    <n v="523.20000000000005"/>
    <s v="N/A"/>
    <s v="N/A"/>
    <s v="N/A"/>
    <s v="N/A"/>
    <n v="500"/>
    <s v="Esmeralda"/>
    <s v="NV"/>
    <x v="3"/>
    <s v="GLW"/>
    <x v="3"/>
    <n v="230"/>
    <d v="2030-12-31T00:00:00"/>
    <s v="Energy Only Requested"/>
  </r>
  <r>
    <n v="54992"/>
    <x v="106"/>
    <s v="Photovoltaic/Solar"/>
    <n v="523.20000000000005"/>
    <s v="N/A"/>
    <s v="N/A"/>
    <s v="N/A"/>
    <s v="N/A"/>
    <n v="500"/>
    <s v="Esmeralda"/>
    <s v="NV"/>
    <x v="3"/>
    <s v="GLW"/>
    <x v="3"/>
    <n v="230"/>
    <d v="2030-12-31T00:00:00"/>
    <s v="Energy Only Requested"/>
  </r>
  <r>
    <n v="54998"/>
    <x v="107"/>
    <s v="Storage/Battery"/>
    <n v="204.2"/>
    <s v="N/A"/>
    <s v="N/A"/>
    <s v="N/A"/>
    <s v="N/A"/>
    <n v="199.6"/>
    <s v="San Bernardino"/>
    <s v="CA"/>
    <x v="5"/>
    <s v="SCE"/>
    <x v="69"/>
    <n v="230"/>
    <d v="2031-03-01T00:00:00"/>
    <s v="Merchant- Full Capacity Deliverability Status Requested"/>
  </r>
  <r>
    <n v="54762"/>
    <x v="108"/>
    <s v="Storage/Battery"/>
    <n v="352.74369999999999"/>
    <s v="N/A"/>
    <s v="N/A"/>
    <s v="N/A"/>
    <s v="N/A"/>
    <n v="350"/>
    <s v="Kern"/>
    <s v="CA"/>
    <x v="8"/>
    <s v="SCE"/>
    <x v="70"/>
    <n v="230"/>
    <d v="2029-12-01T00:00:00"/>
    <s v="Full Capacity Deliverability Status Requested"/>
  </r>
  <r>
    <n v="40082"/>
    <x v="109"/>
    <s v="Biomass/Biofuel"/>
    <n v="11.4"/>
    <s v="N/A"/>
    <s v="N/A"/>
    <s v="N/A"/>
    <s v="N/A"/>
    <n v="10"/>
    <s v="Lassen"/>
    <s v="CA"/>
    <x v="9"/>
    <s v="PGAE"/>
    <x v="71"/>
    <n v="60"/>
    <d v="2028-03-31T00:00:00"/>
    <s v="Energy Only Requested"/>
  </r>
  <r>
    <n v="54861"/>
    <x v="110"/>
    <s v="Storage/Battery"/>
    <n v="204.93"/>
    <s v="N/A"/>
    <s v="N/A"/>
    <s v="N/A"/>
    <s v="N/A"/>
    <n v="199"/>
    <s v="San Bernardino County"/>
    <s v="CA"/>
    <x v="4"/>
    <s v="SCE"/>
    <x v="64"/>
    <n v="230"/>
    <d v="2031-06-01T00:00:00"/>
    <s v="Full Capacity Deliverability Status Requested"/>
  </r>
  <r>
    <n v="54634"/>
    <x v="111"/>
    <s v="Photovoltaic/Solar"/>
    <n v="1169.5039999999999"/>
    <s v="Storage/Battery"/>
    <n v="1169.5039999999999"/>
    <s v="N/A"/>
    <s v="N/A"/>
    <n v="1150"/>
    <s v="Fresno County"/>
    <s v="CA"/>
    <x v="6"/>
    <s v="PGAE"/>
    <x v="26"/>
    <n v="500"/>
    <d v="2028-09-30T00:00:00"/>
    <s v="Full Capacity Deliverability Status Requested"/>
  </r>
  <r>
    <n v="55025"/>
    <x v="112"/>
    <s v="Photovoltaic/Solar"/>
    <n v="524.48370399999999"/>
    <s v="Storage/Battery"/>
    <n v="522.01934800000004"/>
    <s v="N/A"/>
    <s v="N/A"/>
    <n v="500"/>
    <s v="Tulare"/>
    <s v="CA"/>
    <x v="8"/>
    <s v="SCE"/>
    <x v="72"/>
    <n v="220"/>
    <d v="2029-07-31T00:00:00"/>
    <s v="Energy Only Requested"/>
  </r>
  <r>
    <n v="54595"/>
    <x v="113"/>
    <s v="Photovoltaic/Solar"/>
    <n v="206.1"/>
    <s v="Storage/Battery"/>
    <n v="206"/>
    <s v="N/A"/>
    <s v="N/A"/>
    <n v="200"/>
    <s v="San Benito"/>
    <s v="CA"/>
    <x v="2"/>
    <s v="PGAE"/>
    <x v="13"/>
    <n v="500"/>
    <d v="2028-04-01T00:00:00"/>
    <s v="Full Capacity Deliverability Status Requested"/>
  </r>
  <r>
    <n v="54733"/>
    <x v="114"/>
    <s v="Photovoltaic/Solar"/>
    <n v="103.74"/>
    <s v="N/A"/>
    <s v="N/A"/>
    <s v="N/A"/>
    <s v="N/A"/>
    <n v="100"/>
    <s v="Nye"/>
    <s v="NV"/>
    <x v="3"/>
    <s v="GLW"/>
    <x v="11"/>
    <n v="230"/>
    <d v="2031-06-01T00:00:00"/>
    <s v="Energy Only Requested"/>
  </r>
  <r>
    <n v="54671"/>
    <x v="115"/>
    <s v="Photovoltaic/Solar"/>
    <n v="204.57"/>
    <s v="N/A"/>
    <s v="N/A"/>
    <s v="N/A"/>
    <s v="N/A"/>
    <n v="200"/>
    <s v="Nye"/>
    <s v="NV"/>
    <x v="3"/>
    <s v="GLW"/>
    <x v="11"/>
    <n v="230"/>
    <d v="2031-06-01T00:00:00"/>
    <s v="Energy Only Requested"/>
  </r>
  <r>
    <n v="54558"/>
    <x v="116"/>
    <s v="Storage/Battery"/>
    <n v="564.5"/>
    <s v="Combustion Turbine/Hydrogen"/>
    <n v="557.4"/>
    <s v="N/A"/>
    <s v="N/A"/>
    <n v="550"/>
    <s v="Los Angeles"/>
    <s v="CA"/>
    <x v="8"/>
    <s v="SCE"/>
    <x v="37"/>
    <n v="500"/>
    <d v="2028-08-01T00:00:00"/>
    <s v="Full Capacity Deliverability Status Requested"/>
  </r>
  <r>
    <n v="55042"/>
    <x v="117"/>
    <s v="Storage/Battery"/>
    <n v="199.68"/>
    <s v="N/A"/>
    <s v="N/A"/>
    <s v="N/A"/>
    <s v="N/A"/>
    <n v="194.1"/>
    <s v="Riverside"/>
    <s v="CA"/>
    <x v="7"/>
    <s v="SCE"/>
    <x v="53"/>
    <n v="230"/>
    <d v="2031-03-01T00:00:00"/>
    <s v="Merchant- Full Capacity Deliverability Status Requested"/>
  </r>
  <r>
    <n v="54637"/>
    <x v="118"/>
    <s v="Storage/Battery"/>
    <n v="103.226"/>
    <s v="Photovoltaic/Solar"/>
    <n v="103.226"/>
    <s v="N/A"/>
    <s v="N/A"/>
    <n v="100"/>
    <s v="Fresno"/>
    <s v="CA"/>
    <x v="2"/>
    <s v="PGAE"/>
    <x v="73"/>
    <n v="70"/>
    <d v="2031-12-01T00:00:00"/>
    <s v="Energy Only Requested"/>
  </r>
  <r>
    <n v="54675"/>
    <x v="119"/>
    <s v="Hydro/Pumped-Storage Hydro"/>
    <n v="68.896962000000002"/>
    <s v="N/A"/>
    <s v="N/A"/>
    <s v="N/A"/>
    <s v="N/A"/>
    <n v="67.400000000000006"/>
    <s v="Colusa"/>
    <s v="CA"/>
    <x v="9"/>
    <s v="PGAE"/>
    <x v="74"/>
    <n v="230"/>
    <d v="2030-04-01T00:00:00"/>
    <s v="Energy Only Requested"/>
  </r>
  <r>
    <n v="54765"/>
    <x v="120"/>
    <s v="Photovoltaic/Solar"/>
    <n v="353.1114"/>
    <s v="Storage/Battery"/>
    <n v="352.91390000000001"/>
    <s v="N/A"/>
    <s v="N/A"/>
    <n v="350.00139999999999"/>
    <s v="Clark"/>
    <s v="NV"/>
    <x v="3"/>
    <s v="GLW"/>
    <x v="75"/>
    <n v="230"/>
    <d v="2030-12-02T00:00:00"/>
    <s v="Merchant- Full Capacity Deliverability Status Requested"/>
  </r>
  <r>
    <n v="54584"/>
    <x v="121"/>
    <s v="Storage/Battery"/>
    <n v="103.68"/>
    <s v="N/A"/>
    <s v="N/A"/>
    <s v="N/A"/>
    <s v="N/A"/>
    <n v="100.15"/>
    <s v="Stanislaus"/>
    <s v="CA"/>
    <x v="0"/>
    <s v="PGAE"/>
    <x v="51"/>
    <n v="115"/>
    <d v="2031-11-01T00:00:00"/>
    <s v="Full Capacity Deliverability Status Requested"/>
  </r>
  <r>
    <n v="55044"/>
    <x v="122"/>
    <s v="Storage/Battery"/>
    <n v="514.59900000000005"/>
    <s v="N/A"/>
    <s v="N/A"/>
    <s v="N/A"/>
    <s v="N/A"/>
    <n v="500"/>
    <s v="Yuma"/>
    <s v="AZ"/>
    <x v="1"/>
    <s v="SDGE"/>
    <x v="76"/>
    <n v="500"/>
    <d v="2028-04-14T00:00:00"/>
    <s v="Energy Only Requested"/>
  </r>
  <r>
    <n v="54635"/>
    <x v="123"/>
    <s v="Storage/Battery"/>
    <n v="1167.7049999999999"/>
    <s v="N/A"/>
    <s v="N/A"/>
    <s v="N/A"/>
    <s v="N/A"/>
    <n v="1150"/>
    <s v="Fresno"/>
    <s v="CA"/>
    <x v="2"/>
    <s v="LSPC"/>
    <x v="20"/>
    <n v="500"/>
    <d v="2028-12-31T00:00:00"/>
    <s v="Full Capacity Deliverability Status Requested"/>
  </r>
  <r>
    <n v="54528"/>
    <x v="124"/>
    <s v="Storage/Battery"/>
    <n v="405.28949"/>
    <s v="N/A"/>
    <s v="N/A"/>
    <s v="N/A"/>
    <s v="N/A"/>
    <n v="400"/>
    <s v="San Joaquin"/>
    <s v="CA"/>
    <x v="0"/>
    <s v="PGAE"/>
    <x v="41"/>
    <n v="500"/>
    <d v="2028-12-15T00:00:00"/>
    <s v="Full Capacity Deliverability Status Requested"/>
  </r>
  <r>
    <n v="54989"/>
    <x v="125"/>
    <s v="Photovoltaic/Solar"/>
    <n v="209.678314"/>
    <s v="Storage/Battery"/>
    <n v="107.884201"/>
    <s v="N/A"/>
    <s v="N/A"/>
    <n v="200"/>
    <s v="Kern"/>
    <s v="CA"/>
    <x v="2"/>
    <s v="PGAE"/>
    <x v="18"/>
    <n v="500"/>
    <d v="2029-07-31T00:00:00"/>
    <s v="Full Capacity Deliverability Status Requested"/>
  </r>
  <r>
    <n v="54636"/>
    <x v="126"/>
    <s v="Photovoltaic/Solar"/>
    <n v="869.4"/>
    <s v="Storage/Battery"/>
    <n v="1175.3"/>
    <s v="N/A"/>
    <s v="N/A"/>
    <n v="1150"/>
    <s v="Fresno"/>
    <s v="CA"/>
    <x v="6"/>
    <s v="PGAE"/>
    <x v="26"/>
    <n v="500"/>
    <d v="2028-09-30T00:00:00"/>
    <s v="Full Capacity Deliverability Status Requested"/>
  </r>
  <r>
    <n v="55053"/>
    <x v="127"/>
    <s v="Photovoltaic/Solar"/>
    <n v="15.57"/>
    <s v="N/A"/>
    <s v="N/A"/>
    <s v="N/A"/>
    <s v="N/A"/>
    <n v="0"/>
    <s v="Contra Costa"/>
    <s v="CA"/>
    <x v="0"/>
    <s v="PGAE"/>
    <x v="77"/>
    <n v="115"/>
    <d v="2027-07-01T00:00:00"/>
    <s v="Energy Only Requested"/>
  </r>
  <r>
    <n v="54592"/>
    <x v="128"/>
    <s v="Photovoltaic/Solar"/>
    <n v="155.30000000000001"/>
    <s v="Storage/Battery"/>
    <n v="154.4"/>
    <s v="N/A"/>
    <s v="N/A"/>
    <n v="150"/>
    <s v="Kings"/>
    <s v="CA"/>
    <x v="2"/>
    <s v="PGAE"/>
    <x v="78"/>
    <n v="230"/>
    <d v="2028-04-01T00:00:00"/>
    <s v="Energy Only Requested"/>
  </r>
  <r>
    <n v="55022"/>
    <x v="129"/>
    <s v="Storage/Battery"/>
    <n v="22.204999999999998"/>
    <s v="N/A"/>
    <s v="N/A"/>
    <s v="N/A"/>
    <s v="N/A"/>
    <n v="22"/>
    <s v="Monterey"/>
    <s v="CA"/>
    <x v="0"/>
    <s v="PGAE"/>
    <x v="79"/>
    <n v="60"/>
    <d v="2028-10-01T00:00:00"/>
    <s v="Full Capacity Deliverability Status Requested"/>
  </r>
  <r>
    <n v="54870"/>
    <x v="130"/>
    <s v="Storage/Battery"/>
    <n v="565.76998800000001"/>
    <s v="N/A"/>
    <s v="N/A"/>
    <s v="N/A"/>
    <s v="N/A"/>
    <n v="550"/>
    <s v="Clark"/>
    <s v="NV"/>
    <x v="3"/>
    <s v="GLW"/>
    <x v="80"/>
    <n v="230"/>
    <d v="2031-12-01T00:00:00"/>
    <s v="Merchant- Full Capacity Deliverability Status Requested"/>
  </r>
  <r>
    <n v="54672"/>
    <x v="131"/>
    <s v="Photovoltaic/Solar"/>
    <n v="129.04"/>
    <s v="N/A"/>
    <s v="N/A"/>
    <s v="N/A"/>
    <s v="N/A"/>
    <n v="125"/>
    <s v="Riverside"/>
    <s v="CA"/>
    <x v="7"/>
    <s v="SCE"/>
    <x v="14"/>
    <n v="230"/>
    <d v="2029-01-01T00:00:00"/>
    <s v="Energy Only Requested"/>
  </r>
  <r>
    <n v="54501"/>
    <x v="132"/>
    <s v="Storage/Battery"/>
    <n v="500"/>
    <s v="N/A"/>
    <s v="N/A"/>
    <s v="N/A"/>
    <s v="N/A"/>
    <n v="500"/>
    <s v="San Bernardino"/>
    <s v="CA"/>
    <x v="4"/>
    <s v="SCE"/>
    <x v="4"/>
    <n v="500"/>
    <d v="2030-05-27T00:00:00"/>
    <s v="Full Capacity Deliverability Status Requested"/>
  </r>
  <r>
    <n v="54684"/>
    <x v="133"/>
    <s v="Photovoltaic/Solar"/>
    <n v="945.92269999999996"/>
    <s v="Storage/Battery"/>
    <n v="933.87170000000003"/>
    <s v="N/A"/>
    <s v="N/A"/>
    <n v="900"/>
    <s v="Kings and Fresno"/>
    <s v="CA"/>
    <x v="6"/>
    <s v="PGAE"/>
    <x v="81"/>
    <n v="500"/>
    <d v="2031-10-03T00:00:00"/>
    <s v="Energy Only Requested"/>
  </r>
  <r>
    <n v="54531"/>
    <x v="134"/>
    <s v="Storage/Battery"/>
    <n v="206.24"/>
    <s v="N/A"/>
    <s v="N/A"/>
    <s v="N/A"/>
    <s v="N/A"/>
    <n v="200"/>
    <s v="Los Angeles"/>
    <s v="CA"/>
    <x v="8"/>
    <s v="SCE"/>
    <x v="58"/>
    <n v="230"/>
    <d v="2028-06-30T00:00:00"/>
    <s v="Full Capacity Deliverability Status Requested"/>
  </r>
  <r>
    <n v="54866"/>
    <x v="135"/>
    <s v="Storage/Battery"/>
    <n v="204.93"/>
    <s v="N/A"/>
    <s v="N/A"/>
    <s v="N/A"/>
    <s v="N/A"/>
    <n v="199"/>
    <s v="San Bernardino"/>
    <s v="CA"/>
    <x v="4"/>
    <s v="SCE"/>
    <x v="82"/>
    <n v="230"/>
    <d v="2029-06-01T00:00:00"/>
    <s v="Full Capacity Deliverability Status Requested"/>
  </r>
  <r>
    <n v="54873"/>
    <x v="136"/>
    <s v="Storage/Battery"/>
    <n v="4.9995000000000003"/>
    <s v="Storage/Battery"/>
    <n v="166.1045"/>
    <s v="N/A"/>
    <s v="N/A"/>
    <n v="162"/>
    <s v="Stanislaus"/>
    <s v="CA"/>
    <x v="0"/>
    <s v="PGAE"/>
    <x v="61"/>
    <n v="115"/>
    <d v="2028-06-01T00:00:00"/>
    <s v="Full Capacity Deliverability Status Requested"/>
  </r>
  <r>
    <n v="54995"/>
    <x v="137"/>
    <s v="Storage/Battery"/>
    <n v="12.55"/>
    <s v="N/A"/>
    <s v="N/A"/>
    <s v="N/A"/>
    <s v="N/A"/>
    <n v="12.16"/>
    <s v="San Bernardino"/>
    <s v="CA"/>
    <x v="7"/>
    <s v="SCE"/>
    <x v="83"/>
    <n v="230"/>
    <d v="2025-06-06T00:00:00"/>
    <s v="Merchant- Full Capacity Deliverability Status Requested"/>
  </r>
  <r>
    <n v="54669"/>
    <x v="138"/>
    <s v="Photovoltaic/Solar"/>
    <n v="305.41000000000003"/>
    <s v="N/A"/>
    <s v="N/A"/>
    <s v="N/A"/>
    <s v="N/A"/>
    <n v="300.01"/>
    <s v="Nye"/>
    <s v="NV"/>
    <x v="3"/>
    <s v="GLW"/>
    <x v="11"/>
    <n v="230"/>
    <d v="2031-06-01T00:00:00"/>
    <s v="Energy Only Requested"/>
  </r>
  <r>
    <n v="54915"/>
    <x v="139"/>
    <s v="Storage/Battery"/>
    <n v="461.13"/>
    <s v="N/A"/>
    <s v="N/A"/>
    <s v="N/A"/>
    <s v="N/A"/>
    <n v="450"/>
    <s v="Los Angeles County"/>
    <s v="CA"/>
    <x v="8"/>
    <s v="SCE"/>
    <x v="37"/>
    <n v="500"/>
    <d v="2029-08-01T00:00:00"/>
    <s v="Full Capacity Deliverability Status Requested"/>
  </r>
  <r>
    <n v="54665"/>
    <x v="140"/>
    <s v="Photovoltaic/Solar"/>
    <n v="135.16999999999999"/>
    <s v="Storage/Battery"/>
    <n v="134.36000000000001"/>
    <s v="N/A"/>
    <s v="N/A"/>
    <n v="131"/>
    <s v="Fresno"/>
    <s v="CA"/>
    <x v="2"/>
    <s v="LSPC"/>
    <x v="20"/>
    <n v="500"/>
    <d v="2031-05-01T00:00:00"/>
    <s v="Full Capacity Deliverability Status Requested"/>
  </r>
  <r>
    <n v="54651"/>
    <x v="141"/>
    <s v="Photovoltaic/Solar"/>
    <n v="288"/>
    <s v="Storage/Battery"/>
    <n v="288"/>
    <s v="N/A"/>
    <s v="N/A"/>
    <n v="288"/>
    <s v="San Bernardino"/>
    <s v="CA"/>
    <x v="5"/>
    <s v="SCE"/>
    <x v="9"/>
    <n v="230"/>
    <d v="2031-12-31T00:00:00"/>
    <s v="Energy Only Requested"/>
  </r>
  <r>
    <n v="54647"/>
    <x v="142"/>
    <s v="Storage/Battery"/>
    <n v="400"/>
    <s v="N/A"/>
    <s v="N/A"/>
    <s v="N/A"/>
    <s v="N/A"/>
    <n v="400"/>
    <s v="MERCED"/>
    <s v="CA"/>
    <x v="2"/>
    <s v="PGAE"/>
    <x v="13"/>
    <n v="500"/>
    <d v="2031-12-31T00:00:00"/>
    <s v="Full Capacity Deliverability Status Requested"/>
  </r>
  <r>
    <n v="54737"/>
    <x v="143"/>
    <s v="Storage/Battery"/>
    <n v="405.48"/>
    <s v="N/A"/>
    <s v="N/A"/>
    <s v="N/A"/>
    <s v="N/A"/>
    <n v="400.01"/>
    <s v="San Diego"/>
    <s v="CA"/>
    <x v="4"/>
    <s v="HWT"/>
    <x v="84"/>
    <n v="500"/>
    <d v="2030-12-01T00:00:00"/>
    <s v="Full Capacity Deliverability Status Requested"/>
  </r>
  <r>
    <n v="55049"/>
    <x v="144"/>
    <s v="Photovoltaic/Solar"/>
    <n v="562.35499600000003"/>
    <s v="N/A"/>
    <s v="N/A"/>
    <s v="N/A"/>
    <s v="N/A"/>
    <n v="550"/>
    <s v="Kern"/>
    <s v="CA"/>
    <x v="8"/>
    <s v="SCE"/>
    <x v="85"/>
    <n v="230"/>
    <d v="2028-06-01T00:00:00"/>
    <s v="Energy Only Requested"/>
  </r>
  <r>
    <n v="54739"/>
    <x v="145"/>
    <s v="Photovoltaic/Solar"/>
    <n v="556"/>
    <s v="Storage/Battery"/>
    <n v="554.6"/>
    <s v="N/A"/>
    <s v="N/A"/>
    <n v="550"/>
    <s v="Fresno"/>
    <s v="CA"/>
    <x v="2"/>
    <s v="LSPC"/>
    <x v="20"/>
    <n v="500"/>
    <d v="2031-05-01T00:00:00"/>
    <s v="Full Capacity Deliverability Status Requested"/>
  </r>
  <r>
    <n v="54847"/>
    <x v="146"/>
    <s v="Photovoltaic/Solar"/>
    <n v="606.39"/>
    <s v="Storage/Battery"/>
    <n v="604.92999999999995"/>
    <s v="N/A"/>
    <s v="N/A"/>
    <n v="600"/>
    <s v="Fresno"/>
    <s v="CA"/>
    <x v="2"/>
    <s v="LSPC"/>
    <x v="20"/>
    <n v="500"/>
    <d v="2031-05-01T00:00:00"/>
    <s v="Full Capacity Deliverability Status Requested"/>
  </r>
  <r>
    <n v="54848"/>
    <x v="147"/>
    <s v="Photovoltaic/Solar"/>
    <n v="204.53"/>
    <s v="Storage/Battery"/>
    <n v="203.63"/>
    <s v="N/A"/>
    <s v="N/A"/>
    <n v="200"/>
    <s v="Fresno"/>
    <s v="CA"/>
    <x v="2"/>
    <s v="LSPC"/>
    <x v="20"/>
    <n v="500"/>
    <d v="2031-05-01T00:00:00"/>
    <s v="Full Capacity Deliverability Status Requested"/>
  </r>
  <r>
    <n v="54849"/>
    <x v="148"/>
    <s v="Photovoltaic/Solar"/>
    <n v="204.41"/>
    <s v="Storage/Solar"/>
    <n v="203.63"/>
    <s v="N/A"/>
    <s v="N/A"/>
    <n v="200"/>
    <s v="Fresno"/>
    <s v="CA"/>
    <x v="2"/>
    <s v="LSPC"/>
    <x v="20"/>
    <n v="500"/>
    <d v="2031-05-01T00:00:00"/>
    <s v="Full Capacity Deliverability Status Requested"/>
  </r>
  <r>
    <n v="54738"/>
    <x v="149"/>
    <s v="Photovoltaic/Solar"/>
    <n v="376.81"/>
    <s v="Storage/Battery"/>
    <n v="373.11"/>
    <s v="N/A"/>
    <s v="N/A"/>
    <n v="369"/>
    <s v="Fresno"/>
    <s v="CA"/>
    <x v="2"/>
    <s v="LSPC"/>
    <x v="20"/>
    <n v="500"/>
    <d v="2031-05-01T00:00:00"/>
    <s v="Full Capacity Deliverability Status Requested"/>
  </r>
  <r>
    <n v="54882"/>
    <x v="150"/>
    <s v="Photovoltaic/Solar"/>
    <n v="1038.9000000000001"/>
    <s v="Storage/Battery"/>
    <n v="1032.1121000000001"/>
    <s v="N/A"/>
    <s v="N/A"/>
    <n v="1000"/>
    <s v="Maricopa"/>
    <s v="AZ"/>
    <x v="7"/>
    <s v="DCRT"/>
    <x v="19"/>
    <n v="500"/>
    <d v="2030-04-30T00:00:00"/>
    <s v="Energy Only Requested"/>
  </r>
  <r>
    <n v="54908"/>
    <x v="151"/>
    <s v="Storage/Battery"/>
    <n v="518.68150000000003"/>
    <s v="N/A"/>
    <s v="N/A"/>
    <s v="N/A"/>
    <s v="N/A"/>
    <n v="500"/>
    <s v="San Bernadino"/>
    <s v="CA"/>
    <x v="4"/>
    <s v="SCE"/>
    <x v="4"/>
    <n v="500"/>
    <d v="2032-06-01T00:00:00"/>
    <s v="Full Capacity Deliverability Status Requested"/>
  </r>
  <r>
    <n v="54903"/>
    <x v="152"/>
    <s v="Photovoltaic/Solar"/>
    <n v="715.1"/>
    <s v="Storage/Battery"/>
    <n v="715.1"/>
    <s v="N/A"/>
    <s v="N/A"/>
    <n v="700"/>
    <s v="San Bernardino County"/>
    <s v="CA"/>
    <x v="5"/>
    <s v="SCE"/>
    <x v="86"/>
    <n v="230"/>
    <d v="2031-03-01T00:00:00"/>
    <s v="Energy Only Requested"/>
  </r>
  <r>
    <n v="54905"/>
    <x v="153"/>
    <s v="Photovoltaic/Solar"/>
    <n v="372.16500000000002"/>
    <s v="Storage/Battery"/>
    <n v="372.16500000000002"/>
    <s v="N/A"/>
    <s v="N/A"/>
    <n v="362"/>
    <s v="Kings County"/>
    <s v="CA"/>
    <x v="2"/>
    <s v="LSPC"/>
    <x v="20"/>
    <n v="500"/>
    <d v="2030-10-01T00:00:00"/>
    <s v="Full Capacity Deliverability Status Requested"/>
  </r>
  <r>
    <n v="54902"/>
    <x v="154"/>
    <s v="Photovoltaic/Solar"/>
    <n v="613.70000000000005"/>
    <s v="Storage/Battery"/>
    <n v="0"/>
    <s v="N/A"/>
    <s v="N/A"/>
    <n v="600"/>
    <s v="Kern County"/>
    <s v="CA"/>
    <x v="8"/>
    <s v="SCE"/>
    <x v="87"/>
    <n v="230"/>
    <d v="2031-03-01T00:00:00"/>
    <s v="Energy Only Requested"/>
  </r>
  <r>
    <n v="54770"/>
    <x v="155"/>
    <s v="Photovoltaic/Solar"/>
    <n v="205.6961"/>
    <s v="Storage/Battery"/>
    <n v="205.4614"/>
    <s v="N/A"/>
    <s v="N/A"/>
    <n v="199"/>
    <s v="Fresno"/>
    <s v="CA"/>
    <x v="6"/>
    <s v="PGAE"/>
    <x v="26"/>
    <n v="500"/>
    <d v="2029-09-30T00:00:00"/>
    <s v="Full Capacity Deliverability Status Requested"/>
  </r>
  <r>
    <n v="54666"/>
    <x v="156"/>
    <s v="Storage/Battery"/>
    <n v="404.31"/>
    <s v="N/A"/>
    <s v="N/A"/>
    <s v="N/A"/>
    <s v="N/A"/>
    <n v="400.01"/>
    <s v="Alameda"/>
    <s v="CA"/>
    <x v="0"/>
    <s v="PGAE"/>
    <x v="0"/>
    <n v="230"/>
    <d v="2030-06-01T00:00:00"/>
    <s v="Full Capacity Deliverability Status Requested"/>
  </r>
  <r>
    <n v="54827"/>
    <x v="157"/>
    <s v="Photovoltaic/Solar"/>
    <n v="102.7"/>
    <s v="Storage/Battery"/>
    <n v="102.7"/>
    <s v="N/A"/>
    <s v="N/A"/>
    <n v="100"/>
    <s v="Fresno"/>
    <s v="CA"/>
    <x v="2"/>
    <s v="PGAE"/>
    <x v="88"/>
    <n v="115"/>
    <d v="2030-10-30T00:00:00"/>
    <s v="Energy Only Requested"/>
  </r>
  <r>
    <n v="54652"/>
    <x v="158"/>
    <s v="Photovoltaic/Solar"/>
    <n v="100"/>
    <s v="Storage/Battery"/>
    <n v="100"/>
    <s v="N/A"/>
    <s v="N/A"/>
    <n v="100"/>
    <s v="Kern"/>
    <s v="CA"/>
    <x v="6"/>
    <s v="PGAE"/>
    <x v="45"/>
    <n v="230"/>
    <d v="2031-12-31T00:00:00"/>
    <s v="Energy Only Requested"/>
  </r>
  <r>
    <n v="54879"/>
    <x v="159"/>
    <s v="Storage/Battery"/>
    <n v="103.00000060000001"/>
    <s v="N/A"/>
    <s v="N/A"/>
    <s v="N/A"/>
    <s v="N/A"/>
    <n v="100"/>
    <s v="San Joaquin"/>
    <s v="CA"/>
    <x v="0"/>
    <s v="PGAE"/>
    <x v="55"/>
    <n v="115"/>
    <d v="2028-01-31T00:00:00"/>
    <s v="Full Capacity Deliverability Status Requested"/>
  </r>
  <r>
    <n v="54638"/>
    <x v="160"/>
    <s v="Wind Turbine/Wind"/>
    <n v="108"/>
    <s v="N/A"/>
    <s v="N/A"/>
    <s v="N/A"/>
    <s v="N/A"/>
    <n v="104.8"/>
    <s v="Solano"/>
    <s v="CA"/>
    <x v="9"/>
    <s v="PGAE"/>
    <x v="89"/>
    <n v="230"/>
    <d v="2029-05-30T00:00:00"/>
    <s v="Full Capacity Deliverability Status Requested"/>
  </r>
  <r>
    <n v="54707"/>
    <x v="161"/>
    <s v="Photovoltaic/Solar"/>
    <n v="507"/>
    <s v="N/A"/>
    <s v="N/A"/>
    <s v="N/A"/>
    <s v="N/A"/>
    <n v="450"/>
    <s v="Kern"/>
    <s v="CA"/>
    <x v="8"/>
    <s v="SCE"/>
    <x v="90"/>
    <n v="500"/>
    <d v="2029-03-30T00:00:00"/>
    <s v="Energy Only Requested"/>
  </r>
  <r>
    <n v="54885"/>
    <x v="162"/>
    <s v="Storage/Battery"/>
    <n v="216.46"/>
    <s v="N/A"/>
    <s v="N/A"/>
    <s v="N/A"/>
    <s v="N/A"/>
    <n v="207"/>
    <s v="Fresno"/>
    <s v="CA"/>
    <x v="2"/>
    <s v="LSPC"/>
    <x v="20"/>
    <n v="500"/>
    <d v="2030-06-01T00:00:00"/>
    <s v="Full Capacity Deliverability Status Requested"/>
  </r>
  <r>
    <n v="54943"/>
    <x v="163"/>
    <s v="Storage/Battery"/>
    <n v="303.95"/>
    <s v="N/A"/>
    <s v="N/A"/>
    <s v="N/A"/>
    <s v="N/A"/>
    <n v="300"/>
    <s v="San Bernardino"/>
    <s v="CA"/>
    <x v="4"/>
    <s v="SCE"/>
    <x v="64"/>
    <n v="230"/>
    <d v="2031-04-01T00:00:00"/>
    <s v="Full Capacity Deliverability Status Requested"/>
  </r>
  <r>
    <n v="54859"/>
    <x v="164"/>
    <s v="Storage/Battery"/>
    <n v="104.97"/>
    <s v="N/A"/>
    <s v="N/A"/>
    <s v="N/A"/>
    <s v="N/A"/>
    <n v="100"/>
    <s v="Los Angeles"/>
    <s v="CA"/>
    <x v="4"/>
    <s v="SCE"/>
    <x v="91"/>
    <n v="230"/>
    <d v="2029-06-30T00:00:00"/>
    <s v="Full Capacity Deliverability Status Requested"/>
  </r>
  <r>
    <n v="54664"/>
    <x v="165"/>
    <s v="Storage/Battery"/>
    <n v="306.58999999999997"/>
    <s v="N/A"/>
    <s v="N/A"/>
    <s v="N/A"/>
    <s v="N/A"/>
    <n v="300"/>
    <s v="San Diego County"/>
    <s v="CA"/>
    <x v="4"/>
    <s v="SCE"/>
    <x v="92"/>
    <n v="230"/>
    <d v="2030-12-01T00:00:00"/>
    <s v="Full Capacity Deliverability Status Requested"/>
  </r>
  <r>
    <n v="55006"/>
    <x v="166"/>
    <s v="Storage/Battery"/>
    <n v="516"/>
    <s v="N/A"/>
    <s v="N/A"/>
    <s v="N/A"/>
    <s v="N/A"/>
    <n v="500"/>
    <s v="San Bernardino"/>
    <s v="CA"/>
    <x v="4"/>
    <s v="SCE"/>
    <x v="4"/>
    <n v="500"/>
    <d v="2028-12-31T00:00:00"/>
    <s v="Full Capacity Deliverability Status Requested"/>
  </r>
  <r>
    <n v="55041"/>
    <x v="167"/>
    <s v="Storage/Battery"/>
    <n v="105.6"/>
    <s v="N/A"/>
    <s v="N/A"/>
    <s v="N/A"/>
    <s v="N/A"/>
    <n v="101"/>
    <s v="Kern"/>
    <s v="CA"/>
    <x v="8"/>
    <s v="SCE"/>
    <x v="70"/>
    <n v="230"/>
    <d v="2027-06-01T00:00:00"/>
    <s v="Full Capacity Deliverability Status Requested"/>
  </r>
  <r>
    <n v="54576"/>
    <x v="168"/>
    <s v="Photovoltaic/Solar"/>
    <n v="252.28530000000001"/>
    <s v="N/A"/>
    <s v="N/A"/>
    <s v="N/A"/>
    <s v="N/A"/>
    <n v="250"/>
    <s v="Fresno"/>
    <s v="CA"/>
    <x v="2"/>
    <s v="PGAE"/>
    <x v="93"/>
    <n v="230"/>
    <d v="2028-10-01T00:00:00"/>
    <s v="Energy Only Requested"/>
  </r>
  <r>
    <n v="54802"/>
    <x v="169"/>
    <s v="Photovoltaic/Solar"/>
    <n v="414.4"/>
    <s v="N/A"/>
    <s v="N/A"/>
    <s v="N/A"/>
    <s v="N/A"/>
    <n v="400"/>
    <s v="Sutter"/>
    <s v="CA"/>
    <x v="9"/>
    <s v="PGAE"/>
    <x v="94"/>
    <n v="230"/>
    <d v="2030-12-31T00:00:00"/>
    <s v="Energy Only Requested"/>
  </r>
  <r>
    <n v="54676"/>
    <x v="170"/>
    <s v="Photovoltaic/Solar"/>
    <n v="407"/>
    <s v="Storage/Battery"/>
    <n v="406.2"/>
    <s v="N/A"/>
    <s v="N/A"/>
    <n v="400"/>
    <s v="Nye"/>
    <s v="NV"/>
    <x v="3"/>
    <s v="GLW"/>
    <x v="11"/>
    <n v="230"/>
    <d v="2029-12-31T00:00:00"/>
    <s v="Energy Only Requested"/>
  </r>
  <r>
    <n v="55002"/>
    <x v="171"/>
    <s v="Storage/Battery"/>
    <n v="514.41"/>
    <s v="N/A"/>
    <s v="N/A"/>
    <s v="N/A"/>
    <s v="N/A"/>
    <n v="500"/>
    <s v="San Bernardino"/>
    <s v="CA"/>
    <x v="4"/>
    <s v="SCE"/>
    <x v="82"/>
    <n v="230"/>
    <d v="2028-12-31T00:00:00"/>
    <s v="Full Capacity Deliverability Status Requested"/>
  </r>
  <r>
    <n v="54778"/>
    <x v="172"/>
    <s v="Storage/Battery"/>
    <n v="352.74369999999999"/>
    <s v="N/A"/>
    <s v="N/A"/>
    <s v="N/A"/>
    <s v="N/A"/>
    <n v="350"/>
    <s v="Kern"/>
    <s v="CA"/>
    <x v="8"/>
    <s v="SCE"/>
    <x v="70"/>
    <n v="230"/>
    <d v="2029-12-01T00:00:00"/>
    <s v="Full Capacity Deliverability Status Requested"/>
  </r>
  <r>
    <n v="54682"/>
    <x v="173"/>
    <s v="Storage/Battery"/>
    <n v="258.2079"/>
    <s v="N/A"/>
    <s v="N/A"/>
    <s v="N/A"/>
    <s v="N/A"/>
    <n v="250"/>
    <s v="San Joaquin"/>
    <s v="CA"/>
    <x v="0"/>
    <s v="PGAE"/>
    <x v="95"/>
    <n v="115"/>
    <d v="2030-12-26T00:00:00"/>
    <s v="Full Capacity Deliverability Status Requested"/>
  </r>
  <r>
    <n v="54841"/>
    <x v="174"/>
    <s v="Storage/Battery"/>
    <n v="153.69"/>
    <s v="N/A"/>
    <s v="N/A"/>
    <s v="N/A"/>
    <s v="N/A"/>
    <n v="150"/>
    <s v="San Joaquin"/>
    <s v="CA"/>
    <x v="0"/>
    <s v="PGAE"/>
    <x v="96"/>
    <n v="115"/>
    <d v="2030-02-15T00:00:00"/>
    <s v="Full Capacity Deliverability Status Requeste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 rowHeaderCaption="Study Area ">
  <location ref="A1:C18" firstHeaderRow="0" firstDataRow="1" firstDataCol="1"/>
  <pivotFields count="17">
    <pivotField showAll="0"/>
    <pivotField dataField="1" showAll="0">
      <items count="1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t="default"/>
      </items>
    </pivotField>
    <pivotField showAll="0"/>
    <pivotField numFmtId="1" showAll="0"/>
    <pivotField showAll="0"/>
    <pivotField showAll="0"/>
    <pivotField showAll="0"/>
    <pivotField showAll="0"/>
    <pivotField dataField="1" numFmtId="1" showAll="0"/>
    <pivotField showAll="0"/>
    <pivotField showAll="0"/>
    <pivotField axis="axisRow" showAll="0">
      <items count="11">
        <item sd="0" x="2"/>
        <item sd="0" x="0"/>
        <item x="6"/>
        <item sd="0" x="9"/>
        <item sd="0" x="1"/>
        <item sd="0" x="7"/>
        <item sd="0" x="3"/>
        <item sd="0" x="4"/>
        <item sd="0" x="5"/>
        <item sd="0" x="8"/>
        <item t="default"/>
      </items>
    </pivotField>
    <pivotField showAll="0"/>
    <pivotField axis="axisRow" showAll="0">
      <items count="98">
        <item x="27"/>
        <item x="45"/>
        <item x="3"/>
        <item x="34"/>
        <item x="15"/>
        <item x="96"/>
        <item x="89"/>
        <item x="9"/>
        <item x="10"/>
        <item x="71"/>
        <item x="82"/>
        <item x="19"/>
        <item x="53"/>
        <item x="29"/>
        <item x="38"/>
        <item x="74"/>
        <item x="75"/>
        <item x="68"/>
        <item x="81"/>
        <item x="91"/>
        <item x="42"/>
        <item x="52"/>
        <item x="83"/>
        <item x="30"/>
        <item x="47"/>
        <item x="18"/>
        <item x="67"/>
        <item x="35"/>
        <item x="40"/>
        <item x="76"/>
        <item x="78"/>
        <item x="5"/>
        <item x="12"/>
        <item x="95"/>
        <item x="63"/>
        <item x="31"/>
        <item x="49"/>
        <item x="36"/>
        <item x="46"/>
        <item x="55"/>
        <item x="13"/>
        <item x="25"/>
        <item x="26"/>
        <item x="60"/>
        <item x="4"/>
        <item x="86"/>
        <item x="87"/>
        <item x="72"/>
        <item x="93"/>
        <item x="20"/>
        <item x="22"/>
        <item x="48"/>
        <item x="16"/>
        <item x="32"/>
        <item x="24"/>
        <item x="66"/>
        <item x="50"/>
        <item x="28"/>
        <item x="57"/>
        <item x="64"/>
        <item x="56"/>
        <item x="7"/>
        <item x="1"/>
        <item x="84"/>
        <item x="43"/>
        <item x="88"/>
        <item x="73"/>
        <item x="51"/>
        <item x="8"/>
        <item x="2"/>
        <item x="6"/>
        <item x="54"/>
        <item x="14"/>
        <item x="65"/>
        <item x="94"/>
        <item x="61"/>
        <item x="62"/>
        <item x="92"/>
        <item x="69"/>
        <item x="80"/>
        <item x="77"/>
        <item x="17"/>
        <item x="79"/>
        <item x="21"/>
        <item x="41"/>
        <item x="0"/>
        <item x="44"/>
        <item x="23"/>
        <item x="33"/>
        <item x="59"/>
        <item x="11"/>
        <item x="39"/>
        <item x="58"/>
        <item x="37"/>
        <item x="70"/>
        <item x="85"/>
        <item x="90"/>
        <item t="default"/>
      </items>
    </pivotField>
    <pivotField showAll="0"/>
    <pivotField numFmtId="14" showAll="0"/>
    <pivotField showAll="0"/>
  </pivotFields>
  <rowFields count="2">
    <field x="11"/>
    <field x="13"/>
  </rowFields>
  <rowItems count="17">
    <i>
      <x/>
    </i>
    <i>
      <x v="1"/>
    </i>
    <i>
      <x v="2"/>
    </i>
    <i r="1">
      <x v="1"/>
    </i>
    <i r="1">
      <x v="8"/>
    </i>
    <i r="1">
      <x v="18"/>
    </i>
    <i r="1">
      <x v="42"/>
    </i>
    <i r="1">
      <x v="56"/>
    </i>
    <i r="1">
      <x v="57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NET MW POI " fld="8" baseField="11" baseItem="0" numFmtId="1"/>
    <dataField name="# of Projects " fld="1" subtotal="count" baseField="11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Q176" totalsRowShown="0" headerRowDxfId="0">
  <autoFilter ref="A1:Q176"/>
  <tableColumns count="17">
    <tableColumn id="1" name="Project Number"/>
    <tableColumn id="2" name="Project Name"/>
    <tableColumn id="3" name="Generation/Fuel 1"/>
    <tableColumn id="4" name="NET MW 1" dataDxfId="5"/>
    <tableColumn id="5" name="Generation/Fuel 2"/>
    <tableColumn id="6" name="NET MW 2" dataDxfId="4"/>
    <tableColumn id="7" name="Generation/Fuel 3"/>
    <tableColumn id="8" name="NET MW 3" dataDxfId="3"/>
    <tableColumn id="9" name="NET MW POI" dataDxfId="2"/>
    <tableColumn id="10" name="PROJECT_COUNTY"/>
    <tableColumn id="11" name="Project State"/>
    <tableColumn id="12" name="Study Area"/>
    <tableColumn id="13" name="PTO"/>
    <tableColumn id="14" name="POI"/>
    <tableColumn id="15" name="Voltage kV"/>
    <tableColumn id="16" name="Requested COD" dataDxfId="1"/>
    <tableColumn id="17" name="Status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tabSelected="1" topLeftCell="E146" workbookViewId="0">
      <selection activeCell="E7" sqref="E7"/>
    </sheetView>
  </sheetViews>
  <sheetFormatPr defaultRowHeight="15" x14ac:dyDescent="0.25"/>
  <cols>
    <col min="1" max="1" width="9.140625" customWidth="1"/>
    <col min="2" max="2" width="28.28515625" customWidth="1"/>
    <col min="3" max="3" width="23.42578125" customWidth="1"/>
    <col min="4" max="4" width="6.85546875" style="4" customWidth="1"/>
    <col min="5" max="5" width="19.28515625" customWidth="1"/>
    <col min="6" max="6" width="6.5703125" style="4" customWidth="1"/>
    <col min="7" max="7" width="19.28515625" customWidth="1"/>
    <col min="8" max="8" width="6.5703125" style="4" customWidth="1"/>
    <col min="9" max="9" width="8.7109375" style="4" customWidth="1"/>
    <col min="10" max="10" width="19.140625" customWidth="1"/>
    <col min="11" max="11" width="7.7109375" customWidth="1"/>
    <col min="12" max="12" width="18.85546875" customWidth="1"/>
    <col min="14" max="14" width="35.28515625" customWidth="1"/>
    <col min="15" max="15" width="8.140625" customWidth="1"/>
    <col min="16" max="16" width="13.140625" customWidth="1"/>
    <col min="17" max="17" width="53.7109375" customWidth="1"/>
  </cols>
  <sheetData>
    <row r="1" spans="1:17" s="2" customFormat="1" ht="30" x14ac:dyDescent="0.25">
      <c r="A1" s="2" t="s">
        <v>15</v>
      </c>
      <c r="B1" s="2" t="s">
        <v>0</v>
      </c>
      <c r="C1" s="2" t="s">
        <v>1</v>
      </c>
      <c r="D1" s="3" t="s">
        <v>2</v>
      </c>
      <c r="E1" s="2" t="s">
        <v>3</v>
      </c>
      <c r="F1" s="3" t="s">
        <v>4</v>
      </c>
      <c r="G1" s="2" t="s">
        <v>5</v>
      </c>
      <c r="H1" s="3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368</v>
      </c>
    </row>
    <row r="2" spans="1:17" x14ac:dyDescent="0.25">
      <c r="A2">
        <v>54659</v>
      </c>
      <c r="B2" t="s">
        <v>16</v>
      </c>
      <c r="C2" t="s">
        <v>17</v>
      </c>
      <c r="D2" s="4">
        <v>303.95999999999998</v>
      </c>
      <c r="E2" t="s">
        <v>18</v>
      </c>
      <c r="F2" s="4" t="s">
        <v>18</v>
      </c>
      <c r="G2" t="s">
        <v>18</v>
      </c>
      <c r="H2" s="4" t="s">
        <v>18</v>
      </c>
      <c r="I2" s="4">
        <v>300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>
        <v>230</v>
      </c>
      <c r="P2" s="1">
        <v>47635</v>
      </c>
      <c r="Q2" t="s">
        <v>24</v>
      </c>
    </row>
    <row r="3" spans="1:17" x14ac:dyDescent="0.25">
      <c r="A3">
        <v>54516</v>
      </c>
      <c r="B3" t="s">
        <v>28</v>
      </c>
      <c r="C3" t="s">
        <v>29</v>
      </c>
      <c r="D3" s="4">
        <v>500</v>
      </c>
      <c r="E3" t="s">
        <v>17</v>
      </c>
      <c r="F3" s="4">
        <v>500</v>
      </c>
      <c r="G3" t="s">
        <v>18</v>
      </c>
      <c r="H3" s="4" t="s">
        <v>18</v>
      </c>
      <c r="I3" s="4">
        <v>500</v>
      </c>
      <c r="J3" t="s">
        <v>30</v>
      </c>
      <c r="K3" t="s">
        <v>31</v>
      </c>
      <c r="L3" t="s">
        <v>32</v>
      </c>
      <c r="M3" t="s">
        <v>33</v>
      </c>
      <c r="N3" t="s">
        <v>369</v>
      </c>
      <c r="O3">
        <v>525</v>
      </c>
      <c r="P3" s="1">
        <v>47635</v>
      </c>
      <c r="Q3" t="s">
        <v>34</v>
      </c>
    </row>
    <row r="4" spans="1:17" x14ac:dyDescent="0.25">
      <c r="A4">
        <v>54934</v>
      </c>
      <c r="B4" t="s">
        <v>37</v>
      </c>
      <c r="C4" t="s">
        <v>29</v>
      </c>
      <c r="D4" s="4">
        <v>418.99279799999999</v>
      </c>
      <c r="E4" t="s">
        <v>17</v>
      </c>
      <c r="F4" s="4">
        <v>416.54501299999998</v>
      </c>
      <c r="G4" t="s">
        <v>18</v>
      </c>
      <c r="H4" s="4" t="s">
        <v>18</v>
      </c>
      <c r="I4" s="4">
        <v>400</v>
      </c>
      <c r="J4" t="s">
        <v>38</v>
      </c>
      <c r="K4" t="s">
        <v>20</v>
      </c>
      <c r="L4" t="s">
        <v>27</v>
      </c>
      <c r="M4" t="s">
        <v>22</v>
      </c>
      <c r="N4" t="s">
        <v>366</v>
      </c>
      <c r="O4">
        <v>230</v>
      </c>
      <c r="P4" s="1">
        <v>47330</v>
      </c>
      <c r="Q4" t="s">
        <v>24</v>
      </c>
    </row>
    <row r="5" spans="1:17" x14ac:dyDescent="0.25">
      <c r="A5">
        <v>54729</v>
      </c>
      <c r="B5" t="s">
        <v>39</v>
      </c>
      <c r="C5" t="s">
        <v>29</v>
      </c>
      <c r="D5" s="4">
        <v>510.35</v>
      </c>
      <c r="E5" t="s">
        <v>17</v>
      </c>
      <c r="F5" s="4">
        <v>508.19</v>
      </c>
      <c r="G5" t="s">
        <v>18</v>
      </c>
      <c r="H5" s="4" t="s">
        <v>18</v>
      </c>
      <c r="I5" s="4">
        <v>500</v>
      </c>
      <c r="J5" t="s">
        <v>40</v>
      </c>
      <c r="K5" t="s">
        <v>41</v>
      </c>
      <c r="L5" t="s">
        <v>42</v>
      </c>
      <c r="M5" t="s">
        <v>43</v>
      </c>
      <c r="N5" t="s">
        <v>44</v>
      </c>
      <c r="O5">
        <v>230</v>
      </c>
      <c r="P5" s="1">
        <v>47818</v>
      </c>
      <c r="Q5" t="s">
        <v>367</v>
      </c>
    </row>
    <row r="6" spans="1:17" x14ac:dyDescent="0.25">
      <c r="A6">
        <v>55045</v>
      </c>
      <c r="B6" t="s">
        <v>45</v>
      </c>
      <c r="C6" t="s">
        <v>17</v>
      </c>
      <c r="D6" s="4">
        <v>504.9</v>
      </c>
      <c r="E6" t="s">
        <v>18</v>
      </c>
      <c r="F6" s="4" t="s">
        <v>18</v>
      </c>
      <c r="G6" t="s">
        <v>18</v>
      </c>
      <c r="H6" s="4" t="s">
        <v>18</v>
      </c>
      <c r="I6" s="4">
        <v>500.01</v>
      </c>
      <c r="J6" t="s">
        <v>46</v>
      </c>
      <c r="K6" t="s">
        <v>20</v>
      </c>
      <c r="L6" t="s">
        <v>47</v>
      </c>
      <c r="M6" t="s">
        <v>48</v>
      </c>
      <c r="N6" t="s">
        <v>49</v>
      </c>
      <c r="O6">
        <v>500</v>
      </c>
      <c r="P6" s="1">
        <v>47635</v>
      </c>
      <c r="Q6" t="s">
        <v>24</v>
      </c>
    </row>
    <row r="7" spans="1:17" x14ac:dyDescent="0.25">
      <c r="A7">
        <v>54824</v>
      </c>
      <c r="B7" t="s">
        <v>50</v>
      </c>
      <c r="C7" t="s">
        <v>17</v>
      </c>
      <c r="D7" s="4">
        <v>50.19</v>
      </c>
      <c r="E7" t="s">
        <v>29</v>
      </c>
      <c r="F7" s="4">
        <v>100.49</v>
      </c>
      <c r="G7" t="s">
        <v>18</v>
      </c>
      <c r="H7" s="4" t="s">
        <v>18</v>
      </c>
      <c r="I7" s="4">
        <v>100</v>
      </c>
      <c r="J7" t="s">
        <v>51</v>
      </c>
      <c r="K7" t="s">
        <v>20</v>
      </c>
      <c r="L7" t="s">
        <v>32</v>
      </c>
      <c r="M7" t="s">
        <v>33</v>
      </c>
      <c r="N7" t="s">
        <v>52</v>
      </c>
      <c r="O7">
        <v>230</v>
      </c>
      <c r="P7" s="1">
        <v>47330</v>
      </c>
      <c r="Q7" t="s">
        <v>34</v>
      </c>
    </row>
    <row r="8" spans="1:17" x14ac:dyDescent="0.25">
      <c r="A8">
        <v>54963</v>
      </c>
      <c r="B8" t="s">
        <v>56</v>
      </c>
      <c r="C8" t="s">
        <v>17</v>
      </c>
      <c r="D8" s="4">
        <v>257</v>
      </c>
      <c r="E8" t="s">
        <v>18</v>
      </c>
      <c r="F8" s="4" t="s">
        <v>18</v>
      </c>
      <c r="G8" t="s">
        <v>18</v>
      </c>
      <c r="H8" s="4" t="s">
        <v>18</v>
      </c>
      <c r="I8" s="4">
        <v>250</v>
      </c>
      <c r="J8" t="s">
        <v>57</v>
      </c>
      <c r="K8" t="s">
        <v>20</v>
      </c>
      <c r="L8" t="s">
        <v>27</v>
      </c>
      <c r="M8" t="s">
        <v>22</v>
      </c>
      <c r="N8" t="s">
        <v>58</v>
      </c>
      <c r="O8">
        <v>230</v>
      </c>
      <c r="P8" s="1">
        <v>46905</v>
      </c>
      <c r="Q8" t="s">
        <v>24</v>
      </c>
    </row>
    <row r="9" spans="1:17" x14ac:dyDescent="0.25">
      <c r="A9">
        <v>54897</v>
      </c>
      <c r="B9" t="s">
        <v>59</v>
      </c>
      <c r="C9" t="s">
        <v>17</v>
      </c>
      <c r="D9" s="4">
        <v>204.85900000000001</v>
      </c>
      <c r="E9" t="s">
        <v>18</v>
      </c>
      <c r="F9" s="4" t="s">
        <v>18</v>
      </c>
      <c r="G9" t="s">
        <v>18</v>
      </c>
      <c r="H9" s="4" t="s">
        <v>18</v>
      </c>
      <c r="I9" s="4">
        <v>199</v>
      </c>
      <c r="J9" t="s">
        <v>53</v>
      </c>
      <c r="K9" t="s">
        <v>20</v>
      </c>
      <c r="L9" t="s">
        <v>21</v>
      </c>
      <c r="M9" t="s">
        <v>22</v>
      </c>
      <c r="N9" t="s">
        <v>60</v>
      </c>
      <c r="O9">
        <v>115</v>
      </c>
      <c r="P9" s="1">
        <v>48183</v>
      </c>
      <c r="Q9" t="s">
        <v>24</v>
      </c>
    </row>
    <row r="10" spans="1:17" x14ac:dyDescent="0.25">
      <c r="A10">
        <v>54730</v>
      </c>
      <c r="B10" t="s">
        <v>61</v>
      </c>
      <c r="C10" t="s">
        <v>29</v>
      </c>
      <c r="D10" s="4">
        <v>155.76</v>
      </c>
      <c r="E10" t="s">
        <v>18</v>
      </c>
      <c r="F10" s="4" t="s">
        <v>18</v>
      </c>
      <c r="G10" t="s">
        <v>18</v>
      </c>
      <c r="H10" s="4" t="s">
        <v>18</v>
      </c>
      <c r="I10" s="4">
        <v>150.01</v>
      </c>
      <c r="J10" t="s">
        <v>46</v>
      </c>
      <c r="K10" t="s">
        <v>20</v>
      </c>
      <c r="L10" t="s">
        <v>62</v>
      </c>
      <c r="M10" t="s">
        <v>48</v>
      </c>
      <c r="N10" t="s">
        <v>63</v>
      </c>
      <c r="O10">
        <v>230</v>
      </c>
      <c r="P10" s="1">
        <v>47969</v>
      </c>
      <c r="Q10" t="s">
        <v>34</v>
      </c>
    </row>
    <row r="11" spans="1:17" x14ac:dyDescent="0.25">
      <c r="A11">
        <v>54767</v>
      </c>
      <c r="B11" t="s">
        <v>64</v>
      </c>
      <c r="C11" t="s">
        <v>29</v>
      </c>
      <c r="D11" s="4">
        <v>352.01650000000001</v>
      </c>
      <c r="E11" t="s">
        <v>18</v>
      </c>
      <c r="F11" s="4" t="s">
        <v>18</v>
      </c>
      <c r="G11" t="s">
        <v>18</v>
      </c>
      <c r="H11" s="4" t="s">
        <v>18</v>
      </c>
      <c r="I11" s="4">
        <v>350.12</v>
      </c>
      <c r="J11" t="s">
        <v>65</v>
      </c>
      <c r="K11" t="s">
        <v>20</v>
      </c>
      <c r="L11" t="s">
        <v>62</v>
      </c>
      <c r="M11" t="s">
        <v>48</v>
      </c>
      <c r="N11" t="s">
        <v>66</v>
      </c>
      <c r="O11">
        <v>230</v>
      </c>
      <c r="P11" s="1">
        <v>47635</v>
      </c>
      <c r="Q11" t="s">
        <v>34</v>
      </c>
    </row>
    <row r="12" spans="1:17" x14ac:dyDescent="0.25">
      <c r="A12">
        <v>55047</v>
      </c>
      <c r="B12" t="s">
        <v>67</v>
      </c>
      <c r="C12" t="s">
        <v>17</v>
      </c>
      <c r="D12" s="4">
        <v>259.36</v>
      </c>
      <c r="E12" t="s">
        <v>18</v>
      </c>
      <c r="F12" s="4" t="s">
        <v>18</v>
      </c>
      <c r="G12" t="s">
        <v>18</v>
      </c>
      <c r="H12" s="4" t="s">
        <v>18</v>
      </c>
      <c r="I12" s="4">
        <v>250</v>
      </c>
      <c r="J12" t="s">
        <v>68</v>
      </c>
      <c r="K12" t="s">
        <v>20</v>
      </c>
      <c r="L12" t="s">
        <v>69</v>
      </c>
      <c r="M12" t="s">
        <v>22</v>
      </c>
      <c r="N12" t="s">
        <v>70</v>
      </c>
      <c r="O12">
        <v>230</v>
      </c>
      <c r="P12" s="1">
        <v>47515</v>
      </c>
      <c r="Q12" t="s">
        <v>34</v>
      </c>
    </row>
    <row r="13" spans="1:17" x14ac:dyDescent="0.25">
      <c r="A13">
        <v>54668</v>
      </c>
      <c r="B13" t="s">
        <v>71</v>
      </c>
      <c r="C13" t="s">
        <v>29</v>
      </c>
      <c r="D13" s="4">
        <v>1026.67</v>
      </c>
      <c r="E13" t="s">
        <v>17</v>
      </c>
      <c r="F13" s="4">
        <v>1022.47</v>
      </c>
      <c r="G13" t="s">
        <v>18</v>
      </c>
      <c r="H13" s="4" t="s">
        <v>18</v>
      </c>
      <c r="I13" s="4">
        <v>1000</v>
      </c>
      <c r="J13" t="s">
        <v>40</v>
      </c>
      <c r="K13" t="s">
        <v>41</v>
      </c>
      <c r="L13" t="s">
        <v>42</v>
      </c>
      <c r="M13" t="s">
        <v>43</v>
      </c>
      <c r="N13" t="s">
        <v>72</v>
      </c>
      <c r="O13">
        <v>230</v>
      </c>
      <c r="P13" s="1">
        <v>48549</v>
      </c>
      <c r="Q13" t="s">
        <v>367</v>
      </c>
    </row>
    <row r="14" spans="1:17" x14ac:dyDescent="0.25">
      <c r="A14">
        <v>54710</v>
      </c>
      <c r="B14" t="s">
        <v>73</v>
      </c>
      <c r="C14" t="s">
        <v>29</v>
      </c>
      <c r="D14" s="4">
        <v>151.29484600000001</v>
      </c>
      <c r="E14" t="s">
        <v>18</v>
      </c>
      <c r="F14" s="4" t="s">
        <v>18</v>
      </c>
      <c r="G14" t="s">
        <v>18</v>
      </c>
      <c r="H14" s="4" t="s">
        <v>18</v>
      </c>
      <c r="I14" s="4">
        <v>150</v>
      </c>
      <c r="J14" t="s">
        <v>74</v>
      </c>
      <c r="K14" t="s">
        <v>20</v>
      </c>
      <c r="L14" t="s">
        <v>62</v>
      </c>
      <c r="M14" t="s">
        <v>48</v>
      </c>
      <c r="N14" t="s">
        <v>75</v>
      </c>
      <c r="O14">
        <v>115</v>
      </c>
      <c r="P14" s="1">
        <v>47207</v>
      </c>
      <c r="Q14" t="s">
        <v>34</v>
      </c>
    </row>
    <row r="15" spans="1:17" x14ac:dyDescent="0.25">
      <c r="A15">
        <v>54509</v>
      </c>
      <c r="B15" t="s">
        <v>76</v>
      </c>
      <c r="C15" t="s">
        <v>17</v>
      </c>
      <c r="D15" s="4">
        <v>600</v>
      </c>
      <c r="E15" t="s">
        <v>25</v>
      </c>
      <c r="F15" s="4">
        <v>600</v>
      </c>
      <c r="G15" t="s">
        <v>18</v>
      </c>
      <c r="H15" s="4" t="s">
        <v>18</v>
      </c>
      <c r="I15" s="4">
        <v>600</v>
      </c>
      <c r="J15" t="s">
        <v>46</v>
      </c>
      <c r="K15" t="s">
        <v>20</v>
      </c>
      <c r="L15" t="s">
        <v>47</v>
      </c>
      <c r="M15" t="s">
        <v>48</v>
      </c>
      <c r="N15" t="s">
        <v>49</v>
      </c>
      <c r="O15">
        <v>500</v>
      </c>
      <c r="P15" s="1">
        <v>46966</v>
      </c>
      <c r="Q15" t="s">
        <v>24</v>
      </c>
    </row>
    <row r="16" spans="1:17" x14ac:dyDescent="0.25">
      <c r="A16">
        <v>54579</v>
      </c>
      <c r="B16" t="s">
        <v>78</v>
      </c>
      <c r="C16" t="s">
        <v>17</v>
      </c>
      <c r="D16" s="4">
        <v>490.73399999999998</v>
      </c>
      <c r="E16" t="s">
        <v>18</v>
      </c>
      <c r="F16" s="4" t="s">
        <v>18</v>
      </c>
      <c r="G16" t="s">
        <v>18</v>
      </c>
      <c r="H16" s="4" t="s">
        <v>18</v>
      </c>
      <c r="I16" s="4">
        <v>475</v>
      </c>
      <c r="J16" t="s">
        <v>26</v>
      </c>
      <c r="K16" t="s">
        <v>20</v>
      </c>
      <c r="L16" t="s">
        <v>27</v>
      </c>
      <c r="M16" t="s">
        <v>22</v>
      </c>
      <c r="N16" t="s">
        <v>79</v>
      </c>
      <c r="O16">
        <v>500</v>
      </c>
      <c r="P16" s="1">
        <v>47027</v>
      </c>
      <c r="Q16" t="s">
        <v>24</v>
      </c>
    </row>
    <row r="17" spans="1:17" x14ac:dyDescent="0.25">
      <c r="A17">
        <v>54761</v>
      </c>
      <c r="B17" t="s">
        <v>80</v>
      </c>
      <c r="C17" t="s">
        <v>29</v>
      </c>
      <c r="D17" s="4">
        <v>351.79820000000001</v>
      </c>
      <c r="E17" t="s">
        <v>18</v>
      </c>
      <c r="F17" s="4" t="s">
        <v>18</v>
      </c>
      <c r="G17" t="s">
        <v>18</v>
      </c>
      <c r="H17" s="4" t="s">
        <v>18</v>
      </c>
      <c r="I17" s="4">
        <v>350</v>
      </c>
      <c r="J17" t="s">
        <v>81</v>
      </c>
      <c r="K17" t="s">
        <v>20</v>
      </c>
      <c r="L17" t="s">
        <v>82</v>
      </c>
      <c r="M17" t="s">
        <v>48</v>
      </c>
      <c r="N17" t="s">
        <v>83</v>
      </c>
      <c r="O17">
        <v>230</v>
      </c>
      <c r="P17" s="1">
        <v>47635</v>
      </c>
      <c r="Q17" t="s">
        <v>34</v>
      </c>
    </row>
    <row r="18" spans="1:17" x14ac:dyDescent="0.25">
      <c r="A18">
        <v>55013</v>
      </c>
      <c r="B18" t="s">
        <v>85</v>
      </c>
      <c r="C18" t="s">
        <v>17</v>
      </c>
      <c r="D18" s="4">
        <v>514.08000000000004</v>
      </c>
      <c r="E18" t="s">
        <v>18</v>
      </c>
      <c r="F18" s="4" t="s">
        <v>18</v>
      </c>
      <c r="G18" t="s">
        <v>18</v>
      </c>
      <c r="H18" s="4" t="s">
        <v>18</v>
      </c>
      <c r="I18" s="4">
        <v>500</v>
      </c>
      <c r="J18" t="s">
        <v>86</v>
      </c>
      <c r="K18" t="s">
        <v>20</v>
      </c>
      <c r="L18" t="s">
        <v>21</v>
      </c>
      <c r="M18" t="s">
        <v>22</v>
      </c>
      <c r="N18" t="s">
        <v>87</v>
      </c>
      <c r="O18">
        <v>230</v>
      </c>
      <c r="P18" s="1">
        <v>46844</v>
      </c>
      <c r="Q18" t="s">
        <v>24</v>
      </c>
    </row>
    <row r="19" spans="1:17" x14ac:dyDescent="0.25">
      <c r="A19">
        <v>54863</v>
      </c>
      <c r="B19" t="s">
        <v>89</v>
      </c>
      <c r="C19" t="s">
        <v>17</v>
      </c>
      <c r="D19" s="4">
        <v>104.96</v>
      </c>
      <c r="E19" t="s">
        <v>18</v>
      </c>
      <c r="F19" s="4" t="s">
        <v>18</v>
      </c>
      <c r="G19" t="s">
        <v>18</v>
      </c>
      <c r="H19" s="4" t="s">
        <v>18</v>
      </c>
      <c r="I19" s="4">
        <v>100</v>
      </c>
      <c r="J19" t="s">
        <v>90</v>
      </c>
      <c r="K19" t="s">
        <v>20</v>
      </c>
      <c r="L19" t="s">
        <v>47</v>
      </c>
      <c r="M19" t="s">
        <v>48</v>
      </c>
      <c r="N19" t="s">
        <v>91</v>
      </c>
      <c r="O19">
        <v>230</v>
      </c>
      <c r="P19" s="1">
        <v>47299</v>
      </c>
      <c r="Q19" t="s">
        <v>24</v>
      </c>
    </row>
    <row r="20" spans="1:17" x14ac:dyDescent="0.25">
      <c r="A20">
        <v>55023</v>
      </c>
      <c r="B20" t="s">
        <v>92</v>
      </c>
      <c r="C20" t="s">
        <v>17</v>
      </c>
      <c r="D20" s="4">
        <v>10.071999999999999</v>
      </c>
      <c r="E20" t="s">
        <v>18</v>
      </c>
      <c r="F20" s="4" t="s">
        <v>18</v>
      </c>
      <c r="G20" t="s">
        <v>18</v>
      </c>
      <c r="H20" s="4" t="s">
        <v>18</v>
      </c>
      <c r="I20" s="4">
        <v>10</v>
      </c>
      <c r="J20" t="s">
        <v>53</v>
      </c>
      <c r="K20" t="s">
        <v>20</v>
      </c>
      <c r="L20" t="s">
        <v>21</v>
      </c>
      <c r="M20" t="s">
        <v>22</v>
      </c>
      <c r="N20" t="s">
        <v>93</v>
      </c>
      <c r="O20">
        <v>60</v>
      </c>
      <c r="P20" s="1">
        <v>47027</v>
      </c>
      <c r="Q20" t="s">
        <v>24</v>
      </c>
    </row>
    <row r="21" spans="1:17" x14ac:dyDescent="0.25">
      <c r="A21">
        <v>55030</v>
      </c>
      <c r="B21" t="s">
        <v>94</v>
      </c>
      <c r="C21" t="s">
        <v>17</v>
      </c>
      <c r="D21" s="4">
        <v>608.44000000000005</v>
      </c>
      <c r="E21" t="s">
        <v>18</v>
      </c>
      <c r="F21" s="4" t="s">
        <v>18</v>
      </c>
      <c r="G21" t="s">
        <v>18</v>
      </c>
      <c r="H21" s="4" t="s">
        <v>18</v>
      </c>
      <c r="I21" s="4">
        <v>601.5</v>
      </c>
      <c r="J21" t="s">
        <v>19</v>
      </c>
      <c r="K21" t="s">
        <v>20</v>
      </c>
      <c r="L21" t="s">
        <v>21</v>
      </c>
      <c r="M21" t="s">
        <v>22</v>
      </c>
      <c r="N21" t="s">
        <v>23</v>
      </c>
      <c r="O21">
        <v>230</v>
      </c>
      <c r="P21" s="1">
        <v>48213</v>
      </c>
      <c r="Q21" t="s">
        <v>24</v>
      </c>
    </row>
    <row r="22" spans="1:17" x14ac:dyDescent="0.25">
      <c r="A22">
        <v>54694</v>
      </c>
      <c r="B22" t="s">
        <v>95</v>
      </c>
      <c r="C22" t="s">
        <v>29</v>
      </c>
      <c r="D22" s="4">
        <v>306.35235599999999</v>
      </c>
      <c r="E22" t="s">
        <v>17</v>
      </c>
      <c r="F22" s="4">
        <v>206.80226189999999</v>
      </c>
      <c r="G22" t="s">
        <v>18</v>
      </c>
      <c r="H22" s="4" t="s">
        <v>18</v>
      </c>
      <c r="I22" s="4">
        <v>300</v>
      </c>
      <c r="J22" t="s">
        <v>35</v>
      </c>
      <c r="K22" t="s">
        <v>20</v>
      </c>
      <c r="L22" t="s">
        <v>27</v>
      </c>
      <c r="M22" t="s">
        <v>22</v>
      </c>
      <c r="N22" t="s">
        <v>96</v>
      </c>
      <c r="O22">
        <v>500</v>
      </c>
      <c r="P22" s="1">
        <v>47207</v>
      </c>
      <c r="Q22" t="s">
        <v>24</v>
      </c>
    </row>
    <row r="23" spans="1:17" x14ac:dyDescent="0.25">
      <c r="A23">
        <v>54626</v>
      </c>
      <c r="B23" t="s">
        <v>97</v>
      </c>
      <c r="C23" t="s">
        <v>29</v>
      </c>
      <c r="D23" s="4">
        <v>1016.4</v>
      </c>
      <c r="E23" t="s">
        <v>17</v>
      </c>
      <c r="F23" s="4">
        <v>1014.4</v>
      </c>
      <c r="G23" t="s">
        <v>18</v>
      </c>
      <c r="H23" s="4" t="s">
        <v>18</v>
      </c>
      <c r="I23" s="4">
        <v>1000</v>
      </c>
      <c r="J23" t="s">
        <v>98</v>
      </c>
      <c r="K23" t="s">
        <v>31</v>
      </c>
      <c r="L23" t="s">
        <v>82</v>
      </c>
      <c r="M23" t="s">
        <v>99</v>
      </c>
      <c r="N23" t="s">
        <v>326</v>
      </c>
      <c r="O23">
        <v>500</v>
      </c>
      <c r="P23" s="1">
        <v>47116</v>
      </c>
      <c r="Q23" t="s">
        <v>34</v>
      </c>
    </row>
    <row r="24" spans="1:17" x14ac:dyDescent="0.25">
      <c r="A24">
        <v>54657</v>
      </c>
      <c r="B24" t="s">
        <v>100</v>
      </c>
      <c r="C24" t="s">
        <v>29</v>
      </c>
      <c r="D24" s="4">
        <v>255.4</v>
      </c>
      <c r="E24" t="s">
        <v>17</v>
      </c>
      <c r="F24" s="4">
        <v>253.8</v>
      </c>
      <c r="G24" t="s">
        <v>18</v>
      </c>
      <c r="H24" s="4" t="s">
        <v>18</v>
      </c>
      <c r="I24" s="4">
        <v>250</v>
      </c>
      <c r="J24" t="s">
        <v>101</v>
      </c>
      <c r="K24" t="s">
        <v>20</v>
      </c>
      <c r="L24" t="s">
        <v>27</v>
      </c>
      <c r="M24" t="s">
        <v>102</v>
      </c>
      <c r="N24" t="s">
        <v>103</v>
      </c>
      <c r="O24">
        <v>500</v>
      </c>
      <c r="P24" s="1">
        <v>47969</v>
      </c>
      <c r="Q24" t="s">
        <v>24</v>
      </c>
    </row>
    <row r="25" spans="1:17" x14ac:dyDescent="0.25">
      <c r="A25">
        <v>54655</v>
      </c>
      <c r="B25" t="s">
        <v>104</v>
      </c>
      <c r="C25" t="s">
        <v>17</v>
      </c>
      <c r="D25" s="4">
        <v>102.91</v>
      </c>
      <c r="E25" t="s">
        <v>18</v>
      </c>
      <c r="F25" s="4" t="s">
        <v>18</v>
      </c>
      <c r="G25" t="s">
        <v>18</v>
      </c>
      <c r="H25" s="4" t="s">
        <v>18</v>
      </c>
      <c r="I25" s="4">
        <v>100</v>
      </c>
      <c r="J25" t="s">
        <v>105</v>
      </c>
      <c r="K25" t="s">
        <v>20</v>
      </c>
      <c r="L25" t="s">
        <v>32</v>
      </c>
      <c r="M25" t="s">
        <v>33</v>
      </c>
      <c r="N25" t="s">
        <v>106</v>
      </c>
      <c r="O25">
        <v>138</v>
      </c>
      <c r="P25" s="1">
        <v>47269</v>
      </c>
      <c r="Q25" t="s">
        <v>24</v>
      </c>
    </row>
    <row r="26" spans="1:17" x14ac:dyDescent="0.25">
      <c r="A26">
        <v>54656</v>
      </c>
      <c r="B26" t="s">
        <v>107</v>
      </c>
      <c r="C26" t="s">
        <v>17</v>
      </c>
      <c r="D26" s="4">
        <v>123.405</v>
      </c>
      <c r="E26" t="s">
        <v>18</v>
      </c>
      <c r="F26" s="4" t="s">
        <v>18</v>
      </c>
      <c r="G26" t="s">
        <v>18</v>
      </c>
      <c r="H26" s="4" t="s">
        <v>18</v>
      </c>
      <c r="I26" s="4">
        <v>120</v>
      </c>
      <c r="J26" t="s">
        <v>105</v>
      </c>
      <c r="K26" t="s">
        <v>20</v>
      </c>
      <c r="L26" t="s">
        <v>32</v>
      </c>
      <c r="M26" t="s">
        <v>33</v>
      </c>
      <c r="N26" t="s">
        <v>108</v>
      </c>
      <c r="O26">
        <v>138</v>
      </c>
      <c r="P26" s="1">
        <v>47269</v>
      </c>
      <c r="Q26" t="s">
        <v>24</v>
      </c>
    </row>
    <row r="27" spans="1:17" x14ac:dyDescent="0.25">
      <c r="A27">
        <v>54571</v>
      </c>
      <c r="B27" t="s">
        <v>109</v>
      </c>
      <c r="C27" t="s">
        <v>29</v>
      </c>
      <c r="D27" s="4">
        <v>638.13490000000002</v>
      </c>
      <c r="E27" t="s">
        <v>17</v>
      </c>
      <c r="F27" s="4">
        <v>629.59050000000002</v>
      </c>
      <c r="G27" t="s">
        <v>18</v>
      </c>
      <c r="H27" s="4" t="s">
        <v>18</v>
      </c>
      <c r="I27" s="4">
        <v>600</v>
      </c>
      <c r="J27" t="s">
        <v>74</v>
      </c>
      <c r="K27" t="s">
        <v>20</v>
      </c>
      <c r="L27" t="s">
        <v>42</v>
      </c>
      <c r="M27" t="s">
        <v>43</v>
      </c>
      <c r="N27" t="s">
        <v>110</v>
      </c>
      <c r="O27">
        <v>230</v>
      </c>
      <c r="P27" s="1">
        <v>47027</v>
      </c>
      <c r="Q27" t="s">
        <v>34</v>
      </c>
    </row>
    <row r="28" spans="1:17" x14ac:dyDescent="0.25">
      <c r="A28">
        <v>54632</v>
      </c>
      <c r="B28" t="s">
        <v>111</v>
      </c>
      <c r="C28" t="s">
        <v>29</v>
      </c>
      <c r="D28" s="4">
        <v>1173.48</v>
      </c>
      <c r="E28" t="s">
        <v>17</v>
      </c>
      <c r="F28" s="4">
        <v>1173.48</v>
      </c>
      <c r="G28" t="s">
        <v>18</v>
      </c>
      <c r="H28" s="4" t="s">
        <v>18</v>
      </c>
      <c r="I28" s="4">
        <v>1150</v>
      </c>
      <c r="J28" t="s">
        <v>68</v>
      </c>
      <c r="K28" t="s">
        <v>20</v>
      </c>
      <c r="L28" t="s">
        <v>55</v>
      </c>
      <c r="M28" t="s">
        <v>48</v>
      </c>
      <c r="N28" t="s">
        <v>112</v>
      </c>
      <c r="O28">
        <v>500</v>
      </c>
      <c r="P28" s="1">
        <v>47026</v>
      </c>
      <c r="Q28" t="s">
        <v>24</v>
      </c>
    </row>
    <row r="29" spans="1:17" x14ac:dyDescent="0.25">
      <c r="A29">
        <v>54850</v>
      </c>
      <c r="B29" t="s">
        <v>113</v>
      </c>
      <c r="C29" t="s">
        <v>29</v>
      </c>
      <c r="D29" s="4">
        <v>63.44</v>
      </c>
      <c r="E29" t="s">
        <v>18</v>
      </c>
      <c r="F29" s="4" t="s">
        <v>18</v>
      </c>
      <c r="G29" t="s">
        <v>18</v>
      </c>
      <c r="H29" s="4" t="s">
        <v>18</v>
      </c>
      <c r="I29" s="4">
        <v>60</v>
      </c>
      <c r="J29" t="s">
        <v>81</v>
      </c>
      <c r="K29" t="s">
        <v>20</v>
      </c>
      <c r="L29" t="s">
        <v>82</v>
      </c>
      <c r="M29" t="s">
        <v>48</v>
      </c>
      <c r="N29" t="s">
        <v>83</v>
      </c>
      <c r="O29">
        <v>230</v>
      </c>
      <c r="P29" s="1">
        <v>47119</v>
      </c>
      <c r="Q29" t="s">
        <v>34</v>
      </c>
    </row>
    <row r="30" spans="1:17" x14ac:dyDescent="0.25">
      <c r="A30">
        <v>54523</v>
      </c>
      <c r="B30" t="s">
        <v>114</v>
      </c>
      <c r="C30" t="s">
        <v>29</v>
      </c>
      <c r="D30" s="4">
        <v>460.95</v>
      </c>
      <c r="E30" t="s">
        <v>17</v>
      </c>
      <c r="F30" s="4">
        <v>460.14</v>
      </c>
      <c r="G30" t="s">
        <v>18</v>
      </c>
      <c r="H30" s="4" t="s">
        <v>18</v>
      </c>
      <c r="I30" s="4">
        <v>450</v>
      </c>
      <c r="J30" t="s">
        <v>40</v>
      </c>
      <c r="K30" t="s">
        <v>41</v>
      </c>
      <c r="L30" t="s">
        <v>42</v>
      </c>
      <c r="M30" t="s">
        <v>43</v>
      </c>
      <c r="N30" t="s">
        <v>72</v>
      </c>
      <c r="O30">
        <v>230</v>
      </c>
      <c r="P30" s="1">
        <v>47635</v>
      </c>
      <c r="Q30" t="s">
        <v>34</v>
      </c>
    </row>
    <row r="31" spans="1:17" x14ac:dyDescent="0.25">
      <c r="A31">
        <v>54518</v>
      </c>
      <c r="B31" t="s">
        <v>115</v>
      </c>
      <c r="C31" t="s">
        <v>29</v>
      </c>
      <c r="D31" s="4">
        <v>816.4</v>
      </c>
      <c r="E31" t="s">
        <v>17</v>
      </c>
      <c r="F31" s="4">
        <v>491.8</v>
      </c>
      <c r="G31" t="s">
        <v>18</v>
      </c>
      <c r="H31" s="4" t="s">
        <v>18</v>
      </c>
      <c r="I31" s="4">
        <v>800</v>
      </c>
      <c r="J31" t="s">
        <v>101</v>
      </c>
      <c r="K31" t="s">
        <v>20</v>
      </c>
      <c r="L31" t="s">
        <v>27</v>
      </c>
      <c r="M31" t="s">
        <v>116</v>
      </c>
      <c r="N31" t="s">
        <v>370</v>
      </c>
      <c r="O31">
        <v>500</v>
      </c>
      <c r="P31" s="1">
        <v>46997</v>
      </c>
      <c r="Q31" t="s">
        <v>24</v>
      </c>
    </row>
    <row r="32" spans="1:17" x14ac:dyDescent="0.25">
      <c r="A32">
        <v>54696</v>
      </c>
      <c r="B32" t="s">
        <v>117</v>
      </c>
      <c r="C32" t="s">
        <v>17</v>
      </c>
      <c r="D32" s="4">
        <v>74.202262000000005</v>
      </c>
      <c r="E32" t="s">
        <v>29</v>
      </c>
      <c r="F32" s="4">
        <v>303.78500000000003</v>
      </c>
      <c r="G32" t="s">
        <v>18</v>
      </c>
      <c r="H32" s="4" t="s">
        <v>18</v>
      </c>
      <c r="I32" s="4">
        <v>300</v>
      </c>
      <c r="J32" t="s">
        <v>35</v>
      </c>
      <c r="K32" t="s">
        <v>20</v>
      </c>
      <c r="L32" t="s">
        <v>27</v>
      </c>
      <c r="M32" t="s">
        <v>22</v>
      </c>
      <c r="N32" t="s">
        <v>118</v>
      </c>
      <c r="O32">
        <v>500</v>
      </c>
      <c r="P32" s="1">
        <v>47207</v>
      </c>
      <c r="Q32" t="s">
        <v>24</v>
      </c>
    </row>
    <row r="33" spans="1:17" x14ac:dyDescent="0.25">
      <c r="A33">
        <v>54697</v>
      </c>
      <c r="B33" t="s">
        <v>119</v>
      </c>
      <c r="C33" t="s">
        <v>17</v>
      </c>
      <c r="D33" s="4">
        <v>202.26679999999999</v>
      </c>
      <c r="E33" t="s">
        <v>18</v>
      </c>
      <c r="F33" s="4" t="s">
        <v>18</v>
      </c>
      <c r="G33" t="s">
        <v>18</v>
      </c>
      <c r="H33" s="4" t="s">
        <v>18</v>
      </c>
      <c r="I33" s="4">
        <v>197</v>
      </c>
      <c r="J33" t="s">
        <v>54</v>
      </c>
      <c r="K33" t="s">
        <v>20</v>
      </c>
      <c r="L33" t="s">
        <v>55</v>
      </c>
      <c r="M33" t="s">
        <v>48</v>
      </c>
      <c r="N33" t="s">
        <v>120</v>
      </c>
      <c r="O33">
        <v>230</v>
      </c>
      <c r="P33" s="1">
        <v>47270</v>
      </c>
      <c r="Q33" t="s">
        <v>24</v>
      </c>
    </row>
    <row r="34" spans="1:17" x14ac:dyDescent="0.25">
      <c r="A34">
        <v>55026</v>
      </c>
      <c r="B34" t="s">
        <v>121</v>
      </c>
      <c r="C34" t="s">
        <v>17</v>
      </c>
      <c r="D34" s="4">
        <v>501.63</v>
      </c>
      <c r="E34" t="s">
        <v>18</v>
      </c>
      <c r="F34" s="4" t="s">
        <v>18</v>
      </c>
      <c r="G34" t="s">
        <v>18</v>
      </c>
      <c r="H34" s="4" t="s">
        <v>18</v>
      </c>
      <c r="I34" s="4">
        <v>500</v>
      </c>
      <c r="J34" t="s">
        <v>68</v>
      </c>
      <c r="K34" t="s">
        <v>20</v>
      </c>
      <c r="L34" t="s">
        <v>69</v>
      </c>
      <c r="M34" t="s">
        <v>48</v>
      </c>
      <c r="N34" t="s">
        <v>122</v>
      </c>
      <c r="O34">
        <v>525</v>
      </c>
      <c r="P34" s="1">
        <v>47329</v>
      </c>
      <c r="Q34" t="s">
        <v>24</v>
      </c>
    </row>
    <row r="35" spans="1:17" x14ac:dyDescent="0.25">
      <c r="A35">
        <v>54724</v>
      </c>
      <c r="B35" t="s">
        <v>123</v>
      </c>
      <c r="C35" t="s">
        <v>17</v>
      </c>
      <c r="D35" s="4">
        <v>205.35929999999999</v>
      </c>
      <c r="E35" t="s">
        <v>18</v>
      </c>
      <c r="F35" s="4" t="s">
        <v>18</v>
      </c>
      <c r="G35" t="s">
        <v>18</v>
      </c>
      <c r="H35" s="4" t="s">
        <v>18</v>
      </c>
      <c r="I35" s="4">
        <v>199</v>
      </c>
      <c r="J35" t="s">
        <v>46</v>
      </c>
      <c r="K35" t="s">
        <v>20</v>
      </c>
      <c r="L35" t="s">
        <v>47</v>
      </c>
      <c r="M35" t="s">
        <v>48</v>
      </c>
      <c r="N35" t="s">
        <v>49</v>
      </c>
      <c r="O35">
        <v>500</v>
      </c>
      <c r="P35" s="1">
        <v>47011</v>
      </c>
      <c r="Q35" t="s">
        <v>24</v>
      </c>
    </row>
    <row r="36" spans="1:17" x14ac:dyDescent="0.25">
      <c r="A36">
        <v>54565</v>
      </c>
      <c r="B36" t="s">
        <v>124</v>
      </c>
      <c r="C36" t="s">
        <v>29</v>
      </c>
      <c r="D36" s="4">
        <v>407.32639999999998</v>
      </c>
      <c r="E36" t="s">
        <v>18</v>
      </c>
      <c r="F36" s="4" t="s">
        <v>18</v>
      </c>
      <c r="G36" t="s">
        <v>18</v>
      </c>
      <c r="H36" s="4" t="s">
        <v>18</v>
      </c>
      <c r="I36" s="4">
        <v>400</v>
      </c>
      <c r="J36" t="s">
        <v>81</v>
      </c>
      <c r="K36" t="s">
        <v>20</v>
      </c>
      <c r="L36" t="s">
        <v>82</v>
      </c>
      <c r="M36" t="s">
        <v>48</v>
      </c>
      <c r="N36" t="s">
        <v>125</v>
      </c>
      <c r="O36">
        <v>500</v>
      </c>
      <c r="P36" s="1">
        <v>47027</v>
      </c>
      <c r="Q36" t="s">
        <v>34</v>
      </c>
    </row>
    <row r="37" spans="1:17" x14ac:dyDescent="0.25">
      <c r="A37">
        <v>54777</v>
      </c>
      <c r="B37" t="s">
        <v>126</v>
      </c>
      <c r="C37" t="s">
        <v>17</v>
      </c>
      <c r="D37" s="4">
        <v>565.76998800000001</v>
      </c>
      <c r="E37" t="s">
        <v>18</v>
      </c>
      <c r="F37" s="4" t="s">
        <v>18</v>
      </c>
      <c r="G37" t="s">
        <v>18</v>
      </c>
      <c r="H37" s="4" t="s">
        <v>18</v>
      </c>
      <c r="I37" s="4">
        <v>550</v>
      </c>
      <c r="J37" t="s">
        <v>74</v>
      </c>
      <c r="K37" t="s">
        <v>20</v>
      </c>
      <c r="L37" t="s">
        <v>42</v>
      </c>
      <c r="M37" t="s">
        <v>43</v>
      </c>
      <c r="N37" t="s">
        <v>110</v>
      </c>
      <c r="O37">
        <v>230</v>
      </c>
      <c r="P37" s="1">
        <v>48183</v>
      </c>
      <c r="Q37" t="s">
        <v>367</v>
      </c>
    </row>
    <row r="38" spans="1:17" x14ac:dyDescent="0.25">
      <c r="A38">
        <v>54771</v>
      </c>
      <c r="B38" t="s">
        <v>127</v>
      </c>
      <c r="C38" t="s">
        <v>17</v>
      </c>
      <c r="D38" s="4">
        <v>249.524</v>
      </c>
      <c r="E38" t="s">
        <v>29</v>
      </c>
      <c r="F38" s="4">
        <v>249.524</v>
      </c>
      <c r="G38" t="s">
        <v>18</v>
      </c>
      <c r="H38" s="4" t="s">
        <v>18</v>
      </c>
      <c r="I38" s="4">
        <v>240</v>
      </c>
      <c r="J38" t="s">
        <v>26</v>
      </c>
      <c r="K38" t="s">
        <v>20</v>
      </c>
      <c r="L38" t="s">
        <v>27</v>
      </c>
      <c r="M38" t="s">
        <v>22</v>
      </c>
      <c r="N38" t="s">
        <v>88</v>
      </c>
      <c r="O38">
        <v>230</v>
      </c>
      <c r="P38" s="1">
        <v>47921</v>
      </c>
      <c r="Q38" t="s">
        <v>24</v>
      </c>
    </row>
    <row r="39" spans="1:17" x14ac:dyDescent="0.25">
      <c r="A39">
        <v>54809</v>
      </c>
      <c r="B39" t="s">
        <v>128</v>
      </c>
      <c r="C39" t="s">
        <v>17</v>
      </c>
      <c r="D39" s="4">
        <v>415.86</v>
      </c>
      <c r="E39" t="s">
        <v>29</v>
      </c>
      <c r="F39" s="4">
        <v>415.86</v>
      </c>
      <c r="G39" t="s">
        <v>18</v>
      </c>
      <c r="H39" s="4" t="s">
        <v>18</v>
      </c>
      <c r="I39" s="4">
        <v>400</v>
      </c>
      <c r="J39" t="s">
        <v>26</v>
      </c>
      <c r="K39" t="s">
        <v>20</v>
      </c>
      <c r="L39" t="s">
        <v>27</v>
      </c>
      <c r="M39" t="s">
        <v>22</v>
      </c>
      <c r="N39" t="s">
        <v>79</v>
      </c>
      <c r="O39">
        <v>500</v>
      </c>
      <c r="P39" s="1">
        <v>47848</v>
      </c>
      <c r="Q39" t="s">
        <v>24</v>
      </c>
    </row>
    <row r="40" spans="1:17" x14ac:dyDescent="0.25">
      <c r="A40">
        <v>54721</v>
      </c>
      <c r="B40" t="s">
        <v>129</v>
      </c>
      <c r="C40" t="s">
        <v>17</v>
      </c>
      <c r="D40" s="4">
        <v>102.15</v>
      </c>
      <c r="E40" t="s">
        <v>18</v>
      </c>
      <c r="F40" s="4" t="s">
        <v>18</v>
      </c>
      <c r="G40" t="s">
        <v>18</v>
      </c>
      <c r="H40" s="4" t="s">
        <v>18</v>
      </c>
      <c r="I40" s="4">
        <v>99</v>
      </c>
      <c r="J40" t="s">
        <v>84</v>
      </c>
      <c r="K40" t="s">
        <v>20</v>
      </c>
      <c r="L40" t="s">
        <v>21</v>
      </c>
      <c r="M40" t="s">
        <v>22</v>
      </c>
      <c r="N40" t="s">
        <v>130</v>
      </c>
      <c r="O40">
        <v>115</v>
      </c>
      <c r="P40" s="1">
        <v>47938</v>
      </c>
      <c r="Q40" t="s">
        <v>24</v>
      </c>
    </row>
    <row r="41" spans="1:17" x14ac:dyDescent="0.25">
      <c r="A41">
        <v>55036</v>
      </c>
      <c r="B41" t="s">
        <v>131</v>
      </c>
      <c r="C41" t="s">
        <v>17</v>
      </c>
      <c r="D41" s="4">
        <v>157.6</v>
      </c>
      <c r="E41" t="s">
        <v>18</v>
      </c>
      <c r="F41" s="4" t="s">
        <v>18</v>
      </c>
      <c r="G41" t="s">
        <v>18</v>
      </c>
      <c r="H41" s="4" t="s">
        <v>18</v>
      </c>
      <c r="I41" s="4">
        <v>150</v>
      </c>
      <c r="J41" t="s">
        <v>46</v>
      </c>
      <c r="K41" t="s">
        <v>20</v>
      </c>
      <c r="L41" t="s">
        <v>47</v>
      </c>
      <c r="M41" t="s">
        <v>48</v>
      </c>
      <c r="N41" t="s">
        <v>49</v>
      </c>
      <c r="O41">
        <v>500</v>
      </c>
      <c r="P41" s="1">
        <v>47118</v>
      </c>
      <c r="Q41" t="s">
        <v>24</v>
      </c>
    </row>
    <row r="42" spans="1:17" x14ac:dyDescent="0.25">
      <c r="A42">
        <v>54749</v>
      </c>
      <c r="B42" t="s">
        <v>132</v>
      </c>
      <c r="C42" t="s">
        <v>17</v>
      </c>
      <c r="D42" s="4">
        <v>61.799990000000001</v>
      </c>
      <c r="E42" t="s">
        <v>18</v>
      </c>
      <c r="F42" s="4" t="s">
        <v>18</v>
      </c>
      <c r="G42" t="s">
        <v>18</v>
      </c>
      <c r="H42" s="4" t="s">
        <v>18</v>
      </c>
      <c r="I42" s="4">
        <v>60</v>
      </c>
      <c r="J42" t="s">
        <v>133</v>
      </c>
      <c r="K42" t="s">
        <v>20</v>
      </c>
      <c r="L42" t="s">
        <v>21</v>
      </c>
      <c r="M42" t="s">
        <v>22</v>
      </c>
      <c r="N42" t="s">
        <v>134</v>
      </c>
      <c r="O42">
        <v>230</v>
      </c>
      <c r="P42" s="1">
        <v>47848</v>
      </c>
      <c r="Q42" t="s">
        <v>24</v>
      </c>
    </row>
    <row r="43" spans="1:17" x14ac:dyDescent="0.25">
      <c r="A43">
        <v>54763</v>
      </c>
      <c r="B43" t="s">
        <v>135</v>
      </c>
      <c r="C43" t="s">
        <v>29</v>
      </c>
      <c r="D43" s="4">
        <v>361.13929999999999</v>
      </c>
      <c r="E43" t="s">
        <v>17</v>
      </c>
      <c r="F43" s="4">
        <v>360.31229999999999</v>
      </c>
      <c r="G43" t="s">
        <v>18</v>
      </c>
      <c r="H43" s="4" t="s">
        <v>18</v>
      </c>
      <c r="I43" s="4">
        <v>350</v>
      </c>
      <c r="J43" t="s">
        <v>40</v>
      </c>
      <c r="K43" t="s">
        <v>41</v>
      </c>
      <c r="L43" t="s">
        <v>42</v>
      </c>
      <c r="M43" t="s">
        <v>43</v>
      </c>
      <c r="N43" t="s">
        <v>136</v>
      </c>
      <c r="O43">
        <v>500</v>
      </c>
      <c r="P43" s="1">
        <v>48184</v>
      </c>
      <c r="Q43" t="s">
        <v>367</v>
      </c>
    </row>
    <row r="44" spans="1:17" x14ac:dyDescent="0.25">
      <c r="A44">
        <v>54580</v>
      </c>
      <c r="B44" t="s">
        <v>137</v>
      </c>
      <c r="C44" t="s">
        <v>29</v>
      </c>
      <c r="D44" s="4">
        <v>895.77189999999996</v>
      </c>
      <c r="E44" t="s">
        <v>17</v>
      </c>
      <c r="F44" s="4">
        <v>894.21910000000003</v>
      </c>
      <c r="G44" t="s">
        <v>18</v>
      </c>
      <c r="H44" s="4" t="s">
        <v>18</v>
      </c>
      <c r="I44" s="4">
        <v>850</v>
      </c>
      <c r="J44" t="s">
        <v>40</v>
      </c>
      <c r="K44" t="s">
        <v>41</v>
      </c>
      <c r="L44" t="s">
        <v>42</v>
      </c>
      <c r="M44" t="s">
        <v>43</v>
      </c>
      <c r="N44" t="s">
        <v>138</v>
      </c>
      <c r="O44">
        <v>230</v>
      </c>
      <c r="P44" s="1">
        <v>47027</v>
      </c>
      <c r="Q44" t="s">
        <v>34</v>
      </c>
    </row>
    <row r="45" spans="1:17" x14ac:dyDescent="0.25">
      <c r="A45">
        <v>54843</v>
      </c>
      <c r="B45" t="s">
        <v>139</v>
      </c>
      <c r="C45" t="s">
        <v>17</v>
      </c>
      <c r="D45" s="4">
        <v>204.9</v>
      </c>
      <c r="E45" t="s">
        <v>18</v>
      </c>
      <c r="F45" s="4" t="s">
        <v>18</v>
      </c>
      <c r="G45" t="s">
        <v>18</v>
      </c>
      <c r="H45" s="4" t="s">
        <v>18</v>
      </c>
      <c r="I45" s="4">
        <v>200</v>
      </c>
      <c r="J45" t="s">
        <v>84</v>
      </c>
      <c r="K45" t="s">
        <v>20</v>
      </c>
      <c r="L45" t="s">
        <v>21</v>
      </c>
      <c r="M45" t="s">
        <v>22</v>
      </c>
      <c r="N45" t="s">
        <v>140</v>
      </c>
      <c r="O45">
        <v>230</v>
      </c>
      <c r="P45" s="1">
        <v>47529</v>
      </c>
      <c r="Q45" t="s">
        <v>24</v>
      </c>
    </row>
    <row r="46" spans="1:17" x14ac:dyDescent="0.25">
      <c r="A46">
        <v>55012</v>
      </c>
      <c r="B46" t="s">
        <v>141</v>
      </c>
      <c r="C46" t="s">
        <v>17</v>
      </c>
      <c r="D46" s="4">
        <v>516.79999999999995</v>
      </c>
      <c r="E46" t="s">
        <v>18</v>
      </c>
      <c r="F46" s="4" t="s">
        <v>18</v>
      </c>
      <c r="G46" t="s">
        <v>18</v>
      </c>
      <c r="H46" s="4" t="s">
        <v>18</v>
      </c>
      <c r="I46" s="4">
        <v>500</v>
      </c>
      <c r="J46" t="s">
        <v>46</v>
      </c>
      <c r="K46" t="s">
        <v>20</v>
      </c>
      <c r="L46" t="s">
        <v>47</v>
      </c>
      <c r="M46" t="s">
        <v>48</v>
      </c>
      <c r="N46" t="s">
        <v>49</v>
      </c>
      <c r="O46">
        <v>500</v>
      </c>
      <c r="P46" s="1">
        <v>48182</v>
      </c>
      <c r="Q46" t="s">
        <v>24</v>
      </c>
    </row>
    <row r="47" spans="1:17" x14ac:dyDescent="0.25">
      <c r="A47">
        <v>54640</v>
      </c>
      <c r="B47" t="s">
        <v>142</v>
      </c>
      <c r="C47" t="s">
        <v>17</v>
      </c>
      <c r="D47" s="4">
        <v>185.643</v>
      </c>
      <c r="E47" t="s">
        <v>29</v>
      </c>
      <c r="F47" s="4">
        <v>185.643</v>
      </c>
      <c r="G47" t="s">
        <v>18</v>
      </c>
      <c r="H47" s="4" t="s">
        <v>18</v>
      </c>
      <c r="I47" s="4">
        <v>180</v>
      </c>
      <c r="J47" t="s">
        <v>26</v>
      </c>
      <c r="K47" t="s">
        <v>20</v>
      </c>
      <c r="L47" t="s">
        <v>27</v>
      </c>
      <c r="M47" t="s">
        <v>22</v>
      </c>
      <c r="N47" t="s">
        <v>143</v>
      </c>
      <c r="O47">
        <v>115</v>
      </c>
      <c r="P47" s="1">
        <v>48183</v>
      </c>
      <c r="Q47" t="s">
        <v>34</v>
      </c>
    </row>
    <row r="48" spans="1:17" x14ac:dyDescent="0.25">
      <c r="A48">
        <v>54899</v>
      </c>
      <c r="B48" t="s">
        <v>144</v>
      </c>
      <c r="C48" t="s">
        <v>17</v>
      </c>
      <c r="D48" s="4">
        <v>437.08</v>
      </c>
      <c r="E48" t="s">
        <v>18</v>
      </c>
      <c r="F48" s="4" t="s">
        <v>18</v>
      </c>
      <c r="G48" t="s">
        <v>18</v>
      </c>
      <c r="H48" s="4" t="s">
        <v>18</v>
      </c>
      <c r="I48" s="4">
        <v>425</v>
      </c>
      <c r="J48" t="s">
        <v>145</v>
      </c>
      <c r="K48" t="s">
        <v>20</v>
      </c>
      <c r="L48" t="s">
        <v>27</v>
      </c>
      <c r="M48" t="s">
        <v>102</v>
      </c>
      <c r="N48" t="s">
        <v>103</v>
      </c>
      <c r="O48">
        <v>500</v>
      </c>
      <c r="P48" s="1">
        <v>47757</v>
      </c>
      <c r="Q48" t="s">
        <v>34</v>
      </c>
    </row>
    <row r="49" spans="1:17" x14ac:dyDescent="0.25">
      <c r="A49">
        <v>54511</v>
      </c>
      <c r="B49" t="s">
        <v>146</v>
      </c>
      <c r="C49" t="s">
        <v>17</v>
      </c>
      <c r="D49" s="4">
        <v>199</v>
      </c>
      <c r="E49" t="s">
        <v>25</v>
      </c>
      <c r="F49" s="4">
        <v>199</v>
      </c>
      <c r="G49" t="s">
        <v>18</v>
      </c>
      <c r="H49" s="4" t="s">
        <v>18</v>
      </c>
      <c r="I49" s="4">
        <v>199</v>
      </c>
      <c r="J49" t="s">
        <v>46</v>
      </c>
      <c r="K49" t="s">
        <v>20</v>
      </c>
      <c r="L49" t="s">
        <v>47</v>
      </c>
      <c r="M49" t="s">
        <v>48</v>
      </c>
      <c r="N49" t="s">
        <v>49</v>
      </c>
      <c r="O49">
        <v>500</v>
      </c>
      <c r="P49" s="1">
        <v>46966</v>
      </c>
      <c r="Q49" t="s">
        <v>24</v>
      </c>
    </row>
    <row r="50" spans="1:17" x14ac:dyDescent="0.25">
      <c r="A50">
        <v>54896</v>
      </c>
      <c r="B50" t="s">
        <v>147</v>
      </c>
      <c r="C50" t="s">
        <v>17</v>
      </c>
      <c r="D50" s="4">
        <v>199</v>
      </c>
      <c r="E50" t="s">
        <v>18</v>
      </c>
      <c r="F50" s="4" t="s">
        <v>18</v>
      </c>
      <c r="G50" t="s">
        <v>18</v>
      </c>
      <c r="H50" s="4" t="s">
        <v>18</v>
      </c>
      <c r="I50" s="4">
        <v>199</v>
      </c>
      <c r="J50" t="s">
        <v>46</v>
      </c>
      <c r="K50" t="s">
        <v>20</v>
      </c>
      <c r="L50" t="s">
        <v>47</v>
      </c>
      <c r="M50" t="s">
        <v>48</v>
      </c>
      <c r="N50" t="s">
        <v>49</v>
      </c>
      <c r="O50">
        <v>500</v>
      </c>
      <c r="P50" s="1">
        <v>47905</v>
      </c>
      <c r="Q50" t="s">
        <v>24</v>
      </c>
    </row>
    <row r="51" spans="1:17" x14ac:dyDescent="0.25">
      <c r="A51">
        <v>54627</v>
      </c>
      <c r="B51" t="s">
        <v>148</v>
      </c>
      <c r="C51" t="s">
        <v>17</v>
      </c>
      <c r="D51" s="4">
        <v>514.87810000000002</v>
      </c>
      <c r="E51" t="s">
        <v>18</v>
      </c>
      <c r="F51" s="4" t="s">
        <v>18</v>
      </c>
      <c r="G51" t="s">
        <v>18</v>
      </c>
      <c r="H51" s="4" t="s">
        <v>18</v>
      </c>
      <c r="I51" s="4">
        <v>500</v>
      </c>
      <c r="J51" t="s">
        <v>54</v>
      </c>
      <c r="K51" t="s">
        <v>20</v>
      </c>
      <c r="L51" t="s">
        <v>55</v>
      </c>
      <c r="M51" t="s">
        <v>48</v>
      </c>
      <c r="N51" t="s">
        <v>149</v>
      </c>
      <c r="O51">
        <v>500</v>
      </c>
      <c r="P51" s="1">
        <v>47603</v>
      </c>
      <c r="Q51" t="s">
        <v>24</v>
      </c>
    </row>
    <row r="52" spans="1:17" x14ac:dyDescent="0.25">
      <c r="A52">
        <v>54667</v>
      </c>
      <c r="B52" t="s">
        <v>150</v>
      </c>
      <c r="C52" t="s">
        <v>29</v>
      </c>
      <c r="D52" s="4">
        <v>204.57</v>
      </c>
      <c r="E52" t="s">
        <v>18</v>
      </c>
      <c r="F52" s="4" t="s">
        <v>18</v>
      </c>
      <c r="G52" t="s">
        <v>18</v>
      </c>
      <c r="H52" s="4" t="s">
        <v>18</v>
      </c>
      <c r="I52" s="4">
        <v>200</v>
      </c>
      <c r="J52" t="s">
        <v>40</v>
      </c>
      <c r="K52" t="s">
        <v>41</v>
      </c>
      <c r="L52" t="s">
        <v>42</v>
      </c>
      <c r="M52" t="s">
        <v>43</v>
      </c>
      <c r="N52" t="s">
        <v>72</v>
      </c>
      <c r="O52">
        <v>230</v>
      </c>
      <c r="P52" s="1">
        <v>48000</v>
      </c>
      <c r="Q52" t="s">
        <v>34</v>
      </c>
    </row>
    <row r="53" spans="1:17" x14ac:dyDescent="0.25">
      <c r="A53" t="s">
        <v>153</v>
      </c>
      <c r="B53" t="s">
        <v>151</v>
      </c>
      <c r="C53" t="s">
        <v>17</v>
      </c>
      <c r="D53" s="4">
        <v>200</v>
      </c>
      <c r="E53" t="s">
        <v>18</v>
      </c>
      <c r="F53" s="4" t="s">
        <v>18</v>
      </c>
      <c r="G53" t="s">
        <v>18</v>
      </c>
      <c r="H53" s="4" t="s">
        <v>18</v>
      </c>
      <c r="I53" s="4">
        <v>200</v>
      </c>
      <c r="J53" t="s">
        <v>152</v>
      </c>
      <c r="K53" t="s">
        <v>20</v>
      </c>
      <c r="L53" t="s">
        <v>27</v>
      </c>
      <c r="M53" t="s">
        <v>22</v>
      </c>
      <c r="N53" t="s">
        <v>79</v>
      </c>
      <c r="O53">
        <v>500</v>
      </c>
      <c r="P53" s="1">
        <v>48213</v>
      </c>
      <c r="Q53" t="s">
        <v>24</v>
      </c>
    </row>
    <row r="54" spans="1:17" x14ac:dyDescent="0.25">
      <c r="A54">
        <v>54593</v>
      </c>
      <c r="B54" t="s">
        <v>154</v>
      </c>
      <c r="C54" t="s">
        <v>29</v>
      </c>
      <c r="D54" s="4">
        <v>156.4</v>
      </c>
      <c r="E54" t="s">
        <v>17</v>
      </c>
      <c r="F54" s="4">
        <v>155.30000000000001</v>
      </c>
      <c r="G54" t="s">
        <v>18</v>
      </c>
      <c r="H54" s="4" t="s">
        <v>18</v>
      </c>
      <c r="I54" s="4">
        <v>150</v>
      </c>
      <c r="J54" t="s">
        <v>155</v>
      </c>
      <c r="K54" t="s">
        <v>20</v>
      </c>
      <c r="L54" t="s">
        <v>156</v>
      </c>
      <c r="M54" t="s">
        <v>22</v>
      </c>
      <c r="N54" t="s">
        <v>157</v>
      </c>
      <c r="O54">
        <v>230</v>
      </c>
      <c r="P54" s="1">
        <v>47664</v>
      </c>
      <c r="Q54" t="s">
        <v>34</v>
      </c>
    </row>
    <row r="55" spans="1:17" x14ac:dyDescent="0.25">
      <c r="A55">
        <v>54646</v>
      </c>
      <c r="B55" t="s">
        <v>158</v>
      </c>
      <c r="C55" t="s">
        <v>17</v>
      </c>
      <c r="D55" s="4">
        <v>270</v>
      </c>
      <c r="E55" t="s">
        <v>18</v>
      </c>
      <c r="F55" s="4" t="s">
        <v>18</v>
      </c>
      <c r="G55" t="s">
        <v>18</v>
      </c>
      <c r="H55" s="4" t="s">
        <v>18</v>
      </c>
      <c r="I55" s="4">
        <v>270</v>
      </c>
      <c r="J55" t="s">
        <v>152</v>
      </c>
      <c r="K55" t="s">
        <v>20</v>
      </c>
      <c r="L55" t="s">
        <v>27</v>
      </c>
      <c r="M55" t="s">
        <v>22</v>
      </c>
      <c r="N55" t="s">
        <v>79</v>
      </c>
      <c r="O55">
        <v>500</v>
      </c>
      <c r="P55" s="1">
        <v>48213</v>
      </c>
      <c r="Q55" t="s">
        <v>24</v>
      </c>
    </row>
    <row r="56" spans="1:17" x14ac:dyDescent="0.25">
      <c r="A56">
        <v>55001</v>
      </c>
      <c r="B56" t="s">
        <v>159</v>
      </c>
      <c r="C56" t="s">
        <v>17</v>
      </c>
      <c r="D56" s="4">
        <v>1029</v>
      </c>
      <c r="E56" t="s">
        <v>18</v>
      </c>
      <c r="F56" s="4" t="s">
        <v>18</v>
      </c>
      <c r="G56" t="s">
        <v>18</v>
      </c>
      <c r="H56" s="4" t="s">
        <v>18</v>
      </c>
      <c r="I56" s="4">
        <v>1000</v>
      </c>
      <c r="J56" t="s">
        <v>105</v>
      </c>
      <c r="K56" t="s">
        <v>20</v>
      </c>
      <c r="L56" t="s">
        <v>47</v>
      </c>
      <c r="M56" t="s">
        <v>48</v>
      </c>
      <c r="N56" t="s">
        <v>160</v>
      </c>
      <c r="O56">
        <v>230</v>
      </c>
      <c r="P56" s="1">
        <v>47118</v>
      </c>
      <c r="Q56" t="s">
        <v>24</v>
      </c>
    </row>
    <row r="57" spans="1:17" x14ac:dyDescent="0.25">
      <c r="A57">
        <v>54648</v>
      </c>
      <c r="B57" t="s">
        <v>161</v>
      </c>
      <c r="C57" t="s">
        <v>17</v>
      </c>
      <c r="D57" s="4">
        <v>620.58000000000004</v>
      </c>
      <c r="E57" t="s">
        <v>18</v>
      </c>
      <c r="F57" s="4" t="s">
        <v>18</v>
      </c>
      <c r="G57" t="s">
        <v>18</v>
      </c>
      <c r="H57" s="4" t="s">
        <v>18</v>
      </c>
      <c r="I57" s="4">
        <v>614</v>
      </c>
      <c r="J57" t="s">
        <v>46</v>
      </c>
      <c r="K57" t="s">
        <v>20</v>
      </c>
      <c r="L57" t="s">
        <v>47</v>
      </c>
      <c r="M57" t="s">
        <v>48</v>
      </c>
      <c r="N57" t="s">
        <v>49</v>
      </c>
      <c r="O57">
        <v>500</v>
      </c>
      <c r="P57" s="1">
        <v>48213</v>
      </c>
      <c r="Q57" t="s">
        <v>24</v>
      </c>
    </row>
    <row r="58" spans="1:17" x14ac:dyDescent="0.25">
      <c r="A58">
        <v>54939</v>
      </c>
      <c r="B58" t="s">
        <v>162</v>
      </c>
      <c r="C58" t="s">
        <v>29</v>
      </c>
      <c r="D58" s="4">
        <v>559.4</v>
      </c>
      <c r="E58" t="s">
        <v>18</v>
      </c>
      <c r="F58" s="4" t="s">
        <v>18</v>
      </c>
      <c r="G58" t="s">
        <v>18</v>
      </c>
      <c r="H58" s="4" t="s">
        <v>18</v>
      </c>
      <c r="I58" s="4">
        <v>550.01</v>
      </c>
      <c r="J58" t="s">
        <v>163</v>
      </c>
      <c r="K58" t="s">
        <v>31</v>
      </c>
      <c r="L58" t="s">
        <v>32</v>
      </c>
      <c r="M58" t="s">
        <v>33</v>
      </c>
      <c r="N58" t="s">
        <v>164</v>
      </c>
      <c r="O58">
        <v>500</v>
      </c>
      <c r="P58" s="1">
        <v>47455</v>
      </c>
      <c r="Q58" t="s">
        <v>34</v>
      </c>
    </row>
    <row r="59" spans="1:17" x14ac:dyDescent="0.25">
      <c r="A59">
        <v>54744</v>
      </c>
      <c r="B59" t="s">
        <v>165</v>
      </c>
      <c r="C59" t="s">
        <v>17</v>
      </c>
      <c r="D59" s="4">
        <v>514.36800000000005</v>
      </c>
      <c r="E59" t="s">
        <v>18</v>
      </c>
      <c r="F59" s="4" t="s">
        <v>18</v>
      </c>
      <c r="G59" t="s">
        <v>18</v>
      </c>
      <c r="H59" s="4" t="s">
        <v>18</v>
      </c>
      <c r="I59" s="4">
        <v>500</v>
      </c>
      <c r="J59" t="s">
        <v>84</v>
      </c>
      <c r="K59" t="s">
        <v>20</v>
      </c>
      <c r="L59" t="s">
        <v>21</v>
      </c>
      <c r="M59" t="s">
        <v>22</v>
      </c>
      <c r="N59" t="s">
        <v>166</v>
      </c>
      <c r="O59">
        <v>500</v>
      </c>
      <c r="P59" s="1">
        <v>47921</v>
      </c>
      <c r="Q59" t="s">
        <v>24</v>
      </c>
    </row>
    <row r="60" spans="1:17" x14ac:dyDescent="0.25">
      <c r="A60">
        <v>54914</v>
      </c>
      <c r="B60" t="s">
        <v>167</v>
      </c>
      <c r="C60" t="s">
        <v>17</v>
      </c>
      <c r="D60" s="4">
        <v>101.93</v>
      </c>
      <c r="E60" t="s">
        <v>18</v>
      </c>
      <c r="F60" s="4" t="s">
        <v>18</v>
      </c>
      <c r="G60" t="s">
        <v>18</v>
      </c>
      <c r="H60" s="4" t="s">
        <v>18</v>
      </c>
      <c r="I60" s="4">
        <v>100</v>
      </c>
      <c r="J60" t="s">
        <v>57</v>
      </c>
      <c r="K60" t="s">
        <v>20</v>
      </c>
      <c r="L60" t="s">
        <v>27</v>
      </c>
      <c r="M60" t="s">
        <v>22</v>
      </c>
      <c r="N60" t="s">
        <v>58</v>
      </c>
      <c r="O60">
        <v>230</v>
      </c>
      <c r="P60" s="1">
        <v>46905</v>
      </c>
      <c r="Q60" t="s">
        <v>24</v>
      </c>
    </row>
    <row r="61" spans="1:17" x14ac:dyDescent="0.25">
      <c r="A61">
        <v>54526</v>
      </c>
      <c r="B61" t="s">
        <v>168</v>
      </c>
      <c r="C61" t="s">
        <v>17</v>
      </c>
      <c r="D61" s="4">
        <v>300</v>
      </c>
      <c r="E61" t="s">
        <v>25</v>
      </c>
      <c r="F61" s="4">
        <v>300</v>
      </c>
      <c r="G61" t="s">
        <v>18</v>
      </c>
      <c r="H61" s="4" t="s">
        <v>18</v>
      </c>
      <c r="I61" s="4">
        <v>300</v>
      </c>
      <c r="J61" t="s">
        <v>46</v>
      </c>
      <c r="K61" t="s">
        <v>20</v>
      </c>
      <c r="L61" t="s">
        <v>47</v>
      </c>
      <c r="M61" t="s">
        <v>48</v>
      </c>
      <c r="N61" t="s">
        <v>49</v>
      </c>
      <c r="O61">
        <v>500</v>
      </c>
      <c r="P61" s="1">
        <v>46966</v>
      </c>
      <c r="Q61" t="s">
        <v>24</v>
      </c>
    </row>
    <row r="62" spans="1:17" x14ac:dyDescent="0.25">
      <c r="A62">
        <v>54960</v>
      </c>
      <c r="B62" t="s">
        <v>169</v>
      </c>
      <c r="C62" t="s">
        <v>29</v>
      </c>
      <c r="D62" s="4">
        <v>366.90933200000001</v>
      </c>
      <c r="E62" t="s">
        <v>17</v>
      </c>
      <c r="F62" s="4">
        <v>188.795197</v>
      </c>
      <c r="G62" t="s">
        <v>18</v>
      </c>
      <c r="H62" s="4" t="s">
        <v>18</v>
      </c>
      <c r="I62" s="4">
        <v>350</v>
      </c>
      <c r="J62" t="s">
        <v>68</v>
      </c>
      <c r="K62" t="s">
        <v>20</v>
      </c>
      <c r="L62" t="s">
        <v>27</v>
      </c>
      <c r="M62" t="s">
        <v>22</v>
      </c>
      <c r="N62" t="s">
        <v>96</v>
      </c>
      <c r="O62">
        <v>500</v>
      </c>
      <c r="P62" s="1">
        <v>47330</v>
      </c>
      <c r="Q62" t="s">
        <v>24</v>
      </c>
    </row>
    <row r="63" spans="1:17" x14ac:dyDescent="0.25">
      <c r="A63">
        <v>54840</v>
      </c>
      <c r="B63" t="s">
        <v>170</v>
      </c>
      <c r="C63" t="s">
        <v>17</v>
      </c>
      <c r="D63" s="4">
        <v>205.7</v>
      </c>
      <c r="E63" t="s">
        <v>18</v>
      </c>
      <c r="F63" s="4" t="s">
        <v>18</v>
      </c>
      <c r="G63" t="s">
        <v>18</v>
      </c>
      <c r="H63" s="4" t="s">
        <v>18</v>
      </c>
      <c r="I63" s="4">
        <v>199.9</v>
      </c>
      <c r="J63" t="s">
        <v>19</v>
      </c>
      <c r="K63" t="s">
        <v>20</v>
      </c>
      <c r="L63" t="s">
        <v>21</v>
      </c>
      <c r="M63" t="s">
        <v>22</v>
      </c>
      <c r="N63" t="s">
        <v>23</v>
      </c>
      <c r="O63">
        <v>230</v>
      </c>
      <c r="P63" s="1">
        <v>46813</v>
      </c>
      <c r="Q63" t="s">
        <v>24</v>
      </c>
    </row>
    <row r="64" spans="1:17" x14ac:dyDescent="0.25">
      <c r="A64">
        <v>54674</v>
      </c>
      <c r="B64" t="s">
        <v>171</v>
      </c>
      <c r="C64" t="s">
        <v>172</v>
      </c>
      <c r="D64" s="4">
        <v>309.10000000000002</v>
      </c>
      <c r="E64" t="s">
        <v>18</v>
      </c>
      <c r="F64" s="4" t="s">
        <v>18</v>
      </c>
      <c r="G64" t="s">
        <v>18</v>
      </c>
      <c r="H64" s="4" t="s">
        <v>18</v>
      </c>
      <c r="I64" s="4">
        <v>299.8</v>
      </c>
      <c r="J64" t="s">
        <v>173</v>
      </c>
      <c r="K64" t="s">
        <v>20</v>
      </c>
      <c r="L64" t="s">
        <v>32</v>
      </c>
      <c r="M64" t="s">
        <v>33</v>
      </c>
      <c r="N64" t="s">
        <v>174</v>
      </c>
      <c r="O64">
        <v>230</v>
      </c>
      <c r="P64" s="1">
        <v>47573</v>
      </c>
      <c r="Q64" t="s">
        <v>34</v>
      </c>
    </row>
    <row r="65" spans="1:17" x14ac:dyDescent="0.25">
      <c r="A65">
        <v>54507</v>
      </c>
      <c r="B65" t="s">
        <v>175</v>
      </c>
      <c r="C65" t="s">
        <v>17</v>
      </c>
      <c r="D65" s="4">
        <v>350</v>
      </c>
      <c r="E65" t="s">
        <v>18</v>
      </c>
      <c r="F65" s="4" t="s">
        <v>18</v>
      </c>
      <c r="G65" t="s">
        <v>18</v>
      </c>
      <c r="H65" s="4" t="s">
        <v>18</v>
      </c>
      <c r="I65" s="4">
        <v>350</v>
      </c>
      <c r="J65" t="s">
        <v>54</v>
      </c>
      <c r="K65" t="s">
        <v>20</v>
      </c>
      <c r="L65" t="s">
        <v>47</v>
      </c>
      <c r="M65" t="s">
        <v>48</v>
      </c>
      <c r="N65" t="s">
        <v>176</v>
      </c>
      <c r="O65">
        <v>230</v>
      </c>
      <c r="P65" s="1">
        <v>46899</v>
      </c>
      <c r="Q65" t="s">
        <v>24</v>
      </c>
    </row>
    <row r="66" spans="1:17" x14ac:dyDescent="0.25">
      <c r="A66">
        <v>54862</v>
      </c>
      <c r="B66" t="s">
        <v>178</v>
      </c>
      <c r="C66" t="s">
        <v>17</v>
      </c>
      <c r="D66" s="4">
        <v>258.47000000000003</v>
      </c>
      <c r="E66" t="s">
        <v>18</v>
      </c>
      <c r="F66" s="4" t="s">
        <v>18</v>
      </c>
      <c r="G66" t="s">
        <v>18</v>
      </c>
      <c r="H66" s="4" t="s">
        <v>18</v>
      </c>
      <c r="I66" s="4">
        <v>250</v>
      </c>
      <c r="J66" t="s">
        <v>26</v>
      </c>
      <c r="K66" t="s">
        <v>20</v>
      </c>
      <c r="L66" t="s">
        <v>27</v>
      </c>
      <c r="M66" t="s">
        <v>22</v>
      </c>
      <c r="N66" t="s">
        <v>58</v>
      </c>
      <c r="O66">
        <v>230</v>
      </c>
      <c r="P66" s="1">
        <v>47299</v>
      </c>
      <c r="Q66" t="s">
        <v>24</v>
      </c>
    </row>
    <row r="67" spans="1:17" x14ac:dyDescent="0.25">
      <c r="A67">
        <v>54662</v>
      </c>
      <c r="B67" t="s">
        <v>179</v>
      </c>
      <c r="C67" t="s">
        <v>17</v>
      </c>
      <c r="D67" s="4">
        <v>304.19</v>
      </c>
      <c r="E67" t="s">
        <v>18</v>
      </c>
      <c r="F67" s="4" t="s">
        <v>18</v>
      </c>
      <c r="G67" t="s">
        <v>18</v>
      </c>
      <c r="H67" s="4" t="s">
        <v>18</v>
      </c>
      <c r="I67" s="4">
        <v>300</v>
      </c>
      <c r="J67" t="s">
        <v>19</v>
      </c>
      <c r="K67" t="s">
        <v>20</v>
      </c>
      <c r="L67" t="s">
        <v>21</v>
      </c>
      <c r="M67" t="s">
        <v>22</v>
      </c>
      <c r="N67" t="s">
        <v>23</v>
      </c>
      <c r="O67">
        <v>230</v>
      </c>
      <c r="P67" s="1">
        <v>47635</v>
      </c>
      <c r="Q67" t="s">
        <v>24</v>
      </c>
    </row>
    <row r="68" spans="1:17" x14ac:dyDescent="0.25">
      <c r="A68">
        <v>54643</v>
      </c>
      <c r="B68" t="s">
        <v>180</v>
      </c>
      <c r="C68" t="s">
        <v>17</v>
      </c>
      <c r="D68" s="4">
        <v>103.125</v>
      </c>
      <c r="E68" t="s">
        <v>29</v>
      </c>
      <c r="F68" s="4">
        <v>103.125</v>
      </c>
      <c r="G68" t="s">
        <v>18</v>
      </c>
      <c r="H68" s="4" t="s">
        <v>18</v>
      </c>
      <c r="I68" s="4">
        <v>100</v>
      </c>
      <c r="J68" t="s">
        <v>101</v>
      </c>
      <c r="K68" t="s">
        <v>20</v>
      </c>
      <c r="L68" t="s">
        <v>27</v>
      </c>
      <c r="M68" t="s">
        <v>22</v>
      </c>
      <c r="N68" t="s">
        <v>181</v>
      </c>
      <c r="O68">
        <v>230</v>
      </c>
      <c r="P68" s="1">
        <v>48183</v>
      </c>
      <c r="Q68" t="s">
        <v>34</v>
      </c>
    </row>
    <row r="69" spans="1:17" x14ac:dyDescent="0.25">
      <c r="A69">
        <v>54769</v>
      </c>
      <c r="B69" t="s">
        <v>182</v>
      </c>
      <c r="C69" t="s">
        <v>29</v>
      </c>
      <c r="D69" s="4">
        <v>258.68626399999999</v>
      </c>
      <c r="E69" t="s">
        <v>17</v>
      </c>
      <c r="F69" s="4">
        <v>258.19390900000002</v>
      </c>
      <c r="G69" t="s">
        <v>18</v>
      </c>
      <c r="H69" s="4" t="s">
        <v>18</v>
      </c>
      <c r="I69" s="4">
        <v>250</v>
      </c>
      <c r="J69" t="s">
        <v>101</v>
      </c>
      <c r="K69" t="s">
        <v>20</v>
      </c>
      <c r="L69" t="s">
        <v>69</v>
      </c>
      <c r="M69" t="s">
        <v>22</v>
      </c>
      <c r="N69" t="s">
        <v>118</v>
      </c>
      <c r="O69">
        <v>500</v>
      </c>
      <c r="P69" s="1">
        <v>47391</v>
      </c>
      <c r="Q69" t="s">
        <v>24</v>
      </c>
    </row>
    <row r="70" spans="1:17" x14ac:dyDescent="0.25">
      <c r="A70">
        <v>54693</v>
      </c>
      <c r="B70" t="s">
        <v>183</v>
      </c>
      <c r="C70" t="s">
        <v>17</v>
      </c>
      <c r="D70" s="4">
        <v>317.5</v>
      </c>
      <c r="E70" t="s">
        <v>18</v>
      </c>
      <c r="F70" s="4" t="s">
        <v>18</v>
      </c>
      <c r="G70" t="s">
        <v>18</v>
      </c>
      <c r="H70" s="4" t="s">
        <v>18</v>
      </c>
      <c r="I70" s="4">
        <v>300</v>
      </c>
      <c r="J70" t="s">
        <v>184</v>
      </c>
      <c r="K70" t="s">
        <v>20</v>
      </c>
      <c r="L70" t="s">
        <v>21</v>
      </c>
      <c r="M70" t="s">
        <v>22</v>
      </c>
      <c r="N70" t="s">
        <v>23</v>
      </c>
      <c r="O70">
        <v>230</v>
      </c>
      <c r="P70" s="1">
        <v>47938</v>
      </c>
      <c r="Q70" t="s">
        <v>24</v>
      </c>
    </row>
    <row r="71" spans="1:17" x14ac:dyDescent="0.25">
      <c r="A71">
        <v>54577</v>
      </c>
      <c r="B71" t="s">
        <v>185</v>
      </c>
      <c r="C71" t="s">
        <v>17</v>
      </c>
      <c r="D71" s="4">
        <v>505.64589999999998</v>
      </c>
      <c r="E71" t="s">
        <v>18</v>
      </c>
      <c r="F71" s="4" t="s">
        <v>18</v>
      </c>
      <c r="G71" t="s">
        <v>18</v>
      </c>
      <c r="H71" s="4" t="s">
        <v>18</v>
      </c>
      <c r="I71" s="4">
        <v>490</v>
      </c>
      <c r="J71" t="s">
        <v>46</v>
      </c>
      <c r="K71" t="s">
        <v>20</v>
      </c>
      <c r="L71" t="s">
        <v>47</v>
      </c>
      <c r="M71" t="s">
        <v>48</v>
      </c>
      <c r="N71" t="s">
        <v>49</v>
      </c>
      <c r="O71">
        <v>500</v>
      </c>
      <c r="P71" s="1">
        <v>47027</v>
      </c>
      <c r="Q71" t="s">
        <v>24</v>
      </c>
    </row>
    <row r="72" spans="1:17" x14ac:dyDescent="0.25">
      <c r="A72">
        <v>54629</v>
      </c>
      <c r="B72" t="s">
        <v>186</v>
      </c>
      <c r="C72" t="s">
        <v>29</v>
      </c>
      <c r="D72" s="4">
        <v>200</v>
      </c>
      <c r="E72" t="s">
        <v>17</v>
      </c>
      <c r="F72" s="4">
        <v>200</v>
      </c>
      <c r="G72" t="s">
        <v>18</v>
      </c>
      <c r="H72" s="4" t="s">
        <v>18</v>
      </c>
      <c r="I72" s="4">
        <v>200</v>
      </c>
      <c r="J72" t="s">
        <v>187</v>
      </c>
      <c r="K72" t="s">
        <v>20</v>
      </c>
      <c r="L72" t="s">
        <v>69</v>
      </c>
      <c r="M72" t="s">
        <v>22</v>
      </c>
      <c r="N72" t="s">
        <v>188</v>
      </c>
      <c r="O72">
        <v>230</v>
      </c>
      <c r="P72" s="1">
        <v>48213</v>
      </c>
      <c r="Q72" t="s">
        <v>34</v>
      </c>
    </row>
    <row r="73" spans="1:17" x14ac:dyDescent="0.25">
      <c r="A73">
        <v>55035</v>
      </c>
      <c r="B73" t="s">
        <v>189</v>
      </c>
      <c r="C73" t="s">
        <v>29</v>
      </c>
      <c r="D73" s="4">
        <v>50.46</v>
      </c>
      <c r="E73" t="s">
        <v>17</v>
      </c>
      <c r="F73" s="4">
        <v>50.46</v>
      </c>
      <c r="G73" t="s">
        <v>18</v>
      </c>
      <c r="H73" s="4" t="s">
        <v>18</v>
      </c>
      <c r="I73" s="4">
        <v>50</v>
      </c>
      <c r="J73" t="s">
        <v>190</v>
      </c>
      <c r="K73" t="s">
        <v>20</v>
      </c>
      <c r="L73" t="s">
        <v>21</v>
      </c>
      <c r="M73" t="s">
        <v>22</v>
      </c>
      <c r="N73" t="s">
        <v>191</v>
      </c>
      <c r="O73">
        <v>115</v>
      </c>
      <c r="P73" s="1">
        <v>46447</v>
      </c>
      <c r="Q73" t="s">
        <v>24</v>
      </c>
    </row>
    <row r="74" spans="1:17" x14ac:dyDescent="0.25">
      <c r="A74">
        <v>54916</v>
      </c>
      <c r="B74" t="s">
        <v>192</v>
      </c>
      <c r="C74" t="s">
        <v>29</v>
      </c>
      <c r="D74" s="4">
        <v>133.82</v>
      </c>
      <c r="E74" t="s">
        <v>17</v>
      </c>
      <c r="F74" s="4">
        <v>133.76</v>
      </c>
      <c r="G74" t="s">
        <v>18</v>
      </c>
      <c r="H74" s="4" t="s">
        <v>18</v>
      </c>
      <c r="I74" s="4">
        <v>130</v>
      </c>
      <c r="J74" t="s">
        <v>193</v>
      </c>
      <c r="K74" t="s">
        <v>20</v>
      </c>
      <c r="L74" t="s">
        <v>27</v>
      </c>
      <c r="M74" t="s">
        <v>22</v>
      </c>
      <c r="N74" t="s">
        <v>194</v>
      </c>
      <c r="O74">
        <v>230</v>
      </c>
      <c r="P74" s="1">
        <v>46905</v>
      </c>
      <c r="Q74" t="s">
        <v>24</v>
      </c>
    </row>
    <row r="75" spans="1:17" x14ac:dyDescent="0.25">
      <c r="A75">
        <v>55018</v>
      </c>
      <c r="B75" t="s">
        <v>195</v>
      </c>
      <c r="C75" t="s">
        <v>17</v>
      </c>
      <c r="D75" s="4">
        <v>154.59800000000001</v>
      </c>
      <c r="E75" t="s">
        <v>18</v>
      </c>
      <c r="F75" s="4" t="s">
        <v>18</v>
      </c>
      <c r="G75" t="s">
        <v>18</v>
      </c>
      <c r="H75" s="4" t="s">
        <v>18</v>
      </c>
      <c r="I75" s="4">
        <v>150</v>
      </c>
      <c r="J75" t="s">
        <v>26</v>
      </c>
      <c r="K75" t="s">
        <v>20</v>
      </c>
      <c r="L75" t="s">
        <v>27</v>
      </c>
      <c r="M75" t="s">
        <v>22</v>
      </c>
      <c r="N75" t="s">
        <v>196</v>
      </c>
      <c r="O75">
        <v>70</v>
      </c>
      <c r="P75" s="1">
        <v>46857</v>
      </c>
      <c r="Q75" t="s">
        <v>34</v>
      </c>
    </row>
    <row r="76" spans="1:17" x14ac:dyDescent="0.25">
      <c r="A76">
        <v>54768</v>
      </c>
      <c r="B76" t="s">
        <v>197</v>
      </c>
      <c r="C76" t="s">
        <v>29</v>
      </c>
      <c r="D76" s="4">
        <v>353.81450000000001</v>
      </c>
      <c r="E76" t="s">
        <v>18</v>
      </c>
      <c r="F76" s="4" t="s">
        <v>18</v>
      </c>
      <c r="G76" t="s">
        <v>18</v>
      </c>
      <c r="H76" s="4" t="s">
        <v>18</v>
      </c>
      <c r="I76" s="4">
        <v>350</v>
      </c>
      <c r="J76" t="s">
        <v>40</v>
      </c>
      <c r="K76" t="s">
        <v>41</v>
      </c>
      <c r="L76" t="s">
        <v>42</v>
      </c>
      <c r="M76" t="s">
        <v>43</v>
      </c>
      <c r="N76" t="s">
        <v>198</v>
      </c>
      <c r="O76">
        <v>230</v>
      </c>
      <c r="P76" s="1">
        <v>47635</v>
      </c>
      <c r="Q76" t="s">
        <v>34</v>
      </c>
    </row>
    <row r="77" spans="1:17" x14ac:dyDescent="0.25">
      <c r="A77">
        <v>54930</v>
      </c>
      <c r="B77" t="s">
        <v>199</v>
      </c>
      <c r="C77" t="s">
        <v>17</v>
      </c>
      <c r="D77" s="4">
        <v>506.95128</v>
      </c>
      <c r="E77" t="s">
        <v>18</v>
      </c>
      <c r="F77" s="4" t="s">
        <v>18</v>
      </c>
      <c r="G77" t="s">
        <v>18</v>
      </c>
      <c r="H77" s="4" t="s">
        <v>18</v>
      </c>
      <c r="I77" s="4">
        <v>500</v>
      </c>
      <c r="J77" t="s">
        <v>46</v>
      </c>
      <c r="K77" t="s">
        <v>20</v>
      </c>
      <c r="L77" t="s">
        <v>47</v>
      </c>
      <c r="M77" t="s">
        <v>48</v>
      </c>
      <c r="N77" t="s">
        <v>49</v>
      </c>
      <c r="O77">
        <v>500</v>
      </c>
      <c r="P77" s="1">
        <v>47118</v>
      </c>
      <c r="Q77" t="s">
        <v>24</v>
      </c>
    </row>
    <row r="78" spans="1:17" x14ac:dyDescent="0.25">
      <c r="A78">
        <v>54702</v>
      </c>
      <c r="B78" t="s">
        <v>200</v>
      </c>
      <c r="C78" t="s">
        <v>29</v>
      </c>
      <c r="D78" s="4">
        <v>304.63052399999998</v>
      </c>
      <c r="E78" t="s">
        <v>18</v>
      </c>
      <c r="F78" s="4" t="s">
        <v>18</v>
      </c>
      <c r="G78" t="s">
        <v>18</v>
      </c>
      <c r="H78" s="4" t="s">
        <v>18</v>
      </c>
      <c r="I78" s="4">
        <v>300</v>
      </c>
      <c r="J78" t="s">
        <v>68</v>
      </c>
      <c r="K78" t="s">
        <v>20</v>
      </c>
      <c r="L78" t="s">
        <v>69</v>
      </c>
      <c r="M78" t="s">
        <v>22</v>
      </c>
      <c r="N78" t="s">
        <v>201</v>
      </c>
      <c r="O78">
        <v>230</v>
      </c>
      <c r="P78" s="1">
        <v>47207</v>
      </c>
      <c r="Q78" t="s">
        <v>34</v>
      </c>
    </row>
    <row r="79" spans="1:17" x14ac:dyDescent="0.25">
      <c r="A79">
        <v>55003</v>
      </c>
      <c r="B79" t="s">
        <v>202</v>
      </c>
      <c r="C79" t="s">
        <v>17</v>
      </c>
      <c r="D79" s="4">
        <v>205</v>
      </c>
      <c r="E79" t="s">
        <v>18</v>
      </c>
      <c r="F79" s="4" t="s">
        <v>18</v>
      </c>
      <c r="G79" t="s">
        <v>18</v>
      </c>
      <c r="H79" s="4" t="s">
        <v>18</v>
      </c>
      <c r="I79" s="4">
        <v>199</v>
      </c>
      <c r="J79" t="s">
        <v>133</v>
      </c>
      <c r="K79" t="s">
        <v>20</v>
      </c>
      <c r="L79" t="s">
        <v>21</v>
      </c>
      <c r="M79" t="s">
        <v>22</v>
      </c>
      <c r="N79" t="s">
        <v>203</v>
      </c>
      <c r="O79">
        <v>115</v>
      </c>
      <c r="P79" s="1">
        <v>47118</v>
      </c>
      <c r="Q79" t="s">
        <v>24</v>
      </c>
    </row>
    <row r="80" spans="1:17" x14ac:dyDescent="0.25">
      <c r="A80">
        <v>54945</v>
      </c>
      <c r="B80" t="s">
        <v>204</v>
      </c>
      <c r="C80" t="s">
        <v>29</v>
      </c>
      <c r="D80" s="4">
        <v>204.58</v>
      </c>
      <c r="E80" t="s">
        <v>18</v>
      </c>
      <c r="F80" s="4" t="s">
        <v>18</v>
      </c>
      <c r="G80" t="s">
        <v>18</v>
      </c>
      <c r="H80" s="4" t="s">
        <v>18</v>
      </c>
      <c r="I80" s="4">
        <v>200.01</v>
      </c>
      <c r="J80" t="s">
        <v>40</v>
      </c>
      <c r="K80" t="s">
        <v>41</v>
      </c>
      <c r="L80" t="s">
        <v>42</v>
      </c>
      <c r="M80" t="s">
        <v>43</v>
      </c>
      <c r="N80" t="s">
        <v>72</v>
      </c>
      <c r="O80">
        <v>230</v>
      </c>
      <c r="P80" s="1">
        <v>48000</v>
      </c>
      <c r="Q80" t="s">
        <v>34</v>
      </c>
    </row>
    <row r="81" spans="1:17" x14ac:dyDescent="0.25">
      <c r="A81">
        <v>54946</v>
      </c>
      <c r="B81" t="s">
        <v>205</v>
      </c>
      <c r="C81" t="s">
        <v>17</v>
      </c>
      <c r="D81" s="4">
        <v>505.1</v>
      </c>
      <c r="E81" t="s">
        <v>18</v>
      </c>
      <c r="F81" s="4" t="s">
        <v>18</v>
      </c>
      <c r="G81" t="s">
        <v>18</v>
      </c>
      <c r="H81" s="4" t="s">
        <v>18</v>
      </c>
      <c r="I81" s="4">
        <v>500</v>
      </c>
      <c r="J81" t="s">
        <v>206</v>
      </c>
      <c r="K81" t="s">
        <v>41</v>
      </c>
      <c r="L81" t="s">
        <v>42</v>
      </c>
      <c r="M81" t="s">
        <v>48</v>
      </c>
      <c r="N81" t="s">
        <v>207</v>
      </c>
      <c r="O81">
        <v>230</v>
      </c>
      <c r="P81" s="1">
        <v>46905</v>
      </c>
      <c r="Q81" t="s">
        <v>367</v>
      </c>
    </row>
    <row r="82" spans="1:17" x14ac:dyDescent="0.25">
      <c r="A82">
        <v>54832</v>
      </c>
      <c r="B82" t="s">
        <v>208</v>
      </c>
      <c r="C82" t="s">
        <v>29</v>
      </c>
      <c r="D82" s="4">
        <v>306.60000000000002</v>
      </c>
      <c r="E82" t="s">
        <v>18</v>
      </c>
      <c r="F82" s="4" t="s">
        <v>18</v>
      </c>
      <c r="G82" t="s">
        <v>18</v>
      </c>
      <c r="H82" s="4" t="s">
        <v>18</v>
      </c>
      <c r="I82" s="4">
        <v>300</v>
      </c>
      <c r="J82" t="s">
        <v>81</v>
      </c>
      <c r="K82" t="s">
        <v>20</v>
      </c>
      <c r="L82" t="s">
        <v>82</v>
      </c>
      <c r="M82" t="s">
        <v>48</v>
      </c>
      <c r="N82" t="s">
        <v>209</v>
      </c>
      <c r="O82">
        <v>230</v>
      </c>
      <c r="P82" s="1">
        <v>47848</v>
      </c>
      <c r="Q82" t="s">
        <v>34</v>
      </c>
    </row>
    <row r="83" spans="1:17" x14ac:dyDescent="0.25">
      <c r="A83">
        <v>54719</v>
      </c>
      <c r="B83" t="s">
        <v>210</v>
      </c>
      <c r="C83" t="s">
        <v>17</v>
      </c>
      <c r="D83" s="4">
        <v>513.99</v>
      </c>
      <c r="E83" t="s">
        <v>18</v>
      </c>
      <c r="F83" s="4" t="s">
        <v>18</v>
      </c>
      <c r="G83" t="s">
        <v>18</v>
      </c>
      <c r="H83" s="4" t="s">
        <v>18</v>
      </c>
      <c r="I83" s="4">
        <v>500</v>
      </c>
      <c r="J83" t="s">
        <v>46</v>
      </c>
      <c r="K83" t="s">
        <v>20</v>
      </c>
      <c r="L83" t="s">
        <v>47</v>
      </c>
      <c r="M83" t="s">
        <v>48</v>
      </c>
      <c r="N83" t="s">
        <v>211</v>
      </c>
      <c r="O83">
        <v>230</v>
      </c>
      <c r="P83" s="1">
        <v>47938</v>
      </c>
      <c r="Q83" t="s">
        <v>24</v>
      </c>
    </row>
    <row r="84" spans="1:17" x14ac:dyDescent="0.25">
      <c r="A84">
        <v>54740</v>
      </c>
      <c r="B84" t="s">
        <v>212</v>
      </c>
      <c r="C84" t="s">
        <v>29</v>
      </c>
      <c r="D84" s="4">
        <v>156.52500000000001</v>
      </c>
      <c r="E84" t="s">
        <v>18</v>
      </c>
      <c r="F84" s="4" t="s">
        <v>18</v>
      </c>
      <c r="G84" t="s">
        <v>18</v>
      </c>
      <c r="H84" s="4" t="s">
        <v>18</v>
      </c>
      <c r="I84" s="4">
        <v>150</v>
      </c>
      <c r="J84" t="s">
        <v>46</v>
      </c>
      <c r="K84" t="s">
        <v>20</v>
      </c>
      <c r="L84" t="s">
        <v>62</v>
      </c>
      <c r="M84" t="s">
        <v>48</v>
      </c>
      <c r="N84" t="s">
        <v>63</v>
      </c>
      <c r="O84">
        <v>230</v>
      </c>
      <c r="P84" s="1">
        <v>47818</v>
      </c>
      <c r="Q84" t="s">
        <v>34</v>
      </c>
    </row>
    <row r="85" spans="1:17" x14ac:dyDescent="0.25">
      <c r="A85">
        <v>54725</v>
      </c>
      <c r="B85" t="s">
        <v>213</v>
      </c>
      <c r="C85" t="s">
        <v>17</v>
      </c>
      <c r="D85" s="4">
        <v>205.4504</v>
      </c>
      <c r="E85" t="s">
        <v>18</v>
      </c>
      <c r="F85" s="4" t="s">
        <v>18</v>
      </c>
      <c r="G85" t="s">
        <v>18</v>
      </c>
      <c r="H85" s="4" t="s">
        <v>18</v>
      </c>
      <c r="I85" s="4">
        <v>199</v>
      </c>
      <c r="J85" t="s">
        <v>86</v>
      </c>
      <c r="K85" t="s">
        <v>20</v>
      </c>
      <c r="L85" t="s">
        <v>21</v>
      </c>
      <c r="M85" t="s">
        <v>22</v>
      </c>
      <c r="N85" t="s">
        <v>214</v>
      </c>
      <c r="O85">
        <v>115</v>
      </c>
      <c r="P85" s="1">
        <v>47011</v>
      </c>
      <c r="Q85" t="s">
        <v>24</v>
      </c>
    </row>
    <row r="86" spans="1:17" x14ac:dyDescent="0.25">
      <c r="A86">
        <v>54764</v>
      </c>
      <c r="B86" t="s">
        <v>216</v>
      </c>
      <c r="C86" t="s">
        <v>17</v>
      </c>
      <c r="D86" s="4">
        <v>359.798</v>
      </c>
      <c r="E86" t="s">
        <v>18</v>
      </c>
      <c r="F86" s="4" t="s">
        <v>18</v>
      </c>
      <c r="G86" t="s">
        <v>18</v>
      </c>
      <c r="H86" s="4" t="s">
        <v>18</v>
      </c>
      <c r="I86" s="4">
        <v>350</v>
      </c>
      <c r="J86" t="s">
        <v>206</v>
      </c>
      <c r="K86" t="s">
        <v>41</v>
      </c>
      <c r="L86" t="s">
        <v>42</v>
      </c>
      <c r="M86" t="s">
        <v>48</v>
      </c>
      <c r="N86" t="s">
        <v>217</v>
      </c>
      <c r="O86">
        <v>500</v>
      </c>
      <c r="P86" s="1">
        <v>48184</v>
      </c>
      <c r="Q86" t="s">
        <v>367</v>
      </c>
    </row>
    <row r="87" spans="1:17" x14ac:dyDescent="0.25">
      <c r="A87">
        <v>55043</v>
      </c>
      <c r="B87" t="s">
        <v>218</v>
      </c>
      <c r="C87" t="s">
        <v>17</v>
      </c>
      <c r="D87" s="4">
        <v>308.7</v>
      </c>
      <c r="E87" t="s">
        <v>18</v>
      </c>
      <c r="F87" s="4" t="s">
        <v>18</v>
      </c>
      <c r="G87" t="s">
        <v>18</v>
      </c>
      <c r="H87" s="4" t="s">
        <v>18</v>
      </c>
      <c r="I87" s="4">
        <v>300</v>
      </c>
      <c r="J87" t="s">
        <v>133</v>
      </c>
      <c r="K87" t="s">
        <v>20</v>
      </c>
      <c r="L87" t="s">
        <v>21</v>
      </c>
      <c r="M87" t="s">
        <v>22</v>
      </c>
      <c r="N87" t="s">
        <v>219</v>
      </c>
      <c r="O87">
        <v>115</v>
      </c>
      <c r="P87" s="1">
        <v>47118</v>
      </c>
      <c r="Q87" t="s">
        <v>24</v>
      </c>
    </row>
    <row r="88" spans="1:17" x14ac:dyDescent="0.25">
      <c r="A88">
        <v>54703</v>
      </c>
      <c r="B88" t="s">
        <v>220</v>
      </c>
      <c r="C88" t="s">
        <v>17</v>
      </c>
      <c r="D88" s="4">
        <v>1064.748476</v>
      </c>
      <c r="E88" t="s">
        <v>18</v>
      </c>
      <c r="F88" s="4" t="s">
        <v>18</v>
      </c>
      <c r="G88" t="s">
        <v>18</v>
      </c>
      <c r="H88" s="4" t="s">
        <v>18</v>
      </c>
      <c r="I88" s="4">
        <v>1000</v>
      </c>
      <c r="J88" t="s">
        <v>54</v>
      </c>
      <c r="K88" t="s">
        <v>20</v>
      </c>
      <c r="L88" t="s">
        <v>55</v>
      </c>
      <c r="M88" t="s">
        <v>48</v>
      </c>
      <c r="N88" t="s">
        <v>221</v>
      </c>
      <c r="O88">
        <v>230</v>
      </c>
      <c r="P88" s="1">
        <v>47270</v>
      </c>
      <c r="Q88" t="s">
        <v>24</v>
      </c>
    </row>
    <row r="89" spans="1:17" x14ac:dyDescent="0.25">
      <c r="A89">
        <v>54839</v>
      </c>
      <c r="B89" t="s">
        <v>222</v>
      </c>
      <c r="C89" t="s">
        <v>17</v>
      </c>
      <c r="D89" s="4">
        <v>128.4</v>
      </c>
      <c r="E89" t="s">
        <v>18</v>
      </c>
      <c r="F89" s="4" t="s">
        <v>18</v>
      </c>
      <c r="G89" t="s">
        <v>18</v>
      </c>
      <c r="H89" s="4" t="s">
        <v>18</v>
      </c>
      <c r="I89" s="4">
        <v>125</v>
      </c>
      <c r="J89" t="s">
        <v>86</v>
      </c>
      <c r="K89" t="s">
        <v>20</v>
      </c>
      <c r="L89" t="s">
        <v>21</v>
      </c>
      <c r="M89" t="s">
        <v>22</v>
      </c>
      <c r="N89" t="s">
        <v>177</v>
      </c>
      <c r="O89">
        <v>230</v>
      </c>
      <c r="P89" s="1">
        <v>46813</v>
      </c>
      <c r="Q89" t="s">
        <v>24</v>
      </c>
    </row>
    <row r="90" spans="1:17" x14ac:dyDescent="0.25">
      <c r="A90">
        <v>54616</v>
      </c>
      <c r="B90" t="s">
        <v>223</v>
      </c>
      <c r="C90" t="s">
        <v>29</v>
      </c>
      <c r="D90" s="4">
        <v>718.2</v>
      </c>
      <c r="E90" t="s">
        <v>17</v>
      </c>
      <c r="F90" s="4">
        <v>716.4</v>
      </c>
      <c r="G90" t="s">
        <v>18</v>
      </c>
      <c r="H90" s="4" t="s">
        <v>18</v>
      </c>
      <c r="I90" s="4">
        <v>700</v>
      </c>
      <c r="J90" t="s">
        <v>224</v>
      </c>
      <c r="K90" t="s">
        <v>31</v>
      </c>
      <c r="L90" t="s">
        <v>42</v>
      </c>
      <c r="M90" t="s">
        <v>48</v>
      </c>
      <c r="N90" t="s">
        <v>217</v>
      </c>
      <c r="O90">
        <v>500</v>
      </c>
      <c r="P90" s="1">
        <v>48579</v>
      </c>
      <c r="Q90" t="s">
        <v>34</v>
      </c>
    </row>
    <row r="91" spans="1:17" x14ac:dyDescent="0.25">
      <c r="A91">
        <v>54785</v>
      </c>
      <c r="B91" t="s">
        <v>225</v>
      </c>
      <c r="C91" t="s">
        <v>17</v>
      </c>
      <c r="D91" s="4">
        <v>307.62</v>
      </c>
      <c r="E91" t="s">
        <v>18</v>
      </c>
      <c r="F91" s="4" t="s">
        <v>18</v>
      </c>
      <c r="G91" t="s">
        <v>18</v>
      </c>
      <c r="H91" s="4" t="s">
        <v>18</v>
      </c>
      <c r="I91" s="4">
        <v>300</v>
      </c>
      <c r="J91" t="s">
        <v>133</v>
      </c>
      <c r="K91" t="s">
        <v>20</v>
      </c>
      <c r="L91" t="s">
        <v>21</v>
      </c>
      <c r="M91" t="s">
        <v>22</v>
      </c>
      <c r="N91" t="s">
        <v>226</v>
      </c>
      <c r="O91">
        <v>115</v>
      </c>
      <c r="P91" s="1">
        <v>47270</v>
      </c>
      <c r="Q91" t="s">
        <v>24</v>
      </c>
    </row>
    <row r="92" spans="1:17" x14ac:dyDescent="0.25">
      <c r="A92">
        <v>54923</v>
      </c>
      <c r="B92" t="s">
        <v>227</v>
      </c>
      <c r="C92" t="s">
        <v>17</v>
      </c>
      <c r="D92" s="4">
        <v>64.36</v>
      </c>
      <c r="E92" t="s">
        <v>18</v>
      </c>
      <c r="F92" s="4" t="s">
        <v>18</v>
      </c>
      <c r="G92" t="s">
        <v>18</v>
      </c>
      <c r="H92" s="4" t="s">
        <v>18</v>
      </c>
      <c r="I92" s="4">
        <v>64</v>
      </c>
      <c r="J92" t="s">
        <v>38</v>
      </c>
      <c r="K92" t="s">
        <v>20</v>
      </c>
      <c r="L92" t="s">
        <v>21</v>
      </c>
      <c r="M92" t="s">
        <v>22</v>
      </c>
      <c r="N92" t="s">
        <v>228</v>
      </c>
      <c r="O92">
        <v>115</v>
      </c>
      <c r="P92" s="1">
        <v>46905</v>
      </c>
      <c r="Q92" t="s">
        <v>24</v>
      </c>
    </row>
    <row r="93" spans="1:17" x14ac:dyDescent="0.25">
      <c r="A93">
        <v>54743</v>
      </c>
      <c r="B93" t="s">
        <v>231</v>
      </c>
      <c r="C93" t="s">
        <v>17</v>
      </c>
      <c r="D93" s="4">
        <v>51.48</v>
      </c>
      <c r="E93" t="s">
        <v>18</v>
      </c>
      <c r="F93" s="4" t="s">
        <v>18</v>
      </c>
      <c r="G93" t="s">
        <v>18</v>
      </c>
      <c r="H93" s="4" t="s">
        <v>18</v>
      </c>
      <c r="I93" s="4">
        <v>50</v>
      </c>
      <c r="J93" t="s">
        <v>105</v>
      </c>
      <c r="K93" t="s">
        <v>20</v>
      </c>
      <c r="L93" t="s">
        <v>32</v>
      </c>
      <c r="M93" t="s">
        <v>33</v>
      </c>
      <c r="N93" t="s">
        <v>232</v>
      </c>
      <c r="O93">
        <v>138</v>
      </c>
      <c r="P93" s="1">
        <v>47269</v>
      </c>
      <c r="Q93" t="s">
        <v>24</v>
      </c>
    </row>
    <row r="94" spans="1:17" x14ac:dyDescent="0.25">
      <c r="A94">
        <v>55004</v>
      </c>
      <c r="B94" t="s">
        <v>233</v>
      </c>
      <c r="C94" t="s">
        <v>17</v>
      </c>
      <c r="D94" s="4">
        <v>1029</v>
      </c>
      <c r="E94" t="s">
        <v>18</v>
      </c>
      <c r="F94" s="4" t="s">
        <v>18</v>
      </c>
      <c r="G94" t="s">
        <v>18</v>
      </c>
      <c r="H94" s="4" t="s">
        <v>18</v>
      </c>
      <c r="I94" s="4">
        <v>1000</v>
      </c>
      <c r="J94" t="s">
        <v>54</v>
      </c>
      <c r="K94" t="s">
        <v>20</v>
      </c>
      <c r="L94" t="s">
        <v>47</v>
      </c>
      <c r="M94" t="s">
        <v>48</v>
      </c>
      <c r="N94" t="s">
        <v>234</v>
      </c>
      <c r="O94">
        <v>230</v>
      </c>
      <c r="P94" s="1">
        <v>47118</v>
      </c>
      <c r="Q94" t="s">
        <v>24</v>
      </c>
    </row>
    <row r="95" spans="1:17" x14ac:dyDescent="0.25">
      <c r="A95">
        <v>54586</v>
      </c>
      <c r="B95" t="s">
        <v>235</v>
      </c>
      <c r="C95" t="s">
        <v>17</v>
      </c>
      <c r="D95" s="4">
        <v>458.70299999999997</v>
      </c>
      <c r="E95" t="s">
        <v>18</v>
      </c>
      <c r="F95" s="4" t="s">
        <v>18</v>
      </c>
      <c r="G95" t="s">
        <v>18</v>
      </c>
      <c r="H95" s="4" t="s">
        <v>18</v>
      </c>
      <c r="I95" s="4">
        <v>450</v>
      </c>
      <c r="J95" t="s">
        <v>26</v>
      </c>
      <c r="K95" t="s">
        <v>20</v>
      </c>
      <c r="L95" t="s">
        <v>27</v>
      </c>
      <c r="M95" t="s">
        <v>22</v>
      </c>
      <c r="N95" t="s">
        <v>79</v>
      </c>
      <c r="O95">
        <v>500</v>
      </c>
      <c r="P95" s="1">
        <v>48153</v>
      </c>
      <c r="Q95" t="s">
        <v>24</v>
      </c>
    </row>
    <row r="96" spans="1:17" x14ac:dyDescent="0.25">
      <c r="A96">
        <v>54938</v>
      </c>
      <c r="B96" t="s">
        <v>236</v>
      </c>
      <c r="C96" t="s">
        <v>17</v>
      </c>
      <c r="D96" s="4">
        <v>63.14</v>
      </c>
      <c r="E96" t="s">
        <v>18</v>
      </c>
      <c r="F96" s="4" t="s">
        <v>18</v>
      </c>
      <c r="G96" t="s">
        <v>18</v>
      </c>
      <c r="H96" s="4" t="s">
        <v>18</v>
      </c>
      <c r="I96" s="4">
        <v>60</v>
      </c>
      <c r="J96" t="s">
        <v>46</v>
      </c>
      <c r="K96" t="s">
        <v>20</v>
      </c>
      <c r="L96" t="s">
        <v>47</v>
      </c>
      <c r="M96" t="s">
        <v>48</v>
      </c>
      <c r="N96" t="s">
        <v>237</v>
      </c>
      <c r="O96">
        <v>230</v>
      </c>
      <c r="P96" s="1">
        <v>47939</v>
      </c>
      <c r="Q96" t="s">
        <v>24</v>
      </c>
    </row>
    <row r="97" spans="1:17" x14ac:dyDescent="0.25">
      <c r="A97">
        <v>54686</v>
      </c>
      <c r="B97" t="s">
        <v>238</v>
      </c>
      <c r="C97" t="s">
        <v>17</v>
      </c>
      <c r="D97" s="4">
        <v>518.12189999999998</v>
      </c>
      <c r="E97" t="s">
        <v>18</v>
      </c>
      <c r="F97" s="4" t="s">
        <v>18</v>
      </c>
      <c r="G97" t="s">
        <v>18</v>
      </c>
      <c r="H97" s="4" t="s">
        <v>18</v>
      </c>
      <c r="I97" s="4">
        <v>500</v>
      </c>
      <c r="J97" t="s">
        <v>46</v>
      </c>
      <c r="K97" t="s">
        <v>20</v>
      </c>
      <c r="L97" t="s">
        <v>47</v>
      </c>
      <c r="M97" t="s">
        <v>48</v>
      </c>
      <c r="N97" t="s">
        <v>49</v>
      </c>
      <c r="O97">
        <v>500</v>
      </c>
      <c r="P97" s="1">
        <v>47843</v>
      </c>
      <c r="Q97" t="s">
        <v>24</v>
      </c>
    </row>
    <row r="98" spans="1:17" x14ac:dyDescent="0.25">
      <c r="A98">
        <v>54567</v>
      </c>
      <c r="B98" t="s">
        <v>239</v>
      </c>
      <c r="C98" t="s">
        <v>29</v>
      </c>
      <c r="D98" s="4">
        <v>192.2176</v>
      </c>
      <c r="E98" t="s">
        <v>18</v>
      </c>
      <c r="F98" s="4" t="s">
        <v>18</v>
      </c>
      <c r="G98" t="s">
        <v>18</v>
      </c>
      <c r="H98" s="4" t="s">
        <v>18</v>
      </c>
      <c r="I98" s="4">
        <v>190</v>
      </c>
      <c r="J98" t="s">
        <v>81</v>
      </c>
      <c r="K98" t="s">
        <v>20</v>
      </c>
      <c r="L98" t="s">
        <v>82</v>
      </c>
      <c r="M98" t="s">
        <v>48</v>
      </c>
      <c r="N98" t="s">
        <v>240</v>
      </c>
      <c r="O98">
        <v>500</v>
      </c>
      <c r="P98" s="1">
        <v>47027</v>
      </c>
      <c r="Q98" t="s">
        <v>34</v>
      </c>
    </row>
    <row r="99" spans="1:17" x14ac:dyDescent="0.25">
      <c r="A99">
        <v>54689</v>
      </c>
      <c r="B99" t="s">
        <v>241</v>
      </c>
      <c r="C99" t="s">
        <v>29</v>
      </c>
      <c r="D99" s="4">
        <v>304.68</v>
      </c>
      <c r="E99" t="s">
        <v>17</v>
      </c>
      <c r="F99" s="4">
        <v>304.02999999999997</v>
      </c>
      <c r="G99" t="s">
        <v>18</v>
      </c>
      <c r="H99" s="4" t="s">
        <v>18</v>
      </c>
      <c r="I99" s="4">
        <v>300</v>
      </c>
      <c r="J99" t="s">
        <v>101</v>
      </c>
      <c r="K99" t="s">
        <v>20</v>
      </c>
      <c r="L99" t="s">
        <v>27</v>
      </c>
      <c r="M99" t="s">
        <v>22</v>
      </c>
      <c r="N99" t="s">
        <v>242</v>
      </c>
      <c r="O99">
        <v>500</v>
      </c>
      <c r="P99" s="1">
        <v>47453</v>
      </c>
      <c r="Q99" t="s">
        <v>24</v>
      </c>
    </row>
    <row r="100" spans="1:17" x14ac:dyDescent="0.25">
      <c r="A100">
        <v>54598</v>
      </c>
      <c r="B100" t="s">
        <v>243</v>
      </c>
      <c r="C100" t="s">
        <v>29</v>
      </c>
      <c r="D100" s="4">
        <v>103.3</v>
      </c>
      <c r="E100" t="s">
        <v>17</v>
      </c>
      <c r="F100" s="4">
        <v>103</v>
      </c>
      <c r="G100" t="s">
        <v>18</v>
      </c>
      <c r="H100" s="4" t="s">
        <v>18</v>
      </c>
      <c r="I100" s="4">
        <v>100</v>
      </c>
      <c r="J100" t="s">
        <v>244</v>
      </c>
      <c r="K100" t="s">
        <v>20</v>
      </c>
      <c r="L100" t="s">
        <v>156</v>
      </c>
      <c r="M100" t="s">
        <v>22</v>
      </c>
      <c r="N100" t="s">
        <v>245</v>
      </c>
      <c r="O100">
        <v>230</v>
      </c>
      <c r="P100" s="1">
        <v>47664</v>
      </c>
      <c r="Q100" t="s">
        <v>34</v>
      </c>
    </row>
    <row r="101" spans="1:17" x14ac:dyDescent="0.25">
      <c r="A101">
        <v>54624</v>
      </c>
      <c r="B101" t="s">
        <v>246</v>
      </c>
      <c r="C101" t="s">
        <v>29</v>
      </c>
      <c r="D101" s="4">
        <v>204.02380400000001</v>
      </c>
      <c r="E101" t="s">
        <v>17</v>
      </c>
      <c r="F101" s="4">
        <v>202.61599799999999</v>
      </c>
      <c r="G101" t="s">
        <v>18</v>
      </c>
      <c r="H101" s="4" t="s">
        <v>18</v>
      </c>
      <c r="I101" s="4">
        <v>200.000584</v>
      </c>
      <c r="J101" t="s">
        <v>35</v>
      </c>
      <c r="K101" t="s">
        <v>20</v>
      </c>
      <c r="L101" t="s">
        <v>27</v>
      </c>
      <c r="M101" t="s">
        <v>22</v>
      </c>
      <c r="N101" t="s">
        <v>96</v>
      </c>
      <c r="O101">
        <v>500</v>
      </c>
      <c r="P101" s="1">
        <v>47299</v>
      </c>
      <c r="Q101" t="s">
        <v>24</v>
      </c>
    </row>
    <row r="102" spans="1:17" x14ac:dyDescent="0.25">
      <c r="A102">
        <v>54625</v>
      </c>
      <c r="B102" t="s">
        <v>247</v>
      </c>
      <c r="C102" t="s">
        <v>29</v>
      </c>
      <c r="D102" s="4">
        <v>407.2330048</v>
      </c>
      <c r="E102" t="s">
        <v>17</v>
      </c>
      <c r="F102" s="4">
        <v>404.6370076</v>
      </c>
      <c r="G102" t="s">
        <v>18</v>
      </c>
      <c r="H102" s="4" t="s">
        <v>18</v>
      </c>
      <c r="I102" s="4">
        <v>400.00091700000002</v>
      </c>
      <c r="J102" t="s">
        <v>68</v>
      </c>
      <c r="K102" t="s">
        <v>20</v>
      </c>
      <c r="L102" t="s">
        <v>27</v>
      </c>
      <c r="M102" t="s">
        <v>22</v>
      </c>
      <c r="N102" t="s">
        <v>96</v>
      </c>
      <c r="O102">
        <v>500</v>
      </c>
      <c r="P102" s="1">
        <v>47299</v>
      </c>
      <c r="Q102" t="s">
        <v>24</v>
      </c>
    </row>
    <row r="103" spans="1:17" x14ac:dyDescent="0.25">
      <c r="A103">
        <v>55027</v>
      </c>
      <c r="B103" t="s">
        <v>248</v>
      </c>
      <c r="C103" t="s">
        <v>172</v>
      </c>
      <c r="D103" s="4">
        <v>406.8</v>
      </c>
      <c r="E103" t="s">
        <v>17</v>
      </c>
      <c r="F103" s="4">
        <v>406.09800000000001</v>
      </c>
      <c r="G103" t="s">
        <v>29</v>
      </c>
      <c r="H103" s="4">
        <v>404.892</v>
      </c>
      <c r="I103" s="4">
        <v>400</v>
      </c>
      <c r="J103" t="s">
        <v>249</v>
      </c>
      <c r="K103" t="s">
        <v>20</v>
      </c>
      <c r="L103" t="s">
        <v>82</v>
      </c>
      <c r="M103" t="s">
        <v>48</v>
      </c>
      <c r="N103" t="s">
        <v>250</v>
      </c>
      <c r="O103">
        <v>500</v>
      </c>
      <c r="P103" s="1">
        <v>47467</v>
      </c>
      <c r="Q103" t="s">
        <v>34</v>
      </c>
    </row>
    <row r="104" spans="1:17" x14ac:dyDescent="0.25">
      <c r="A104">
        <v>54942</v>
      </c>
      <c r="B104" t="s">
        <v>251</v>
      </c>
      <c r="C104" t="s">
        <v>17</v>
      </c>
      <c r="D104" s="4">
        <v>154.5</v>
      </c>
      <c r="E104" t="s">
        <v>29</v>
      </c>
      <c r="F104" s="4">
        <v>154.47999999999999</v>
      </c>
      <c r="G104" t="s">
        <v>18</v>
      </c>
      <c r="H104" s="4" t="s">
        <v>18</v>
      </c>
      <c r="I104" s="4">
        <v>150</v>
      </c>
      <c r="J104" t="s">
        <v>163</v>
      </c>
      <c r="K104" t="s">
        <v>31</v>
      </c>
      <c r="L104" t="s">
        <v>32</v>
      </c>
      <c r="M104" t="s">
        <v>33</v>
      </c>
      <c r="N104" t="s">
        <v>164</v>
      </c>
      <c r="O104">
        <v>500</v>
      </c>
      <c r="P104" s="1">
        <v>46873</v>
      </c>
      <c r="Q104" t="s">
        <v>34</v>
      </c>
    </row>
    <row r="105" spans="1:17" x14ac:dyDescent="0.25">
      <c r="A105">
        <v>55014</v>
      </c>
      <c r="B105" t="s">
        <v>252</v>
      </c>
      <c r="C105" t="s">
        <v>17</v>
      </c>
      <c r="D105" s="4">
        <v>518.1</v>
      </c>
      <c r="E105" t="s">
        <v>18</v>
      </c>
      <c r="F105" s="4" t="s">
        <v>18</v>
      </c>
      <c r="G105" t="s">
        <v>18</v>
      </c>
      <c r="H105" s="4" t="s">
        <v>18</v>
      </c>
      <c r="I105" s="4">
        <v>500</v>
      </c>
      <c r="J105" t="s">
        <v>206</v>
      </c>
      <c r="K105" t="s">
        <v>41</v>
      </c>
      <c r="L105" t="s">
        <v>42</v>
      </c>
      <c r="M105" t="s">
        <v>48</v>
      </c>
      <c r="N105" t="s">
        <v>207</v>
      </c>
      <c r="O105">
        <v>230</v>
      </c>
      <c r="P105" s="1">
        <v>47117</v>
      </c>
      <c r="Q105" t="s">
        <v>367</v>
      </c>
    </row>
    <row r="106" spans="1:17" x14ac:dyDescent="0.25">
      <c r="A106">
        <v>54704</v>
      </c>
      <c r="B106" t="s">
        <v>253</v>
      </c>
      <c r="C106" t="s">
        <v>17</v>
      </c>
      <c r="D106" s="4">
        <v>74.202261899999996</v>
      </c>
      <c r="E106" t="s">
        <v>29</v>
      </c>
      <c r="F106" s="4">
        <v>307.77900699999998</v>
      </c>
      <c r="G106" t="s">
        <v>18</v>
      </c>
      <c r="H106" s="4" t="s">
        <v>18</v>
      </c>
      <c r="I106" s="4">
        <v>300</v>
      </c>
      <c r="J106" t="s">
        <v>35</v>
      </c>
      <c r="K106" t="s">
        <v>20</v>
      </c>
      <c r="L106" t="s">
        <v>27</v>
      </c>
      <c r="M106" t="s">
        <v>22</v>
      </c>
      <c r="N106" t="s">
        <v>118</v>
      </c>
      <c r="O106">
        <v>500</v>
      </c>
      <c r="P106" s="1">
        <v>47207</v>
      </c>
      <c r="Q106" t="s">
        <v>24</v>
      </c>
    </row>
    <row r="107" spans="1:17" x14ac:dyDescent="0.25">
      <c r="A107">
        <v>54991</v>
      </c>
      <c r="B107" t="s">
        <v>254</v>
      </c>
      <c r="C107" t="s">
        <v>29</v>
      </c>
      <c r="D107" s="4">
        <v>523.20000000000005</v>
      </c>
      <c r="E107" t="s">
        <v>18</v>
      </c>
      <c r="F107" s="4" t="s">
        <v>18</v>
      </c>
      <c r="G107" t="s">
        <v>18</v>
      </c>
      <c r="H107" s="4" t="s">
        <v>18</v>
      </c>
      <c r="I107" s="4">
        <v>500</v>
      </c>
      <c r="J107" t="s">
        <v>255</v>
      </c>
      <c r="K107" t="s">
        <v>41</v>
      </c>
      <c r="L107" t="s">
        <v>42</v>
      </c>
      <c r="M107" t="s">
        <v>43</v>
      </c>
      <c r="N107" t="s">
        <v>44</v>
      </c>
      <c r="O107">
        <v>230</v>
      </c>
      <c r="P107" s="1">
        <v>47848</v>
      </c>
      <c r="Q107" t="s">
        <v>34</v>
      </c>
    </row>
    <row r="108" spans="1:17" x14ac:dyDescent="0.25">
      <c r="A108">
        <v>54992</v>
      </c>
      <c r="B108" t="s">
        <v>256</v>
      </c>
      <c r="C108" t="s">
        <v>29</v>
      </c>
      <c r="D108" s="4">
        <v>523.20000000000005</v>
      </c>
      <c r="E108" t="s">
        <v>18</v>
      </c>
      <c r="F108" s="4" t="s">
        <v>18</v>
      </c>
      <c r="G108" t="s">
        <v>18</v>
      </c>
      <c r="H108" s="4" t="s">
        <v>18</v>
      </c>
      <c r="I108" s="4">
        <v>500</v>
      </c>
      <c r="J108" t="s">
        <v>255</v>
      </c>
      <c r="K108" t="s">
        <v>41</v>
      </c>
      <c r="L108" t="s">
        <v>42</v>
      </c>
      <c r="M108" t="s">
        <v>43</v>
      </c>
      <c r="N108" t="s">
        <v>44</v>
      </c>
      <c r="O108">
        <v>230</v>
      </c>
      <c r="P108" s="1">
        <v>47848</v>
      </c>
      <c r="Q108" t="s">
        <v>34</v>
      </c>
    </row>
    <row r="109" spans="1:17" x14ac:dyDescent="0.25">
      <c r="A109">
        <v>54998</v>
      </c>
      <c r="B109" t="s">
        <v>257</v>
      </c>
      <c r="C109" t="s">
        <v>17</v>
      </c>
      <c r="D109" s="4">
        <v>204.2</v>
      </c>
      <c r="E109" t="s">
        <v>18</v>
      </c>
      <c r="F109" s="4" t="s">
        <v>18</v>
      </c>
      <c r="G109" t="s">
        <v>18</v>
      </c>
      <c r="H109" s="4" t="s">
        <v>18</v>
      </c>
      <c r="I109" s="4">
        <v>199.6</v>
      </c>
      <c r="J109" t="s">
        <v>46</v>
      </c>
      <c r="K109" t="s">
        <v>20</v>
      </c>
      <c r="L109" t="s">
        <v>62</v>
      </c>
      <c r="M109" t="s">
        <v>48</v>
      </c>
      <c r="N109" t="s">
        <v>258</v>
      </c>
      <c r="O109">
        <v>230</v>
      </c>
      <c r="P109" s="1">
        <v>47908</v>
      </c>
      <c r="Q109" t="s">
        <v>367</v>
      </c>
    </row>
    <row r="110" spans="1:17" x14ac:dyDescent="0.25">
      <c r="A110">
        <v>54762</v>
      </c>
      <c r="B110" t="s">
        <v>259</v>
      </c>
      <c r="C110" t="s">
        <v>17</v>
      </c>
      <c r="D110" s="4">
        <v>352.74369999999999</v>
      </c>
      <c r="E110" t="s">
        <v>18</v>
      </c>
      <c r="F110" s="4" t="s">
        <v>18</v>
      </c>
      <c r="G110" t="s">
        <v>18</v>
      </c>
      <c r="H110" s="4" t="s">
        <v>18</v>
      </c>
      <c r="I110" s="4">
        <v>350</v>
      </c>
      <c r="J110" t="s">
        <v>68</v>
      </c>
      <c r="K110" t="s">
        <v>20</v>
      </c>
      <c r="L110" t="s">
        <v>55</v>
      </c>
      <c r="M110" t="s">
        <v>48</v>
      </c>
      <c r="N110" t="s">
        <v>229</v>
      </c>
      <c r="O110">
        <v>230</v>
      </c>
      <c r="P110" s="1">
        <v>47453</v>
      </c>
      <c r="Q110" t="s">
        <v>24</v>
      </c>
    </row>
    <row r="111" spans="1:17" x14ac:dyDescent="0.25">
      <c r="A111">
        <v>40082</v>
      </c>
      <c r="B111" t="s">
        <v>260</v>
      </c>
      <c r="C111" t="s">
        <v>261</v>
      </c>
      <c r="D111" s="4">
        <v>11.4</v>
      </c>
      <c r="E111" t="s">
        <v>18</v>
      </c>
      <c r="F111" s="4" t="s">
        <v>18</v>
      </c>
      <c r="G111" t="s">
        <v>18</v>
      </c>
      <c r="H111" s="4" t="s">
        <v>18</v>
      </c>
      <c r="I111" s="4">
        <v>10</v>
      </c>
      <c r="J111" t="s">
        <v>262</v>
      </c>
      <c r="K111" t="s">
        <v>20</v>
      </c>
      <c r="L111" t="s">
        <v>156</v>
      </c>
      <c r="M111" t="s">
        <v>22</v>
      </c>
      <c r="N111" t="s">
        <v>263</v>
      </c>
      <c r="O111">
        <v>60</v>
      </c>
      <c r="P111" s="1">
        <v>46843</v>
      </c>
      <c r="Q111" t="s">
        <v>34</v>
      </c>
    </row>
    <row r="112" spans="1:17" x14ac:dyDescent="0.25">
      <c r="A112">
        <v>54861</v>
      </c>
      <c r="B112" t="s">
        <v>264</v>
      </c>
      <c r="C112" t="s">
        <v>17</v>
      </c>
      <c r="D112" s="4">
        <v>204.93</v>
      </c>
      <c r="E112" t="s">
        <v>18</v>
      </c>
      <c r="F112" s="4" t="s">
        <v>18</v>
      </c>
      <c r="G112" t="s">
        <v>18</v>
      </c>
      <c r="H112" s="4" t="s">
        <v>18</v>
      </c>
      <c r="I112" s="4">
        <v>199</v>
      </c>
      <c r="J112" t="s">
        <v>265</v>
      </c>
      <c r="K112" t="s">
        <v>20</v>
      </c>
      <c r="L112" t="s">
        <v>47</v>
      </c>
      <c r="M112" t="s">
        <v>48</v>
      </c>
      <c r="N112" t="s">
        <v>237</v>
      </c>
      <c r="O112">
        <v>230</v>
      </c>
      <c r="P112" s="1">
        <v>48000</v>
      </c>
      <c r="Q112" t="s">
        <v>24</v>
      </c>
    </row>
    <row r="113" spans="1:17" x14ac:dyDescent="0.25">
      <c r="A113">
        <v>54634</v>
      </c>
      <c r="B113" t="s">
        <v>266</v>
      </c>
      <c r="C113" t="s">
        <v>29</v>
      </c>
      <c r="D113" s="4">
        <v>1169.5039999999999</v>
      </c>
      <c r="E113" t="s">
        <v>17</v>
      </c>
      <c r="F113" s="4">
        <v>1169.5039999999999</v>
      </c>
      <c r="G113" t="s">
        <v>18</v>
      </c>
      <c r="H113" s="4" t="s">
        <v>18</v>
      </c>
      <c r="I113" s="4">
        <v>1150</v>
      </c>
      <c r="J113" t="s">
        <v>267</v>
      </c>
      <c r="K113" t="s">
        <v>20</v>
      </c>
      <c r="L113" t="s">
        <v>69</v>
      </c>
      <c r="M113" t="s">
        <v>22</v>
      </c>
      <c r="N113" t="s">
        <v>118</v>
      </c>
      <c r="O113">
        <v>500</v>
      </c>
      <c r="P113" s="1">
        <v>47026</v>
      </c>
      <c r="Q113" t="s">
        <v>24</v>
      </c>
    </row>
    <row r="114" spans="1:17" x14ac:dyDescent="0.25">
      <c r="A114">
        <v>55025</v>
      </c>
      <c r="B114" t="s">
        <v>268</v>
      </c>
      <c r="C114" t="s">
        <v>29</v>
      </c>
      <c r="D114" s="4">
        <v>524.48370399999999</v>
      </c>
      <c r="E114" t="s">
        <v>17</v>
      </c>
      <c r="F114" s="4">
        <v>522.01934800000004</v>
      </c>
      <c r="G114" t="s">
        <v>18</v>
      </c>
      <c r="H114" s="4" t="s">
        <v>18</v>
      </c>
      <c r="I114" s="4">
        <v>500</v>
      </c>
      <c r="J114" t="s">
        <v>269</v>
      </c>
      <c r="K114" t="s">
        <v>20</v>
      </c>
      <c r="L114" t="s">
        <v>55</v>
      </c>
      <c r="M114" t="s">
        <v>48</v>
      </c>
      <c r="N114" t="s">
        <v>270</v>
      </c>
      <c r="O114">
        <v>220</v>
      </c>
      <c r="P114" s="1">
        <v>47330</v>
      </c>
      <c r="Q114" t="s">
        <v>34</v>
      </c>
    </row>
    <row r="115" spans="1:17" x14ac:dyDescent="0.25">
      <c r="A115">
        <v>54595</v>
      </c>
      <c r="B115" t="s">
        <v>271</v>
      </c>
      <c r="C115" t="s">
        <v>29</v>
      </c>
      <c r="D115" s="4">
        <v>206.1</v>
      </c>
      <c r="E115" t="s">
        <v>17</v>
      </c>
      <c r="F115" s="4">
        <v>206</v>
      </c>
      <c r="G115" t="s">
        <v>18</v>
      </c>
      <c r="H115" s="4" t="s">
        <v>18</v>
      </c>
      <c r="I115" s="4">
        <v>200</v>
      </c>
      <c r="J115" t="s">
        <v>272</v>
      </c>
      <c r="K115" t="s">
        <v>20</v>
      </c>
      <c r="L115" t="s">
        <v>27</v>
      </c>
      <c r="M115" t="s">
        <v>22</v>
      </c>
      <c r="N115" t="s">
        <v>79</v>
      </c>
      <c r="O115">
        <v>500</v>
      </c>
      <c r="P115" s="1">
        <v>46844</v>
      </c>
      <c r="Q115" t="s">
        <v>24</v>
      </c>
    </row>
    <row r="116" spans="1:17" x14ac:dyDescent="0.25">
      <c r="A116">
        <v>54733</v>
      </c>
      <c r="B116" t="s">
        <v>273</v>
      </c>
      <c r="C116" t="s">
        <v>29</v>
      </c>
      <c r="D116" s="4">
        <v>103.74</v>
      </c>
      <c r="E116" t="s">
        <v>18</v>
      </c>
      <c r="F116" s="4" t="s">
        <v>18</v>
      </c>
      <c r="G116" t="s">
        <v>18</v>
      </c>
      <c r="H116" s="4" t="s">
        <v>18</v>
      </c>
      <c r="I116" s="4">
        <v>100</v>
      </c>
      <c r="J116" t="s">
        <v>40</v>
      </c>
      <c r="K116" t="s">
        <v>41</v>
      </c>
      <c r="L116" t="s">
        <v>42</v>
      </c>
      <c r="M116" t="s">
        <v>43</v>
      </c>
      <c r="N116" t="s">
        <v>72</v>
      </c>
      <c r="O116">
        <v>230</v>
      </c>
      <c r="P116" s="1">
        <v>48000</v>
      </c>
      <c r="Q116" t="s">
        <v>34</v>
      </c>
    </row>
    <row r="117" spans="1:17" x14ac:dyDescent="0.25">
      <c r="A117">
        <v>54671</v>
      </c>
      <c r="B117" t="s">
        <v>274</v>
      </c>
      <c r="C117" t="s">
        <v>29</v>
      </c>
      <c r="D117" s="4">
        <v>204.57</v>
      </c>
      <c r="E117" t="s">
        <v>18</v>
      </c>
      <c r="F117" s="4" t="s">
        <v>18</v>
      </c>
      <c r="G117" t="s">
        <v>18</v>
      </c>
      <c r="H117" s="4" t="s">
        <v>18</v>
      </c>
      <c r="I117" s="4">
        <v>200</v>
      </c>
      <c r="J117" t="s">
        <v>40</v>
      </c>
      <c r="K117" t="s">
        <v>41</v>
      </c>
      <c r="L117" t="s">
        <v>42</v>
      </c>
      <c r="M117" t="s">
        <v>43</v>
      </c>
      <c r="N117" t="s">
        <v>72</v>
      </c>
      <c r="O117">
        <v>230</v>
      </c>
      <c r="P117" s="1">
        <v>48000</v>
      </c>
      <c r="Q117" t="s">
        <v>34</v>
      </c>
    </row>
    <row r="118" spans="1:17" x14ac:dyDescent="0.25">
      <c r="A118">
        <v>54558</v>
      </c>
      <c r="B118" t="s">
        <v>275</v>
      </c>
      <c r="C118" t="s">
        <v>17</v>
      </c>
      <c r="D118" s="4">
        <v>564.5</v>
      </c>
      <c r="E118" t="s">
        <v>25</v>
      </c>
      <c r="F118" s="4">
        <v>557.4</v>
      </c>
      <c r="G118" t="s">
        <v>18</v>
      </c>
      <c r="H118" s="4" t="s">
        <v>18</v>
      </c>
      <c r="I118" s="4">
        <v>550</v>
      </c>
      <c r="J118" t="s">
        <v>54</v>
      </c>
      <c r="K118" t="s">
        <v>20</v>
      </c>
      <c r="L118" t="s">
        <v>55</v>
      </c>
      <c r="M118" t="s">
        <v>48</v>
      </c>
      <c r="N118" t="s">
        <v>149</v>
      </c>
      <c r="O118">
        <v>500</v>
      </c>
      <c r="P118" s="1">
        <v>46966</v>
      </c>
      <c r="Q118" t="s">
        <v>24</v>
      </c>
    </row>
    <row r="119" spans="1:17" x14ac:dyDescent="0.25">
      <c r="A119">
        <v>55042</v>
      </c>
      <c r="B119" t="s">
        <v>276</v>
      </c>
      <c r="C119" t="s">
        <v>17</v>
      </c>
      <c r="D119" s="4">
        <v>199.68</v>
      </c>
      <c r="E119" t="s">
        <v>18</v>
      </c>
      <c r="F119" s="4" t="s">
        <v>18</v>
      </c>
      <c r="G119" t="s">
        <v>18</v>
      </c>
      <c r="H119" s="4" t="s">
        <v>18</v>
      </c>
      <c r="I119" s="4">
        <v>194.1</v>
      </c>
      <c r="J119" t="s">
        <v>81</v>
      </c>
      <c r="K119" t="s">
        <v>20</v>
      </c>
      <c r="L119" t="s">
        <v>82</v>
      </c>
      <c r="M119" t="s">
        <v>48</v>
      </c>
      <c r="N119" t="s">
        <v>209</v>
      </c>
      <c r="O119">
        <v>230</v>
      </c>
      <c r="P119" s="1">
        <v>47908</v>
      </c>
      <c r="Q119" t="s">
        <v>367</v>
      </c>
    </row>
    <row r="120" spans="1:17" x14ac:dyDescent="0.25">
      <c r="A120">
        <v>54637</v>
      </c>
      <c r="B120" t="s">
        <v>277</v>
      </c>
      <c r="C120" t="s">
        <v>17</v>
      </c>
      <c r="D120" s="4">
        <v>103.226</v>
      </c>
      <c r="E120" t="s">
        <v>29</v>
      </c>
      <c r="F120" s="4">
        <v>103.226</v>
      </c>
      <c r="G120" t="s">
        <v>18</v>
      </c>
      <c r="H120" s="4" t="s">
        <v>18</v>
      </c>
      <c r="I120" s="4">
        <v>100</v>
      </c>
      <c r="J120" t="s">
        <v>101</v>
      </c>
      <c r="K120" t="s">
        <v>20</v>
      </c>
      <c r="L120" t="s">
        <v>27</v>
      </c>
      <c r="M120" t="s">
        <v>22</v>
      </c>
      <c r="N120" t="s">
        <v>278</v>
      </c>
      <c r="O120">
        <v>70</v>
      </c>
      <c r="P120" s="1">
        <v>48183</v>
      </c>
      <c r="Q120" t="s">
        <v>34</v>
      </c>
    </row>
    <row r="121" spans="1:17" x14ac:dyDescent="0.25">
      <c r="A121">
        <v>54675</v>
      </c>
      <c r="B121" t="s">
        <v>279</v>
      </c>
      <c r="C121" t="s">
        <v>280</v>
      </c>
      <c r="D121" s="4">
        <v>68.896962000000002</v>
      </c>
      <c r="E121" t="s">
        <v>18</v>
      </c>
      <c r="F121" s="4" t="s">
        <v>18</v>
      </c>
      <c r="G121" t="s">
        <v>18</v>
      </c>
      <c r="H121" s="4" t="s">
        <v>18</v>
      </c>
      <c r="I121" s="4">
        <v>67.400000000000006</v>
      </c>
      <c r="J121" t="s">
        <v>155</v>
      </c>
      <c r="K121" t="s">
        <v>20</v>
      </c>
      <c r="L121" t="s">
        <v>156</v>
      </c>
      <c r="M121" t="s">
        <v>22</v>
      </c>
      <c r="N121" t="s">
        <v>281</v>
      </c>
      <c r="O121">
        <v>230</v>
      </c>
      <c r="P121" s="1">
        <v>47574</v>
      </c>
      <c r="Q121" t="s">
        <v>34</v>
      </c>
    </row>
    <row r="122" spans="1:17" x14ac:dyDescent="0.25">
      <c r="A122">
        <v>54765</v>
      </c>
      <c r="B122" t="s">
        <v>282</v>
      </c>
      <c r="C122" t="s">
        <v>29</v>
      </c>
      <c r="D122" s="4">
        <v>353.1114</v>
      </c>
      <c r="E122" t="s">
        <v>17</v>
      </c>
      <c r="F122" s="4">
        <v>352.91390000000001</v>
      </c>
      <c r="G122" t="s">
        <v>18</v>
      </c>
      <c r="H122" s="4" t="s">
        <v>18</v>
      </c>
      <c r="I122" s="4">
        <v>350.00139999999999</v>
      </c>
      <c r="J122" t="s">
        <v>206</v>
      </c>
      <c r="K122" t="s">
        <v>41</v>
      </c>
      <c r="L122" t="s">
        <v>42</v>
      </c>
      <c r="M122" t="s">
        <v>43</v>
      </c>
      <c r="N122" t="s">
        <v>283</v>
      </c>
      <c r="O122">
        <v>230</v>
      </c>
      <c r="P122" s="1">
        <v>47819</v>
      </c>
      <c r="Q122" t="s">
        <v>367</v>
      </c>
    </row>
    <row r="123" spans="1:17" x14ac:dyDescent="0.25">
      <c r="A123">
        <v>54584</v>
      </c>
      <c r="B123" t="s">
        <v>284</v>
      </c>
      <c r="C123" t="s">
        <v>17</v>
      </c>
      <c r="D123" s="4">
        <v>103.68</v>
      </c>
      <c r="E123" t="s">
        <v>18</v>
      </c>
      <c r="F123" s="4" t="s">
        <v>18</v>
      </c>
      <c r="G123" t="s">
        <v>18</v>
      </c>
      <c r="H123" s="4" t="s">
        <v>18</v>
      </c>
      <c r="I123" s="4">
        <v>100.15</v>
      </c>
      <c r="J123" t="s">
        <v>38</v>
      </c>
      <c r="K123" t="s">
        <v>20</v>
      </c>
      <c r="L123" t="s">
        <v>21</v>
      </c>
      <c r="M123" t="s">
        <v>22</v>
      </c>
      <c r="N123" t="s">
        <v>203</v>
      </c>
      <c r="O123">
        <v>115</v>
      </c>
      <c r="P123" s="1">
        <v>48153</v>
      </c>
      <c r="Q123" t="s">
        <v>24</v>
      </c>
    </row>
    <row r="124" spans="1:17" x14ac:dyDescent="0.25">
      <c r="A124">
        <v>55044</v>
      </c>
      <c r="B124" t="s">
        <v>285</v>
      </c>
      <c r="C124" t="s">
        <v>17</v>
      </c>
      <c r="D124" s="4">
        <v>514.59900000000005</v>
      </c>
      <c r="E124" t="s">
        <v>18</v>
      </c>
      <c r="F124" s="4" t="s">
        <v>18</v>
      </c>
      <c r="G124" t="s">
        <v>18</v>
      </c>
      <c r="H124" s="4" t="s">
        <v>18</v>
      </c>
      <c r="I124" s="4">
        <v>500</v>
      </c>
      <c r="J124" t="s">
        <v>30</v>
      </c>
      <c r="K124" t="s">
        <v>31</v>
      </c>
      <c r="L124" t="s">
        <v>32</v>
      </c>
      <c r="M124" t="s">
        <v>33</v>
      </c>
      <c r="N124" t="s">
        <v>286</v>
      </c>
      <c r="O124">
        <v>500</v>
      </c>
      <c r="P124" s="1">
        <v>46857</v>
      </c>
      <c r="Q124" t="s">
        <v>34</v>
      </c>
    </row>
    <row r="125" spans="1:17" x14ac:dyDescent="0.25">
      <c r="A125">
        <v>54635</v>
      </c>
      <c r="B125" t="s">
        <v>287</v>
      </c>
      <c r="C125" t="s">
        <v>17</v>
      </c>
      <c r="D125" s="4">
        <v>1167.7049999999999</v>
      </c>
      <c r="E125" t="s">
        <v>18</v>
      </c>
      <c r="F125" s="4" t="s">
        <v>18</v>
      </c>
      <c r="G125" t="s">
        <v>18</v>
      </c>
      <c r="H125" s="4" t="s">
        <v>18</v>
      </c>
      <c r="I125" s="4">
        <v>1150</v>
      </c>
      <c r="J125" t="s">
        <v>101</v>
      </c>
      <c r="K125" t="s">
        <v>20</v>
      </c>
      <c r="L125" t="s">
        <v>27</v>
      </c>
      <c r="M125" t="s">
        <v>102</v>
      </c>
      <c r="N125" t="s">
        <v>103</v>
      </c>
      <c r="O125">
        <v>500</v>
      </c>
      <c r="P125" s="1">
        <v>47118</v>
      </c>
      <c r="Q125" t="s">
        <v>24</v>
      </c>
    </row>
    <row r="126" spans="1:17" x14ac:dyDescent="0.25">
      <c r="A126">
        <v>54528</v>
      </c>
      <c r="B126" t="s">
        <v>288</v>
      </c>
      <c r="C126" t="s">
        <v>17</v>
      </c>
      <c r="D126" s="4">
        <v>405.28949</v>
      </c>
      <c r="E126" t="s">
        <v>18</v>
      </c>
      <c r="F126" s="4" t="s">
        <v>18</v>
      </c>
      <c r="G126" t="s">
        <v>18</v>
      </c>
      <c r="H126" s="4" t="s">
        <v>18</v>
      </c>
      <c r="I126" s="4">
        <v>400</v>
      </c>
      <c r="J126" t="s">
        <v>84</v>
      </c>
      <c r="K126" t="s">
        <v>20</v>
      </c>
      <c r="L126" t="s">
        <v>21</v>
      </c>
      <c r="M126" t="s">
        <v>22</v>
      </c>
      <c r="N126" t="s">
        <v>166</v>
      </c>
      <c r="O126">
        <v>500</v>
      </c>
      <c r="P126" s="1">
        <v>47102</v>
      </c>
      <c r="Q126" t="s">
        <v>24</v>
      </c>
    </row>
    <row r="127" spans="1:17" x14ac:dyDescent="0.25">
      <c r="A127">
        <v>54989</v>
      </c>
      <c r="B127" t="s">
        <v>289</v>
      </c>
      <c r="C127" t="s">
        <v>29</v>
      </c>
      <c r="D127" s="4">
        <v>209.678314</v>
      </c>
      <c r="E127" t="s">
        <v>17</v>
      </c>
      <c r="F127" s="4">
        <v>107.884201</v>
      </c>
      <c r="G127" t="s">
        <v>18</v>
      </c>
      <c r="H127" s="4" t="s">
        <v>18</v>
      </c>
      <c r="I127" s="4">
        <v>200</v>
      </c>
      <c r="J127" t="s">
        <v>68</v>
      </c>
      <c r="K127" t="s">
        <v>20</v>
      </c>
      <c r="L127" t="s">
        <v>27</v>
      </c>
      <c r="M127" t="s">
        <v>22</v>
      </c>
      <c r="N127" t="s">
        <v>96</v>
      </c>
      <c r="O127">
        <v>500</v>
      </c>
      <c r="P127" s="1">
        <v>47330</v>
      </c>
      <c r="Q127" t="s">
        <v>24</v>
      </c>
    </row>
    <row r="128" spans="1:17" x14ac:dyDescent="0.25">
      <c r="A128">
        <v>54636</v>
      </c>
      <c r="B128" t="s">
        <v>290</v>
      </c>
      <c r="C128" t="s">
        <v>29</v>
      </c>
      <c r="D128" s="4">
        <v>869.4</v>
      </c>
      <c r="E128" t="s">
        <v>17</v>
      </c>
      <c r="F128" s="4">
        <v>1175.3</v>
      </c>
      <c r="G128" t="s">
        <v>18</v>
      </c>
      <c r="H128" s="4" t="s">
        <v>18</v>
      </c>
      <c r="I128" s="4">
        <v>1150</v>
      </c>
      <c r="J128" t="s">
        <v>101</v>
      </c>
      <c r="K128" t="s">
        <v>20</v>
      </c>
      <c r="L128" t="s">
        <v>69</v>
      </c>
      <c r="M128" t="s">
        <v>22</v>
      </c>
      <c r="N128" t="s">
        <v>118</v>
      </c>
      <c r="O128">
        <v>500</v>
      </c>
      <c r="P128" s="1">
        <v>47026</v>
      </c>
      <c r="Q128" t="s">
        <v>24</v>
      </c>
    </row>
    <row r="129" spans="1:17" x14ac:dyDescent="0.25">
      <c r="A129">
        <v>55053</v>
      </c>
      <c r="B129" t="s">
        <v>291</v>
      </c>
      <c r="C129" t="s">
        <v>29</v>
      </c>
      <c r="D129" s="4">
        <v>15.57</v>
      </c>
      <c r="E129" t="s">
        <v>18</v>
      </c>
      <c r="F129" s="4" t="s">
        <v>18</v>
      </c>
      <c r="G129" t="s">
        <v>18</v>
      </c>
      <c r="H129" s="4" t="s">
        <v>18</v>
      </c>
      <c r="I129" s="4">
        <v>0</v>
      </c>
      <c r="J129" t="s">
        <v>292</v>
      </c>
      <c r="K129" t="s">
        <v>20</v>
      </c>
      <c r="L129" t="s">
        <v>21</v>
      </c>
      <c r="M129" t="s">
        <v>22</v>
      </c>
      <c r="N129" t="s">
        <v>293</v>
      </c>
      <c r="O129">
        <v>115</v>
      </c>
      <c r="P129" s="1">
        <v>46569</v>
      </c>
      <c r="Q129" t="s">
        <v>34</v>
      </c>
    </row>
    <row r="130" spans="1:17" x14ac:dyDescent="0.25">
      <c r="A130">
        <v>54592</v>
      </c>
      <c r="B130" t="s">
        <v>294</v>
      </c>
      <c r="C130" t="s">
        <v>29</v>
      </c>
      <c r="D130" s="4">
        <v>155.30000000000001</v>
      </c>
      <c r="E130" t="s">
        <v>17</v>
      </c>
      <c r="F130" s="4">
        <v>154.4</v>
      </c>
      <c r="G130" t="s">
        <v>18</v>
      </c>
      <c r="H130" s="4" t="s">
        <v>18</v>
      </c>
      <c r="I130" s="4">
        <v>150</v>
      </c>
      <c r="J130" t="s">
        <v>35</v>
      </c>
      <c r="K130" t="s">
        <v>20</v>
      </c>
      <c r="L130" t="s">
        <v>27</v>
      </c>
      <c r="M130" t="s">
        <v>22</v>
      </c>
      <c r="N130" t="s">
        <v>36</v>
      </c>
      <c r="O130">
        <v>230</v>
      </c>
      <c r="P130" s="1">
        <v>46844</v>
      </c>
      <c r="Q130" t="s">
        <v>34</v>
      </c>
    </row>
    <row r="131" spans="1:17" x14ac:dyDescent="0.25">
      <c r="A131">
        <v>55022</v>
      </c>
      <c r="B131" t="s">
        <v>295</v>
      </c>
      <c r="C131" t="s">
        <v>17</v>
      </c>
      <c r="D131" s="4">
        <v>22.204999999999998</v>
      </c>
      <c r="E131" t="s">
        <v>18</v>
      </c>
      <c r="F131" s="4" t="s">
        <v>18</v>
      </c>
      <c r="G131" t="s">
        <v>18</v>
      </c>
      <c r="H131" s="4" t="s">
        <v>18</v>
      </c>
      <c r="I131" s="4">
        <v>22</v>
      </c>
      <c r="J131" t="s">
        <v>53</v>
      </c>
      <c r="K131" t="s">
        <v>20</v>
      </c>
      <c r="L131" t="s">
        <v>21</v>
      </c>
      <c r="M131" t="s">
        <v>22</v>
      </c>
      <c r="N131" t="s">
        <v>296</v>
      </c>
      <c r="O131">
        <v>60</v>
      </c>
      <c r="P131" s="1">
        <v>47027</v>
      </c>
      <c r="Q131" t="s">
        <v>24</v>
      </c>
    </row>
    <row r="132" spans="1:17" x14ac:dyDescent="0.25">
      <c r="A132">
        <v>54870</v>
      </c>
      <c r="B132" t="s">
        <v>297</v>
      </c>
      <c r="C132" t="s">
        <v>17</v>
      </c>
      <c r="D132" s="4">
        <v>565.76998800000001</v>
      </c>
      <c r="E132" t="s">
        <v>18</v>
      </c>
      <c r="F132" s="4" t="s">
        <v>18</v>
      </c>
      <c r="G132" t="s">
        <v>18</v>
      </c>
      <c r="H132" s="4" t="s">
        <v>18</v>
      </c>
      <c r="I132" s="4">
        <v>550</v>
      </c>
      <c r="J132" t="s">
        <v>206</v>
      </c>
      <c r="K132" t="s">
        <v>41</v>
      </c>
      <c r="L132" t="s">
        <v>42</v>
      </c>
      <c r="M132" t="s">
        <v>43</v>
      </c>
      <c r="N132" t="s">
        <v>298</v>
      </c>
      <c r="O132">
        <v>230</v>
      </c>
      <c r="P132" s="1">
        <v>48183</v>
      </c>
      <c r="Q132" t="s">
        <v>367</v>
      </c>
    </row>
    <row r="133" spans="1:17" x14ac:dyDescent="0.25">
      <c r="A133">
        <v>54672</v>
      </c>
      <c r="B133" t="s">
        <v>299</v>
      </c>
      <c r="C133" t="s">
        <v>29</v>
      </c>
      <c r="D133" s="4">
        <v>129.04</v>
      </c>
      <c r="E133" t="s">
        <v>18</v>
      </c>
      <c r="F133" s="4" t="s">
        <v>18</v>
      </c>
      <c r="G133" t="s">
        <v>18</v>
      </c>
      <c r="H133" s="4" t="s">
        <v>18</v>
      </c>
      <c r="I133" s="4">
        <v>125</v>
      </c>
      <c r="J133" t="s">
        <v>81</v>
      </c>
      <c r="K133" t="s">
        <v>20</v>
      </c>
      <c r="L133" t="s">
        <v>82</v>
      </c>
      <c r="M133" t="s">
        <v>48</v>
      </c>
      <c r="N133" t="s">
        <v>83</v>
      </c>
      <c r="O133">
        <v>230</v>
      </c>
      <c r="P133" s="1">
        <v>47119</v>
      </c>
      <c r="Q133" t="s">
        <v>34</v>
      </c>
    </row>
    <row r="134" spans="1:17" x14ac:dyDescent="0.25">
      <c r="A134">
        <v>54501</v>
      </c>
      <c r="B134" t="s">
        <v>300</v>
      </c>
      <c r="C134" t="s">
        <v>17</v>
      </c>
      <c r="D134" s="4">
        <v>500</v>
      </c>
      <c r="E134" t="s">
        <v>18</v>
      </c>
      <c r="F134" s="4" t="s">
        <v>18</v>
      </c>
      <c r="G134" t="s">
        <v>18</v>
      </c>
      <c r="H134" s="4" t="s">
        <v>18</v>
      </c>
      <c r="I134" s="4">
        <v>500</v>
      </c>
      <c r="J134" t="s">
        <v>46</v>
      </c>
      <c r="K134" t="s">
        <v>20</v>
      </c>
      <c r="L134" t="s">
        <v>47</v>
      </c>
      <c r="M134" t="s">
        <v>48</v>
      </c>
      <c r="N134" t="s">
        <v>49</v>
      </c>
      <c r="O134">
        <v>500</v>
      </c>
      <c r="P134" s="1">
        <v>47630</v>
      </c>
      <c r="Q134" t="s">
        <v>24</v>
      </c>
    </row>
    <row r="135" spans="1:17" x14ac:dyDescent="0.25">
      <c r="A135">
        <v>54684</v>
      </c>
      <c r="B135" t="s">
        <v>301</v>
      </c>
      <c r="C135" t="s">
        <v>29</v>
      </c>
      <c r="D135" s="4">
        <v>945.92269999999996</v>
      </c>
      <c r="E135" t="s">
        <v>17</v>
      </c>
      <c r="F135" s="4">
        <v>933.87170000000003</v>
      </c>
      <c r="G135" t="s">
        <v>18</v>
      </c>
      <c r="H135" s="4" t="s">
        <v>18</v>
      </c>
      <c r="I135" s="4">
        <v>900</v>
      </c>
      <c r="J135" t="s">
        <v>302</v>
      </c>
      <c r="K135" t="s">
        <v>20</v>
      </c>
      <c r="L135" t="s">
        <v>69</v>
      </c>
      <c r="M135" t="s">
        <v>22</v>
      </c>
      <c r="N135" t="s">
        <v>230</v>
      </c>
      <c r="O135">
        <v>500</v>
      </c>
      <c r="P135" s="1">
        <v>48124</v>
      </c>
      <c r="Q135" t="s">
        <v>34</v>
      </c>
    </row>
    <row r="136" spans="1:17" x14ac:dyDescent="0.25">
      <c r="A136">
        <v>54531</v>
      </c>
      <c r="B136" t="s">
        <v>303</v>
      </c>
      <c r="C136" t="s">
        <v>17</v>
      </c>
      <c r="D136" s="4">
        <v>206.24</v>
      </c>
      <c r="E136" t="s">
        <v>18</v>
      </c>
      <c r="F136" s="4" t="s">
        <v>18</v>
      </c>
      <c r="G136" t="s">
        <v>18</v>
      </c>
      <c r="H136" s="4" t="s">
        <v>18</v>
      </c>
      <c r="I136" s="4">
        <v>200</v>
      </c>
      <c r="J136" t="s">
        <v>54</v>
      </c>
      <c r="K136" t="s">
        <v>20</v>
      </c>
      <c r="L136" t="s">
        <v>55</v>
      </c>
      <c r="M136" t="s">
        <v>48</v>
      </c>
      <c r="N136" t="s">
        <v>221</v>
      </c>
      <c r="O136">
        <v>230</v>
      </c>
      <c r="P136" s="1">
        <v>46934</v>
      </c>
      <c r="Q136" t="s">
        <v>24</v>
      </c>
    </row>
    <row r="137" spans="1:17" x14ac:dyDescent="0.25">
      <c r="A137">
        <v>54866</v>
      </c>
      <c r="B137" t="s">
        <v>304</v>
      </c>
      <c r="C137" t="s">
        <v>17</v>
      </c>
      <c r="D137" s="4">
        <v>204.93</v>
      </c>
      <c r="E137" t="s">
        <v>18</v>
      </c>
      <c r="F137" s="4" t="s">
        <v>18</v>
      </c>
      <c r="G137" t="s">
        <v>18</v>
      </c>
      <c r="H137" s="4" t="s">
        <v>18</v>
      </c>
      <c r="I137" s="4">
        <v>199</v>
      </c>
      <c r="J137" t="s">
        <v>46</v>
      </c>
      <c r="K137" t="s">
        <v>20</v>
      </c>
      <c r="L137" t="s">
        <v>47</v>
      </c>
      <c r="M137" t="s">
        <v>48</v>
      </c>
      <c r="N137" t="s">
        <v>305</v>
      </c>
      <c r="O137">
        <v>230</v>
      </c>
      <c r="P137" s="1">
        <v>47270</v>
      </c>
      <c r="Q137" t="s">
        <v>24</v>
      </c>
    </row>
    <row r="138" spans="1:17" x14ac:dyDescent="0.25">
      <c r="A138">
        <v>54873</v>
      </c>
      <c r="B138" t="s">
        <v>306</v>
      </c>
      <c r="C138" t="s">
        <v>17</v>
      </c>
      <c r="D138" s="4">
        <v>4.9995000000000003</v>
      </c>
      <c r="E138" t="s">
        <v>17</v>
      </c>
      <c r="F138" s="4">
        <v>166.1045</v>
      </c>
      <c r="G138" t="s">
        <v>18</v>
      </c>
      <c r="H138" s="4" t="s">
        <v>18</v>
      </c>
      <c r="I138" s="4">
        <v>162</v>
      </c>
      <c r="J138" t="s">
        <v>38</v>
      </c>
      <c r="K138" t="s">
        <v>20</v>
      </c>
      <c r="L138" t="s">
        <v>21</v>
      </c>
      <c r="M138" t="s">
        <v>22</v>
      </c>
      <c r="N138" t="s">
        <v>228</v>
      </c>
      <c r="O138">
        <v>115</v>
      </c>
      <c r="P138" s="1">
        <v>46905</v>
      </c>
      <c r="Q138" t="s">
        <v>24</v>
      </c>
    </row>
    <row r="139" spans="1:17" x14ac:dyDescent="0.25">
      <c r="A139">
        <v>54995</v>
      </c>
      <c r="B139" t="s">
        <v>307</v>
      </c>
      <c r="C139" t="s">
        <v>17</v>
      </c>
      <c r="D139" s="4">
        <v>12.55</v>
      </c>
      <c r="E139" t="s">
        <v>18</v>
      </c>
      <c r="F139" s="4" t="s">
        <v>18</v>
      </c>
      <c r="G139" t="s">
        <v>18</v>
      </c>
      <c r="H139" s="4" t="s">
        <v>18</v>
      </c>
      <c r="I139" s="4">
        <v>12.16</v>
      </c>
      <c r="J139" t="s">
        <v>46</v>
      </c>
      <c r="K139" t="s">
        <v>20</v>
      </c>
      <c r="L139" t="s">
        <v>82</v>
      </c>
      <c r="M139" t="s">
        <v>48</v>
      </c>
      <c r="N139" t="s">
        <v>308</v>
      </c>
      <c r="O139">
        <v>230</v>
      </c>
      <c r="P139" s="1">
        <v>45814</v>
      </c>
      <c r="Q139" t="s">
        <v>367</v>
      </c>
    </row>
    <row r="140" spans="1:17" x14ac:dyDescent="0.25">
      <c r="A140">
        <v>54669</v>
      </c>
      <c r="B140" t="s">
        <v>309</v>
      </c>
      <c r="C140" t="s">
        <v>29</v>
      </c>
      <c r="D140" s="4">
        <v>305.41000000000003</v>
      </c>
      <c r="E140" t="s">
        <v>18</v>
      </c>
      <c r="F140" s="4" t="s">
        <v>18</v>
      </c>
      <c r="G140" t="s">
        <v>18</v>
      </c>
      <c r="H140" s="4" t="s">
        <v>18</v>
      </c>
      <c r="I140" s="4">
        <v>300.01</v>
      </c>
      <c r="J140" t="s">
        <v>40</v>
      </c>
      <c r="K140" t="s">
        <v>41</v>
      </c>
      <c r="L140" t="s">
        <v>42</v>
      </c>
      <c r="M140" t="s">
        <v>43</v>
      </c>
      <c r="N140" t="s">
        <v>72</v>
      </c>
      <c r="O140">
        <v>230</v>
      </c>
      <c r="P140" s="1">
        <v>48000</v>
      </c>
      <c r="Q140" t="s">
        <v>34</v>
      </c>
    </row>
    <row r="141" spans="1:17" x14ac:dyDescent="0.25">
      <c r="A141">
        <v>54915</v>
      </c>
      <c r="B141" t="s">
        <v>310</v>
      </c>
      <c r="C141" t="s">
        <v>17</v>
      </c>
      <c r="D141" s="4">
        <v>461.13</v>
      </c>
      <c r="E141" t="s">
        <v>18</v>
      </c>
      <c r="F141" s="4" t="s">
        <v>18</v>
      </c>
      <c r="G141" t="s">
        <v>18</v>
      </c>
      <c r="H141" s="4" t="s">
        <v>18</v>
      </c>
      <c r="I141" s="4">
        <v>450</v>
      </c>
      <c r="J141" t="s">
        <v>90</v>
      </c>
      <c r="K141" t="s">
        <v>20</v>
      </c>
      <c r="L141" t="s">
        <v>55</v>
      </c>
      <c r="M141" t="s">
        <v>48</v>
      </c>
      <c r="N141" t="s">
        <v>149</v>
      </c>
      <c r="O141">
        <v>500</v>
      </c>
      <c r="P141" s="1">
        <v>47331</v>
      </c>
      <c r="Q141" t="s">
        <v>24</v>
      </c>
    </row>
    <row r="142" spans="1:17" x14ac:dyDescent="0.25">
      <c r="A142">
        <v>54665</v>
      </c>
      <c r="B142" t="s">
        <v>311</v>
      </c>
      <c r="C142" t="s">
        <v>29</v>
      </c>
      <c r="D142" s="4">
        <v>135.16999999999999</v>
      </c>
      <c r="E142" t="s">
        <v>17</v>
      </c>
      <c r="F142" s="4">
        <v>134.36000000000001</v>
      </c>
      <c r="G142" t="s">
        <v>18</v>
      </c>
      <c r="H142" s="4" t="s">
        <v>18</v>
      </c>
      <c r="I142" s="4">
        <v>131</v>
      </c>
      <c r="J142" t="s">
        <v>101</v>
      </c>
      <c r="K142" t="s">
        <v>20</v>
      </c>
      <c r="L142" t="s">
        <v>27</v>
      </c>
      <c r="M142" t="s">
        <v>102</v>
      </c>
      <c r="N142" t="s">
        <v>103</v>
      </c>
      <c r="O142">
        <v>500</v>
      </c>
      <c r="P142" s="1">
        <v>47969</v>
      </c>
      <c r="Q142" t="s">
        <v>24</v>
      </c>
    </row>
    <row r="143" spans="1:17" x14ac:dyDescent="0.25">
      <c r="A143">
        <v>54651</v>
      </c>
      <c r="B143" t="s">
        <v>312</v>
      </c>
      <c r="C143" t="s">
        <v>29</v>
      </c>
      <c r="D143" s="4">
        <v>288</v>
      </c>
      <c r="E143" t="s">
        <v>17</v>
      </c>
      <c r="F143" s="4">
        <v>288</v>
      </c>
      <c r="G143" t="s">
        <v>18</v>
      </c>
      <c r="H143" s="4" t="s">
        <v>18</v>
      </c>
      <c r="I143" s="4">
        <v>288</v>
      </c>
      <c r="J143" t="s">
        <v>46</v>
      </c>
      <c r="K143" t="s">
        <v>20</v>
      </c>
      <c r="L143" t="s">
        <v>62</v>
      </c>
      <c r="M143" t="s">
        <v>48</v>
      </c>
      <c r="N143" t="s">
        <v>66</v>
      </c>
      <c r="O143">
        <v>230</v>
      </c>
      <c r="P143" s="1">
        <v>48213</v>
      </c>
      <c r="Q143" t="s">
        <v>34</v>
      </c>
    </row>
    <row r="144" spans="1:17" x14ac:dyDescent="0.25">
      <c r="A144">
        <v>54647</v>
      </c>
      <c r="B144" t="s">
        <v>313</v>
      </c>
      <c r="C144" t="s">
        <v>17</v>
      </c>
      <c r="D144" s="4">
        <v>400</v>
      </c>
      <c r="E144" t="s">
        <v>18</v>
      </c>
      <c r="F144" s="4" t="s">
        <v>18</v>
      </c>
      <c r="G144" t="s">
        <v>18</v>
      </c>
      <c r="H144" s="4" t="s">
        <v>18</v>
      </c>
      <c r="I144" s="4">
        <v>400</v>
      </c>
      <c r="J144" t="s">
        <v>152</v>
      </c>
      <c r="K144" t="s">
        <v>20</v>
      </c>
      <c r="L144" t="s">
        <v>27</v>
      </c>
      <c r="M144" t="s">
        <v>22</v>
      </c>
      <c r="N144" t="s">
        <v>79</v>
      </c>
      <c r="O144">
        <v>500</v>
      </c>
      <c r="P144" s="1">
        <v>48213</v>
      </c>
      <c r="Q144" t="s">
        <v>24</v>
      </c>
    </row>
    <row r="145" spans="1:17" x14ac:dyDescent="0.25">
      <c r="A145">
        <v>54737</v>
      </c>
      <c r="B145" t="s">
        <v>314</v>
      </c>
      <c r="C145" t="s">
        <v>17</v>
      </c>
      <c r="D145" s="4">
        <v>405.48</v>
      </c>
      <c r="E145" t="s">
        <v>18</v>
      </c>
      <c r="F145" s="4" t="s">
        <v>18</v>
      </c>
      <c r="G145" t="s">
        <v>18</v>
      </c>
      <c r="H145" s="4" t="s">
        <v>18</v>
      </c>
      <c r="I145" s="4">
        <v>400.01</v>
      </c>
      <c r="J145" t="s">
        <v>77</v>
      </c>
      <c r="K145" t="s">
        <v>20</v>
      </c>
      <c r="L145" t="s">
        <v>47</v>
      </c>
      <c r="M145" t="s">
        <v>315</v>
      </c>
      <c r="N145" t="s">
        <v>316</v>
      </c>
      <c r="O145">
        <v>500</v>
      </c>
      <c r="P145" s="1">
        <v>47818</v>
      </c>
      <c r="Q145" t="s">
        <v>24</v>
      </c>
    </row>
    <row r="146" spans="1:17" x14ac:dyDescent="0.25">
      <c r="A146">
        <v>55049</v>
      </c>
      <c r="B146" t="s">
        <v>317</v>
      </c>
      <c r="C146" t="s">
        <v>29</v>
      </c>
      <c r="D146" s="4">
        <v>562.35499600000003</v>
      </c>
      <c r="E146" t="s">
        <v>18</v>
      </c>
      <c r="F146" s="4" t="s">
        <v>18</v>
      </c>
      <c r="G146" t="s">
        <v>18</v>
      </c>
      <c r="H146" s="4" t="s">
        <v>18</v>
      </c>
      <c r="I146" s="4">
        <v>550</v>
      </c>
      <c r="J146" t="s">
        <v>68</v>
      </c>
      <c r="K146" t="s">
        <v>20</v>
      </c>
      <c r="L146" t="s">
        <v>55</v>
      </c>
      <c r="M146" t="s">
        <v>48</v>
      </c>
      <c r="N146" t="s">
        <v>318</v>
      </c>
      <c r="O146">
        <v>230</v>
      </c>
      <c r="P146" s="1">
        <v>46905</v>
      </c>
      <c r="Q146" t="s">
        <v>34</v>
      </c>
    </row>
    <row r="147" spans="1:17" x14ac:dyDescent="0.25">
      <c r="A147">
        <v>54739</v>
      </c>
      <c r="B147" t="s">
        <v>319</v>
      </c>
      <c r="C147" t="s">
        <v>29</v>
      </c>
      <c r="D147" s="4">
        <v>556</v>
      </c>
      <c r="E147" t="s">
        <v>17</v>
      </c>
      <c r="F147" s="4">
        <v>554.6</v>
      </c>
      <c r="G147" t="s">
        <v>18</v>
      </c>
      <c r="H147" s="4" t="s">
        <v>18</v>
      </c>
      <c r="I147" s="4">
        <v>550</v>
      </c>
      <c r="J147" t="s">
        <v>101</v>
      </c>
      <c r="K147" t="s">
        <v>20</v>
      </c>
      <c r="L147" t="s">
        <v>27</v>
      </c>
      <c r="M147" t="s">
        <v>102</v>
      </c>
      <c r="N147" t="s">
        <v>103</v>
      </c>
      <c r="O147">
        <v>500</v>
      </c>
      <c r="P147" s="1">
        <v>47969</v>
      </c>
      <c r="Q147" t="s">
        <v>24</v>
      </c>
    </row>
    <row r="148" spans="1:17" x14ac:dyDescent="0.25">
      <c r="A148">
        <v>54847</v>
      </c>
      <c r="B148" t="s">
        <v>320</v>
      </c>
      <c r="C148" t="s">
        <v>29</v>
      </c>
      <c r="D148" s="4">
        <v>606.39</v>
      </c>
      <c r="E148" t="s">
        <v>17</v>
      </c>
      <c r="F148" s="4">
        <v>604.92999999999995</v>
      </c>
      <c r="G148" t="s">
        <v>18</v>
      </c>
      <c r="H148" s="4" t="s">
        <v>18</v>
      </c>
      <c r="I148" s="4">
        <v>600</v>
      </c>
      <c r="J148" t="s">
        <v>101</v>
      </c>
      <c r="K148" t="s">
        <v>20</v>
      </c>
      <c r="L148" t="s">
        <v>27</v>
      </c>
      <c r="M148" t="s">
        <v>102</v>
      </c>
      <c r="N148" t="s">
        <v>103</v>
      </c>
      <c r="O148">
        <v>500</v>
      </c>
      <c r="P148" s="1">
        <v>47969</v>
      </c>
      <c r="Q148" t="s">
        <v>24</v>
      </c>
    </row>
    <row r="149" spans="1:17" x14ac:dyDescent="0.25">
      <c r="A149">
        <v>54848</v>
      </c>
      <c r="B149" t="s">
        <v>321</v>
      </c>
      <c r="C149" t="s">
        <v>29</v>
      </c>
      <c r="D149" s="4">
        <v>204.53</v>
      </c>
      <c r="E149" t="s">
        <v>17</v>
      </c>
      <c r="F149" s="4">
        <v>203.63</v>
      </c>
      <c r="G149" t="s">
        <v>18</v>
      </c>
      <c r="H149" s="4" t="s">
        <v>18</v>
      </c>
      <c r="I149" s="4">
        <v>200</v>
      </c>
      <c r="J149" t="s">
        <v>101</v>
      </c>
      <c r="K149" t="s">
        <v>20</v>
      </c>
      <c r="L149" t="s">
        <v>27</v>
      </c>
      <c r="M149" t="s">
        <v>102</v>
      </c>
      <c r="N149" t="s">
        <v>103</v>
      </c>
      <c r="O149">
        <v>500</v>
      </c>
      <c r="P149" s="1">
        <v>47969</v>
      </c>
      <c r="Q149" t="s">
        <v>24</v>
      </c>
    </row>
    <row r="150" spans="1:17" x14ac:dyDescent="0.25">
      <c r="A150">
        <v>54849</v>
      </c>
      <c r="B150" t="s">
        <v>322</v>
      </c>
      <c r="C150" t="s">
        <v>29</v>
      </c>
      <c r="D150" s="4">
        <v>204.41</v>
      </c>
      <c r="E150" t="s">
        <v>323</v>
      </c>
      <c r="F150" s="4">
        <v>203.63</v>
      </c>
      <c r="G150" t="s">
        <v>18</v>
      </c>
      <c r="H150" s="4" t="s">
        <v>18</v>
      </c>
      <c r="I150" s="4">
        <v>200</v>
      </c>
      <c r="J150" t="s">
        <v>101</v>
      </c>
      <c r="K150" t="s">
        <v>20</v>
      </c>
      <c r="L150" t="s">
        <v>27</v>
      </c>
      <c r="M150" t="s">
        <v>102</v>
      </c>
      <c r="N150" t="s">
        <v>103</v>
      </c>
      <c r="O150">
        <v>500</v>
      </c>
      <c r="P150" s="1">
        <v>47969</v>
      </c>
      <c r="Q150" t="s">
        <v>24</v>
      </c>
    </row>
    <row r="151" spans="1:17" x14ac:dyDescent="0.25">
      <c r="A151">
        <v>54738</v>
      </c>
      <c r="B151" t="s">
        <v>324</v>
      </c>
      <c r="C151" t="s">
        <v>29</v>
      </c>
      <c r="D151" s="4">
        <v>376.81</v>
      </c>
      <c r="E151" t="s">
        <v>17</v>
      </c>
      <c r="F151" s="4">
        <v>373.11</v>
      </c>
      <c r="G151" t="s">
        <v>18</v>
      </c>
      <c r="H151" s="4" t="s">
        <v>18</v>
      </c>
      <c r="I151" s="4">
        <v>369</v>
      </c>
      <c r="J151" t="s">
        <v>101</v>
      </c>
      <c r="K151" t="s">
        <v>20</v>
      </c>
      <c r="L151" t="s">
        <v>27</v>
      </c>
      <c r="M151" t="s">
        <v>102</v>
      </c>
      <c r="N151" t="s">
        <v>103</v>
      </c>
      <c r="O151">
        <v>500</v>
      </c>
      <c r="P151" s="1">
        <v>47969</v>
      </c>
      <c r="Q151" t="s">
        <v>24</v>
      </c>
    </row>
    <row r="152" spans="1:17" x14ac:dyDescent="0.25">
      <c r="A152">
        <v>54882</v>
      </c>
      <c r="B152" t="s">
        <v>325</v>
      </c>
      <c r="C152" t="s">
        <v>29</v>
      </c>
      <c r="D152" s="4">
        <v>1038.9000000000001</v>
      </c>
      <c r="E152" t="s">
        <v>17</v>
      </c>
      <c r="F152" s="4">
        <v>1032.1121000000001</v>
      </c>
      <c r="G152" t="s">
        <v>18</v>
      </c>
      <c r="H152" s="4" t="s">
        <v>18</v>
      </c>
      <c r="I152" s="4">
        <v>1000</v>
      </c>
      <c r="J152" t="s">
        <v>163</v>
      </c>
      <c r="K152" t="s">
        <v>31</v>
      </c>
      <c r="L152" t="s">
        <v>82</v>
      </c>
      <c r="M152" t="s">
        <v>99</v>
      </c>
      <c r="N152" t="s">
        <v>326</v>
      </c>
      <c r="O152">
        <v>500</v>
      </c>
      <c r="P152" s="1">
        <v>47603</v>
      </c>
      <c r="Q152" t="s">
        <v>34</v>
      </c>
    </row>
    <row r="153" spans="1:17" x14ac:dyDescent="0.25">
      <c r="A153">
        <v>54908</v>
      </c>
      <c r="B153" t="s">
        <v>328</v>
      </c>
      <c r="C153" t="s">
        <v>17</v>
      </c>
      <c r="D153" s="4">
        <v>518.68150000000003</v>
      </c>
      <c r="E153" t="s">
        <v>18</v>
      </c>
      <c r="F153" s="4" t="s">
        <v>18</v>
      </c>
      <c r="G153" t="s">
        <v>18</v>
      </c>
      <c r="H153" s="4" t="s">
        <v>18</v>
      </c>
      <c r="I153" s="4">
        <v>500</v>
      </c>
      <c r="J153" t="s">
        <v>65</v>
      </c>
      <c r="K153" t="s">
        <v>20</v>
      </c>
      <c r="L153" t="s">
        <v>47</v>
      </c>
      <c r="M153" t="s">
        <v>48</v>
      </c>
      <c r="N153" t="s">
        <v>49</v>
      </c>
      <c r="O153">
        <v>500</v>
      </c>
      <c r="P153" s="1">
        <v>48366</v>
      </c>
      <c r="Q153" t="s">
        <v>24</v>
      </c>
    </row>
    <row r="154" spans="1:17" x14ac:dyDescent="0.25">
      <c r="A154">
        <v>54903</v>
      </c>
      <c r="B154" t="s">
        <v>329</v>
      </c>
      <c r="C154" t="s">
        <v>29</v>
      </c>
      <c r="D154" s="4">
        <v>715.1</v>
      </c>
      <c r="E154" t="s">
        <v>17</v>
      </c>
      <c r="F154" s="4">
        <v>715.1</v>
      </c>
      <c r="G154" t="s">
        <v>18</v>
      </c>
      <c r="H154" s="4" t="s">
        <v>18</v>
      </c>
      <c r="I154" s="4">
        <v>700</v>
      </c>
      <c r="J154" t="s">
        <v>265</v>
      </c>
      <c r="K154" t="s">
        <v>20</v>
      </c>
      <c r="L154" t="s">
        <v>62</v>
      </c>
      <c r="M154" t="s">
        <v>48</v>
      </c>
      <c r="N154" t="s">
        <v>330</v>
      </c>
      <c r="O154">
        <v>230</v>
      </c>
      <c r="P154" s="1">
        <v>47908</v>
      </c>
      <c r="Q154" t="s">
        <v>34</v>
      </c>
    </row>
    <row r="155" spans="1:17" x14ac:dyDescent="0.25">
      <c r="A155">
        <v>54905</v>
      </c>
      <c r="B155" t="s">
        <v>331</v>
      </c>
      <c r="C155" t="s">
        <v>29</v>
      </c>
      <c r="D155" s="4">
        <v>372.16500000000002</v>
      </c>
      <c r="E155" t="s">
        <v>17</v>
      </c>
      <c r="F155" s="4">
        <v>372.16500000000002</v>
      </c>
      <c r="G155" t="s">
        <v>18</v>
      </c>
      <c r="H155" s="4" t="s">
        <v>18</v>
      </c>
      <c r="I155" s="4">
        <v>362</v>
      </c>
      <c r="J155" t="s">
        <v>332</v>
      </c>
      <c r="K155" t="s">
        <v>20</v>
      </c>
      <c r="L155" t="s">
        <v>27</v>
      </c>
      <c r="M155" t="s">
        <v>102</v>
      </c>
      <c r="N155" t="s">
        <v>103</v>
      </c>
      <c r="O155">
        <v>500</v>
      </c>
      <c r="P155" s="1">
        <v>47757</v>
      </c>
      <c r="Q155" t="s">
        <v>24</v>
      </c>
    </row>
    <row r="156" spans="1:17" x14ac:dyDescent="0.25">
      <c r="A156">
        <v>54902</v>
      </c>
      <c r="B156" t="s">
        <v>333</v>
      </c>
      <c r="C156" t="s">
        <v>29</v>
      </c>
      <c r="D156" s="4">
        <v>613.70000000000005</v>
      </c>
      <c r="E156" t="s">
        <v>17</v>
      </c>
      <c r="F156" s="4">
        <v>0</v>
      </c>
      <c r="G156" t="s">
        <v>18</v>
      </c>
      <c r="H156" s="4" t="s">
        <v>18</v>
      </c>
      <c r="I156" s="4">
        <v>600</v>
      </c>
      <c r="J156" t="s">
        <v>215</v>
      </c>
      <c r="K156" t="s">
        <v>20</v>
      </c>
      <c r="L156" t="s">
        <v>55</v>
      </c>
      <c r="M156" t="s">
        <v>48</v>
      </c>
      <c r="N156" t="s">
        <v>334</v>
      </c>
      <c r="O156">
        <v>230</v>
      </c>
      <c r="P156" s="1">
        <v>47908</v>
      </c>
      <c r="Q156" t="s">
        <v>34</v>
      </c>
    </row>
    <row r="157" spans="1:17" x14ac:dyDescent="0.25">
      <c r="A157">
        <v>54770</v>
      </c>
      <c r="B157" t="s">
        <v>335</v>
      </c>
      <c r="C157" t="s">
        <v>29</v>
      </c>
      <c r="D157" s="4">
        <v>205.6961</v>
      </c>
      <c r="E157" t="s">
        <v>17</v>
      </c>
      <c r="F157" s="4">
        <v>205.4614</v>
      </c>
      <c r="G157" t="s">
        <v>18</v>
      </c>
      <c r="H157" s="4" t="s">
        <v>18</v>
      </c>
      <c r="I157" s="4">
        <v>199</v>
      </c>
      <c r="J157" t="s">
        <v>101</v>
      </c>
      <c r="K157" t="s">
        <v>20</v>
      </c>
      <c r="L157" t="s">
        <v>69</v>
      </c>
      <c r="M157" t="s">
        <v>22</v>
      </c>
      <c r="N157" t="s">
        <v>118</v>
      </c>
      <c r="O157">
        <v>500</v>
      </c>
      <c r="P157" s="1">
        <v>47391</v>
      </c>
      <c r="Q157" t="s">
        <v>24</v>
      </c>
    </row>
    <row r="158" spans="1:17" x14ac:dyDescent="0.25">
      <c r="A158">
        <v>54666</v>
      </c>
      <c r="B158" t="s">
        <v>336</v>
      </c>
      <c r="C158" t="s">
        <v>17</v>
      </c>
      <c r="D158" s="4">
        <v>404.31</v>
      </c>
      <c r="E158" t="s">
        <v>18</v>
      </c>
      <c r="F158" s="4" t="s">
        <v>18</v>
      </c>
      <c r="G158" t="s">
        <v>18</v>
      </c>
      <c r="H158" s="4" t="s">
        <v>18</v>
      </c>
      <c r="I158" s="4">
        <v>400.01</v>
      </c>
      <c r="J158" t="s">
        <v>19</v>
      </c>
      <c r="K158" t="s">
        <v>20</v>
      </c>
      <c r="L158" t="s">
        <v>21</v>
      </c>
      <c r="M158" t="s">
        <v>22</v>
      </c>
      <c r="N158" t="s">
        <v>23</v>
      </c>
      <c r="O158">
        <v>230</v>
      </c>
      <c r="P158" s="1">
        <v>47635</v>
      </c>
      <c r="Q158" t="s">
        <v>24</v>
      </c>
    </row>
    <row r="159" spans="1:17" x14ac:dyDescent="0.25">
      <c r="A159">
        <v>54827</v>
      </c>
      <c r="B159" t="s">
        <v>337</v>
      </c>
      <c r="C159" t="s">
        <v>29</v>
      </c>
      <c r="D159" s="4">
        <v>102.7</v>
      </c>
      <c r="E159" t="s">
        <v>17</v>
      </c>
      <c r="F159" s="4">
        <v>102.7</v>
      </c>
      <c r="G159" t="s">
        <v>18</v>
      </c>
      <c r="H159" s="4" t="s">
        <v>18</v>
      </c>
      <c r="I159" s="4">
        <v>100</v>
      </c>
      <c r="J159" t="s">
        <v>101</v>
      </c>
      <c r="K159" t="s">
        <v>20</v>
      </c>
      <c r="L159" t="s">
        <v>27</v>
      </c>
      <c r="M159" t="s">
        <v>22</v>
      </c>
      <c r="N159" t="s">
        <v>338</v>
      </c>
      <c r="O159">
        <v>115</v>
      </c>
      <c r="P159" s="1">
        <v>47786</v>
      </c>
      <c r="Q159" t="s">
        <v>34</v>
      </c>
    </row>
    <row r="160" spans="1:17" x14ac:dyDescent="0.25">
      <c r="A160">
        <v>54652</v>
      </c>
      <c r="B160" t="s">
        <v>339</v>
      </c>
      <c r="C160" t="s">
        <v>29</v>
      </c>
      <c r="D160" s="4">
        <v>100</v>
      </c>
      <c r="E160" t="s">
        <v>17</v>
      </c>
      <c r="F160" s="4">
        <v>100</v>
      </c>
      <c r="G160" t="s">
        <v>18</v>
      </c>
      <c r="H160" s="4" t="s">
        <v>18</v>
      </c>
      <c r="I160" s="4">
        <v>100</v>
      </c>
      <c r="J160" t="s">
        <v>68</v>
      </c>
      <c r="K160" t="s">
        <v>20</v>
      </c>
      <c r="L160" t="s">
        <v>69</v>
      </c>
      <c r="M160" t="s">
        <v>22</v>
      </c>
      <c r="N160" t="s">
        <v>188</v>
      </c>
      <c r="O160">
        <v>230</v>
      </c>
      <c r="P160" s="1">
        <v>48213</v>
      </c>
      <c r="Q160" t="s">
        <v>34</v>
      </c>
    </row>
    <row r="161" spans="1:17" x14ac:dyDescent="0.25">
      <c r="A161">
        <v>54879</v>
      </c>
      <c r="B161" t="s">
        <v>340</v>
      </c>
      <c r="C161" t="s">
        <v>17</v>
      </c>
      <c r="D161" s="4">
        <v>103.00000060000001</v>
      </c>
      <c r="E161" t="s">
        <v>18</v>
      </c>
      <c r="F161" s="4" t="s">
        <v>18</v>
      </c>
      <c r="G161" t="s">
        <v>18</v>
      </c>
      <c r="H161" s="4" t="s">
        <v>18</v>
      </c>
      <c r="I161" s="4">
        <v>100</v>
      </c>
      <c r="J161" t="s">
        <v>84</v>
      </c>
      <c r="K161" t="s">
        <v>20</v>
      </c>
      <c r="L161" t="s">
        <v>21</v>
      </c>
      <c r="M161" t="s">
        <v>22</v>
      </c>
      <c r="N161" t="s">
        <v>214</v>
      </c>
      <c r="O161">
        <v>115</v>
      </c>
      <c r="P161" s="1">
        <v>46783</v>
      </c>
      <c r="Q161" t="s">
        <v>24</v>
      </c>
    </row>
    <row r="162" spans="1:17" x14ac:dyDescent="0.25">
      <c r="A162">
        <v>54638</v>
      </c>
      <c r="B162" t="s">
        <v>341</v>
      </c>
      <c r="C162" t="s">
        <v>172</v>
      </c>
      <c r="D162" s="4">
        <v>108</v>
      </c>
      <c r="E162" t="s">
        <v>18</v>
      </c>
      <c r="F162" s="4" t="s">
        <v>18</v>
      </c>
      <c r="G162" t="s">
        <v>18</v>
      </c>
      <c r="H162" s="4" t="s">
        <v>18</v>
      </c>
      <c r="I162" s="4">
        <v>104.8</v>
      </c>
      <c r="J162" t="s">
        <v>342</v>
      </c>
      <c r="K162" t="s">
        <v>20</v>
      </c>
      <c r="L162" t="s">
        <v>156</v>
      </c>
      <c r="M162" t="s">
        <v>22</v>
      </c>
      <c r="N162" t="s">
        <v>343</v>
      </c>
      <c r="O162">
        <v>230</v>
      </c>
      <c r="P162" s="1">
        <v>47268</v>
      </c>
      <c r="Q162" t="s">
        <v>24</v>
      </c>
    </row>
    <row r="163" spans="1:17" x14ac:dyDescent="0.25">
      <c r="A163">
        <v>54707</v>
      </c>
      <c r="B163" t="s">
        <v>344</v>
      </c>
      <c r="C163" t="s">
        <v>29</v>
      </c>
      <c r="D163" s="4">
        <v>507</v>
      </c>
      <c r="E163" t="s">
        <v>18</v>
      </c>
      <c r="F163" s="4" t="s">
        <v>18</v>
      </c>
      <c r="G163" t="s">
        <v>18</v>
      </c>
      <c r="H163" s="4" t="s">
        <v>18</v>
      </c>
      <c r="I163" s="4">
        <v>450</v>
      </c>
      <c r="J163" t="s">
        <v>68</v>
      </c>
      <c r="K163" t="s">
        <v>20</v>
      </c>
      <c r="L163" t="s">
        <v>55</v>
      </c>
      <c r="M163" t="s">
        <v>48</v>
      </c>
      <c r="N163" t="s">
        <v>345</v>
      </c>
      <c r="O163">
        <v>500</v>
      </c>
      <c r="P163" s="1">
        <v>47207</v>
      </c>
      <c r="Q163" t="s">
        <v>34</v>
      </c>
    </row>
    <row r="164" spans="1:17" x14ac:dyDescent="0.25">
      <c r="A164">
        <v>54885</v>
      </c>
      <c r="B164" t="s">
        <v>346</v>
      </c>
      <c r="C164" t="s">
        <v>17</v>
      </c>
      <c r="D164" s="4">
        <v>216.46</v>
      </c>
      <c r="E164" t="s">
        <v>18</v>
      </c>
      <c r="F164" s="4" t="s">
        <v>18</v>
      </c>
      <c r="G164" t="s">
        <v>18</v>
      </c>
      <c r="H164" s="4" t="s">
        <v>18</v>
      </c>
      <c r="I164" s="4">
        <v>207</v>
      </c>
      <c r="J164" t="s">
        <v>101</v>
      </c>
      <c r="K164" t="s">
        <v>20</v>
      </c>
      <c r="L164" t="s">
        <v>27</v>
      </c>
      <c r="M164" t="s">
        <v>102</v>
      </c>
      <c r="N164" t="s">
        <v>103</v>
      </c>
      <c r="O164">
        <v>500</v>
      </c>
      <c r="P164" s="1">
        <v>47635</v>
      </c>
      <c r="Q164" t="s">
        <v>24</v>
      </c>
    </row>
    <row r="165" spans="1:17" x14ac:dyDescent="0.25">
      <c r="A165">
        <v>54943</v>
      </c>
      <c r="B165" t="s">
        <v>347</v>
      </c>
      <c r="C165" t="s">
        <v>17</v>
      </c>
      <c r="D165" s="4">
        <v>303.95</v>
      </c>
      <c r="E165" t="s">
        <v>18</v>
      </c>
      <c r="F165" s="4" t="s">
        <v>18</v>
      </c>
      <c r="G165" t="s">
        <v>18</v>
      </c>
      <c r="H165" s="4" t="s">
        <v>18</v>
      </c>
      <c r="I165" s="4">
        <v>300</v>
      </c>
      <c r="J165" t="s">
        <v>46</v>
      </c>
      <c r="K165" t="s">
        <v>20</v>
      </c>
      <c r="L165" t="s">
        <v>47</v>
      </c>
      <c r="M165" t="s">
        <v>48</v>
      </c>
      <c r="N165" t="s">
        <v>237</v>
      </c>
      <c r="O165">
        <v>230</v>
      </c>
      <c r="P165" s="1">
        <v>47939</v>
      </c>
      <c r="Q165" t="s">
        <v>24</v>
      </c>
    </row>
    <row r="166" spans="1:17" x14ac:dyDescent="0.25">
      <c r="A166">
        <v>54859</v>
      </c>
      <c r="B166" t="s">
        <v>348</v>
      </c>
      <c r="C166" t="s">
        <v>17</v>
      </c>
      <c r="D166" s="4">
        <v>104.97</v>
      </c>
      <c r="E166" t="s">
        <v>18</v>
      </c>
      <c r="F166" s="4" t="s">
        <v>18</v>
      </c>
      <c r="G166" t="s">
        <v>18</v>
      </c>
      <c r="H166" s="4" t="s">
        <v>18</v>
      </c>
      <c r="I166" s="4">
        <v>100</v>
      </c>
      <c r="J166" t="s">
        <v>54</v>
      </c>
      <c r="K166" t="s">
        <v>20</v>
      </c>
      <c r="L166" t="s">
        <v>47</v>
      </c>
      <c r="M166" t="s">
        <v>48</v>
      </c>
      <c r="N166" t="s">
        <v>349</v>
      </c>
      <c r="O166">
        <v>230</v>
      </c>
      <c r="P166" s="1">
        <v>47299</v>
      </c>
      <c r="Q166" t="s">
        <v>24</v>
      </c>
    </row>
    <row r="167" spans="1:17" x14ac:dyDescent="0.25">
      <c r="A167">
        <v>54664</v>
      </c>
      <c r="B167" t="s">
        <v>350</v>
      </c>
      <c r="C167" t="s">
        <v>17</v>
      </c>
      <c r="D167" s="4">
        <v>306.58999999999997</v>
      </c>
      <c r="E167" t="s">
        <v>18</v>
      </c>
      <c r="F167" s="4" t="s">
        <v>18</v>
      </c>
      <c r="G167" t="s">
        <v>18</v>
      </c>
      <c r="H167" s="4" t="s">
        <v>18</v>
      </c>
      <c r="I167" s="4">
        <v>300</v>
      </c>
      <c r="J167" t="s">
        <v>327</v>
      </c>
      <c r="K167" t="s">
        <v>20</v>
      </c>
      <c r="L167" t="s">
        <v>47</v>
      </c>
      <c r="M167" t="s">
        <v>48</v>
      </c>
      <c r="N167" t="s">
        <v>351</v>
      </c>
      <c r="O167">
        <v>230</v>
      </c>
      <c r="P167" s="1">
        <v>47818</v>
      </c>
      <c r="Q167" t="s">
        <v>24</v>
      </c>
    </row>
    <row r="168" spans="1:17" x14ac:dyDescent="0.25">
      <c r="A168">
        <v>55006</v>
      </c>
      <c r="B168" t="s">
        <v>352</v>
      </c>
      <c r="C168" t="s">
        <v>17</v>
      </c>
      <c r="D168" s="4">
        <v>516</v>
      </c>
      <c r="E168" t="s">
        <v>18</v>
      </c>
      <c r="F168" s="4" t="s">
        <v>18</v>
      </c>
      <c r="G168" t="s">
        <v>18</v>
      </c>
      <c r="H168" s="4" t="s">
        <v>18</v>
      </c>
      <c r="I168" s="4">
        <v>500</v>
      </c>
      <c r="J168" t="s">
        <v>46</v>
      </c>
      <c r="K168" t="s">
        <v>20</v>
      </c>
      <c r="L168" t="s">
        <v>47</v>
      </c>
      <c r="M168" t="s">
        <v>48</v>
      </c>
      <c r="N168" t="s">
        <v>49</v>
      </c>
      <c r="O168">
        <v>500</v>
      </c>
      <c r="P168" s="1">
        <v>47118</v>
      </c>
      <c r="Q168" t="s">
        <v>24</v>
      </c>
    </row>
    <row r="169" spans="1:17" x14ac:dyDescent="0.25">
      <c r="A169">
        <v>55041</v>
      </c>
      <c r="B169" t="s">
        <v>353</v>
      </c>
      <c r="C169" t="s">
        <v>17</v>
      </c>
      <c r="D169" s="4">
        <v>105.6</v>
      </c>
      <c r="E169" t="s">
        <v>18</v>
      </c>
      <c r="F169" s="4" t="s">
        <v>18</v>
      </c>
      <c r="G169" t="s">
        <v>18</v>
      </c>
      <c r="H169" s="4" t="s">
        <v>18</v>
      </c>
      <c r="I169" s="4">
        <v>101</v>
      </c>
      <c r="J169" t="s">
        <v>68</v>
      </c>
      <c r="K169" t="s">
        <v>20</v>
      </c>
      <c r="L169" t="s">
        <v>55</v>
      </c>
      <c r="M169" t="s">
        <v>48</v>
      </c>
      <c r="N169" t="s">
        <v>229</v>
      </c>
      <c r="O169">
        <v>230</v>
      </c>
      <c r="P169" s="1">
        <v>46539</v>
      </c>
      <c r="Q169" t="s">
        <v>24</v>
      </c>
    </row>
    <row r="170" spans="1:17" x14ac:dyDescent="0.25">
      <c r="A170">
        <v>54576</v>
      </c>
      <c r="B170" t="s">
        <v>354</v>
      </c>
      <c r="C170" t="s">
        <v>29</v>
      </c>
      <c r="D170" s="4">
        <v>252.28530000000001</v>
      </c>
      <c r="E170" t="s">
        <v>18</v>
      </c>
      <c r="F170" s="4" t="s">
        <v>18</v>
      </c>
      <c r="G170" t="s">
        <v>18</v>
      </c>
      <c r="H170" s="4" t="s">
        <v>18</v>
      </c>
      <c r="I170" s="4">
        <v>250</v>
      </c>
      <c r="J170" t="s">
        <v>101</v>
      </c>
      <c r="K170" t="s">
        <v>20</v>
      </c>
      <c r="L170" t="s">
        <v>27</v>
      </c>
      <c r="M170" t="s">
        <v>22</v>
      </c>
      <c r="N170" t="s">
        <v>355</v>
      </c>
      <c r="O170">
        <v>230</v>
      </c>
      <c r="P170" s="1">
        <v>47027</v>
      </c>
      <c r="Q170" t="s">
        <v>34</v>
      </c>
    </row>
    <row r="171" spans="1:17" x14ac:dyDescent="0.25">
      <c r="A171">
        <v>54802</v>
      </c>
      <c r="B171" t="s">
        <v>356</v>
      </c>
      <c r="C171" t="s">
        <v>29</v>
      </c>
      <c r="D171" s="4">
        <v>414.4</v>
      </c>
      <c r="E171" t="s">
        <v>18</v>
      </c>
      <c r="F171" s="4" t="s">
        <v>18</v>
      </c>
      <c r="G171" t="s">
        <v>18</v>
      </c>
      <c r="H171" s="4" t="s">
        <v>18</v>
      </c>
      <c r="I171" s="4">
        <v>400</v>
      </c>
      <c r="J171" t="s">
        <v>357</v>
      </c>
      <c r="K171" t="s">
        <v>20</v>
      </c>
      <c r="L171" t="s">
        <v>156</v>
      </c>
      <c r="M171" t="s">
        <v>22</v>
      </c>
      <c r="N171" t="s">
        <v>358</v>
      </c>
      <c r="O171">
        <v>230</v>
      </c>
      <c r="P171" s="1">
        <v>47848</v>
      </c>
      <c r="Q171" t="s">
        <v>34</v>
      </c>
    </row>
    <row r="172" spans="1:17" x14ac:dyDescent="0.25">
      <c r="A172">
        <v>54676</v>
      </c>
      <c r="B172" t="s">
        <v>359</v>
      </c>
      <c r="C172" t="s">
        <v>29</v>
      </c>
      <c r="D172" s="4">
        <v>407</v>
      </c>
      <c r="E172" t="s">
        <v>17</v>
      </c>
      <c r="F172" s="4">
        <v>406.2</v>
      </c>
      <c r="G172" t="s">
        <v>18</v>
      </c>
      <c r="H172" s="4" t="s">
        <v>18</v>
      </c>
      <c r="I172" s="4">
        <v>400</v>
      </c>
      <c r="J172" t="s">
        <v>40</v>
      </c>
      <c r="K172" t="s">
        <v>41</v>
      </c>
      <c r="L172" t="s">
        <v>42</v>
      </c>
      <c r="M172" t="s">
        <v>43</v>
      </c>
      <c r="N172" t="s">
        <v>72</v>
      </c>
      <c r="O172">
        <v>230</v>
      </c>
      <c r="P172" s="1">
        <v>47483</v>
      </c>
      <c r="Q172" t="s">
        <v>34</v>
      </c>
    </row>
    <row r="173" spans="1:17" x14ac:dyDescent="0.25">
      <c r="A173">
        <v>55002</v>
      </c>
      <c r="B173" t="s">
        <v>360</v>
      </c>
      <c r="C173" t="s">
        <v>17</v>
      </c>
      <c r="D173" s="4">
        <v>514.41</v>
      </c>
      <c r="E173" t="s">
        <v>18</v>
      </c>
      <c r="F173" s="4" t="s">
        <v>18</v>
      </c>
      <c r="G173" t="s">
        <v>18</v>
      </c>
      <c r="H173" s="4" t="s">
        <v>18</v>
      </c>
      <c r="I173" s="4">
        <v>500</v>
      </c>
      <c r="J173" t="s">
        <v>46</v>
      </c>
      <c r="K173" t="s">
        <v>20</v>
      </c>
      <c r="L173" t="s">
        <v>47</v>
      </c>
      <c r="M173" t="s">
        <v>48</v>
      </c>
      <c r="N173" t="s">
        <v>305</v>
      </c>
      <c r="O173">
        <v>230</v>
      </c>
      <c r="P173" s="1">
        <v>47118</v>
      </c>
      <c r="Q173" t="s">
        <v>24</v>
      </c>
    </row>
    <row r="174" spans="1:17" x14ac:dyDescent="0.25">
      <c r="A174">
        <v>54778</v>
      </c>
      <c r="B174" t="s">
        <v>361</v>
      </c>
      <c r="C174" t="s">
        <v>17</v>
      </c>
      <c r="D174" s="4">
        <v>352.74369999999999</v>
      </c>
      <c r="E174" t="s">
        <v>18</v>
      </c>
      <c r="F174" s="4" t="s">
        <v>18</v>
      </c>
      <c r="G174" t="s">
        <v>18</v>
      </c>
      <c r="H174" s="4" t="s">
        <v>18</v>
      </c>
      <c r="I174" s="4">
        <v>350</v>
      </c>
      <c r="J174" t="s">
        <v>68</v>
      </c>
      <c r="K174" t="s">
        <v>20</v>
      </c>
      <c r="L174" t="s">
        <v>55</v>
      </c>
      <c r="M174" t="s">
        <v>48</v>
      </c>
      <c r="N174" t="s">
        <v>229</v>
      </c>
      <c r="O174">
        <v>230</v>
      </c>
      <c r="P174" s="1">
        <v>47453</v>
      </c>
      <c r="Q174" t="s">
        <v>24</v>
      </c>
    </row>
    <row r="175" spans="1:17" x14ac:dyDescent="0.25">
      <c r="A175">
        <v>54682</v>
      </c>
      <c r="B175" t="s">
        <v>362</v>
      </c>
      <c r="C175" t="s">
        <v>17</v>
      </c>
      <c r="D175" s="4">
        <v>258.2079</v>
      </c>
      <c r="E175" t="s">
        <v>18</v>
      </c>
      <c r="F175" s="4" t="s">
        <v>18</v>
      </c>
      <c r="G175" t="s">
        <v>18</v>
      </c>
      <c r="H175" s="4" t="s">
        <v>18</v>
      </c>
      <c r="I175" s="4">
        <v>250</v>
      </c>
      <c r="J175" t="s">
        <v>84</v>
      </c>
      <c r="K175" t="s">
        <v>20</v>
      </c>
      <c r="L175" t="s">
        <v>21</v>
      </c>
      <c r="M175" t="s">
        <v>22</v>
      </c>
      <c r="N175" t="s">
        <v>363</v>
      </c>
      <c r="O175">
        <v>115</v>
      </c>
      <c r="P175" s="1">
        <v>47843</v>
      </c>
      <c r="Q175" t="s">
        <v>24</v>
      </c>
    </row>
    <row r="176" spans="1:17" x14ac:dyDescent="0.25">
      <c r="A176">
        <v>54841</v>
      </c>
      <c r="B176" t="s">
        <v>364</v>
      </c>
      <c r="C176" t="s">
        <v>17</v>
      </c>
      <c r="D176" s="4">
        <v>153.69</v>
      </c>
      <c r="E176" t="s">
        <v>18</v>
      </c>
      <c r="F176" s="4" t="s">
        <v>18</v>
      </c>
      <c r="G176" t="s">
        <v>18</v>
      </c>
      <c r="H176" s="4" t="s">
        <v>18</v>
      </c>
      <c r="I176" s="4">
        <v>150</v>
      </c>
      <c r="J176" t="s">
        <v>84</v>
      </c>
      <c r="K176" t="s">
        <v>20</v>
      </c>
      <c r="L176" t="s">
        <v>21</v>
      </c>
      <c r="M176" t="s">
        <v>22</v>
      </c>
      <c r="N176" t="s">
        <v>365</v>
      </c>
      <c r="O176">
        <v>115</v>
      </c>
      <c r="P176" s="1">
        <v>47529</v>
      </c>
      <c r="Q176" t="s">
        <v>24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4" sqref="A4"/>
    </sheetView>
  </sheetViews>
  <sheetFormatPr defaultRowHeight="15" x14ac:dyDescent="0.25"/>
  <cols>
    <col min="1" max="1" width="31.42578125" customWidth="1"/>
    <col min="2" max="2" width="12.7109375" customWidth="1"/>
    <col min="3" max="3" width="12.28515625" customWidth="1"/>
  </cols>
  <sheetData>
    <row r="1" spans="1:3" x14ac:dyDescent="0.25">
      <c r="A1" s="6" t="s">
        <v>374</v>
      </c>
      <c r="B1" t="s">
        <v>372</v>
      </c>
      <c r="C1" t="s">
        <v>373</v>
      </c>
    </row>
    <row r="2" spans="1:3" x14ac:dyDescent="0.25">
      <c r="A2" s="7" t="s">
        <v>27</v>
      </c>
      <c r="B2" s="4">
        <v>12389.001501000001</v>
      </c>
      <c r="C2" s="5">
        <v>40</v>
      </c>
    </row>
    <row r="3" spans="1:3" x14ac:dyDescent="0.25">
      <c r="A3" s="7" t="s">
        <v>21</v>
      </c>
      <c r="B3" s="4">
        <v>6090.5599999999995</v>
      </c>
      <c r="C3" s="5">
        <v>28</v>
      </c>
    </row>
    <row r="4" spans="1:3" x14ac:dyDescent="0.25">
      <c r="A4" s="7" t="s">
        <v>69</v>
      </c>
      <c r="B4" s="4">
        <v>4999</v>
      </c>
      <c r="C4" s="5">
        <v>10</v>
      </c>
    </row>
    <row r="5" spans="1:3" x14ac:dyDescent="0.25">
      <c r="A5" s="8" t="s">
        <v>188</v>
      </c>
      <c r="B5" s="4">
        <v>300</v>
      </c>
      <c r="C5" s="5">
        <v>2</v>
      </c>
    </row>
    <row r="6" spans="1:3" x14ac:dyDescent="0.25">
      <c r="A6" s="8" t="s">
        <v>70</v>
      </c>
      <c r="B6" s="4">
        <v>250</v>
      </c>
      <c r="C6" s="5">
        <v>1</v>
      </c>
    </row>
    <row r="7" spans="1:3" x14ac:dyDescent="0.25">
      <c r="A7" s="8" t="s">
        <v>230</v>
      </c>
      <c r="B7" s="4">
        <v>900</v>
      </c>
      <c r="C7" s="5">
        <v>1</v>
      </c>
    </row>
    <row r="8" spans="1:3" x14ac:dyDescent="0.25">
      <c r="A8" s="8" t="s">
        <v>118</v>
      </c>
      <c r="B8" s="4">
        <v>2749</v>
      </c>
      <c r="C8" s="5">
        <v>4</v>
      </c>
    </row>
    <row r="9" spans="1:3" x14ac:dyDescent="0.25">
      <c r="A9" s="8" t="s">
        <v>201</v>
      </c>
      <c r="B9" s="4">
        <v>300</v>
      </c>
      <c r="C9" s="5">
        <v>1</v>
      </c>
    </row>
    <row r="10" spans="1:3" x14ac:dyDescent="0.25">
      <c r="A10" s="8" t="s">
        <v>122</v>
      </c>
      <c r="B10" s="4">
        <v>500</v>
      </c>
      <c r="C10" s="5">
        <v>1</v>
      </c>
    </row>
    <row r="11" spans="1:3" x14ac:dyDescent="0.25">
      <c r="A11" s="7" t="s">
        <v>156</v>
      </c>
      <c r="B11" s="4">
        <v>832.2</v>
      </c>
      <c r="C11" s="5">
        <v>6</v>
      </c>
    </row>
    <row r="12" spans="1:3" x14ac:dyDescent="0.25">
      <c r="A12" s="7" t="s">
        <v>32</v>
      </c>
      <c r="B12" s="4">
        <v>2369.81</v>
      </c>
      <c r="C12" s="5">
        <v>9</v>
      </c>
    </row>
    <row r="13" spans="1:3" x14ac:dyDescent="0.25">
      <c r="A13" s="7" t="s">
        <v>82</v>
      </c>
      <c r="B13" s="4">
        <v>4031.2599999999998</v>
      </c>
      <c r="C13" s="5">
        <v>11</v>
      </c>
    </row>
    <row r="14" spans="1:3" x14ac:dyDescent="0.25">
      <c r="A14" s="7" t="s">
        <v>42</v>
      </c>
      <c r="B14" s="4">
        <v>10000.0214</v>
      </c>
      <c r="C14" s="5">
        <v>22</v>
      </c>
    </row>
    <row r="15" spans="1:3" x14ac:dyDescent="0.25">
      <c r="A15" s="7" t="s">
        <v>47</v>
      </c>
      <c r="B15" s="4">
        <v>11259.02</v>
      </c>
      <c r="C15" s="5">
        <v>28</v>
      </c>
    </row>
    <row r="16" spans="1:3" x14ac:dyDescent="0.25">
      <c r="A16" s="7" t="s">
        <v>62</v>
      </c>
      <c r="B16" s="4">
        <v>1987.73</v>
      </c>
      <c r="C16" s="5">
        <v>7</v>
      </c>
    </row>
    <row r="17" spans="1:3" x14ac:dyDescent="0.25">
      <c r="A17" s="7" t="s">
        <v>55</v>
      </c>
      <c r="B17" s="4">
        <v>6948</v>
      </c>
      <c r="C17" s="5">
        <v>14</v>
      </c>
    </row>
    <row r="18" spans="1:3" x14ac:dyDescent="0.25">
      <c r="A18" s="7" t="s">
        <v>371</v>
      </c>
      <c r="B18" s="4">
        <v>60906.602901000006</v>
      </c>
      <c r="C18" s="5">
        <v>175</v>
      </c>
    </row>
  </sheetData>
  <pageMargins left="0.7" right="0.7" top="0.75" bottom="0.75" header="0.3" footer="0.3"/>
  <pageSetup orientation="portrait" horizontalDpi="90" verticalDpi="9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FFABD4AA768ECA4790C8CB864D474D87" ma:contentTypeVersion="87" ma:contentTypeDescription="" ma:contentTypeScope="" ma:versionID="23a7fdf50ad6362314b7d42968c34c90">
  <xsd:schema xmlns:xsd="http://www.w3.org/2001/XMLSchema" xmlns:xs="http://www.w3.org/2001/XMLSchema" xmlns:p="http://schemas.microsoft.com/office/2006/metadata/properties" xmlns:ns1="http://schemas.microsoft.com/sharepoint/v3" xmlns:ns2="e6671a59-50a7-4167-890c-836f7535b734" xmlns:ns3="dcc7e218-8b47-4273-ba28-07719656e1ad" xmlns:ns5="2e64aaae-efe8-4b36-9ab4-486f04499e09" xmlns:ns6="53d0012f-b9c0-4b00-a54f-bfdbdfe1e517" targetNamespace="http://schemas.microsoft.com/office/2006/metadata/properties" ma:root="true" ma:fieldsID="da0b596a2677c00b23113cd4caa63a9b" ns1:_="" ns2:_="" ns3:_="" ns5:_="" ns6:_="">
    <xsd:import namespace="http://schemas.microsoft.com/sharepoint/v3"/>
    <xsd:import namespace="e6671a59-50a7-4167-890c-836f7535b734"/>
    <xsd:import namespace="dcc7e218-8b47-4273-ba28-07719656e1ad"/>
    <xsd:import namespace="2e64aaae-efe8-4b36-9ab4-486f04499e09"/>
    <xsd:import namespace="53d0012f-b9c0-4b00-a54f-bfdbdfe1e517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 minOccurs="0"/>
                <xsd:element ref="ns2:InfoSec_x0020_Classification" minOccurs="0"/>
                <xsd:element ref="ns2:ISO_x0020_Department" minOccurs="0"/>
                <xsd:element ref="ns2:Date_x0020_Became_x0020_Record" minOccurs="0"/>
                <xsd:element ref="ns3:_dlc_DocIdUrl" minOccurs="0"/>
                <xsd:element ref="ns3:_dlc_DocIdPersistId" minOccurs="0"/>
                <xsd:element ref="ns3:_dlc_DocId" minOccurs="0"/>
                <xsd:element ref="ns2:Division" minOccurs="0"/>
                <xsd:element ref="ns5:b096d808b59a41b7a526eb1052d792f3" minOccurs="0"/>
                <xsd:element ref="ns5:TaxCatchAll" minOccurs="0"/>
                <xsd:element ref="ns5:TaxCatchAllLabel" minOccurs="0"/>
                <xsd:element ref="ns5:ac6042663e6544a5b5f6c47baa21cbec" minOccurs="0"/>
                <xsd:element ref="ns5:mb7a63be961241008d728fcf8db72869" minOccurs="0"/>
                <xsd:element ref="ns1:CSMeta2010Field" minOccurs="0"/>
                <xsd:element ref="ns6:SharedWithUsers" minOccurs="0"/>
                <xsd:element ref="ns6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8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indexed="true" ma:list="UserInfo" ma:SharePointGroup="0" ma:internalName="Doc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nillable="true" ma:displayName="Doc Status" ma:format="Dropdown" ma:indexed="true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rmation Classification" ma:description="" ma:format="Dropdown" ma:internalName="InfoSec_x0020_Classification" ma:readOnly="false">
      <xsd:simpleType>
        <xsd:restriction base="dms:Choice">
          <xsd:enumeration value="- Current Classifications -"/>
          <xsd:enumeration value="ISO Public"/>
          <xsd:enumeration value="ISO Limited Distribution - Green"/>
          <xsd:enumeration value="ISO Limited Distribution - Amber"/>
          <xsd:enumeration value="ISO Limited Distribution - Red"/>
          <xsd:enumeration value="ISO Internal Use"/>
          <xsd:enumeration value="ISO Confidential"/>
          <xsd:enumeration value="ISO Restricted"/>
          <xsd:enumeration value="- Past Classifications -"/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--Current Departments--"/>
          <xsd:enumeration value="Architecture and Integration"/>
          <xsd:enumeration value="Audit and Advisory Services"/>
          <xsd:enumeration value="Business Continuity"/>
          <xsd:enumeration value="California Regulatory Affairs"/>
          <xsd:enumeration value="Campus Operations"/>
          <xsd:enumeration value="Common Services and Solutions Delivery"/>
          <xsd:enumeration value="Corporate Compliance"/>
          <xsd:enumeration value="Corporate Systems"/>
          <xsd:enumeration value="Communications &amp; Public Relations"/>
          <xsd:enumeration value="Critical Systems"/>
          <xsd:enumeration value="Customer Readiness"/>
          <xsd:enumeration value="Data Science and Solutions Delivery"/>
          <xsd:enumeration value="Database &amp; Storage Engineering"/>
          <xsd:enumeration value="EMS Information Technology"/>
          <xsd:enumeration value="Enterprise Model Management"/>
          <xsd:enumeration value="Enterprise Operations"/>
          <xsd:enumeration value="Enterprise Process Design and Training"/>
          <xsd:enumeration value="External Affairs"/>
          <xsd:enumeration value="Finance"/>
          <xsd:enumeration value="General Counsel"/>
          <xsd:enumeration value="Grid Assets"/>
          <xsd:enumeration value="Human Resources"/>
          <xsd:enumeration value="Information Security"/>
          <xsd:enumeration value="Information Security Compliance"/>
          <xsd:enumeration value="ITSM"/>
          <xsd:enumeration value="Infrastructure and Operations Planning"/>
          <xsd:enumeration value="Infrastructure Compliance"/>
          <xsd:enumeration value="Legal"/>
          <xsd:enumeration value="Market Design and Analysis"/>
          <xsd:enumeration value="Market Engineering and Network Application Support"/>
          <xsd:enumeration value="Market Monitoring"/>
          <xsd:enumeration value="Market Performance &amp; Advanced Analytics"/>
          <xsd:enumeration value="Market Policy Development"/>
          <xsd:enumeration value="Market Settlement Design and Configuration"/>
          <xsd:enumeration value="Market Settlement Disputes"/>
          <xsd:enumeration value="Market Settlement Production"/>
          <xsd:enumeration value="Market Strategy and Governance"/>
          <xsd:enumeration value="Market Validation"/>
          <xsd:enumeration value="Model and Contract Implementation"/>
          <xsd:enumeration value="Network Services"/>
          <xsd:enumeration value="Operations Change Initiatives"/>
          <xsd:enumeration value="Operations Compliance"/>
          <xsd:enumeration value="Operations Metrics and Analysis"/>
          <xsd:enumeration value="Operations Planning"/>
          <xsd:enumeration value="Operations Policy &amp; Analytics"/>
          <xsd:enumeration value="Operations Training"/>
          <xsd:enumeration value="Power Systems Technology Development"/>
          <xsd:enumeration value="Procurement"/>
          <xsd:enumeration value="Project Management"/>
          <xsd:enumeration value="Queue Management"/>
          <xsd:enumeration value="Real Time Operations"/>
          <xsd:enumeration value="Regional Transmission"/>
          <xsd:enumeration value="Regulatory Contracts"/>
          <xsd:enumeration value="Reliability and Market Operations Engineering"/>
          <xsd:enumeration value="Reliability Coordination"/>
          <xsd:enumeration value="Resource Assessment and Planning"/>
          <xsd:enumeration value="Short Term Forecasting"/>
          <xsd:enumeration value="Stakeholder Engagement &amp; Customer Experience"/>
          <xsd:enumeration value="Stakeholder Engagement"/>
          <xsd:enumeration value="Strategy and Risk Management"/>
          <xsd:enumeration value="System Operations"/>
          <xsd:enumeration value="Systems Engineering &amp; Automation"/>
          <xsd:enumeration value="Transmission Infrastructure Planning"/>
          <xsd:enumeration value="Vendor Products and Quality"/>
          <xsd:enumeration value="--Past Departments--"/>
          <xsd:enumeration value="Business Planning and Operations"/>
          <xsd:enumeration value="Business Solutions"/>
          <xsd:enumeration value="Business Solutions and Quality"/>
          <xsd:enumeration value="CFO &amp; Treasurer"/>
          <xsd:enumeration value="Compensation &amp; Benefits"/>
          <xsd:enumeration value="Compliance &amp; Corporate Affairs"/>
          <xsd:enumeration value="Corporate Business Operation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xecutive Advisor - Operations"/>
          <xsd:enumeration value="Executive Office"/>
          <xsd:enumeration value="Federal Affairs"/>
          <xsd:enumeration value="Government Affairs"/>
          <xsd:enumeration value="Human Resources Operations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Network Operations"/>
          <xsd:enumeration value="IT Infrastructure Engineering &amp; Systems Operations"/>
          <xsd:enumeration value="IT Operations"/>
          <xsd:enumeration value="Learning &amp; Leadership Development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and Infrastructure Policy"/>
          <xsd:enumeration value="Market Development and Analysis"/>
          <xsd:enumeration value="Market Services"/>
          <xsd:enumeration value="Market Services Support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tate Affairs"/>
          <xsd:enumeration value="State Regulatory Strategy"/>
          <xsd:enumeration value="Strategic Alliances"/>
        </xsd:restriction>
      </xsd:simpleType>
    </xsd:element>
    <xsd:element name="Date_x0020_Became_x0020_Record" ma:index="6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6" nillable="true" ma:displayName="ISO Division" ma:default="Market and Infrastructure Development" ma:description="" ma:format="Dropdown" ma:internalName="Division">
      <xsd:simpleType>
        <xsd:restriction base="dms:Choice">
          <xsd:enumeration value="- Current Divisions -"/>
          <xsd:enumeration value="Enterprise Program Management Office"/>
          <xsd:enumeration value="Enterprise Support &amp; Campus Operations"/>
          <xsd:enumeration value="Executive Office"/>
          <xsd:enumeration value="External Affairs"/>
          <xsd:enumeration value="Finance"/>
          <xsd:enumeration value="General Counsel"/>
          <xsd:enumeration value="Human Resources"/>
          <xsd:enumeration value="Infrastructure and Operations Planning"/>
          <xsd:enumeration value="Market Design &amp; Analysis"/>
          <xsd:enumeration value="Market Monitoring"/>
          <xsd:enumeration value="Project Management Office"/>
          <xsd:enumeration value="Power Systems &amp; Market Technology"/>
          <xsd:enumeration value="Stakeholder Engagement &amp; Customer Experience"/>
          <xsd:enumeration value="System Operations"/>
          <xsd:enumeration value="- Past Divisions -"/>
          <xsd:enumeration value="Customer &amp; State Affairs"/>
          <xsd:enumeration value="Market and Infrastructure Development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20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4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6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0012f-b9c0-4b00-a54f-bfdbdfe1e517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5EA953-9C7C-4215-B35F-7D43F2CBB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671a59-50a7-4167-890c-836f7535b734"/>
    <ds:schemaRef ds:uri="dcc7e218-8b47-4273-ba28-07719656e1ad"/>
    <ds:schemaRef ds:uri="2e64aaae-efe8-4b36-9ab4-486f04499e09"/>
    <ds:schemaRef ds:uri="53d0012f-b9c0-4b00-a54f-bfdbdfe1e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272055-4E26-4441-B79C-92A96B22C670}"/>
</file>

<file path=customXml/itemProps3.xml><?xml version="1.0" encoding="utf-8"?>
<ds:datastoreItem xmlns:ds="http://schemas.openxmlformats.org/officeDocument/2006/customXml" ds:itemID="{FDE37278-B759-49CB-8EC8-C8BDFB2C1B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A36180-6B66-4C2E-883E-F52A450854E5}">
  <ds:schemaRefs>
    <ds:schemaRef ds:uri="2e64aaae-efe8-4b36-9ab4-486f04499e0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3d0012f-b9c0-4b00-a54f-bfdbdfe1e517"/>
    <ds:schemaRef ds:uri="http://schemas.microsoft.com/sharepoint/v3"/>
    <ds:schemaRef ds:uri="dcc7e218-8b47-4273-ba28-07719656e1ad"/>
    <ds:schemaRef ds:uri="http://purl.org/dc/terms/"/>
    <ds:schemaRef ds:uri="e6671a59-50a7-4167-890c-836f7535b7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cluster_queue_report_2025-04-18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Kaylee</dc:creator>
  <cp:lastModifiedBy>Zuberi, Kaylee</cp:lastModifiedBy>
  <dcterms:created xsi:type="dcterms:W3CDTF">2025-04-18T16:42:12Z</dcterms:created>
  <dcterms:modified xsi:type="dcterms:W3CDTF">2025-04-18T17:01:13Z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  <property fmtid="{D5CDD505-2E9C-101B-9397-08002B2CF9AE}" pid="3" name="AutoClassDocumentType">
    <vt:lpwstr/>
  </property>
  <property fmtid="{D5CDD505-2E9C-101B-9397-08002B2CF9AE}" pid="4" name="AutoClassTopic">
    <vt:lpwstr/>
  </property>
  <property fmtid="{D5CDD505-2E9C-101B-9397-08002B2CF9AE}" pid="5" name="AutoClassRecordSeries">
    <vt:lpwstr/>
  </property>
  <property fmtid="{D5CDD505-2E9C-101B-9397-08002B2CF9AE}" pid="6" name="_dlc_DocIdItemGuid">
    <vt:lpwstr>daef34a0-e2a3-494e-8916-3ce9807098f5</vt:lpwstr>
  </property>
</Properties>
</file>