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eamfiles\MarketSettlementProduction\CRR\Production\OASIS_CRR WebPage Posting\Convert to xlsx\"/>
    </mc:Choice>
  </mc:AlternateContent>
  <bookViews>
    <workbookView xWindow="-10" yWindow="-10" windowWidth="19260" windowHeight="6240"/>
  </bookViews>
  <sheets>
    <sheet name="SINK UPPER BOUND " sheetId="1" r:id="rId1"/>
  </sheets>
  <definedNames>
    <definedName name="_xlnm._FilterDatabase" localSheetId="0" hidden="1">'SINK UPPER BOUND '!$A$2:$I$10</definedName>
    <definedName name="_xlnm.Print_Titles" localSheetId="0">'SINK UPPER BOUND '!$2:$2</definedName>
  </definedNames>
  <calcPr calcId="162913" fullCalcOnLoad="1"/>
</workbook>
</file>

<file path=xl/calcChain.xml><?xml version="1.0" encoding="utf-8"?>
<calcChain xmlns="http://schemas.openxmlformats.org/spreadsheetml/2006/main">
  <c r="I9" i="1" l="1"/>
  <c r="I6" i="1"/>
  <c r="I10" i="1"/>
  <c r="I8" i="1"/>
  <c r="I7" i="1"/>
  <c r="I5" i="1"/>
  <c r="I4" i="1"/>
  <c r="I3" i="1"/>
</calcChain>
</file>

<file path=xl/sharedStrings.xml><?xml version="1.0" encoding="utf-8"?>
<sst xmlns="http://schemas.openxmlformats.org/spreadsheetml/2006/main" count="50" uniqueCount="26">
  <si>
    <t>AO NAME</t>
  </si>
  <si>
    <t>MP NAME</t>
  </si>
  <si>
    <t>SEASON</t>
  </si>
  <si>
    <t>TOU</t>
  </si>
  <si>
    <t>SINK NAME</t>
  </si>
  <si>
    <t>SINK UPPER BOUND</t>
  </si>
  <si>
    <t>S1</t>
  </si>
  <si>
    <t>ON</t>
  </si>
  <si>
    <t>OFF</t>
  </si>
  <si>
    <t>S2</t>
  </si>
  <si>
    <t>S3</t>
  </si>
  <si>
    <t>S4</t>
  </si>
  <si>
    <t>DLAP_SCE-APND</t>
  </si>
  <si>
    <t>CISO</t>
  </si>
  <si>
    <t>A</t>
  </si>
  <si>
    <t>B</t>
  </si>
  <si>
    <t>C</t>
  </si>
  <si>
    <t>D</t>
  </si>
  <si>
    <t>E</t>
  </si>
  <si>
    <t>F</t>
  </si>
  <si>
    <t>G</t>
  </si>
  <si>
    <t>H</t>
  </si>
  <si>
    <t>I</t>
  </si>
  <si>
    <t>2012 CRR MW</t>
  </si>
  <si>
    <t>2013 LT MW</t>
  </si>
  <si>
    <t>2013 LM MW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</si>
</sst>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0"/>
      <color indexed="8"/>
      <name val="Arial"/>
    </font>
    <font>
      <b/>
      <sz val="14"/>
      <color indexed="8"/>
      <name val="Calibri"/>
      <family val="2"/>
    </font>
    <font>
      <sz val="14"/>
      <color indexed="8"/>
      <name val="Calibri"/>
      <family val="2"/>
    </font>
    <font>
      <sz val="14"/>
      <color indexed="8"/>
      <name val="Arial"/>
      <family val="2"/>
    </font>
    <font>
      <sz val="14"/>
      <color theme="1"/>
      <name val="Calibri"/>
      <family val="2"/>
      <scheme val="minor"/>
    </font>
  </fonts>
  <fills count="3">
    <fill>
      <patternFill patternType="none"/>
    </fill>
    <fill>
      <patternFill patternType="gray125"/>
    </fill>
    <fill>
      <patternFill patternType="solid">
        <fgColor indexed="11"/>
        <bgColor indexed="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1" fillId="0" borderId="0"/>
  </cellStyleXfs>
  <cellXfs count="9">
    <xf numFmtId="0" fontId="0" fillId="0" borderId="0" xfId="0"/>
    <xf numFmtId="0" fontId="5" fillId="0" borderId="0" xfId="0" applyFont="1" applyAlignment="1">
      <alignment horizontal="center"/>
    </xf>
    <xf numFmtId="0" fontId="5" fillId="0" borderId="0" xfId="0" applyFont="1"/>
    <xf numFmtId="0" fontId="2" fillId="2" borderId="1" xfId="2" applyFont="1" applyFill="1" applyBorder="1" applyAlignment="1">
      <alignment horizontal="center" wrapText="1"/>
    </xf>
    <xf numFmtId="0" fontId="2" fillId="0" borderId="0" xfId="0" applyFont="1" applyAlignment="1">
      <alignment wrapText="1"/>
    </xf>
    <xf numFmtId="0" fontId="3" fillId="0" borderId="1" xfId="2" applyFont="1" applyFill="1" applyBorder="1" applyAlignment="1">
      <alignment horizontal="center" wrapText="1"/>
    </xf>
    <xf numFmtId="0" fontId="3" fillId="0" borderId="1" xfId="2" applyFont="1" applyFill="1" applyBorder="1" applyAlignment="1">
      <alignment wrapText="1"/>
    </xf>
    <xf numFmtId="0" fontId="4" fillId="0" borderId="1" xfId="2" applyFont="1" applyBorder="1" applyAlignment="1">
      <alignment horizontal="center"/>
    </xf>
    <xf numFmtId="0" fontId="5" fillId="0" borderId="1" xfId="0" applyFont="1" applyBorder="1" applyAlignment="1">
      <alignment horizontal="center"/>
    </xf>
  </cellXfs>
  <cellStyles count="3">
    <cellStyle name="Normal" xfId="0" builtinId="0"/>
    <cellStyle name="Normal 2" xfId="1"/>
    <cellStyle name="Normal_Sheet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tabSelected="1" zoomScaleNormal="100" workbookViewId="0">
      <selection activeCell="E5" sqref="E5"/>
    </sheetView>
  </sheetViews>
  <sheetFormatPr defaultColWidth="14" defaultRowHeight="18.5" x14ac:dyDescent="0.45"/>
  <cols>
    <col min="1" max="1" width="13.90625" style="1" customWidth="1"/>
    <col min="2" max="2" width="14.08984375" style="1" customWidth="1"/>
    <col min="3" max="3" width="15.453125" style="1" customWidth="1"/>
    <col min="4" max="4" width="13" style="1" customWidth="1"/>
    <col min="5" max="5" width="29.54296875" style="2" customWidth="1"/>
    <col min="6" max="6" width="21.54296875" style="1" customWidth="1"/>
    <col min="7" max="7" width="20.453125" style="1" customWidth="1"/>
    <col min="8" max="8" width="18.08984375" style="1" customWidth="1"/>
    <col min="9" max="9" width="29.54296875" style="1" customWidth="1"/>
    <col min="10" max="16384" width="14" style="2"/>
  </cols>
  <sheetData>
    <row r="1" spans="1:9" ht="27.75" customHeight="1" x14ac:dyDescent="0.45">
      <c r="A1" s="1" t="s">
        <v>14</v>
      </c>
      <c r="B1" s="1" t="s">
        <v>15</v>
      </c>
      <c r="C1" s="1" t="s">
        <v>16</v>
      </c>
      <c r="D1" s="1" t="s">
        <v>17</v>
      </c>
      <c r="E1" s="1" t="s">
        <v>18</v>
      </c>
      <c r="F1" s="1" t="s">
        <v>19</v>
      </c>
      <c r="G1" s="1" t="s">
        <v>20</v>
      </c>
      <c r="H1" s="1" t="s">
        <v>21</v>
      </c>
      <c r="I1" s="1" t="s">
        <v>22</v>
      </c>
    </row>
    <row r="2" spans="1:9" s="4" customFormat="1" ht="27.75" customHeight="1" x14ac:dyDescent="0.45">
      <c r="A2" s="3" t="s">
        <v>0</v>
      </c>
      <c r="B2" s="3" t="s">
        <v>1</v>
      </c>
      <c r="C2" s="3" t="s">
        <v>2</v>
      </c>
      <c r="D2" s="3" t="s">
        <v>3</v>
      </c>
      <c r="E2" s="3" t="s">
        <v>4</v>
      </c>
      <c r="F2" s="3" t="s">
        <v>23</v>
      </c>
      <c r="G2" s="3" t="s">
        <v>24</v>
      </c>
      <c r="H2" s="3" t="s">
        <v>25</v>
      </c>
      <c r="I2" s="3" t="s">
        <v>5</v>
      </c>
    </row>
    <row r="3" spans="1:9" ht="27.75" customHeight="1" x14ac:dyDescent="0.45">
      <c r="A3" s="5">
        <v>7377</v>
      </c>
      <c r="B3" s="5" t="s">
        <v>13</v>
      </c>
      <c r="C3" s="5" t="s">
        <v>6</v>
      </c>
      <c r="D3" s="5" t="s">
        <v>7</v>
      </c>
      <c r="E3" s="6" t="s">
        <v>12</v>
      </c>
      <c r="F3" s="5">
        <v>10.657999999999999</v>
      </c>
      <c r="G3" s="5">
        <v>6.5</v>
      </c>
      <c r="H3" s="7"/>
      <c r="I3" s="8">
        <f t="shared" ref="I3:I10" si="0">F3-G3-H3</f>
        <v>4.1579999999999995</v>
      </c>
    </row>
    <row r="4" spans="1:9" ht="27.75" customHeight="1" x14ac:dyDescent="0.45">
      <c r="A4" s="5">
        <v>7377</v>
      </c>
      <c r="B4" s="5" t="s">
        <v>13</v>
      </c>
      <c r="C4" s="5" t="s">
        <v>6</v>
      </c>
      <c r="D4" s="5" t="s">
        <v>8</v>
      </c>
      <c r="E4" s="6" t="s">
        <v>12</v>
      </c>
      <c r="F4" s="5">
        <v>9.4250000000000007</v>
      </c>
      <c r="G4" s="5">
        <v>6.5</v>
      </c>
      <c r="H4" s="7"/>
      <c r="I4" s="8">
        <f t="shared" si="0"/>
        <v>2.9250000000000007</v>
      </c>
    </row>
    <row r="5" spans="1:9" ht="27.75" customHeight="1" x14ac:dyDescent="0.45">
      <c r="A5" s="5">
        <v>7377</v>
      </c>
      <c r="B5" s="5" t="s">
        <v>13</v>
      </c>
      <c r="C5" s="5" t="s">
        <v>9</v>
      </c>
      <c r="D5" s="5" t="s">
        <v>7</v>
      </c>
      <c r="E5" s="6" t="s">
        <v>12</v>
      </c>
      <c r="F5" s="5">
        <v>7.5679999999999996</v>
      </c>
      <c r="G5" s="5">
        <v>6.5</v>
      </c>
      <c r="H5" s="7"/>
      <c r="I5" s="8">
        <f t="shared" si="0"/>
        <v>1.0679999999999996</v>
      </c>
    </row>
    <row r="6" spans="1:9" ht="27.75" customHeight="1" x14ac:dyDescent="0.45">
      <c r="A6" s="5">
        <v>7377</v>
      </c>
      <c r="B6" s="5" t="s">
        <v>13</v>
      </c>
      <c r="C6" s="5" t="s">
        <v>9</v>
      </c>
      <c r="D6" s="5" t="s">
        <v>8</v>
      </c>
      <c r="E6" s="6" t="s">
        <v>12</v>
      </c>
      <c r="F6" s="5">
        <v>7.4859999999999998</v>
      </c>
      <c r="G6" s="5">
        <v>6.5</v>
      </c>
      <c r="H6" s="7"/>
      <c r="I6" s="8">
        <f>F6-G6-H6</f>
        <v>0.98599999999999977</v>
      </c>
    </row>
    <row r="7" spans="1:9" ht="27.75" customHeight="1" x14ac:dyDescent="0.45">
      <c r="A7" s="5">
        <v>7377</v>
      </c>
      <c r="B7" s="5" t="s">
        <v>13</v>
      </c>
      <c r="C7" s="5" t="s">
        <v>10</v>
      </c>
      <c r="D7" s="5" t="s">
        <v>7</v>
      </c>
      <c r="E7" s="6" t="s">
        <v>12</v>
      </c>
      <c r="F7" s="5">
        <v>6.4820000000000002</v>
      </c>
      <c r="G7" s="5">
        <v>6.5</v>
      </c>
      <c r="H7" s="7"/>
      <c r="I7" s="8">
        <f t="shared" si="0"/>
        <v>-1.7999999999999794E-2</v>
      </c>
    </row>
    <row r="8" spans="1:9" ht="27.75" customHeight="1" x14ac:dyDescent="0.45">
      <c r="A8" s="5">
        <v>7377</v>
      </c>
      <c r="B8" s="5" t="s">
        <v>13</v>
      </c>
      <c r="C8" s="5" t="s">
        <v>10</v>
      </c>
      <c r="D8" s="5" t="s">
        <v>8</v>
      </c>
      <c r="E8" s="6" t="s">
        <v>12</v>
      </c>
      <c r="F8" s="5">
        <v>6.9580000000000002</v>
      </c>
      <c r="G8" s="5">
        <v>6.5</v>
      </c>
      <c r="H8" s="7"/>
      <c r="I8" s="8">
        <f t="shared" si="0"/>
        <v>0.45800000000000018</v>
      </c>
    </row>
    <row r="9" spans="1:9" ht="27.75" customHeight="1" x14ac:dyDescent="0.45">
      <c r="A9" s="5">
        <v>7377</v>
      </c>
      <c r="B9" s="5" t="s">
        <v>13</v>
      </c>
      <c r="C9" s="5" t="s">
        <v>11</v>
      </c>
      <c r="D9" s="5" t="s">
        <v>7</v>
      </c>
      <c r="E9" s="6" t="s">
        <v>12</v>
      </c>
      <c r="F9" s="5">
        <v>7.6580000000000004</v>
      </c>
      <c r="G9" s="5">
        <v>6.5</v>
      </c>
      <c r="H9" s="7"/>
      <c r="I9" s="8">
        <f>F9-G9-H9</f>
        <v>1.1580000000000004</v>
      </c>
    </row>
    <row r="10" spans="1:9" ht="27.75" customHeight="1" x14ac:dyDescent="0.45">
      <c r="A10" s="5">
        <v>7377</v>
      </c>
      <c r="B10" s="5" t="s">
        <v>13</v>
      </c>
      <c r="C10" s="5" t="s">
        <v>11</v>
      </c>
      <c r="D10" s="5" t="s">
        <v>8</v>
      </c>
      <c r="E10" s="6" t="s">
        <v>12</v>
      </c>
      <c r="F10" s="5">
        <v>8.6579999999999995</v>
      </c>
      <c r="G10" s="5">
        <v>6.5</v>
      </c>
      <c r="H10" s="7"/>
      <c r="I10" s="8">
        <f t="shared" si="0"/>
        <v>2.1579999999999995</v>
      </c>
    </row>
  </sheetData>
  <phoneticPr fontId="0" type="noConversion"/>
  <pageMargins left="0.7" right="0.7" top="0.75" bottom="0.75" header="0.3" footer="0.3"/>
  <pageSetup paperSize="5" scale="91" fitToHeight="0" orientation="landscape" r:id="rId1"/>
  <headerFooter>
    <oddHeader>&amp;CALLOCATED CRRs - LONG TERM - LOAD MIGRATION (SINK UPPER BOUND)</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LongProperties xmlns="http://schemas.microsoft.com/office/2006/metadata/longProperties">
  <LongProp xmlns="" name="ISOSummary"><![CDATA[This spreadsheet provides an example of how the Sink Upperbounds eligibility amount is determined for participating in the for the Congestion Revenue Rights allocation process.  This spreadsheet is used as an example for the CRR Computer Based Training Market User Interface class for the allocation process. ]]></LongProp>
</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ECF2A7-49B8-4486-867B-92020BBBEC99}"/>
</file>

<file path=customXml/itemProps2.xml><?xml version="1.0" encoding="utf-8"?>
<ds:datastoreItem xmlns:ds="http://schemas.openxmlformats.org/officeDocument/2006/customXml" ds:itemID="{06725830-127B-465C-A736-19C4293107C4}"/>
</file>

<file path=customXml/itemProps3.xml><?xml version="1.0" encoding="utf-8"?>
<ds:datastoreItem xmlns:ds="http://schemas.openxmlformats.org/officeDocument/2006/customXml" ds:itemID="{9E638BD7-AAF8-4ED2-AA99-960FC021FAB0}"/>
</file>

<file path=customXml/itemProps4.xml><?xml version="1.0" encoding="utf-8"?>
<ds:datastoreItem xmlns:ds="http://schemas.openxmlformats.org/officeDocument/2006/customXml" ds:itemID="{A69B4164-7585-4AB1-A938-95AB34B911E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SINK UPPER BOUND </vt:lpstr>
      <vt:lpstr>'SINK UPPER BOUND '!Print_Titles</vt:lpstr>
    </vt:vector>
  </TitlesOfParts>
  <Company>CAISO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2013 CRR SINK UPPERBOUNDS</dc:title>
  <dc:creator>kvoong</dc:creator>
  <cp:lastModifiedBy>Roth, Philip</cp:lastModifiedBy>
  <cp:lastPrinted>2013-12-27T23:17:00Z</cp:lastPrinted>
  <dcterms:created xsi:type="dcterms:W3CDTF">2009-08-25T00:57:19Z</dcterms:created>
  <dcterms:modified xsi:type="dcterms:W3CDTF">2025-03-18T17:40:29Z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OArchive">
    <vt:lpwstr/>
  </property>
  <property fmtid="{D5CDD505-2E9C-101B-9397-08002B2CF9AE}" pid="3" name="display_urn:schemas-microsoft-com:office:office#Content_x0020_Owner">
    <vt:lpwstr>Huynh, Tri</vt:lpwstr>
  </property>
  <property fmtid="{D5CDD505-2E9C-101B-9397-08002B2CF9AE}" pid="4" name="display_urn:schemas-microsoft-com:office:office#ISOContributor">
    <vt:lpwstr>Voong, Karen</vt:lpwstr>
  </property>
  <property fmtid="{D5CDD505-2E9C-101B-9397-08002B2CF9AE}" pid="5" name="display_urn:schemas-microsoft-com:office:office#Content_x0020_Administrator">
    <vt:lpwstr>Voong, Karen</vt:lpwstr>
  </property>
  <property fmtid="{D5CDD505-2E9C-101B-9397-08002B2CF9AE}" pid="6" name="ISOTopic">
    <vt:lpwstr>799;#Participate|b6f01787-07a1-4425-b95e-c90118ef6dfe</vt:lpwstr>
  </property>
  <property fmtid="{D5CDD505-2E9C-101B-9397-08002B2CF9AE}" pid="7" name="ISOKeywords">
    <vt:lpwstr/>
  </property>
  <property fmtid="{D5CDD505-2E9C-101B-9397-08002B2CF9AE}" pid="8" name="ISOGroup">
    <vt:lpwstr/>
  </property>
  <property fmtid="{D5CDD505-2E9C-101B-9397-08002B2CF9AE}" pid="9" name="ContentTypeId">
    <vt:lpwstr>0x010100776092249CC62C48AA17033F357BFB4B</vt:lpwstr>
  </property>
</Properties>
</file>