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cords.oa.caiso.com/sites/ops/MS/MSDC/Records/Settlements System/Stlmt Releases/DAME and EDAM/Release References/Posted Items/"/>
    </mc:Choice>
  </mc:AlternateContent>
  <bookViews>
    <workbookView xWindow="0" yWindow="0" windowWidth="30410" windowHeight="9170"/>
  </bookViews>
  <sheets>
    <sheet name="Charge Codes Matrix" sheetId="1" r:id="rId1"/>
    <sheet name="RC &amp; HANA Charge Codes" sheetId="3" r:id="rId2"/>
  </sheets>
  <externalReferences>
    <externalReference r:id="rId3"/>
    <externalReference r:id="rId4"/>
  </externalReferences>
  <definedNames>
    <definedName name="_xlnm._FilterDatabase" localSheetId="0" hidden="1">'Charge Codes Matrix'!$A$9:$AU$242</definedName>
    <definedName name="_xlnm._FilterDatabase" localSheetId="1" hidden="1">'RC &amp; HANA Charge Codes'!$A$11:$P$18</definedName>
    <definedName name="AutoRun">'[1]Invoice Set-up'!$J$3:$J$4</definedName>
    <definedName name="Bill_Type">'[1]Invoice Set-up'!$A$17:$A$22</definedName>
    <definedName name="CREDIT" localSheetId="1">#REF!</definedName>
    <definedName name="CREDIT">#REF!</definedName>
    <definedName name="ddd">'[2]Invoice Set-up'!$A$17:$A$22</definedName>
    <definedName name="fff">'[2]Invoice Set-up'!$D$3:$D$6</definedName>
    <definedName name="Frequency">'[1]Invoice Set-up'!$D$3:$D$6</definedName>
    <definedName name="ggg">'[2]Invoice Set-up'!$B$3:$B$4</definedName>
    <definedName name="Market" localSheetId="1">#REF!</definedName>
    <definedName name="Market">#REF!</definedName>
    <definedName name="PRECALC" localSheetId="1">#REF!</definedName>
    <definedName name="PRECALC">#REF!</definedName>
    <definedName name="_xlnm.Print_Area" localSheetId="0">'Charge Codes Matrix'!$A$10:$AB$149</definedName>
    <definedName name="_xlnm.Print_Area" localSheetId="1">'RC &amp; HANA Charge Codes'!$A$10:$P$11</definedName>
    <definedName name="Process">'[1]Invoice Set-up'!$B$3:$B$4</definedName>
    <definedName name="RMR" localSheetId="1">#REF!</definedName>
    <definedName name="RMR">#REF!</definedName>
    <definedName name="Run_Type">'[1]Invoice Set-up'!$H$3:$H$4</definedName>
    <definedName name="TAC" localSheetId="1">#REF!</definedName>
    <definedName name="TAC">#REF!</definedName>
    <definedName name="ValidInvoiceType" localSheetId="1">#REF!</definedName>
    <definedName name="ValidInvoiceType">#REF!</definedName>
  </definedNames>
  <calcPr calcId="162913"/>
</workbook>
</file>

<file path=xl/calcChain.xml><?xml version="1.0" encoding="utf-8"?>
<calcChain xmlns="http://schemas.openxmlformats.org/spreadsheetml/2006/main">
  <c r="AS13" i="1" l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12" i="1"/>
</calcChain>
</file>

<file path=xl/comments1.xml><?xml version="1.0" encoding="utf-8"?>
<comments xmlns="http://schemas.openxmlformats.org/spreadsheetml/2006/main">
  <authors>
    <author>mturner</author>
  </authors>
  <commentList>
    <comment ref="X46" authorId="0" shapeId="0">
      <text>
        <r>
          <rPr>
            <b/>
            <sz val="8"/>
            <color indexed="81"/>
            <rFont val="Tahoma"/>
            <family val="2"/>
          </rPr>
          <t>Load Following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82" authorId="0" shapeId="0">
      <text>
        <r>
          <rPr>
            <b/>
            <sz val="8"/>
            <color indexed="81"/>
            <rFont val="Tahoma"/>
            <family val="2"/>
          </rPr>
          <t>2% credit for HYDRO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82" authorId="0" shapeId="0">
      <text>
        <r>
          <rPr>
            <b/>
            <sz val="8"/>
            <color indexed="81"/>
            <rFont val="Tahoma"/>
            <family val="2"/>
          </rPr>
          <t>100% of NON-FIRM and 2% credit for Hydro Dyn and Hydro Unit Continent</t>
        </r>
      </text>
    </comment>
    <comment ref="V82" authorId="0" shapeId="0">
      <text>
        <r>
          <rPr>
            <b/>
            <sz val="8"/>
            <color indexed="81"/>
            <rFont val="Tahoma"/>
            <family val="2"/>
          </rPr>
          <t>7% of FIRM, DYN or WHEEL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87" authorId="0" shapeId="0">
      <text>
        <r>
          <rPr>
            <b/>
            <sz val="8"/>
            <color indexed="81"/>
            <rFont val="Tahoma"/>
            <family val="2"/>
          </rPr>
          <t>2% credit for HYDRO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87" authorId="0" shapeId="0">
      <text>
        <r>
          <rPr>
            <b/>
            <sz val="8"/>
            <color indexed="81"/>
            <rFont val="Tahoma"/>
            <family val="2"/>
          </rPr>
          <t>100% of NON-FIRM and 2% credit for Hydro Dyn and Hydro Unit Continent</t>
        </r>
      </text>
    </comment>
    <comment ref="V87" authorId="0" shapeId="0">
      <text>
        <r>
          <rPr>
            <b/>
            <sz val="8"/>
            <color indexed="81"/>
            <rFont val="Tahoma"/>
            <family val="2"/>
          </rPr>
          <t>7% of FIRM, DYN or WHEEL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<sst xmlns="http://schemas.openxmlformats.org/spreadsheetml/2006/main" count="3010" uniqueCount="518">
  <si>
    <t xml:space="preserve"> Update</t>
  </si>
  <si>
    <t>Temporary Columns, delete for external</t>
  </si>
  <si>
    <t>Status</t>
  </si>
  <si>
    <t>Supply</t>
  </si>
  <si>
    <t>Demand</t>
  </si>
  <si>
    <t>Other</t>
  </si>
  <si>
    <t>WEIM Participating Resource SC (PRSC)</t>
  </si>
  <si>
    <t>WEIM Entity Scheduling Coordinator (EESC)</t>
  </si>
  <si>
    <t>EDAM Participating Resource SC (PRSC)</t>
  </si>
  <si>
    <t>EDAM Load Serving Entity Scheduling Coordinator (LSESC)</t>
  </si>
  <si>
    <t>EDAM Entity Scheduling Coordinator (EESC)</t>
  </si>
  <si>
    <t>Assignment</t>
  </si>
  <si>
    <t>Completion</t>
  </si>
  <si>
    <t>Comment</t>
  </si>
  <si>
    <t>* ISO Market Charge Code Number</t>
  </si>
  <si>
    <t>ISO Market Charge Code Name</t>
  </si>
  <si>
    <t>Group</t>
  </si>
  <si>
    <t>Effective Date</t>
  </si>
  <si>
    <t>Termination Date</t>
  </si>
  <si>
    <r>
      <t>Billable Quantity</t>
    </r>
    <r>
      <rPr>
        <b/>
        <i/>
        <sz val="10"/>
        <rFont val="Arial"/>
        <family val="2"/>
      </rPr>
      <t xml:space="preserve"> (1)</t>
    </r>
  </si>
  <si>
    <t>Generating Unit</t>
  </si>
  <si>
    <t>Pump Storage Generation</t>
  </si>
  <si>
    <r>
      <t xml:space="preserve">Participating Load </t>
    </r>
    <r>
      <rPr>
        <b/>
        <sz val="10"/>
        <color indexed="10"/>
        <rFont val="Arial"/>
        <family val="2"/>
      </rPr>
      <t>(Pseudo Gen)</t>
    </r>
  </si>
  <si>
    <t xml:space="preserve">Resource-Specific System Resource (Import) </t>
  </si>
  <si>
    <t xml:space="preserve">Non-Resource Specific System Resource (Import) </t>
  </si>
  <si>
    <t>Proxy Demand Resources</t>
  </si>
  <si>
    <t>Dispatchable Demand Response</t>
  </si>
  <si>
    <t>Dispatchable Demand Response (NGR Rem Only)</t>
  </si>
  <si>
    <t>Limited Energy Resources</t>
  </si>
  <si>
    <t>Limited Energy Resources (NGR Rem Only)</t>
  </si>
  <si>
    <t>Variable Energy Resource (VER)</t>
  </si>
  <si>
    <t>Pump Storage Load</t>
  </si>
  <si>
    <t>Non-Participating Load</t>
  </si>
  <si>
    <r>
      <t>(Non-Dyn)</t>
    </r>
    <r>
      <rPr>
        <b/>
        <sz val="10"/>
        <rFont val="Arial"/>
        <family val="2"/>
      </rPr>
      <t xml:space="preserve"> EXPORT</t>
    </r>
  </si>
  <si>
    <t>INTER-SC TRADE</t>
  </si>
  <si>
    <t>Metered Sub-Systems</t>
  </si>
  <si>
    <t>Participating Transmission Owner</t>
  </si>
  <si>
    <t>Convergence Bidding Entity</t>
  </si>
  <si>
    <t>CRR Holder</t>
  </si>
  <si>
    <t>TOR / ETC</t>
  </si>
  <si>
    <t>Generating Resource</t>
  </si>
  <si>
    <t>Intertie Resources</t>
  </si>
  <si>
    <t>PRSC</t>
  </si>
  <si>
    <t>Intertie Resource</t>
  </si>
  <si>
    <t>EESC</t>
  </si>
  <si>
    <t>LSESC</t>
  </si>
  <si>
    <t>Long Term Voltage Support Settlement</t>
  </si>
  <si>
    <t>Ancillary Services</t>
  </si>
  <si>
    <t>Open</t>
  </si>
  <si>
    <t>Contracted Amount Dispatched</t>
  </si>
  <si>
    <t>X</t>
  </si>
  <si>
    <t>High Voltage Access Charge Allocation</t>
  </si>
  <si>
    <t>High Voltage Access Charge</t>
  </si>
  <si>
    <t>HVAC Daily Metered Load Quantity</t>
  </si>
  <si>
    <t>Low Voltage Access Charge Settlement</t>
  </si>
  <si>
    <t>Low Voltage Access Charge</t>
  </si>
  <si>
    <t>High Voltage Access Revenue Payment</t>
  </si>
  <si>
    <t>% of the total TAC revenues due from the UDC’s based on that PTO’s % of the total TRR of all PTOs</t>
  </si>
  <si>
    <t>Low Voltage Access Revenue Payment</t>
  </si>
  <si>
    <t>NA - this is a re-allocation of LVAC Amount</t>
  </si>
  <si>
    <t>High Voltage Wheeling Allocation</t>
  </si>
  <si>
    <t>WHEEL</t>
  </si>
  <si>
    <t>combination of scheduled high and low voltage and real-time gross exports</t>
  </si>
  <si>
    <t>Low Voltage Wheeling Allocation</t>
  </si>
  <si>
    <t>combination of scheduled low voltage and real-time gross exports</t>
  </si>
  <si>
    <t>High Voltage Wheeling Revenue Payment</t>
  </si>
  <si>
    <t>PTO's capacity ownership or Entitlement at the Scheduling Point or Take Out Point</t>
  </si>
  <si>
    <t>Low Voltage Wheeling Revenue Payment</t>
  </si>
  <si>
    <t>Single PTO with ownership or Entitlement at the Scheduling Point or Take-Out Point</t>
  </si>
  <si>
    <t>Green House Gas Emission Cost Revenue</t>
  </si>
  <si>
    <t>Imbalance Energy</t>
  </si>
  <si>
    <t>The sum of FMM and RTD GHG Obligation quantities</t>
  </si>
  <si>
    <t xml:space="preserve">Real Time Greenhouse Gas Offset </t>
  </si>
  <si>
    <t>Metered Demand of GHG Regulation Area</t>
  </si>
  <si>
    <t>FERC Fee Over / Under Recovery</t>
  </si>
  <si>
    <t>FERC</t>
  </si>
  <si>
    <t xml:space="preserve">Measured Demand </t>
  </si>
  <si>
    <t>FERC Fee Settlement due Monthly</t>
  </si>
  <si>
    <t>FERC Fee Settlement due Annually</t>
  </si>
  <si>
    <t>Emissions Cost Recovery</t>
  </si>
  <si>
    <t>Cost Recovery</t>
  </si>
  <si>
    <t>Metered Load within the CAISO Control Area and real time gross exports to other in-state control areas</t>
  </si>
  <si>
    <t>Emissions Cost Payment</t>
  </si>
  <si>
    <t xml:space="preserve">Direct Charge (PTB) </t>
  </si>
  <si>
    <t>Start Up Cost Payment</t>
  </si>
  <si>
    <t>Forecasting Service Fee</t>
  </si>
  <si>
    <t>PIRP</t>
  </si>
  <si>
    <t xml:space="preserve">Actual metered Energy </t>
  </si>
  <si>
    <t>Intermittent Resources Net Deviation Settlement</t>
  </si>
  <si>
    <t>Monthly Net Deviation</t>
  </si>
  <si>
    <t>Intermittent Resources Net Deviation Allocation</t>
  </si>
  <si>
    <t>Net Negative Uninstructed Deviations</t>
  </si>
  <si>
    <t>Intermittent Resources Net Deviation Reversal</t>
  </si>
  <si>
    <t xml:space="preserve">Net Negative Uninstructed Deviations </t>
  </si>
  <si>
    <t>Monthly Participating Intermittent Resources Export Energy Settlement</t>
  </si>
  <si>
    <t xml:space="preserve">PIR eligible Metered Generation Quantity </t>
  </si>
  <si>
    <t>Monthly Participating Intermittent Resources Export Energy Allocation</t>
  </si>
  <si>
    <t>Black Start Energy Payment</t>
  </si>
  <si>
    <t>Black Start Capability Allocation</t>
  </si>
  <si>
    <t>Black Start Capability</t>
  </si>
  <si>
    <t>No billable quantity involved in a straightforward Payment allocation to PTO</t>
  </si>
  <si>
    <t>Long Term Voltage Support Allocation</t>
  </si>
  <si>
    <t>Supplemental Reactive Energy Allocation</t>
  </si>
  <si>
    <t>Prorata Measured Demand</t>
  </si>
  <si>
    <t>Black Start Energy Allocation</t>
  </si>
  <si>
    <t>Measured Demand excluding Real Time exports</t>
  </si>
  <si>
    <t>MSS Positive Deviation Penalty</t>
  </si>
  <si>
    <t>MSS Deviation Penalty</t>
  </si>
  <si>
    <t>Positive Deviation Qty</t>
  </si>
  <si>
    <t>Emergency Energy Exchange Program Neutrality Adjustment</t>
  </si>
  <si>
    <t>Energy Exchange</t>
  </si>
  <si>
    <t xml:space="preserve">Net negative uninstructed Energy </t>
  </si>
  <si>
    <t>EP Penalty Charge due CAISO Trustee</t>
  </si>
  <si>
    <t>EP Penalty</t>
  </si>
  <si>
    <t>.  When the DMM wishes to apply an EP Penalty Charge, the relevant information will be provided to the Settlements and Billing Department</t>
  </si>
  <si>
    <t>EP Penalty Allocation Payment</t>
  </si>
  <si>
    <t xml:space="preserve">PTB of CAISO DMM-determined allocation charge based on the Rules of Conduct and Sanctions </t>
  </si>
  <si>
    <t>EP Penalty Charge/Allocation for Under or Over Reported Load/Generation</t>
  </si>
  <si>
    <t>Calculated based on the average of the SC’s pro rata share of Unaccounted For Energy (UFE) charged in the UDC territory during the period of the violation.</t>
  </si>
  <si>
    <t>MSS Negative Deviation Penalty</t>
  </si>
  <si>
    <t>Negative Deviation Qty</t>
  </si>
  <si>
    <t xml:space="preserve">Default Invoice Interest Payment </t>
  </si>
  <si>
    <t>Interest</t>
  </si>
  <si>
    <t>SC’s share of total unpaid creditors for the Bill Period</t>
  </si>
  <si>
    <t>RMR Invoice</t>
  </si>
  <si>
    <t>RMR</t>
  </si>
  <si>
    <t>RMR Invoice PTB</t>
  </si>
  <si>
    <t>Black Start Capability Settlement</t>
  </si>
  <si>
    <t>Contracted Payment</t>
  </si>
  <si>
    <t>Supplement Reactive Energy Settlement</t>
  </si>
  <si>
    <t>Amount Dispatched</t>
  </si>
  <si>
    <t xml:space="preserve">Default Invoice Interest Charge </t>
  </si>
  <si>
    <t>Default Invoice Interest</t>
  </si>
  <si>
    <t>Forward Scheduling - Inter-SC trade Schedules</t>
  </si>
  <si>
    <t>Grid Management Charge</t>
  </si>
  <si>
    <t>All Final Hour Schedules of Energy Trades, Trades of AS, Trades of IFM uplift obligation</t>
  </si>
  <si>
    <t>GMC Bid Transaction Fee</t>
  </si>
  <si>
    <t>Count of Bid Segment of Submitted and Cleaned Bid</t>
  </si>
  <si>
    <t>GMC CRR Transaction Fee</t>
  </si>
  <si>
    <t>Count of CRR Bids per Allocation and Auction market</t>
  </si>
  <si>
    <t>GMC Market Services Charge</t>
  </si>
  <si>
    <t xml:space="preserve">Sum of Award, Schedules, and Specific IIE (less TOR) </t>
  </si>
  <si>
    <t>GMC System Operations Charge</t>
  </si>
  <si>
    <t xml:space="preserve">Sum of Energy Flow (less TOR) </t>
  </si>
  <si>
    <t>GMC CRR Services Charge</t>
  </si>
  <si>
    <t>Sum of Hourly CRR Holdings</t>
  </si>
  <si>
    <t>GMC Transmission Ownership Rights Charge</t>
  </si>
  <si>
    <t>Min of TOR Supply and TOR Demand</t>
  </si>
  <si>
    <t>GMC-EIM Transaction Charge</t>
  </si>
  <si>
    <t>Sum of Award, Schedules, and Specific IIE</t>
  </si>
  <si>
    <t>GMC System Operations Balancing Authority Area Service Charge</t>
  </si>
  <si>
    <t>Metered Demand</t>
  </si>
  <si>
    <t>GMC System Operations Real Time Dispatch Charge</t>
  </si>
  <si>
    <t>SMCR -Settlements, Metering, and Client Relations</t>
  </si>
  <si>
    <t>Assessed if there is any settlement charge activity within the month</t>
  </si>
  <si>
    <t>Daily Rounding Adjustment</t>
  </si>
  <si>
    <t>Rounding</t>
  </si>
  <si>
    <t>Measured Demand</t>
  </si>
  <si>
    <t>Completed</t>
  </si>
  <si>
    <t>Aren't EDAM/EIM responsible?</t>
  </si>
  <si>
    <t>Monthly Rounding Adjustment</t>
  </si>
  <si>
    <t>Invoice Late Payment Penalty</t>
  </si>
  <si>
    <t>Late Payment Penalty</t>
  </si>
  <si>
    <t>NA- This is a Market Clearing PTB Amount</t>
  </si>
  <si>
    <t>Financial Security Posting (Collateral) Late Payment Penalty</t>
  </si>
  <si>
    <t xml:space="preserve">Shortfall Receipt Distribution </t>
  </si>
  <si>
    <t>NA - This is a re-allocation of AP balances due to payment made by a CAISO debtor</t>
  </si>
  <si>
    <t>Shortfall Allocation Reversal</t>
  </si>
  <si>
    <t xml:space="preserve">Shortfall Allocation </t>
  </si>
  <si>
    <t>NA - This is a re-allocation of AP balances due to default by a CAISO debtor</t>
  </si>
  <si>
    <t>Default Loss Allocation</t>
  </si>
  <si>
    <t>FERC Mandated Interest on Re-Runs</t>
  </si>
  <si>
    <t xml:space="preserve">Net Amount of the original Invoice and the Re-run Invoice </t>
  </si>
  <si>
    <t>Day Ahead Energy, Congestion, Loss Settlement</t>
  </si>
  <si>
    <t>DA Energy</t>
  </si>
  <si>
    <t>Day-Ahead Energy schedule, including contract self-schedules;
Congestion hedge for balanced contract quantity</t>
  </si>
  <si>
    <t>Convergence Bidding DA Energy, Congestion, Loss Settlement</t>
  </si>
  <si>
    <t>Convergence Bidding</t>
  </si>
  <si>
    <t>Day-Ahead Virtual Award Settlement Quantity per BA and Trading Hour</t>
  </si>
  <si>
    <t>OK</t>
  </si>
  <si>
    <t>EDAM Virtual Bidders are in common CBE column</t>
  </si>
  <si>
    <t>Overscheduling and Underscheduling Charge</t>
  </si>
  <si>
    <t>RT Uninstructed Imbalance Energy (UIE)</t>
  </si>
  <si>
    <t>UnderScheduling and Over Scheduling Allocation</t>
  </si>
  <si>
    <t>Metered Demand (CAISO and EIM)</t>
  </si>
  <si>
    <t>Ancillary Service Upward Neutrality Allocation</t>
  </si>
  <si>
    <t>Prorata Positive Net Upward AS Obligation</t>
  </si>
  <si>
    <t>Day Ahead Spinning Reserve Capacity Settlement</t>
  </si>
  <si>
    <t>Awarded Spinning reserve capacity in the Day Ahead IFM market</t>
  </si>
  <si>
    <t>No Pay Spinning Reserve Settlement</t>
  </si>
  <si>
    <t xml:space="preserve">No Pay quantity </t>
  </si>
  <si>
    <t>Real Time Spinning Reserve Capacity Settlement</t>
  </si>
  <si>
    <t>RT Awarded Spin Capacity</t>
  </si>
  <si>
    <t>Spinning Reserve Obligation Settlement</t>
  </si>
  <si>
    <t>Net Spinning Reserve Obligation</t>
  </si>
  <si>
    <t>Spinning Reserve Neutrality Allocation</t>
  </si>
  <si>
    <t>Prorata Positive Spinning Obligation</t>
  </si>
  <si>
    <t>Day Ahead Non-Spinning Reserve Capacity Settlement</t>
  </si>
  <si>
    <t>Awarded Non-Spinning reserve capacity in the Day Ahead market</t>
  </si>
  <si>
    <t>No Pay Non-Spinning Reserve Settlement</t>
  </si>
  <si>
    <t>Real Time Non-Spinning Reserve Capacity Settlement</t>
  </si>
  <si>
    <t>Awarded Non-Spinning reserve capacity in the Real-Time market</t>
  </si>
  <si>
    <t>Non-Spinning Reserve Obligation Settlement</t>
  </si>
  <si>
    <t xml:space="preserve">The Net Non-Spinning Reserve Obligation </t>
  </si>
  <si>
    <t>Non-Spinning Reserve Neutrality Allocation</t>
  </si>
  <si>
    <t>Prorata Positive Non-Spinning Obligation</t>
  </si>
  <si>
    <t>Day Ahead Inter-SC Trades Settlement</t>
  </si>
  <si>
    <t>Inter-SC Trades</t>
  </si>
  <si>
    <t>DA Inter-Sc Trade Qty</t>
  </si>
  <si>
    <t>FMM Inter-SC Trades Settlement</t>
  </si>
  <si>
    <t>FMM Inter Sc Trade Qty</t>
  </si>
  <si>
    <t>Interties Schedules Declined Charge</t>
  </si>
  <si>
    <t>HASP_BIDS</t>
  </si>
  <si>
    <t>Intertie Deviation Settlement</t>
  </si>
  <si>
    <t>Deviation Settlement</t>
  </si>
  <si>
    <t>Interties Schedules Declined Allocation</t>
  </si>
  <si>
    <t>Intertie Deviation Settlement Allocation</t>
  </si>
  <si>
    <t>FMM Instructed Imbalance Energy</t>
  </si>
  <si>
    <t>Real Time Instructed Imbalance Energy Settlement</t>
  </si>
  <si>
    <t>IIE QTY</t>
  </si>
  <si>
    <t xml:space="preserve"> Real Time Convergence Energy Settlement</t>
  </si>
  <si>
    <t>Award Quantity</t>
  </si>
  <si>
    <t>Real Time Unaccounted for Energy Settlement</t>
  </si>
  <si>
    <t>UDC_UFE * BAUDCSettlementIntervalMeasuredDemandControlAreaQty / UDCTotalSettlementIntervalMeasuredDemandControlAreaQty</t>
  </si>
  <si>
    <t>Real Time Uninstructed Imbalance Energy Settlement</t>
  </si>
  <si>
    <t>Stlmt Int RT UIE1 + RT UIE2</t>
  </si>
  <si>
    <t>Real Time Imbalance Energy Offset</t>
  </si>
  <si>
    <t>BA SettlementInterval MeasuredDemand ControlArea Qty</t>
  </si>
  <si>
    <t>Real Time Assistance Energy Surcharge</t>
  </si>
  <si>
    <t>The lesser between each BAAs Total ETSR Transfer Quantity Less Applicable Credit or The BAAs Failed Upward RSE Capacity Quantity.</t>
  </si>
  <si>
    <t>Real Time Imbalance Energy Offset - System</t>
  </si>
  <si>
    <t>BA Settlement Interval Measured Demand inside the EIM Area</t>
  </si>
  <si>
    <t>Real Time Assistance Energy Surcharge Allocation</t>
  </si>
  <si>
    <t>Each BAAs that passed their RSE Upward Capacity tests' Net Transfer Exports prorata against all other BAAs that passed.</t>
  </si>
  <si>
    <t>Excess Cost Neutrality Allocation</t>
  </si>
  <si>
    <t>Excess Cost</t>
  </si>
  <si>
    <t>BA SettlementInterval MeasuredDemand ControlAreaQty</t>
  </si>
  <si>
    <t>Real Time Excess Cost for Instructed Energy Settlement</t>
  </si>
  <si>
    <t>ExceptionalDispatchEligibleQuantity</t>
  </si>
  <si>
    <t>Hour-Ahead Scheduling Process Uplift Settlement</t>
  </si>
  <si>
    <t>HASP Uplift</t>
  </si>
  <si>
    <t xml:space="preserve">BA5MResourceHASPUpliftSettlementQuantity BrtubM’mdhcif </t>
  </si>
  <si>
    <t>N/A</t>
  </si>
  <si>
    <t>Hour-Ahead Scheduling Process Uplift Settlement Allocation</t>
  </si>
  <si>
    <t xml:space="preserve">BAHourlyTotalRTMUpliftAllocationQuantity Bmdh </t>
  </si>
  <si>
    <t>Exceptional Dispatch Hold SOC Uplift Settlement</t>
  </si>
  <si>
    <t>Exceptional Dispatch Hold State of Charge</t>
  </si>
  <si>
    <t>ExceptionalDispatchHoldSOCUpliftSettlementAmount Brmdhcif</t>
  </si>
  <si>
    <t>Real Time Excess Cost for Instructed Energy Allocation</t>
  </si>
  <si>
    <r>
      <t>Min (0, UnitRealTimeUIE</t>
    </r>
    <r>
      <rPr>
        <b/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+ AvailableUndispatchedBidQuantity)</t>
    </r>
  </si>
  <si>
    <t>Exceptional Dispatch Uplift Settlement</t>
  </si>
  <si>
    <t>Exceptional Dispatch</t>
  </si>
  <si>
    <t xml:space="preserve">Exceptional Dispatch IIE Eligible Quantity both Inc and Dec </t>
  </si>
  <si>
    <t>Exceptional Dispatch Uplift Allocation</t>
  </si>
  <si>
    <t xml:space="preserve">Pro-rata in proportion to each PTO’s TRRs </t>
  </si>
  <si>
    <t>NERC/WECC Reliability Charge</t>
  </si>
  <si>
    <t>NERC_WECC</t>
  </si>
  <si>
    <t>Peak Reliability Coordinator Charge</t>
  </si>
  <si>
    <t>Peak</t>
  </si>
  <si>
    <t>Day Ahead Regulation Up Capacity Settlement</t>
  </si>
  <si>
    <t>DA Awarded RegUp BidCapacity</t>
  </si>
  <si>
    <t>Non Compliance Regulation Up Settlement</t>
  </si>
  <si>
    <t>Amt of unfulfilled capacity</t>
  </si>
  <si>
    <t>Real Time Regulation Up Capacity Settlement</t>
  </si>
  <si>
    <t>RT Awarded Reg Up Capacity</t>
  </si>
  <si>
    <t>Regulation Up Obligation Settlement</t>
  </si>
  <si>
    <t>Regulation Up Net Obligation</t>
  </si>
  <si>
    <t>Regulation Up Neutrality Allocation</t>
  </si>
  <si>
    <t>Positive Regulation Up Obligation</t>
  </si>
  <si>
    <t>Day Ahead Regulation Down Capacity Settlement</t>
  </si>
  <si>
    <t>DA Awarded RegDown BidCapacity</t>
  </si>
  <si>
    <t xml:space="preserve">RUC and RTM Bid Cost Recovery Settlement </t>
  </si>
  <si>
    <t>Bid Cost Recovery</t>
  </si>
  <si>
    <t>Max(0,Sum of RUC Net Amt + Sum of RTM Net Amt)*(-1)</t>
  </si>
  <si>
    <t>Non Compliance Regulation Down Settlement</t>
  </si>
  <si>
    <t>IFM Bid Cost Recovery Settlement</t>
  </si>
  <si>
    <t>Max(0, Sum of IFM Net Amt)*(-1)</t>
  </si>
  <si>
    <t xml:space="preserve">IFM Bid Cost Recovery Tier 1 Allocation </t>
  </si>
  <si>
    <t xml:space="preserve">Proportional IFM Load Uplift Obligation </t>
  </si>
  <si>
    <t>IFM Bid Cost Recovery Tier 2 Allocation</t>
  </si>
  <si>
    <t>Proportion to the BA’s Measured Demand</t>
  </si>
  <si>
    <t>Real Time Regulation Down Capacity Settlement</t>
  </si>
  <si>
    <t>RT Awarded Reg Down Capacity</t>
  </si>
  <si>
    <t>Real Time Bid Cost Recovery Allocation</t>
  </si>
  <si>
    <t xml:space="preserve">Proportional to BA's Measured Demand </t>
  </si>
  <si>
    <t>Regulation Down Obligation Settlement</t>
  </si>
  <si>
    <t xml:space="preserve">Reg Down Oblig MW - Effective Qualified Self-Provision </t>
  </si>
  <si>
    <t>Regulation Down Neutrality Allocation</t>
  </si>
  <si>
    <t>Prorata Positive Reg Down Obligation</t>
  </si>
  <si>
    <t>CRR Hourly Settlement</t>
  </si>
  <si>
    <t>Congestion</t>
  </si>
  <si>
    <t>CRR Prorata Amount; congestion revenue supported CRR amount</t>
  </si>
  <si>
    <t>ok</t>
  </si>
  <si>
    <t>Monthly CRR True-up</t>
  </si>
  <si>
    <t>Congestion revenue supported CRR amount</t>
  </si>
  <si>
    <t>Convergence Bidding CRR Adjustment Settlement</t>
  </si>
  <si>
    <t>CRR</t>
  </si>
  <si>
    <t>CRR Amount</t>
  </si>
  <si>
    <t>Monthly CRRBA Clearing</t>
  </si>
  <si>
    <t>Measured Demand excluding the valid and balanced portion of TOR/ETC/CVR Self-Schedules for which IFM and RTM Congestion credits were provided</t>
  </si>
  <si>
    <t>Day Ahead Congestion - AS Spinning Reserve Import Settlement</t>
  </si>
  <si>
    <t>Award and non-contract eligible QSP MW import capacity of Day-Ahead Spinning Reserve AS</t>
  </si>
  <si>
    <t>Real Time Congestion - AS Spinning Reserve Import Settlement</t>
  </si>
  <si>
    <t>RT Awarded Spin Bid Capacity;
Including non-contract eligible QSP.</t>
  </si>
  <si>
    <t>Day Ahead Congestion - AS Non-Spinning Reserve Import Settlement</t>
  </si>
  <si>
    <t>Award and non-contract eligible QSP  MW import capacity of Day-Ahead Non-Spinning Reserve AS</t>
  </si>
  <si>
    <t>CRR Prepayment Settlement</t>
  </si>
  <si>
    <t>CRRPrepaymentRemainderAlloc</t>
  </si>
  <si>
    <t>Real Time Congestion - AS Non-Spinning Reserve Import Settlement</t>
  </si>
  <si>
    <t>RT Awarded Non-Spin Bid Capacity;
Including non-contract eligible QSP.</t>
  </si>
  <si>
    <t>CRR Prepayment Remainder Allocation</t>
  </si>
  <si>
    <t>CRRPrepayment</t>
  </si>
  <si>
    <t>CRR Monthly Clearing</t>
  </si>
  <si>
    <t>Deferred CRR Hourly Amount</t>
  </si>
  <si>
    <t>Day Ahead Congestion - AS Regulation Up Import Settlement</t>
  </si>
  <si>
    <t>Award and non-contract eligible QSP  MW import capacity of Day-Ahead Regulation Up AS</t>
  </si>
  <si>
    <t>Real Time Congestion - AS Regulation Up Import Settlement</t>
  </si>
  <si>
    <t>RT Awarded Reg Up Bid Capacity;
Including non-contract eligible QSP.</t>
  </si>
  <si>
    <t>Day Ahead Congestion - AS Regulation Down Export Settlement</t>
  </si>
  <si>
    <t>Award MW import capacity of Day-Ahead Regulation Down AS</t>
  </si>
  <si>
    <t xml:space="preserve">Real Time Congestion - AS Regulation Down Import Settlement </t>
  </si>
  <si>
    <t>RT Awarded Reg Down Bid Capacity</t>
  </si>
  <si>
    <t>Real Time Congestion Offset</t>
  </si>
  <si>
    <t>Measured Demand excluding ETC or TOR Self-Schedules for which IFM and Real-Time Congestion Credits were provided;
No exclusion for CVR self-schedules.</t>
  </si>
  <si>
    <t>Real Time Market Congestion Credit Settlement</t>
  </si>
  <si>
    <t>Post DA Change Balanced Capacity of ETC/TOR contract self-schedules</t>
  </si>
  <si>
    <t>TOR /ETC includes EDAM Legacy</t>
  </si>
  <si>
    <t>CRR Balancing Account</t>
  </si>
  <si>
    <t xml:space="preserve">CRRBA Accrued Interest Allocation </t>
  </si>
  <si>
    <t>Accrued Interest Allocation</t>
  </si>
  <si>
    <t>CRR Auction Transaction Settlement</t>
  </si>
  <si>
    <t>Auction market transaction amount</t>
  </si>
  <si>
    <t>CRR Auction Collateral Credit Settlement</t>
  </si>
  <si>
    <t>Negative auction market transaction amount</t>
  </si>
  <si>
    <t>Day Ahead Residual Unit Commitment (RUC) Availability Settlement</t>
  </si>
  <si>
    <t xml:space="preserve">RUC Award </t>
  </si>
  <si>
    <t>n/a</t>
  </si>
  <si>
    <t>Day Ahead Residual Unit Commitment (RUC) Tier 1 Allocation</t>
  </si>
  <si>
    <t>Net Negative Demand Deviations</t>
  </si>
  <si>
    <t>Day Ahead Residual Unit Commitment (RUC) Tier 2 Allocation</t>
  </si>
  <si>
    <t>Proportional to BA's Metered Demand</t>
  </si>
  <si>
    <t>No Pay Residual Unit Commitment (RUC) Settlement</t>
  </si>
  <si>
    <t>Amt of unavailable capacity</t>
  </si>
  <si>
    <t>IFM Marginal Losses Surplus Credit Allocation</t>
  </si>
  <si>
    <t>Pro-rata TO SC's Measured Demand in the CAISO Control Area</t>
  </si>
  <si>
    <t>Transmission Loss Obligation Charge for Real Time Schedules Under Control Agreements</t>
  </si>
  <si>
    <t>Trans Loss</t>
  </si>
  <si>
    <t>Operating Agreement Transmission Loss Allocation Quantity</t>
  </si>
  <si>
    <t>Allocation of Transmission Loss Obligation Charge for Real Time Schedules Under Control Agreements</t>
  </si>
  <si>
    <t>SC’s percentage of Control Area Measured Demand (excluding losses)</t>
  </si>
  <si>
    <t>RTM Net Marginal Loss Assessment per CAISO Agreement</t>
  </si>
  <si>
    <t xml:space="preserve">The product of the change in quantities from DA to post-DA computed valid and balanced self-schedules at a supply resource </t>
  </si>
  <si>
    <t>Real Time Marginal Losses Offset</t>
  </si>
  <si>
    <t>Allocated to Measured Demand, excluding Demand associated with TOR Self-Schedules for which IFM and RTM Marginal Cost of Losses Credit for Eligible TOR Self-Schedules were provided</t>
  </si>
  <si>
    <t>Daily RMR Capacity Payment</t>
  </si>
  <si>
    <t>RMR_CAP</t>
  </si>
  <si>
    <t>Resource Pmax</t>
  </si>
  <si>
    <t>Flexible Ramp Up Capacity No Pay Charge</t>
  </si>
  <si>
    <t>Portion of Flex Ramp Award not delivered</t>
  </si>
  <si>
    <t>Daily RMR Capacity Cost Allocation</t>
  </si>
  <si>
    <t>Measured Demand for served TAC area</t>
  </si>
  <si>
    <t>Flexible Ramp Up Capacity Payment</t>
  </si>
  <si>
    <t>Flex Ramp Award</t>
  </si>
  <si>
    <t xml:space="preserve">Flexible Ramp Up Cost Allocation </t>
  </si>
  <si>
    <t>Measured Demand and Negative Generation Deviation</t>
  </si>
  <si>
    <t>Monthly Flexible Ramp Supply Cost Allocation Reversal</t>
  </si>
  <si>
    <t>Monthly Flexible Ramp Supply Cost Allocation</t>
  </si>
  <si>
    <t>Flexible Ramp Forecast Movement Settlement</t>
  </si>
  <si>
    <t>Forecasted Movement</t>
  </si>
  <si>
    <t>Daily Flexible Ramp Up Uncertainty Capacity Settlement</t>
  </si>
  <si>
    <t>Flex Ramp Up Award</t>
  </si>
  <si>
    <t>Flexible Ramp Forecast Movement Allocation</t>
  </si>
  <si>
    <t>Daily Flexible Ramp Up Uncertainty Award Allocation</t>
  </si>
  <si>
    <t>Uncertainty Movement and/or UIE/Operational Adjustment</t>
  </si>
  <si>
    <t>Monthly Flexible Ramp Up Uncertainty Award Allocation</t>
  </si>
  <si>
    <t>Daily Flexible Ramp Down Uncertainty Capacity Settlement</t>
  </si>
  <si>
    <t>Flex Ramp Down Award</t>
  </si>
  <si>
    <t>Daily Flexible Ramp Down Uncertainty Award Allocation</t>
  </si>
  <si>
    <t>Monthly Flexible Ramp Down Uncertainty Award Allocation</t>
  </si>
  <si>
    <t>Regulation Up Mileage Payment</t>
  </si>
  <si>
    <t>Regulation Up Mileage</t>
  </si>
  <si>
    <t>Regulation Up Mileage Allocation</t>
  </si>
  <si>
    <t>Regulation Up Obligation Quantity</t>
  </si>
  <si>
    <t>Regulation Down Mileage Payment</t>
  </si>
  <si>
    <t>Regulation Down Mileage</t>
  </si>
  <si>
    <t>Regulation Down Mileage Allocation</t>
  </si>
  <si>
    <t>Regulation Down Obligation Quantity</t>
  </si>
  <si>
    <t>Transferred Frequency Response Charge</t>
  </si>
  <si>
    <t>TFR</t>
  </si>
  <si>
    <t>NERC_WECC Metered Demand</t>
  </si>
  <si>
    <t>Monthly CPM Significant Event Settlement.doc</t>
  </si>
  <si>
    <t>CPM</t>
  </si>
  <si>
    <t>Capacity Procurement MW</t>
  </si>
  <si>
    <t>Monthly CPM Significant Event Allocation.doc</t>
  </si>
  <si>
    <t xml:space="preserve">Metered Demand </t>
  </si>
  <si>
    <t>Monthly CPM Insufficient Local Capacity Area Resources Settlement.doc</t>
  </si>
  <si>
    <t>Monthly CPM Insufficient Local Capacity Area Resources Allocation.doc</t>
  </si>
  <si>
    <t>Deficiency MW</t>
  </si>
  <si>
    <t>Monthly CPM Collective deficiency Settlement.doc</t>
  </si>
  <si>
    <t>Monthly CPM Collective deficiency Allocation.doc</t>
  </si>
  <si>
    <t>Monthly CPM Exceptional Dispatch Settlement.doc</t>
  </si>
  <si>
    <t>Monthly CPM Exceptional Dispatch Allocation.doc</t>
  </si>
  <si>
    <t>Monthly CPM Capacity At Risk Of Retirement Settlement.doc</t>
  </si>
  <si>
    <t>Monthly CPM Capacity At Risk Of Retirement Allocation.doc</t>
  </si>
  <si>
    <t>Monthly CPM Insufficient Resource Adequacy Resources Settlement.doc</t>
  </si>
  <si>
    <t>Monthly CPM Insufficient Resource Adequacy Resources Allocation.doc</t>
  </si>
  <si>
    <t>Monthly CPM Flexible Resource Adequacy Resources Settlement</t>
  </si>
  <si>
    <t>Monthly CPM Flexible Resource Adequacy Resources Allocation</t>
  </si>
  <si>
    <t>Monthly CPM Settlement</t>
  </si>
  <si>
    <t>Monthly CPM Allocation</t>
  </si>
  <si>
    <t>Metered Demand/Deficiency MW</t>
  </si>
  <si>
    <t>Invoice Deviation Interest Distribution</t>
  </si>
  <si>
    <t>Invoice Deviation Interest</t>
  </si>
  <si>
    <t>Invoice Deviation Interest Allocation</t>
  </si>
  <si>
    <t>Day Ahead Imbalance Reserve Transfer Revenue Settlement</t>
  </si>
  <si>
    <t>Imbalance Reserve</t>
  </si>
  <si>
    <t>Imbalance Reserve Award</t>
  </si>
  <si>
    <t>Day Ahead Imbalance Reserve Up Settlement</t>
  </si>
  <si>
    <t>Imbalance Reserve Up Award</t>
  </si>
  <si>
    <t>Review other supply resources (pdr, ddr, participating load)</t>
  </si>
  <si>
    <t>Day Ahead Imbalance Reserve Up Tier 1 Allocation</t>
  </si>
  <si>
    <t>Positive (negative) deviation for supply (demand) between DAScheduleEnergy and (FMMExpostCapacity or FMM Schedule)</t>
  </si>
  <si>
    <t>Day Ahead Imbalance Reserve Up Tier 2 Allocation</t>
  </si>
  <si>
    <t>Resource Sufficiency Evaluation Settlement</t>
  </si>
  <si>
    <t>Resource Sufficiency Evaluation</t>
  </si>
  <si>
    <t>Day Ahead Imbalance Reserve Down Settlement</t>
  </si>
  <si>
    <t>Imbalance Reserve Down Award</t>
  </si>
  <si>
    <t>Review other supply resources</t>
  </si>
  <si>
    <t>Day Ahead Imbalance Reserve Down Tier 1 Allocation</t>
  </si>
  <si>
    <t>Negative (positive) deviation for supply (demand) between DAScheduleEnergy and (FMMExpostCapacity or FMM Schedule)</t>
  </si>
  <si>
    <t>Day Ahead Imbalance Reserve Down Tier 2 Allocation</t>
  </si>
  <si>
    <t>Resource Sufficiency Evaluation Allocation</t>
  </si>
  <si>
    <t>Net Export MW that pass DA RSE</t>
  </si>
  <si>
    <t>Day Ahead Green House Gas Emission Cost Revenue</t>
  </si>
  <si>
    <t>DA GHG Payment Amount</t>
  </si>
  <si>
    <t>x</t>
  </si>
  <si>
    <t>Day Ahead Green House Gas Offset</t>
  </si>
  <si>
    <t>DA Offset amount for Energy, CB associated to MGC</t>
  </si>
  <si>
    <t>EDAM Access Charge Collection</t>
  </si>
  <si>
    <t>Transmission Revenue Recovery</t>
  </si>
  <si>
    <t>Annual Recoverable Revenue</t>
  </si>
  <si>
    <t>EDAM Access Charge Payment</t>
  </si>
  <si>
    <t>Day Ahead Energy and Marginal Losses Offset</t>
  </si>
  <si>
    <t>DA Energy Neutrality Amount associated to MEC &amp; MLC</t>
  </si>
  <si>
    <t>Day Ahead Energy Transfer Revenue Settlement</t>
  </si>
  <si>
    <t>DA Energy Awards</t>
  </si>
  <si>
    <t>Real Time Energy Transfer Revenue Settlement</t>
  </si>
  <si>
    <t>RT Energy Awards</t>
  </si>
  <si>
    <t>Generator Interconnection Process GIP Forfeited Deposit Allocation</t>
  </si>
  <si>
    <t>PTB</t>
  </si>
  <si>
    <t>PTB paid to each SC that paid GMC during the period</t>
  </si>
  <si>
    <t>Day Ahead Congestion Offset</t>
  </si>
  <si>
    <t>Net Congestion amounts within the BAA, excluding CISO</t>
  </si>
  <si>
    <t>RUC Reliability Capacity Up Settlement</t>
  </si>
  <si>
    <t>Resource RCU Awards at RCUMP</t>
  </si>
  <si>
    <t>RUC Reliability Capacity Up Tier 1 Allocation</t>
  </si>
  <si>
    <t>RUC Reliability Capacity Up Tier 2 Allocation</t>
  </si>
  <si>
    <t>RUC Reliability Capacity Down Settlement</t>
  </si>
  <si>
    <t>Resource RCD Awards at RCDMP</t>
  </si>
  <si>
    <t>RUC Reliability Capacity Transfer Revenue Settlement</t>
  </si>
  <si>
    <t>Reliability Capacity Awards</t>
  </si>
  <si>
    <t>RUC Reliability Capacity Down Tier 1 Allocation</t>
  </si>
  <si>
    <t>RUC Reliability Capacity Down Tier 2 Allocation</t>
  </si>
  <si>
    <t xml:space="preserve">Monthly Resource Adequacy Standard Capacity Product Allocation  </t>
  </si>
  <si>
    <t>SCP_GEN</t>
  </si>
  <si>
    <t>Availability Above Tolerance Band</t>
  </si>
  <si>
    <t xml:space="preserve">Monthly Non Resource Specific System Resource (NRSSR) Adequacy Standard Capacity Product Allocation </t>
  </si>
  <si>
    <t xml:space="preserve">Monthly Resource Adequacy Standard Capacity Product Settlement  </t>
  </si>
  <si>
    <t>Non Availability Quantity Below Tolerance Band</t>
  </si>
  <si>
    <t xml:space="preserve">Monthly Non Resource Specific System Resource (NRSSR) Adequacy Standard Capacity Product Settlement </t>
  </si>
  <si>
    <t xml:space="preserve">Monthly Resource Adequacy Standard Capacity Product Metered Demand Allocation  </t>
  </si>
  <si>
    <t xml:space="preserve">Monthly Non Resource Specific System Resource (NRSSR) Adequacy Standard Capacity Product Metered Demand Allocation  </t>
  </si>
  <si>
    <t>Monthly Resource Adequacy Availability Incentive Mechanism Settlement</t>
  </si>
  <si>
    <t>RAAIM</t>
  </si>
  <si>
    <t>Monthly Resource Adequacy Availability Incentive Mechanism Allocation</t>
  </si>
  <si>
    <t>Annual Resource Adequacy Availability Incentive Mechanism Neutrality</t>
  </si>
  <si>
    <t>Daily Neutrality Adjustment</t>
  </si>
  <si>
    <t xml:space="preserve">PTB Settlement Amount, Allocation is pro rata share of Measured Demand  </t>
  </si>
  <si>
    <t>Monthly Neutrality Adjustment</t>
  </si>
  <si>
    <t xml:space="preserve">FMM Instructed Imbalance Energy EIM Settlement </t>
  </si>
  <si>
    <t>FMM IIE</t>
  </si>
  <si>
    <t>Real Time Instructed Imbalance Energy EIM Settlement</t>
  </si>
  <si>
    <t>RTD IIE</t>
  </si>
  <si>
    <t>Real Time Unaccounted for Energy EIM Settlement</t>
  </si>
  <si>
    <t>Difference between all metered generation and all metered demand, adjusted for transmission losses</t>
  </si>
  <si>
    <t>Real Time Uninstructed Imbalance Energy EIM Settlement</t>
  </si>
  <si>
    <t>Difference between hourly meter and base schedule for EIM non-participating load; between meter and expected energy for other EIM resources</t>
  </si>
  <si>
    <t>Real Time Imbalance Energy Offset EIM</t>
  </si>
  <si>
    <t>Direct assignment of settlement amount to EIM Entity SC</t>
  </si>
  <si>
    <t xml:space="preserve">Bid Cost Recovery EIM Settlement </t>
  </si>
  <si>
    <t>Real Time Bid Cost Recovery Allocation EIM</t>
  </si>
  <si>
    <t>Real Time Congestion Offset EIM</t>
  </si>
  <si>
    <t>Real Time Marginal Losses Offset EIM</t>
  </si>
  <si>
    <t>Note: Applicability of existing charge codes (those that existed prior to Trade Date 10/1/14) to EIM Participating Resource SC and EIM Entity Scheduling Coordinator will only be for their participation and their usage beginning Go-Live date for EIM.</t>
  </si>
  <si>
    <t>(1) Billable quantity are estimates. Please refer to specific charge code's BPM configuration guides for exact details.</t>
  </si>
  <si>
    <t>April 2019 Release Update</t>
  </si>
  <si>
    <t>RC</t>
  </si>
  <si>
    <t>RC ISO Allocation</t>
  </si>
  <si>
    <t>HANA</t>
  </si>
  <si>
    <t>Gen Only</t>
  </si>
  <si>
    <t>(BA) NEL</t>
  </si>
  <si>
    <t>TOP</t>
  </si>
  <si>
    <t>TOP (no load)</t>
  </si>
  <si>
    <t>Licenced RC</t>
  </si>
  <si>
    <t>RC Services Charge</t>
  </si>
  <si>
    <t>RC Services</t>
  </si>
  <si>
    <t>Net Energy for Load, Net Generation, or minimum charge</t>
  </si>
  <si>
    <t>RC Services Late Payment Penalty</t>
  </si>
  <si>
    <t>N/A - Market Clearing PTB Amount</t>
  </si>
  <si>
    <t>RC Services Early Termination Fee</t>
  </si>
  <si>
    <t>N/A - Financial Planning PTB Amount</t>
  </si>
  <si>
    <t>RC Services Reliability Penalty Allocation</t>
  </si>
  <si>
    <t>N/A - Financial Reporting PTB Amount</t>
  </si>
  <si>
    <t>RC Services Allocation</t>
  </si>
  <si>
    <t>RC_SVCS_METER_DMND</t>
  </si>
  <si>
    <t>HANA Services</t>
  </si>
  <si>
    <t>Visualization License, Study User License</t>
  </si>
  <si>
    <t>Metered Demand, or Virtual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</si>
</sst>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/>
    <xf numFmtId="0" fontId="7" fillId="0" borderId="2" xfId="0" applyFont="1" applyBorder="1"/>
    <xf numFmtId="14" fontId="7" fillId="0" borderId="0" xfId="0" applyNumberFormat="1" applyFont="1"/>
    <xf numFmtId="0" fontId="2" fillId="2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4" fontId="0" fillId="8" borderId="1" xfId="0" applyNumberForma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1" xfId="0" applyFill="1" applyBorder="1" applyAlignment="1">
      <alignment horizontal="left" vertical="center" wrapText="1"/>
    </xf>
    <xf numFmtId="14" fontId="0" fillId="8" borderId="1" xfId="0" applyNumberFormat="1" applyFill="1" applyBorder="1"/>
    <xf numFmtId="0" fontId="1" fillId="8" borderId="1" xfId="0" applyFont="1" applyFill="1" applyBorder="1" applyAlignment="1">
      <alignment horizontal="center" vertical="center" wrapText="1"/>
    </xf>
    <xf numFmtId="0" fontId="0" fillId="8" borderId="0" xfId="0" applyFill="1"/>
    <xf numFmtId="0" fontId="10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center" vertical="center" wrapText="1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 wrapText="1"/>
    </xf>
    <xf numFmtId="0" fontId="0" fillId="8" borderId="1" xfId="0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" xfId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1" applyFill="1" applyBorder="1" applyAlignment="1">
      <alignment horizontal="left"/>
    </xf>
    <xf numFmtId="14" fontId="1" fillId="8" borderId="1" xfId="0" applyNumberFormat="1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top"/>
    </xf>
    <xf numFmtId="0" fontId="1" fillId="8" borderId="1" xfId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14" fontId="0" fillId="8" borderId="0" xfId="0" applyNumberFormat="1" applyFill="1" applyAlignment="1">
      <alignment horizontal="left" vertical="center" wrapText="1"/>
    </xf>
    <xf numFmtId="14" fontId="0" fillId="8" borderId="1" xfId="0" applyNumberForma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center" vertical="center" wrapText="1"/>
    </xf>
    <xf numFmtId="14" fontId="0" fillId="8" borderId="1" xfId="0" applyNumberFormat="1" applyFill="1" applyBorder="1" applyAlignment="1">
      <alignment horizontal="left" wrapText="1"/>
    </xf>
    <xf numFmtId="0" fontId="1" fillId="8" borderId="5" xfId="0" applyFont="1" applyFill="1" applyBorder="1" applyAlignment="1">
      <alignment horizontal="left" vertical="top"/>
    </xf>
    <xf numFmtId="0" fontId="1" fillId="8" borderId="5" xfId="0" applyFont="1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/>
    </xf>
    <xf numFmtId="0" fontId="0" fillId="8" borderId="0" xfId="0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0" xfId="0" applyFill="1"/>
    <xf numFmtId="14" fontId="0" fillId="9" borderId="1" xfId="0" applyNumberForma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7" fillId="9" borderId="2" xfId="0" applyNumberFormat="1" applyFont="1" applyFill="1" applyBorder="1"/>
    <xf numFmtId="0" fontId="2" fillId="9" borderId="0" xfId="0" applyFont="1" applyFill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8" fillId="10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14" fontId="0" fillId="9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9" borderId="1" xfId="0" applyFill="1" applyBorder="1" applyAlignment="1">
      <alignment horizontal="left" wrapText="1"/>
    </xf>
    <xf numFmtId="0" fontId="0" fillId="9" borderId="1" xfId="0" applyFill="1" applyBorder="1" applyAlignment="1">
      <alignment horizontal="center"/>
    </xf>
    <xf numFmtId="0" fontId="11" fillId="9" borderId="1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top" wrapText="1"/>
    </xf>
    <xf numFmtId="0" fontId="0" fillId="9" borderId="1" xfId="0" applyFill="1" applyBorder="1" applyAlignment="1">
      <alignment horizontal="center" vertical="top" wrapText="1"/>
    </xf>
    <xf numFmtId="0" fontId="12" fillId="7" borderId="0" xfId="0" applyFont="1" applyFill="1"/>
    <xf numFmtId="0" fontId="0" fillId="7" borderId="0" xfId="0" applyFill="1"/>
    <xf numFmtId="0" fontId="8" fillId="7" borderId="10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13" fillId="7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/>
    </xf>
    <xf numFmtId="0" fontId="1" fillId="8" borderId="3" xfId="0" applyFont="1" applyFill="1" applyBorder="1" applyAlignment="1">
      <alignment horizontal="center" vertical="top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133350</xdr:rowOff>
    </xdr:from>
    <xdr:to>
      <xdr:col>4</xdr:col>
      <xdr:colOff>152400</xdr:colOff>
      <xdr:row>7</xdr:row>
      <xdr:rowOff>0</xdr:rowOff>
    </xdr:to>
    <xdr:pic>
      <xdr:nvPicPr>
        <xdr:cNvPr id="1402" name="Picture 2" descr="https://ec.oa.caiso.com/repiso/Documents/CAISOLogo.jpg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57340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15875</xdr:colOff>
      <xdr:row>3</xdr:row>
      <xdr:rowOff>132352</xdr:rowOff>
    </xdr:from>
    <xdr:to>
      <xdr:col>5</xdr:col>
      <xdr:colOff>2562582</xdr:colOff>
      <xdr:row>8</xdr:row>
      <xdr:rowOff>238910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96025" y="600075"/>
          <a:ext cx="24384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Disclaimer: While</a:t>
          </a:r>
          <a:r>
            <a:rPr lang="en-US" sz="1100" baseline="0">
              <a:solidFill>
                <a:srgbClr val="FF0000"/>
              </a:solidFill>
            </a:rPr>
            <a:t> every effort </a:t>
          </a:r>
        </a:p>
        <a:p>
          <a:r>
            <a:rPr lang="en-US" sz="1100" baseline="0">
              <a:solidFill>
                <a:srgbClr val="FF0000"/>
              </a:solidFill>
            </a:rPr>
            <a:t>is made to make this matrix accurate, Settlements applicability is still governed by the Tariff and BPM for the charge codes, not this matrix.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133350</xdr:rowOff>
    </xdr:from>
    <xdr:to>
      <xdr:col>4</xdr:col>
      <xdr:colOff>152400</xdr:colOff>
      <xdr:row>7</xdr:row>
      <xdr:rowOff>0</xdr:rowOff>
    </xdr:to>
    <xdr:pic>
      <xdr:nvPicPr>
        <xdr:cNvPr id="2198" name="Picture 2" descr="https://ec.oa.caiso.com/repiso/Documents/CAISOLogo.jpg">
          <a:extLst>
            <a:ext uri="{FF2B5EF4-FFF2-40B4-BE49-F238E27FC236}">
              <a16:creationId xmlns:a16="http://schemas.microsoft.com/office/drawing/2014/main" id="{00000000-0008-0000-0200-00009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57340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14968</xdr:colOff>
      <xdr:row>3</xdr:row>
      <xdr:rowOff>95885</xdr:rowOff>
    </xdr:from>
    <xdr:to>
      <xdr:col>5</xdr:col>
      <xdr:colOff>2557251</xdr:colOff>
      <xdr:row>8</xdr:row>
      <xdr:rowOff>245682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296025" y="598170"/>
          <a:ext cx="24384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Disclaimer: While</a:t>
          </a:r>
          <a:r>
            <a:rPr lang="en-US" sz="1100" baseline="0">
              <a:solidFill>
                <a:srgbClr val="FF0000"/>
              </a:solidFill>
            </a:rPr>
            <a:t> every effort </a:t>
          </a:r>
        </a:p>
        <a:p>
          <a:r>
            <a:rPr lang="en-US" sz="1100" baseline="0">
              <a:solidFill>
                <a:srgbClr val="FF0000"/>
              </a:solidFill>
            </a:rPr>
            <a:t>is made to make this matrix accurate, Settlements applicability is still governed by the Tariff and BPM for the charge codes, not this matrix.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129.19\VSS\temp\sst5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129.19\VSS\temp\sst67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jor Group Definition (MG)"/>
      <sheetName val="MG Status Flow"/>
      <sheetName val="Charge Group Definition (CG)"/>
      <sheetName val="CT &amp; CG &amp; MG Relationship"/>
      <sheetName val="Invoice Set-up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Settlement</v>
          </cell>
          <cell r="D3" t="str">
            <v>DAY</v>
          </cell>
          <cell r="H3" t="str">
            <v>INITIAL</v>
          </cell>
          <cell r="J3" t="str">
            <v>Y</v>
          </cell>
        </row>
        <row r="4">
          <cell r="B4" t="str">
            <v>Billing</v>
          </cell>
          <cell r="D4" t="str">
            <v>MTH</v>
          </cell>
          <cell r="H4" t="str">
            <v>RECALC</v>
          </cell>
          <cell r="J4" t="str">
            <v>N</v>
          </cell>
        </row>
        <row r="5">
          <cell r="D5" t="str">
            <v>WEK</v>
          </cell>
        </row>
        <row r="6">
          <cell r="D6" t="str">
            <v>YRL</v>
          </cell>
        </row>
        <row r="17">
          <cell r="A17" t="str">
            <v>Market</v>
          </cell>
        </row>
        <row r="18">
          <cell r="A18" t="str">
            <v>RMR</v>
          </cell>
        </row>
        <row r="19">
          <cell r="A19" t="str">
            <v>CREDIT</v>
          </cell>
        </row>
        <row r="20">
          <cell r="A20" t="str">
            <v>Market (Annual Ferc)</v>
          </cell>
        </row>
        <row r="21">
          <cell r="A21" t="str">
            <v>Market (Shortfall Adj)</v>
          </cell>
        </row>
        <row r="22">
          <cell r="A22" t="str">
            <v>CRR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jor Group Definition (MG)"/>
      <sheetName val="MG Status Flow"/>
      <sheetName val="Charge Group Definition (CG)"/>
      <sheetName val="CT &amp; CG &amp; MG Relationship"/>
      <sheetName val="Invoice Set-up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Settlement</v>
          </cell>
          <cell r="D3" t="str">
            <v>DAY</v>
          </cell>
        </row>
        <row r="4">
          <cell r="B4" t="str">
            <v>Billing</v>
          </cell>
          <cell r="D4" t="str">
            <v>MTH</v>
          </cell>
        </row>
        <row r="5">
          <cell r="D5" t="str">
            <v>WEK</v>
          </cell>
        </row>
        <row r="6">
          <cell r="D6" t="str">
            <v>YRL</v>
          </cell>
        </row>
        <row r="17">
          <cell r="A17" t="str">
            <v>Market</v>
          </cell>
        </row>
        <row r="18">
          <cell r="A18" t="str">
            <v>RMR</v>
          </cell>
        </row>
        <row r="19">
          <cell r="A19" t="str">
            <v>CREDIT</v>
          </cell>
        </row>
        <row r="20">
          <cell r="A20" t="str">
            <v>Market (Annual Ferc)</v>
          </cell>
        </row>
        <row r="21">
          <cell r="A21" t="str">
            <v>Market (Shortfall Adj)</v>
          </cell>
        </row>
        <row r="22">
          <cell r="A22" t="str">
            <v>CRR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U268"/>
  <sheetViews>
    <sheetView tabSelected="1" zoomScale="55" zoomScaleNormal="55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G12" sqref="G12"/>
    </sheetView>
  </sheetViews>
  <sheetFormatPr defaultColWidth="9.1796875" defaultRowHeight="12.5" x14ac:dyDescent="0.25"/>
  <cols>
    <col min="1" max="1" width="11.1796875" customWidth="1"/>
    <col min="2" max="2" width="31.7265625" style="5" customWidth="1"/>
    <col min="3" max="3" width="26.453125" style="5" customWidth="1"/>
    <col min="4" max="4" width="12.7265625" style="5" customWidth="1"/>
    <col min="5" max="5" width="12.26953125" style="5" customWidth="1"/>
    <col min="6" max="6" width="36.81640625" style="5" customWidth="1"/>
    <col min="7" max="7" width="12.1796875" style="6" customWidth="1"/>
    <col min="8" max="8" width="11.7265625" style="6" customWidth="1"/>
    <col min="9" max="9" width="13.26953125" style="6" customWidth="1"/>
    <col min="10" max="10" width="11" style="6" customWidth="1"/>
    <col min="11" max="11" width="14.7265625" style="6" customWidth="1"/>
    <col min="12" max="12" width="11" style="6" customWidth="1"/>
    <col min="13" max="14" width="15.26953125" style="6" customWidth="1"/>
    <col min="15" max="17" width="12.54296875" style="6" customWidth="1"/>
    <col min="18" max="18" width="13.54296875" style="6" customWidth="1"/>
    <col min="19" max="19" width="14.453125" style="6" customWidth="1"/>
    <col min="20" max="20" width="10.81640625" style="6" customWidth="1"/>
    <col min="21" max="21" width="13.26953125" style="6" customWidth="1"/>
    <col min="22" max="22" width="8.54296875" style="6" customWidth="1"/>
    <col min="23" max="23" width="7.1796875" style="6" customWidth="1"/>
    <col min="24" max="24" width="12.1796875" style="6" customWidth="1"/>
    <col min="25" max="25" width="13.81640625" style="6" customWidth="1"/>
    <col min="26" max="26" width="18.54296875" style="6" customWidth="1"/>
    <col min="27" max="28" width="9.7265625" style="6" customWidth="1"/>
    <col min="29" max="29" width="12.54296875" style="6" customWidth="1"/>
    <col min="30" max="30" width="12.453125" style="6" customWidth="1"/>
    <col min="31" max="31" width="10.453125" style="6" customWidth="1"/>
    <col min="32" max="32" width="8.81640625" style="6" customWidth="1"/>
    <col min="33" max="33" width="11.1796875" style="6" customWidth="1"/>
    <col min="34" max="34" width="10.453125" style="6" customWidth="1"/>
    <col min="35" max="35" width="8.81640625" style="6" customWidth="1"/>
    <col min="36" max="36" width="12.54296875" style="108" customWidth="1"/>
    <col min="37" max="37" width="12.453125" style="108" customWidth="1"/>
    <col min="38" max="38" width="10.453125" style="108" customWidth="1"/>
    <col min="39" max="39" width="8.81640625" style="108" customWidth="1"/>
    <col min="40" max="40" width="28.7265625" style="108" customWidth="1"/>
    <col min="41" max="41" width="8.81640625" style="108" customWidth="1"/>
    <col min="42" max="42" width="11.1796875" style="108" customWidth="1"/>
    <col min="43" max="43" width="10.453125" style="108" customWidth="1"/>
    <col min="44" max="44" width="8.81640625" style="108" customWidth="1"/>
    <col min="47" max="47" width="20.26953125" customWidth="1"/>
  </cols>
  <sheetData>
    <row r="2" spans="1:47" x14ac:dyDescent="0.25">
      <c r="B2"/>
    </row>
    <row r="9" spans="1:47" ht="20.5" thickBot="1" x14ac:dyDescent="0.45">
      <c r="A9" s="77" t="s">
        <v>0</v>
      </c>
      <c r="B9" s="78"/>
      <c r="C9" s="77">
        <v>45776</v>
      </c>
      <c r="D9" s="11"/>
      <c r="F9" s="1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AS9" s="98" t="s">
        <v>1</v>
      </c>
      <c r="AT9" s="99"/>
      <c r="AU9" s="99"/>
    </row>
    <row r="10" spans="1:47" ht="12.75" customHeight="1" x14ac:dyDescent="0.25">
      <c r="A10" s="1"/>
      <c r="B10" s="1"/>
      <c r="C10" s="1"/>
      <c r="D10" s="125" t="s">
        <v>2</v>
      </c>
      <c r="E10" s="126"/>
      <c r="F10" s="7"/>
      <c r="G10" s="120" t="s">
        <v>3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7" t="s">
        <v>4</v>
      </c>
      <c r="S10" s="128"/>
      <c r="T10" s="128"/>
      <c r="U10" s="128"/>
      <c r="V10" s="128"/>
      <c r="W10" s="122" t="s">
        <v>5</v>
      </c>
      <c r="X10" s="123"/>
      <c r="Y10" s="123"/>
      <c r="Z10" s="123"/>
      <c r="AA10" s="123"/>
      <c r="AB10" s="124"/>
      <c r="AC10" s="129" t="s">
        <v>6</v>
      </c>
      <c r="AD10" s="130"/>
      <c r="AE10" s="131"/>
      <c r="AF10" s="132" t="s">
        <v>7</v>
      </c>
      <c r="AG10" s="133"/>
      <c r="AH10" s="133"/>
      <c r="AI10" s="134"/>
      <c r="AJ10" s="117" t="s">
        <v>8</v>
      </c>
      <c r="AK10" s="118"/>
      <c r="AL10" s="119"/>
      <c r="AM10" s="135" t="s">
        <v>9</v>
      </c>
      <c r="AN10" s="136"/>
      <c r="AO10" s="114" t="s">
        <v>10</v>
      </c>
      <c r="AP10" s="115"/>
      <c r="AQ10" s="115"/>
      <c r="AR10" s="116"/>
      <c r="AS10" s="17" t="s">
        <v>11</v>
      </c>
      <c r="AT10" s="17" t="s">
        <v>12</v>
      </c>
      <c r="AU10" s="100" t="s">
        <v>13</v>
      </c>
    </row>
    <row r="11" spans="1:47" ht="65" x14ac:dyDescent="0.25">
      <c r="A11" s="1" t="s">
        <v>14</v>
      </c>
      <c r="B11" s="1" t="s">
        <v>15</v>
      </c>
      <c r="C11" s="1" t="s">
        <v>16</v>
      </c>
      <c r="D11" s="12" t="s">
        <v>17</v>
      </c>
      <c r="E11" s="12" t="s">
        <v>18</v>
      </c>
      <c r="F11" s="7" t="s">
        <v>19</v>
      </c>
      <c r="G11" s="13" t="s">
        <v>20</v>
      </c>
      <c r="H11" s="13" t="s">
        <v>21</v>
      </c>
      <c r="I11" s="13" t="s">
        <v>22</v>
      </c>
      <c r="J11" s="13" t="s">
        <v>23</v>
      </c>
      <c r="K11" s="13" t="s">
        <v>24</v>
      </c>
      <c r="L11" s="13" t="s">
        <v>25</v>
      </c>
      <c r="M11" s="13" t="s">
        <v>26</v>
      </c>
      <c r="N11" s="13" t="s">
        <v>27</v>
      </c>
      <c r="O11" s="13" t="s">
        <v>28</v>
      </c>
      <c r="P11" s="13" t="s">
        <v>29</v>
      </c>
      <c r="Q11" s="13" t="s">
        <v>30</v>
      </c>
      <c r="R11" s="14" t="s">
        <v>26</v>
      </c>
      <c r="S11" s="14" t="s">
        <v>27</v>
      </c>
      <c r="T11" s="14" t="s">
        <v>31</v>
      </c>
      <c r="U11" s="14" t="s">
        <v>32</v>
      </c>
      <c r="V11" s="15" t="s">
        <v>33</v>
      </c>
      <c r="W11" s="2" t="s">
        <v>34</v>
      </c>
      <c r="X11" s="2" t="s">
        <v>35</v>
      </c>
      <c r="Y11" s="2" t="s">
        <v>36</v>
      </c>
      <c r="Z11" s="2" t="s">
        <v>37</v>
      </c>
      <c r="AA11" s="2" t="s">
        <v>38</v>
      </c>
      <c r="AB11" s="3" t="s">
        <v>39</v>
      </c>
      <c r="AC11" s="13" t="s">
        <v>40</v>
      </c>
      <c r="AD11" s="13" t="s">
        <v>41</v>
      </c>
      <c r="AE11" s="107" t="s">
        <v>42</v>
      </c>
      <c r="AF11" s="16" t="s">
        <v>4</v>
      </c>
      <c r="AG11" s="16" t="s">
        <v>40</v>
      </c>
      <c r="AH11" s="16" t="s">
        <v>43</v>
      </c>
      <c r="AI11" s="17" t="s">
        <v>44</v>
      </c>
      <c r="AJ11" s="82" t="s">
        <v>40</v>
      </c>
      <c r="AK11" s="82" t="s">
        <v>41</v>
      </c>
      <c r="AL11" s="83" t="s">
        <v>42</v>
      </c>
      <c r="AM11" s="81" t="s">
        <v>4</v>
      </c>
      <c r="AN11" s="84" t="s">
        <v>45</v>
      </c>
      <c r="AO11" s="85" t="s">
        <v>4</v>
      </c>
      <c r="AP11" s="85" t="s">
        <v>40</v>
      </c>
      <c r="AQ11" s="85" t="s">
        <v>43</v>
      </c>
      <c r="AR11" s="86" t="s">
        <v>44</v>
      </c>
      <c r="AS11" s="17" t="s">
        <v>11</v>
      </c>
      <c r="AT11" s="17" t="s">
        <v>12</v>
      </c>
      <c r="AU11" s="100" t="s">
        <v>13</v>
      </c>
    </row>
    <row r="12" spans="1:47" s="38" customFormat="1" ht="25" x14ac:dyDescent="0.25">
      <c r="A12" s="37">
        <v>302</v>
      </c>
      <c r="B12" s="37" t="s">
        <v>46</v>
      </c>
      <c r="C12" s="31" t="s">
        <v>47</v>
      </c>
      <c r="D12" s="28">
        <v>39904</v>
      </c>
      <c r="E12" s="28" t="s">
        <v>48</v>
      </c>
      <c r="F12" s="37" t="s">
        <v>49</v>
      </c>
      <c r="G12" s="33" t="s">
        <v>50</v>
      </c>
      <c r="H12" s="33" t="s">
        <v>50</v>
      </c>
      <c r="I12" s="33"/>
      <c r="J12" s="33"/>
      <c r="K12" s="33"/>
      <c r="L12" s="33"/>
      <c r="M12" s="29"/>
      <c r="N12" s="29"/>
      <c r="O12" s="29"/>
      <c r="P12" s="29"/>
      <c r="Q12" s="29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 t="e">
        <f>VLOOKUP(A12,#REF!,3,FALSE)</f>
        <v>#REF!</v>
      </c>
      <c r="AT12" s="29"/>
      <c r="AU12" s="17"/>
    </row>
    <row r="13" spans="1:47" s="38" customFormat="1" ht="25" x14ac:dyDescent="0.25">
      <c r="A13" s="37">
        <v>372</v>
      </c>
      <c r="B13" s="37" t="s">
        <v>51</v>
      </c>
      <c r="C13" s="31" t="s">
        <v>52</v>
      </c>
      <c r="D13" s="28">
        <v>39904</v>
      </c>
      <c r="E13" s="28" t="s">
        <v>48</v>
      </c>
      <c r="F13" s="37" t="s">
        <v>53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29" t="s">
        <v>50</v>
      </c>
      <c r="V13" s="33"/>
      <c r="W13" s="33"/>
      <c r="X13" s="33" t="s">
        <v>50</v>
      </c>
      <c r="Y13" s="33"/>
      <c r="Z13" s="33"/>
      <c r="AA13" s="33"/>
      <c r="AB13" s="33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 t="e">
        <f>VLOOKUP(A13,#REF!,3,FALSE)</f>
        <v>#REF!</v>
      </c>
      <c r="AT13" s="29"/>
      <c r="AU13" s="17"/>
    </row>
    <row r="14" spans="1:47" s="38" customFormat="1" ht="25" x14ac:dyDescent="0.25">
      <c r="A14" s="37">
        <v>373</v>
      </c>
      <c r="B14" s="37" t="s">
        <v>54</v>
      </c>
      <c r="C14" s="39" t="s">
        <v>55</v>
      </c>
      <c r="D14" s="28">
        <v>39904</v>
      </c>
      <c r="E14" s="28" t="s">
        <v>48</v>
      </c>
      <c r="F14" s="37" t="s">
        <v>53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29"/>
      <c r="V14" s="33"/>
      <c r="W14" s="33"/>
      <c r="X14" s="33"/>
      <c r="Y14" s="29" t="s">
        <v>50</v>
      </c>
      <c r="Z14" s="33"/>
      <c r="AA14" s="33"/>
      <c r="AB14" s="33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 t="e">
        <f>VLOOKUP(A14,#REF!,3,FALSE)</f>
        <v>#REF!</v>
      </c>
      <c r="AT14" s="29"/>
      <c r="AU14" s="17"/>
    </row>
    <row r="15" spans="1:47" s="38" customFormat="1" ht="37.5" x14ac:dyDescent="0.25">
      <c r="A15" s="37">
        <v>374</v>
      </c>
      <c r="B15" s="37" t="s">
        <v>56</v>
      </c>
      <c r="C15" s="31" t="s">
        <v>52</v>
      </c>
      <c r="D15" s="28">
        <v>39904</v>
      </c>
      <c r="E15" s="28" t="s">
        <v>48</v>
      </c>
      <c r="F15" s="37" t="s">
        <v>57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 t="s">
        <v>50</v>
      </c>
      <c r="Z15" s="33"/>
      <c r="AA15" s="33"/>
      <c r="AB15" s="33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 t="e">
        <f>VLOOKUP(A15,#REF!,3,FALSE)</f>
        <v>#REF!</v>
      </c>
      <c r="AT15" s="29"/>
      <c r="AU15" s="17"/>
    </row>
    <row r="16" spans="1:47" s="38" customFormat="1" ht="25" x14ac:dyDescent="0.25">
      <c r="A16" s="37">
        <v>375</v>
      </c>
      <c r="B16" s="37" t="s">
        <v>58</v>
      </c>
      <c r="C16" s="39" t="s">
        <v>55</v>
      </c>
      <c r="D16" s="28">
        <v>39904</v>
      </c>
      <c r="E16" s="28" t="s">
        <v>48</v>
      </c>
      <c r="F16" s="31" t="s">
        <v>59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29" t="s">
        <v>50</v>
      </c>
      <c r="Z16" s="33"/>
      <c r="AA16" s="33"/>
      <c r="AB16" s="33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 t="e">
        <f>VLOOKUP(A16,#REF!,3,FALSE)</f>
        <v>#REF!</v>
      </c>
      <c r="AT16" s="29"/>
      <c r="AU16" s="17"/>
    </row>
    <row r="17" spans="1:47" s="38" customFormat="1" ht="25" x14ac:dyDescent="0.25">
      <c r="A17" s="37">
        <v>382</v>
      </c>
      <c r="B17" s="37" t="s">
        <v>60</v>
      </c>
      <c r="C17" s="37" t="s">
        <v>61</v>
      </c>
      <c r="D17" s="28">
        <v>39904</v>
      </c>
      <c r="E17" s="28" t="s">
        <v>48</v>
      </c>
      <c r="F17" s="37" t="s">
        <v>62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 t="s">
        <v>50</v>
      </c>
      <c r="W17" s="33"/>
      <c r="X17" s="33"/>
      <c r="Y17" s="33"/>
      <c r="Z17" s="33"/>
      <c r="AA17" s="29" t="s">
        <v>50</v>
      </c>
      <c r="AB17" s="33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 t="e">
        <f>VLOOKUP(A17,#REF!,3,FALSE)</f>
        <v>#REF!</v>
      </c>
      <c r="AT17" s="29"/>
      <c r="AU17" s="17"/>
    </row>
    <row r="18" spans="1:47" s="38" customFormat="1" ht="25" x14ac:dyDescent="0.25">
      <c r="A18" s="37">
        <v>383</v>
      </c>
      <c r="B18" s="37" t="s">
        <v>63</v>
      </c>
      <c r="C18" s="37" t="s">
        <v>61</v>
      </c>
      <c r="D18" s="28">
        <v>39904</v>
      </c>
      <c r="E18" s="28" t="s">
        <v>48</v>
      </c>
      <c r="F18" s="37" t="s">
        <v>64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 t="s">
        <v>50</v>
      </c>
      <c r="W18" s="33"/>
      <c r="X18" s="33"/>
      <c r="Y18" s="33"/>
      <c r="Z18" s="33"/>
      <c r="AA18" s="29" t="s">
        <v>50</v>
      </c>
      <c r="AB18" s="33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 t="e">
        <f>VLOOKUP(A18,#REF!,3,FALSE)</f>
        <v>#REF!</v>
      </c>
      <c r="AT18" s="29"/>
      <c r="AU18" s="17"/>
    </row>
    <row r="19" spans="1:47" s="38" customFormat="1" ht="25" x14ac:dyDescent="0.25">
      <c r="A19" s="37">
        <v>384</v>
      </c>
      <c r="B19" s="37" t="s">
        <v>65</v>
      </c>
      <c r="C19" s="37" t="s">
        <v>61</v>
      </c>
      <c r="D19" s="28">
        <v>39904</v>
      </c>
      <c r="E19" s="28" t="s">
        <v>48</v>
      </c>
      <c r="F19" s="37" t="s">
        <v>66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 t="s">
        <v>50</v>
      </c>
      <c r="Z19" s="33"/>
      <c r="AA19" s="33"/>
      <c r="AB19" s="33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 t="e">
        <f>VLOOKUP(A19,#REF!,3,FALSE)</f>
        <v>#REF!</v>
      </c>
      <c r="AT19" s="29"/>
      <c r="AU19" s="17"/>
    </row>
    <row r="20" spans="1:47" s="38" customFormat="1" ht="25" x14ac:dyDescent="0.25">
      <c r="A20" s="37">
        <v>385</v>
      </c>
      <c r="B20" s="37" t="s">
        <v>67</v>
      </c>
      <c r="C20" s="37" t="s">
        <v>61</v>
      </c>
      <c r="D20" s="28">
        <v>39904</v>
      </c>
      <c r="E20" s="28" t="s">
        <v>48</v>
      </c>
      <c r="F20" s="37" t="s">
        <v>68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 t="s">
        <v>50</v>
      </c>
      <c r="Z20" s="33"/>
      <c r="AA20" s="33"/>
      <c r="AB20" s="33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 t="e">
        <f>VLOOKUP(A20,#REF!,3,FALSE)</f>
        <v>#REF!</v>
      </c>
      <c r="AT20" s="29"/>
      <c r="AU20" s="17"/>
    </row>
    <row r="21" spans="1:47" s="38" customFormat="1" ht="25" x14ac:dyDescent="0.25">
      <c r="A21" s="31">
        <v>491</v>
      </c>
      <c r="B21" s="31" t="s">
        <v>69</v>
      </c>
      <c r="C21" s="31" t="s">
        <v>70</v>
      </c>
      <c r="D21" s="40">
        <v>41913</v>
      </c>
      <c r="E21" s="39" t="s">
        <v>48</v>
      </c>
      <c r="F21" s="41" t="s">
        <v>71</v>
      </c>
      <c r="G21" s="90" t="s">
        <v>50</v>
      </c>
      <c r="H21" s="90" t="s">
        <v>50</v>
      </c>
      <c r="I21" s="90" t="s">
        <v>50</v>
      </c>
      <c r="J21" s="90" t="s">
        <v>50</v>
      </c>
      <c r="K21" s="90" t="s">
        <v>50</v>
      </c>
      <c r="L21" s="90" t="s">
        <v>50</v>
      </c>
      <c r="M21" s="90" t="s">
        <v>50</v>
      </c>
      <c r="N21" s="90" t="s">
        <v>50</v>
      </c>
      <c r="O21" s="90" t="s">
        <v>50</v>
      </c>
      <c r="P21" s="90" t="s">
        <v>50</v>
      </c>
      <c r="Q21" s="90" t="s">
        <v>50</v>
      </c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33" t="s">
        <v>50</v>
      </c>
      <c r="AD21" s="90" t="s">
        <v>50</v>
      </c>
      <c r="AE21" s="43"/>
      <c r="AF21" s="44"/>
      <c r="AG21" s="90" t="s">
        <v>50</v>
      </c>
      <c r="AH21" s="90" t="s">
        <v>50</v>
      </c>
      <c r="AI21" s="29"/>
      <c r="AJ21" s="71" t="s">
        <v>50</v>
      </c>
      <c r="AK21" s="103" t="s">
        <v>50</v>
      </c>
      <c r="AL21" s="43"/>
      <c r="AM21" s="33"/>
      <c r="AN21" s="43"/>
      <c r="AO21" s="33"/>
      <c r="AP21" s="103" t="s">
        <v>50</v>
      </c>
      <c r="AQ21" s="103" t="s">
        <v>50</v>
      </c>
      <c r="AR21" s="29"/>
      <c r="AS21" s="29" t="e">
        <f>VLOOKUP(A21,#REF!,3,FALSE)</f>
        <v>#REF!</v>
      </c>
      <c r="AT21" s="29"/>
      <c r="AU21" s="17"/>
    </row>
    <row r="22" spans="1:47" s="92" customFormat="1" x14ac:dyDescent="0.25">
      <c r="A22" s="70">
        <v>495</v>
      </c>
      <c r="B22" s="70" t="s">
        <v>72</v>
      </c>
      <c r="C22" s="70" t="s">
        <v>70</v>
      </c>
      <c r="D22" s="87">
        <v>46143</v>
      </c>
      <c r="E22" s="88" t="s">
        <v>48</v>
      </c>
      <c r="F22" s="89" t="s">
        <v>73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 t="s">
        <v>50</v>
      </c>
      <c r="Y22" s="90"/>
      <c r="Z22" s="90" t="s">
        <v>50</v>
      </c>
      <c r="AA22" s="90"/>
      <c r="AB22" s="90"/>
      <c r="AC22" s="71"/>
      <c r="AD22" s="91"/>
      <c r="AE22" s="91"/>
      <c r="AF22" s="97" t="s">
        <v>50</v>
      </c>
      <c r="AG22" s="72"/>
      <c r="AH22" s="72"/>
      <c r="AI22" s="72"/>
      <c r="AJ22" s="71"/>
      <c r="AK22" s="91"/>
      <c r="AL22" s="91"/>
      <c r="AM22" s="72" t="s">
        <v>50</v>
      </c>
      <c r="AN22" s="91"/>
      <c r="AO22" s="72" t="s">
        <v>50</v>
      </c>
      <c r="AP22" s="72"/>
      <c r="AQ22" s="72"/>
      <c r="AR22" s="72"/>
      <c r="AS22" s="29" t="e">
        <f>VLOOKUP(A22,#REF!,3,FALSE)</f>
        <v>#REF!</v>
      </c>
      <c r="AT22" s="72"/>
      <c r="AU22" s="17"/>
    </row>
    <row r="23" spans="1:47" s="38" customFormat="1" x14ac:dyDescent="0.25">
      <c r="A23" s="37">
        <v>525</v>
      </c>
      <c r="B23" s="37" t="s">
        <v>74</v>
      </c>
      <c r="C23" s="37" t="s">
        <v>75</v>
      </c>
      <c r="D23" s="28">
        <v>39904</v>
      </c>
      <c r="E23" s="28" t="s">
        <v>48</v>
      </c>
      <c r="F23" s="37" t="s">
        <v>76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29" t="s">
        <v>50</v>
      </c>
      <c r="S23" s="29" t="s">
        <v>50</v>
      </c>
      <c r="T23" s="33" t="s">
        <v>50</v>
      </c>
      <c r="U23" s="33" t="s">
        <v>50</v>
      </c>
      <c r="V23" s="33" t="s">
        <v>50</v>
      </c>
      <c r="W23" s="33"/>
      <c r="X23" s="33" t="s">
        <v>50</v>
      </c>
      <c r="Y23" s="33"/>
      <c r="Z23" s="33"/>
      <c r="AA23" s="33"/>
      <c r="AB23" s="33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 t="e">
        <f>VLOOKUP(A23,#REF!,3,FALSE)</f>
        <v>#REF!</v>
      </c>
      <c r="AT23" s="29"/>
      <c r="AU23" s="17"/>
    </row>
    <row r="24" spans="1:47" s="38" customFormat="1" x14ac:dyDescent="0.25">
      <c r="A24" s="37">
        <v>550</v>
      </c>
      <c r="B24" s="37" t="s">
        <v>77</v>
      </c>
      <c r="C24" s="37" t="s">
        <v>75</v>
      </c>
      <c r="D24" s="28">
        <v>39904</v>
      </c>
      <c r="E24" s="28" t="s">
        <v>48</v>
      </c>
      <c r="F24" s="37" t="s">
        <v>76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9" t="s">
        <v>50</v>
      </c>
      <c r="S24" s="29" t="s">
        <v>50</v>
      </c>
      <c r="T24" s="33" t="s">
        <v>50</v>
      </c>
      <c r="U24" s="33" t="s">
        <v>50</v>
      </c>
      <c r="V24" s="33" t="s">
        <v>50</v>
      </c>
      <c r="W24" s="33"/>
      <c r="X24" s="33" t="s">
        <v>50</v>
      </c>
      <c r="Y24" s="33"/>
      <c r="Z24" s="33"/>
      <c r="AA24" s="33"/>
      <c r="AB24" s="33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 t="e">
        <f>VLOOKUP(A24,#REF!,3,FALSE)</f>
        <v>#REF!</v>
      </c>
      <c r="AT24" s="29"/>
      <c r="AU24" s="17"/>
    </row>
    <row r="25" spans="1:47" s="38" customFormat="1" x14ac:dyDescent="0.25">
      <c r="A25" s="37">
        <v>551</v>
      </c>
      <c r="B25" s="37" t="s">
        <v>78</v>
      </c>
      <c r="C25" s="37" t="s">
        <v>75</v>
      </c>
      <c r="D25" s="28">
        <v>39904</v>
      </c>
      <c r="E25" s="28" t="s">
        <v>48</v>
      </c>
      <c r="F25" s="37" t="s">
        <v>76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9" t="s">
        <v>50</v>
      </c>
      <c r="S25" s="29" t="s">
        <v>50</v>
      </c>
      <c r="T25" s="33" t="s">
        <v>50</v>
      </c>
      <c r="U25" s="33" t="s">
        <v>50</v>
      </c>
      <c r="V25" s="33" t="s">
        <v>50</v>
      </c>
      <c r="W25" s="33"/>
      <c r="X25" s="33" t="s">
        <v>50</v>
      </c>
      <c r="Y25" s="33"/>
      <c r="Z25" s="33"/>
      <c r="AA25" s="33"/>
      <c r="AB25" s="33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 t="e">
        <f>VLOOKUP(A25,#REF!,3,FALSE)</f>
        <v>#REF!</v>
      </c>
      <c r="AT25" s="29"/>
      <c r="AU25" s="17"/>
    </row>
    <row r="26" spans="1:47" s="38" customFormat="1" ht="37.5" x14ac:dyDescent="0.25">
      <c r="A26" s="37">
        <v>591</v>
      </c>
      <c r="B26" s="37" t="s">
        <v>79</v>
      </c>
      <c r="C26" s="37" t="s">
        <v>80</v>
      </c>
      <c r="D26" s="28">
        <v>39904</v>
      </c>
      <c r="E26" s="28" t="s">
        <v>48</v>
      </c>
      <c r="F26" s="37" t="s">
        <v>81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9" t="s">
        <v>50</v>
      </c>
      <c r="S26" s="29" t="s">
        <v>50</v>
      </c>
      <c r="T26" s="33" t="s">
        <v>50</v>
      </c>
      <c r="U26" s="33" t="s">
        <v>50</v>
      </c>
      <c r="V26" s="33" t="s">
        <v>50</v>
      </c>
      <c r="W26" s="33"/>
      <c r="X26" s="33" t="s">
        <v>50</v>
      </c>
      <c r="Y26" s="33"/>
      <c r="Z26" s="33"/>
      <c r="AA26" s="33"/>
      <c r="AB26" s="33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 t="e">
        <f>VLOOKUP(A26,#REF!,3,FALSE)</f>
        <v>#REF!</v>
      </c>
      <c r="AT26" s="29"/>
      <c r="AU26" s="17"/>
    </row>
    <row r="27" spans="1:47" s="38" customFormat="1" x14ac:dyDescent="0.25">
      <c r="A27" s="37">
        <v>691</v>
      </c>
      <c r="B27" s="37" t="s">
        <v>82</v>
      </c>
      <c r="C27" s="37" t="s">
        <v>80</v>
      </c>
      <c r="D27" s="28">
        <v>39904</v>
      </c>
      <c r="E27" s="28" t="s">
        <v>48</v>
      </c>
      <c r="F27" s="37" t="s">
        <v>83</v>
      </c>
      <c r="G27" s="33" t="s">
        <v>50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 t="s">
        <v>50</v>
      </c>
      <c r="Y27" s="33"/>
      <c r="Z27" s="33"/>
      <c r="AA27" s="33"/>
      <c r="AB27" s="33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 t="e">
        <f>VLOOKUP(A27,#REF!,3,FALSE)</f>
        <v>#REF!</v>
      </c>
      <c r="AT27" s="29"/>
      <c r="AU27" s="17"/>
    </row>
    <row r="28" spans="1:47" s="38" customFormat="1" x14ac:dyDescent="0.25">
      <c r="A28" s="37">
        <v>692</v>
      </c>
      <c r="B28" s="31" t="s">
        <v>84</v>
      </c>
      <c r="C28" s="37" t="s">
        <v>80</v>
      </c>
      <c r="D28" s="28">
        <v>39904</v>
      </c>
      <c r="E28" s="28" t="s">
        <v>48</v>
      </c>
      <c r="F28" s="37" t="s">
        <v>83</v>
      </c>
      <c r="G28" s="29" t="s">
        <v>50</v>
      </c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 t="e">
        <f>VLOOKUP(A28,#REF!,3,FALSE)</f>
        <v>#REF!</v>
      </c>
      <c r="AT28" s="29"/>
      <c r="AU28" s="17"/>
    </row>
    <row r="29" spans="1:47" s="38" customFormat="1" x14ac:dyDescent="0.25">
      <c r="A29" s="37">
        <v>701</v>
      </c>
      <c r="B29" s="37" t="s">
        <v>85</v>
      </c>
      <c r="C29" s="37" t="s">
        <v>86</v>
      </c>
      <c r="D29" s="28">
        <v>39904</v>
      </c>
      <c r="E29" s="28" t="s">
        <v>48</v>
      </c>
      <c r="F29" s="37" t="s">
        <v>87</v>
      </c>
      <c r="G29" s="33" t="s">
        <v>50</v>
      </c>
      <c r="H29" s="33"/>
      <c r="I29" s="33"/>
      <c r="J29" s="33"/>
      <c r="K29" s="33"/>
      <c r="L29" s="33"/>
      <c r="M29" s="33"/>
      <c r="N29" s="33"/>
      <c r="O29" s="29" t="s">
        <v>50</v>
      </c>
      <c r="P29" s="33"/>
      <c r="Q29" s="29" t="s">
        <v>50</v>
      </c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 t="s">
        <v>50</v>
      </c>
      <c r="AD29" s="33"/>
      <c r="AE29" s="33"/>
      <c r="AF29" s="33"/>
      <c r="AG29" s="29" t="s">
        <v>50</v>
      </c>
      <c r="AH29" s="29" t="s">
        <v>50</v>
      </c>
      <c r="AI29" s="29"/>
      <c r="AJ29" s="71" t="s">
        <v>50</v>
      </c>
      <c r="AK29" s="33"/>
      <c r="AL29" s="33"/>
      <c r="AM29" s="33"/>
      <c r="AN29" s="33"/>
      <c r="AO29" s="33"/>
      <c r="AP29" s="72" t="s">
        <v>50</v>
      </c>
      <c r="AQ29" s="72" t="s">
        <v>50</v>
      </c>
      <c r="AR29" s="29"/>
      <c r="AS29" s="29" t="e">
        <f>VLOOKUP(A29,#REF!,3,FALSE)</f>
        <v>#REF!</v>
      </c>
      <c r="AT29" s="29"/>
      <c r="AU29" s="17"/>
    </row>
    <row r="30" spans="1:47" s="38" customFormat="1" ht="25" x14ac:dyDescent="0.25">
      <c r="A30" s="37">
        <v>711</v>
      </c>
      <c r="B30" s="37" t="s">
        <v>88</v>
      </c>
      <c r="C30" s="37" t="s">
        <v>86</v>
      </c>
      <c r="D30" s="28">
        <v>39904</v>
      </c>
      <c r="E30" s="28">
        <v>42855</v>
      </c>
      <c r="F30" s="37" t="s">
        <v>89</v>
      </c>
      <c r="G30" s="33" t="s">
        <v>50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 t="e">
        <f>VLOOKUP(A30,#REF!,3,FALSE)</f>
        <v>#REF!</v>
      </c>
      <c r="AT30" s="29"/>
      <c r="AU30" s="17"/>
    </row>
    <row r="31" spans="1:47" s="38" customFormat="1" ht="25" x14ac:dyDescent="0.25">
      <c r="A31" s="37">
        <v>721</v>
      </c>
      <c r="B31" s="37" t="s">
        <v>90</v>
      </c>
      <c r="C31" s="37" t="s">
        <v>86</v>
      </c>
      <c r="D31" s="28">
        <v>39904</v>
      </c>
      <c r="E31" s="28">
        <v>42855</v>
      </c>
      <c r="F31" s="37" t="s">
        <v>91</v>
      </c>
      <c r="G31" s="29" t="s">
        <v>50</v>
      </c>
      <c r="H31" s="29" t="s">
        <v>50</v>
      </c>
      <c r="I31" s="29" t="s">
        <v>50</v>
      </c>
      <c r="J31" s="29" t="s">
        <v>50</v>
      </c>
      <c r="K31" s="29" t="s">
        <v>50</v>
      </c>
      <c r="L31" s="29" t="s">
        <v>50</v>
      </c>
      <c r="M31" s="29" t="s">
        <v>50</v>
      </c>
      <c r="N31" s="29" t="s">
        <v>50</v>
      </c>
      <c r="O31" s="29" t="s">
        <v>50</v>
      </c>
      <c r="P31" s="29" t="s">
        <v>50</v>
      </c>
      <c r="Q31" s="29" t="s">
        <v>50</v>
      </c>
      <c r="R31" s="29" t="s">
        <v>50</v>
      </c>
      <c r="S31" s="29" t="s">
        <v>50</v>
      </c>
      <c r="T31" s="29" t="s">
        <v>50</v>
      </c>
      <c r="U31" s="29" t="s">
        <v>50</v>
      </c>
      <c r="V31" s="29" t="s">
        <v>50</v>
      </c>
      <c r="W31" s="33"/>
      <c r="X31" s="29" t="s">
        <v>50</v>
      </c>
      <c r="Y31" s="33"/>
      <c r="Z31" s="33"/>
      <c r="AA31" s="33"/>
      <c r="AB31" s="29" t="s">
        <v>50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 t="e">
        <f>VLOOKUP(A31,#REF!,3,FALSE)</f>
        <v>#REF!</v>
      </c>
      <c r="AT31" s="29"/>
      <c r="AU31" s="17"/>
    </row>
    <row r="32" spans="1:47" s="38" customFormat="1" ht="25" x14ac:dyDescent="0.25">
      <c r="A32" s="37">
        <v>722</v>
      </c>
      <c r="B32" s="37" t="s">
        <v>92</v>
      </c>
      <c r="C32" s="31" t="s">
        <v>86</v>
      </c>
      <c r="D32" s="28">
        <v>39904</v>
      </c>
      <c r="E32" s="28">
        <v>42855</v>
      </c>
      <c r="F32" s="37" t="s">
        <v>93</v>
      </c>
      <c r="G32" s="29" t="s">
        <v>50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 t="e">
        <f>VLOOKUP(A32,#REF!,3,FALSE)</f>
        <v>#REF!</v>
      </c>
      <c r="AT32" s="29"/>
      <c r="AU32" s="17"/>
    </row>
    <row r="33" spans="1:47" s="38" customFormat="1" x14ac:dyDescent="0.25">
      <c r="A33" s="45">
        <v>751</v>
      </c>
      <c r="B33" s="45" t="s">
        <v>94</v>
      </c>
      <c r="C33" s="37" t="s">
        <v>86</v>
      </c>
      <c r="D33" s="28">
        <v>39904</v>
      </c>
      <c r="E33" s="28">
        <v>42855</v>
      </c>
      <c r="F33" s="37" t="s">
        <v>95</v>
      </c>
      <c r="G33" s="33" t="s">
        <v>50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 t="e">
        <f>VLOOKUP(A33,#REF!,3,FALSE)</f>
        <v>#REF!</v>
      </c>
      <c r="AT33" s="29"/>
      <c r="AU33" s="17"/>
    </row>
    <row r="34" spans="1:47" s="38" customFormat="1" x14ac:dyDescent="0.25">
      <c r="A34" s="45">
        <v>752</v>
      </c>
      <c r="B34" s="45" t="s">
        <v>96</v>
      </c>
      <c r="C34" s="37" t="s">
        <v>86</v>
      </c>
      <c r="D34" s="28">
        <v>39904</v>
      </c>
      <c r="E34" s="28">
        <v>42855</v>
      </c>
      <c r="F34" s="37" t="s">
        <v>91</v>
      </c>
      <c r="G34" s="29" t="s">
        <v>50</v>
      </c>
      <c r="H34" s="29" t="s">
        <v>50</v>
      </c>
      <c r="I34" s="29" t="s">
        <v>50</v>
      </c>
      <c r="J34" s="29" t="s">
        <v>50</v>
      </c>
      <c r="K34" s="29" t="s">
        <v>50</v>
      </c>
      <c r="L34" s="29" t="s">
        <v>50</v>
      </c>
      <c r="M34" s="29" t="s">
        <v>50</v>
      </c>
      <c r="N34" s="29" t="s">
        <v>50</v>
      </c>
      <c r="O34" s="29" t="s">
        <v>50</v>
      </c>
      <c r="P34" s="29" t="s">
        <v>50</v>
      </c>
      <c r="Q34" s="29" t="s">
        <v>50</v>
      </c>
      <c r="R34" s="29" t="s">
        <v>50</v>
      </c>
      <c r="S34" s="29" t="s">
        <v>50</v>
      </c>
      <c r="T34" s="29" t="s">
        <v>50</v>
      </c>
      <c r="U34" s="29" t="s">
        <v>50</v>
      </c>
      <c r="V34" s="29" t="s">
        <v>50</v>
      </c>
      <c r="W34" s="33"/>
      <c r="X34" s="29" t="s">
        <v>50</v>
      </c>
      <c r="Y34" s="33"/>
      <c r="Z34" s="33"/>
      <c r="AA34" s="33"/>
      <c r="AB34" s="29" t="s">
        <v>50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 t="e">
        <f>VLOOKUP(A34,#REF!,3,FALSE)</f>
        <v>#REF!</v>
      </c>
      <c r="AT34" s="29"/>
      <c r="AU34" s="17"/>
    </row>
    <row r="35" spans="1:47" s="38" customFormat="1" x14ac:dyDescent="0.25">
      <c r="A35" s="37">
        <v>1001</v>
      </c>
      <c r="B35" s="37" t="s">
        <v>97</v>
      </c>
      <c r="C35" s="31" t="s">
        <v>47</v>
      </c>
      <c r="D35" s="28">
        <v>39904</v>
      </c>
      <c r="E35" s="28" t="s">
        <v>48</v>
      </c>
      <c r="F35" s="37" t="s">
        <v>49</v>
      </c>
      <c r="G35" s="33" t="s">
        <v>50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 t="e">
        <f>VLOOKUP(A35,#REF!,3,FALSE)</f>
        <v>#REF!</v>
      </c>
      <c r="AT35" s="29"/>
      <c r="AU35" s="17"/>
    </row>
    <row r="36" spans="1:47" s="38" customFormat="1" x14ac:dyDescent="0.25">
      <c r="A36" s="37">
        <v>1101</v>
      </c>
      <c r="B36" s="37" t="s">
        <v>98</v>
      </c>
      <c r="C36" s="31" t="s">
        <v>47</v>
      </c>
      <c r="D36" s="28">
        <v>39904</v>
      </c>
      <c r="E36" s="28">
        <v>43952</v>
      </c>
      <c r="F36" s="37" t="s">
        <v>49</v>
      </c>
      <c r="G36" s="33" t="s">
        <v>50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 t="e">
        <f>VLOOKUP(A36,#REF!,3,FALSE)</f>
        <v>#REF!</v>
      </c>
      <c r="AT36" s="29"/>
      <c r="AU36" s="17"/>
    </row>
    <row r="37" spans="1:47" s="38" customFormat="1" ht="25" x14ac:dyDescent="0.25">
      <c r="A37" s="37">
        <v>1102</v>
      </c>
      <c r="B37" s="37" t="s">
        <v>98</v>
      </c>
      <c r="C37" s="31" t="s">
        <v>99</v>
      </c>
      <c r="D37" s="28">
        <v>43952</v>
      </c>
      <c r="E37" s="28" t="s">
        <v>48</v>
      </c>
      <c r="F37" s="31" t="s">
        <v>100</v>
      </c>
      <c r="G37" s="29" t="s">
        <v>50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 t="e">
        <f>VLOOKUP(A37,#REF!,3,FALSE)</f>
        <v>#REF!</v>
      </c>
      <c r="AT37" s="29"/>
      <c r="AU37" s="17"/>
    </row>
    <row r="38" spans="1:47" s="38" customFormat="1" x14ac:dyDescent="0.25">
      <c r="A38" s="37">
        <v>1302</v>
      </c>
      <c r="B38" s="37" t="s">
        <v>101</v>
      </c>
      <c r="C38" s="31" t="s">
        <v>47</v>
      </c>
      <c r="D38" s="28">
        <v>39904</v>
      </c>
      <c r="E38" s="28" t="s">
        <v>48</v>
      </c>
      <c r="F38" s="37" t="s">
        <v>49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29" t="s">
        <v>50</v>
      </c>
      <c r="S38" s="29" t="s">
        <v>50</v>
      </c>
      <c r="T38" s="29" t="s">
        <v>50</v>
      </c>
      <c r="U38" s="29" t="s">
        <v>50</v>
      </c>
      <c r="V38" s="29" t="s">
        <v>50</v>
      </c>
      <c r="W38" s="33"/>
      <c r="X38" s="29"/>
      <c r="Y38" s="33" t="s">
        <v>50</v>
      </c>
      <c r="Z38" s="33"/>
      <c r="AA38" s="33"/>
      <c r="AB38" s="33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 t="e">
        <f>VLOOKUP(A38,#REF!,3,FALSE)</f>
        <v>#REF!</v>
      </c>
      <c r="AT38" s="29"/>
      <c r="AU38" s="17"/>
    </row>
    <row r="39" spans="1:47" s="38" customFormat="1" ht="25" x14ac:dyDescent="0.25">
      <c r="A39" s="37">
        <v>1303</v>
      </c>
      <c r="B39" s="37" t="s">
        <v>102</v>
      </c>
      <c r="C39" s="31" t="s">
        <v>47</v>
      </c>
      <c r="D39" s="28">
        <v>39904</v>
      </c>
      <c r="E39" s="28" t="s">
        <v>48</v>
      </c>
      <c r="F39" s="37" t="s">
        <v>103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29" t="s">
        <v>50</v>
      </c>
      <c r="S39" s="29" t="s">
        <v>50</v>
      </c>
      <c r="T39" s="29" t="s">
        <v>50</v>
      </c>
      <c r="U39" s="29" t="s">
        <v>50</v>
      </c>
      <c r="V39" s="29" t="s">
        <v>50</v>
      </c>
      <c r="W39" s="33"/>
      <c r="X39" s="33" t="s">
        <v>50</v>
      </c>
      <c r="Y39" s="33"/>
      <c r="Z39" s="33"/>
      <c r="AA39" s="33"/>
      <c r="AB39" s="33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 t="e">
        <f>VLOOKUP(A39,#REF!,3,FALSE)</f>
        <v>#REF!</v>
      </c>
      <c r="AT39" s="29"/>
      <c r="AU39" s="17"/>
    </row>
    <row r="40" spans="1:47" s="38" customFormat="1" ht="25" x14ac:dyDescent="0.25">
      <c r="A40" s="37">
        <v>1353</v>
      </c>
      <c r="B40" s="37" t="s">
        <v>104</v>
      </c>
      <c r="C40" s="31" t="s">
        <v>47</v>
      </c>
      <c r="D40" s="28">
        <v>39904</v>
      </c>
      <c r="E40" s="28" t="s">
        <v>48</v>
      </c>
      <c r="F40" s="37" t="s">
        <v>105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29" t="s">
        <v>50</v>
      </c>
      <c r="S40" s="29" t="s">
        <v>50</v>
      </c>
      <c r="T40" s="29" t="s">
        <v>50</v>
      </c>
      <c r="U40" s="29" t="s">
        <v>50</v>
      </c>
      <c r="V40" s="33"/>
      <c r="W40" s="33"/>
      <c r="X40" s="33" t="s">
        <v>50</v>
      </c>
      <c r="Y40" s="33"/>
      <c r="Z40" s="33"/>
      <c r="AA40" s="33"/>
      <c r="AB40" s="33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 t="e">
        <f>VLOOKUP(A40,#REF!,3,FALSE)</f>
        <v>#REF!</v>
      </c>
      <c r="AT40" s="29"/>
      <c r="AU40" s="17"/>
    </row>
    <row r="41" spans="1:47" s="38" customFormat="1" x14ac:dyDescent="0.25">
      <c r="A41" s="37">
        <v>1407</v>
      </c>
      <c r="B41" s="37" t="s">
        <v>106</v>
      </c>
      <c r="C41" s="31" t="s">
        <v>107</v>
      </c>
      <c r="D41" s="28">
        <v>39904</v>
      </c>
      <c r="E41" s="28" t="s">
        <v>48</v>
      </c>
      <c r="F41" s="37" t="s">
        <v>108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 t="s">
        <v>50</v>
      </c>
      <c r="Y41" s="33"/>
      <c r="Z41" s="33"/>
      <c r="AA41" s="33"/>
      <c r="AB41" s="33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 t="e">
        <f>VLOOKUP(A41,#REF!,3,FALSE)</f>
        <v>#REF!</v>
      </c>
      <c r="AT41" s="29"/>
      <c r="AU41" s="17"/>
    </row>
    <row r="42" spans="1:47" s="38" customFormat="1" ht="25" x14ac:dyDescent="0.25">
      <c r="A42" s="37">
        <v>1487</v>
      </c>
      <c r="B42" s="37" t="s">
        <v>109</v>
      </c>
      <c r="C42" s="31" t="s">
        <v>110</v>
      </c>
      <c r="D42" s="28">
        <v>39904</v>
      </c>
      <c r="E42" s="28" t="s">
        <v>48</v>
      </c>
      <c r="F42" s="37" t="s">
        <v>111</v>
      </c>
      <c r="G42" s="29" t="s">
        <v>50</v>
      </c>
      <c r="H42" s="29" t="s">
        <v>50</v>
      </c>
      <c r="I42" s="29" t="s">
        <v>50</v>
      </c>
      <c r="J42" s="29" t="s">
        <v>50</v>
      </c>
      <c r="K42" s="29" t="s">
        <v>50</v>
      </c>
      <c r="L42" s="29" t="s">
        <v>50</v>
      </c>
      <c r="M42" s="29" t="s">
        <v>50</v>
      </c>
      <c r="N42" s="29" t="s">
        <v>50</v>
      </c>
      <c r="O42" s="29" t="s">
        <v>50</v>
      </c>
      <c r="P42" s="29" t="s">
        <v>50</v>
      </c>
      <c r="Q42" s="29" t="s">
        <v>50</v>
      </c>
      <c r="R42" s="29" t="s">
        <v>50</v>
      </c>
      <c r="S42" s="29" t="s">
        <v>50</v>
      </c>
      <c r="T42" s="29" t="s">
        <v>50</v>
      </c>
      <c r="U42" s="29" t="s">
        <v>50</v>
      </c>
      <c r="V42" s="29" t="s">
        <v>50</v>
      </c>
      <c r="W42" s="33"/>
      <c r="X42" s="29" t="s">
        <v>50</v>
      </c>
      <c r="Y42" s="33"/>
      <c r="Z42" s="33"/>
      <c r="AA42" s="33"/>
      <c r="AB42" s="33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 t="e">
        <f>VLOOKUP(A42,#REF!,3,FALSE)</f>
        <v>#REF!</v>
      </c>
      <c r="AT42" s="29"/>
      <c r="AU42" s="17"/>
    </row>
    <row r="43" spans="1:47" s="38" customFormat="1" ht="50" x14ac:dyDescent="0.25">
      <c r="A43" s="37">
        <v>1591</v>
      </c>
      <c r="B43" s="37" t="s">
        <v>112</v>
      </c>
      <c r="C43" s="31" t="s">
        <v>113</v>
      </c>
      <c r="D43" s="28">
        <v>39904</v>
      </c>
      <c r="E43" s="28" t="s">
        <v>48</v>
      </c>
      <c r="F43" s="37" t="s">
        <v>114</v>
      </c>
      <c r="G43" s="29" t="s">
        <v>50</v>
      </c>
      <c r="H43" s="29" t="s">
        <v>50</v>
      </c>
      <c r="I43" s="29" t="s">
        <v>50</v>
      </c>
      <c r="J43" s="29" t="s">
        <v>50</v>
      </c>
      <c r="K43" s="29" t="s">
        <v>50</v>
      </c>
      <c r="L43" s="29" t="s">
        <v>50</v>
      </c>
      <c r="M43" s="29" t="s">
        <v>50</v>
      </c>
      <c r="N43" s="29" t="s">
        <v>50</v>
      </c>
      <c r="O43" s="29" t="s">
        <v>50</v>
      </c>
      <c r="P43" s="29" t="s">
        <v>50</v>
      </c>
      <c r="Q43" s="29" t="s">
        <v>50</v>
      </c>
      <c r="R43" s="29" t="s">
        <v>50</v>
      </c>
      <c r="S43" s="29" t="s">
        <v>50</v>
      </c>
      <c r="T43" s="29" t="s">
        <v>50</v>
      </c>
      <c r="U43" s="29" t="s">
        <v>50</v>
      </c>
      <c r="V43" s="29" t="s">
        <v>50</v>
      </c>
      <c r="W43" s="29" t="s">
        <v>50</v>
      </c>
      <c r="X43" s="29" t="s">
        <v>50</v>
      </c>
      <c r="Y43" s="29" t="s">
        <v>50</v>
      </c>
      <c r="Z43" s="29" t="s">
        <v>50</v>
      </c>
      <c r="AA43" s="29" t="s">
        <v>50</v>
      </c>
      <c r="AB43" s="29" t="s">
        <v>50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 t="e">
        <f>VLOOKUP(A43,#REF!,3,FALSE)</f>
        <v>#REF!</v>
      </c>
      <c r="AT43" s="29"/>
      <c r="AU43" s="17"/>
    </row>
    <row r="44" spans="1:47" s="38" customFormat="1" ht="37.5" x14ac:dyDescent="0.25">
      <c r="A44" s="37">
        <v>1592</v>
      </c>
      <c r="B44" s="37" t="s">
        <v>115</v>
      </c>
      <c r="C44" s="31" t="s">
        <v>113</v>
      </c>
      <c r="D44" s="28">
        <v>39904</v>
      </c>
      <c r="E44" s="28" t="s">
        <v>48</v>
      </c>
      <c r="F44" s="37" t="s">
        <v>116</v>
      </c>
      <c r="G44" s="29" t="s">
        <v>50</v>
      </c>
      <c r="H44" s="29" t="s">
        <v>50</v>
      </c>
      <c r="I44" s="29" t="s">
        <v>50</v>
      </c>
      <c r="J44" s="29" t="s">
        <v>50</v>
      </c>
      <c r="K44" s="29" t="s">
        <v>50</v>
      </c>
      <c r="L44" s="29" t="s">
        <v>50</v>
      </c>
      <c r="M44" s="29" t="s">
        <v>50</v>
      </c>
      <c r="N44" s="29" t="s">
        <v>50</v>
      </c>
      <c r="O44" s="29" t="s">
        <v>50</v>
      </c>
      <c r="P44" s="29" t="s">
        <v>50</v>
      </c>
      <c r="Q44" s="29" t="s">
        <v>50</v>
      </c>
      <c r="R44" s="29" t="s">
        <v>50</v>
      </c>
      <c r="S44" s="29" t="s">
        <v>50</v>
      </c>
      <c r="T44" s="29" t="s">
        <v>50</v>
      </c>
      <c r="U44" s="29" t="s">
        <v>50</v>
      </c>
      <c r="V44" s="29" t="s">
        <v>50</v>
      </c>
      <c r="W44" s="29" t="s">
        <v>50</v>
      </c>
      <c r="X44" s="29" t="s">
        <v>50</v>
      </c>
      <c r="Y44" s="29" t="s">
        <v>50</v>
      </c>
      <c r="Z44" s="29" t="s">
        <v>50</v>
      </c>
      <c r="AA44" s="29" t="s">
        <v>50</v>
      </c>
      <c r="AB44" s="29" t="s">
        <v>50</v>
      </c>
      <c r="AC44" s="29" t="s">
        <v>50</v>
      </c>
      <c r="AD44" s="29" t="s">
        <v>50</v>
      </c>
      <c r="AE44" s="29" t="s">
        <v>50</v>
      </c>
      <c r="AF44" s="29" t="s">
        <v>50</v>
      </c>
      <c r="AG44" s="29" t="s">
        <v>50</v>
      </c>
      <c r="AH44" s="29" t="s">
        <v>50</v>
      </c>
      <c r="AI44" s="29" t="s">
        <v>50</v>
      </c>
      <c r="AJ44" s="72" t="s">
        <v>50</v>
      </c>
      <c r="AK44" s="72" t="s">
        <v>50</v>
      </c>
      <c r="AL44" s="72" t="s">
        <v>50</v>
      </c>
      <c r="AM44" s="72" t="s">
        <v>50</v>
      </c>
      <c r="AN44" s="72" t="s">
        <v>50</v>
      </c>
      <c r="AO44" s="72" t="s">
        <v>50</v>
      </c>
      <c r="AP44" s="72" t="s">
        <v>50</v>
      </c>
      <c r="AQ44" s="72" t="s">
        <v>50</v>
      </c>
      <c r="AR44" s="72" t="s">
        <v>50</v>
      </c>
      <c r="AS44" s="29" t="e">
        <f>VLOOKUP(A44,#REF!,3,FALSE)</f>
        <v>#REF!</v>
      </c>
      <c r="AT44" s="29"/>
      <c r="AU44" s="17"/>
    </row>
    <row r="45" spans="1:47" s="38" customFormat="1" ht="50" x14ac:dyDescent="0.25">
      <c r="A45" s="37">
        <v>1593</v>
      </c>
      <c r="B45" s="37" t="s">
        <v>117</v>
      </c>
      <c r="C45" s="31" t="s">
        <v>113</v>
      </c>
      <c r="D45" s="28">
        <v>39904</v>
      </c>
      <c r="E45" s="28" t="s">
        <v>48</v>
      </c>
      <c r="F45" s="37" t="s">
        <v>118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 t="e">
        <f>VLOOKUP(A45,#REF!,3,FALSE)</f>
        <v>#REF!</v>
      </c>
      <c r="AT45" s="29"/>
      <c r="AU45" s="17"/>
    </row>
    <row r="46" spans="1:47" s="38" customFormat="1" x14ac:dyDescent="0.25">
      <c r="A46" s="37">
        <v>2407</v>
      </c>
      <c r="B46" s="37" t="s">
        <v>119</v>
      </c>
      <c r="C46" s="31" t="s">
        <v>107</v>
      </c>
      <c r="D46" s="28">
        <v>39904</v>
      </c>
      <c r="E46" s="28" t="s">
        <v>48</v>
      </c>
      <c r="F46" s="37" t="s">
        <v>120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 t="s">
        <v>50</v>
      </c>
      <c r="Y46" s="33"/>
      <c r="Z46" s="33"/>
      <c r="AA46" s="33"/>
      <c r="AB46" s="33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 t="e">
        <f>VLOOKUP(A46,#REF!,3,FALSE)</f>
        <v>#REF!</v>
      </c>
      <c r="AT46" s="29"/>
      <c r="AU46" s="17"/>
    </row>
    <row r="47" spans="1:47" s="38" customFormat="1" ht="25" x14ac:dyDescent="0.25">
      <c r="A47" s="37">
        <v>2999</v>
      </c>
      <c r="B47" s="37" t="s">
        <v>121</v>
      </c>
      <c r="C47" s="37" t="s">
        <v>122</v>
      </c>
      <c r="D47" s="28">
        <v>39904</v>
      </c>
      <c r="E47" s="28" t="s">
        <v>48</v>
      </c>
      <c r="F47" s="37" t="s">
        <v>123</v>
      </c>
      <c r="G47" s="29" t="s">
        <v>50</v>
      </c>
      <c r="H47" s="29" t="s">
        <v>50</v>
      </c>
      <c r="I47" s="29" t="s">
        <v>50</v>
      </c>
      <c r="J47" s="29" t="s">
        <v>50</v>
      </c>
      <c r="K47" s="29" t="s">
        <v>50</v>
      </c>
      <c r="L47" s="29" t="s">
        <v>50</v>
      </c>
      <c r="M47" s="29" t="s">
        <v>50</v>
      </c>
      <c r="N47" s="29" t="s">
        <v>50</v>
      </c>
      <c r="O47" s="29" t="s">
        <v>50</v>
      </c>
      <c r="P47" s="29" t="s">
        <v>50</v>
      </c>
      <c r="Q47" s="29" t="s">
        <v>50</v>
      </c>
      <c r="R47" s="29" t="s">
        <v>50</v>
      </c>
      <c r="S47" s="29" t="s">
        <v>50</v>
      </c>
      <c r="T47" s="29" t="s">
        <v>50</v>
      </c>
      <c r="U47" s="29" t="s">
        <v>50</v>
      </c>
      <c r="V47" s="29" t="s">
        <v>50</v>
      </c>
      <c r="W47" s="29" t="s">
        <v>50</v>
      </c>
      <c r="X47" s="29" t="s">
        <v>50</v>
      </c>
      <c r="Y47" s="29" t="s">
        <v>50</v>
      </c>
      <c r="Z47" s="29" t="s">
        <v>50</v>
      </c>
      <c r="AA47" s="29" t="s">
        <v>50</v>
      </c>
      <c r="AB47" s="29" t="s">
        <v>50</v>
      </c>
      <c r="AC47" s="33"/>
      <c r="AD47" s="33"/>
      <c r="AE47" s="29" t="s">
        <v>50</v>
      </c>
      <c r="AF47" s="33"/>
      <c r="AG47" s="33"/>
      <c r="AH47" s="33"/>
      <c r="AI47" s="29" t="s">
        <v>50</v>
      </c>
      <c r="AJ47" s="33"/>
      <c r="AK47" s="33"/>
      <c r="AL47" s="72" t="s">
        <v>50</v>
      </c>
      <c r="AM47" s="33"/>
      <c r="AN47" s="72" t="s">
        <v>50</v>
      </c>
      <c r="AO47" s="33"/>
      <c r="AP47" s="33"/>
      <c r="AQ47" s="33"/>
      <c r="AR47" s="72" t="s">
        <v>50</v>
      </c>
      <c r="AS47" s="29" t="e">
        <f>VLOOKUP(A47,#REF!,3,FALSE)</f>
        <v>#REF!</v>
      </c>
      <c r="AT47" s="29"/>
      <c r="AU47" s="17"/>
    </row>
    <row r="48" spans="1:47" s="38" customFormat="1" x14ac:dyDescent="0.25">
      <c r="A48" s="37">
        <v>3010</v>
      </c>
      <c r="B48" s="37" t="s">
        <v>124</v>
      </c>
      <c r="C48" s="37" t="s">
        <v>125</v>
      </c>
      <c r="D48" s="28">
        <v>39904</v>
      </c>
      <c r="E48" s="28" t="s">
        <v>48</v>
      </c>
      <c r="F48" s="37" t="s">
        <v>126</v>
      </c>
      <c r="G48" s="33" t="s">
        <v>50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 t="s">
        <v>50</v>
      </c>
      <c r="Z48" s="33"/>
      <c r="AA48" s="33"/>
      <c r="AB48" s="33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 t="e">
        <f>VLOOKUP(A48,#REF!,3,FALSE)</f>
        <v>#REF!</v>
      </c>
      <c r="AT48" s="29"/>
      <c r="AU48" s="17"/>
    </row>
    <row r="49" spans="1:47" s="38" customFormat="1" x14ac:dyDescent="0.25">
      <c r="A49" s="37">
        <v>3101</v>
      </c>
      <c r="B49" s="37" t="s">
        <v>127</v>
      </c>
      <c r="C49" s="31" t="s">
        <v>47</v>
      </c>
      <c r="D49" s="28">
        <v>43952</v>
      </c>
      <c r="E49" s="28" t="s">
        <v>48</v>
      </c>
      <c r="F49" s="37" t="s">
        <v>128</v>
      </c>
      <c r="G49" s="33" t="s">
        <v>50</v>
      </c>
      <c r="H49" s="33" t="s">
        <v>50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 t="e">
        <f>VLOOKUP(A49,#REF!,3,FALSE)</f>
        <v>#REF!</v>
      </c>
      <c r="AT49" s="29"/>
      <c r="AU49" s="17"/>
    </row>
    <row r="50" spans="1:47" s="38" customFormat="1" x14ac:dyDescent="0.25">
      <c r="A50" s="37">
        <v>3102</v>
      </c>
      <c r="B50" s="37" t="s">
        <v>127</v>
      </c>
      <c r="C50" s="31" t="s">
        <v>99</v>
      </c>
      <c r="D50" s="28">
        <v>43952</v>
      </c>
      <c r="E50" s="28" t="s">
        <v>48</v>
      </c>
      <c r="F50" s="37" t="s">
        <v>128</v>
      </c>
      <c r="G50" s="33" t="s">
        <v>50</v>
      </c>
      <c r="H50" s="33" t="s">
        <v>50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 t="e">
        <f>VLOOKUP(A50,#REF!,3,FALSE)</f>
        <v>#REF!</v>
      </c>
      <c r="AT50" s="29"/>
      <c r="AU50" s="17"/>
    </row>
    <row r="51" spans="1:47" s="38" customFormat="1" ht="25" x14ac:dyDescent="0.25">
      <c r="A51" s="37">
        <v>3303</v>
      </c>
      <c r="B51" s="37" t="s">
        <v>129</v>
      </c>
      <c r="C51" s="31" t="s">
        <v>47</v>
      </c>
      <c r="D51" s="28">
        <v>39904</v>
      </c>
      <c r="E51" s="28" t="s">
        <v>48</v>
      </c>
      <c r="F51" s="37" t="s">
        <v>130</v>
      </c>
      <c r="G51" s="33" t="s">
        <v>50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 t="e">
        <f>VLOOKUP(A51,#REF!,3,FALSE)</f>
        <v>#REF!</v>
      </c>
      <c r="AT51" s="29"/>
      <c r="AU51" s="17"/>
    </row>
    <row r="52" spans="1:47" s="38" customFormat="1" x14ac:dyDescent="0.25">
      <c r="A52" s="37">
        <v>3999</v>
      </c>
      <c r="B52" s="37" t="s">
        <v>131</v>
      </c>
      <c r="C52" s="37" t="s">
        <v>122</v>
      </c>
      <c r="D52" s="28">
        <v>39904</v>
      </c>
      <c r="E52" s="28" t="s">
        <v>48</v>
      </c>
      <c r="F52" s="37" t="s">
        <v>132</v>
      </c>
      <c r="G52" s="29" t="s">
        <v>50</v>
      </c>
      <c r="H52" s="29" t="s">
        <v>50</v>
      </c>
      <c r="I52" s="29" t="s">
        <v>50</v>
      </c>
      <c r="J52" s="29" t="s">
        <v>50</v>
      </c>
      <c r="K52" s="29" t="s">
        <v>50</v>
      </c>
      <c r="L52" s="29" t="s">
        <v>50</v>
      </c>
      <c r="M52" s="29" t="s">
        <v>50</v>
      </c>
      <c r="N52" s="29" t="s">
        <v>50</v>
      </c>
      <c r="O52" s="29" t="s">
        <v>50</v>
      </c>
      <c r="P52" s="29" t="s">
        <v>50</v>
      </c>
      <c r="Q52" s="29" t="s">
        <v>50</v>
      </c>
      <c r="R52" s="29" t="s">
        <v>50</v>
      </c>
      <c r="S52" s="29" t="s">
        <v>50</v>
      </c>
      <c r="T52" s="29" t="s">
        <v>50</v>
      </c>
      <c r="U52" s="29" t="s">
        <v>50</v>
      </c>
      <c r="V52" s="29" t="s">
        <v>50</v>
      </c>
      <c r="W52" s="29" t="s">
        <v>50</v>
      </c>
      <c r="X52" s="29" t="s">
        <v>50</v>
      </c>
      <c r="Y52" s="29" t="s">
        <v>50</v>
      </c>
      <c r="Z52" s="29" t="s">
        <v>50</v>
      </c>
      <c r="AA52" s="29" t="s">
        <v>50</v>
      </c>
      <c r="AB52" s="29" t="s">
        <v>50</v>
      </c>
      <c r="AC52" s="33"/>
      <c r="AD52" s="33"/>
      <c r="AE52" s="29" t="s">
        <v>50</v>
      </c>
      <c r="AF52" s="33"/>
      <c r="AG52" s="33"/>
      <c r="AH52" s="33"/>
      <c r="AI52" s="29" t="s">
        <v>50</v>
      </c>
      <c r="AJ52" s="33"/>
      <c r="AK52" s="33"/>
      <c r="AL52" s="72" t="s">
        <v>50</v>
      </c>
      <c r="AM52" s="33"/>
      <c r="AN52" s="72" t="s">
        <v>50</v>
      </c>
      <c r="AO52" s="33"/>
      <c r="AP52" s="33"/>
      <c r="AQ52" s="33"/>
      <c r="AR52" s="72" t="s">
        <v>50</v>
      </c>
      <c r="AS52" s="29" t="e">
        <f>VLOOKUP(A52,#REF!,3,FALSE)</f>
        <v>#REF!</v>
      </c>
      <c r="AT52" s="29"/>
      <c r="AU52" s="17"/>
    </row>
    <row r="53" spans="1:47" s="38" customFormat="1" ht="37.5" x14ac:dyDescent="0.25">
      <c r="A53" s="37">
        <v>4512</v>
      </c>
      <c r="B53" s="37" t="s">
        <v>133</v>
      </c>
      <c r="C53" s="31" t="s">
        <v>134</v>
      </c>
      <c r="D53" s="28">
        <v>39904</v>
      </c>
      <c r="E53" s="28" t="s">
        <v>48</v>
      </c>
      <c r="F53" s="37" t="s">
        <v>135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 t="s">
        <v>50</v>
      </c>
      <c r="X53" s="33" t="s">
        <v>50</v>
      </c>
      <c r="Y53" s="33"/>
      <c r="Z53" s="33"/>
      <c r="AA53" s="33"/>
      <c r="AB53" s="33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 t="e">
        <f>VLOOKUP(A53,#REF!,3,FALSE)</f>
        <v>#REF!</v>
      </c>
      <c r="AT53" s="29"/>
      <c r="AU53" s="17"/>
    </row>
    <row r="54" spans="1:47" s="38" customFormat="1" ht="25" x14ac:dyDescent="0.25">
      <c r="A54" s="46">
        <v>4515</v>
      </c>
      <c r="B54" s="47" t="s">
        <v>136</v>
      </c>
      <c r="C54" s="39" t="s">
        <v>134</v>
      </c>
      <c r="D54" s="40">
        <v>40909</v>
      </c>
      <c r="E54" s="28" t="s">
        <v>48</v>
      </c>
      <c r="F54" s="47" t="s">
        <v>137</v>
      </c>
      <c r="G54" s="33" t="s">
        <v>50</v>
      </c>
      <c r="H54" s="33" t="s">
        <v>50</v>
      </c>
      <c r="I54" s="33" t="s">
        <v>50</v>
      </c>
      <c r="J54" s="33" t="s">
        <v>50</v>
      </c>
      <c r="K54" s="33" t="s">
        <v>50</v>
      </c>
      <c r="L54" s="33"/>
      <c r="M54" s="29" t="s">
        <v>50</v>
      </c>
      <c r="N54" s="29" t="s">
        <v>50</v>
      </c>
      <c r="O54" s="29" t="s">
        <v>50</v>
      </c>
      <c r="P54" s="29" t="s">
        <v>50</v>
      </c>
      <c r="Q54" s="29" t="s">
        <v>50</v>
      </c>
      <c r="R54" s="29" t="s">
        <v>50</v>
      </c>
      <c r="S54" s="29" t="s">
        <v>50</v>
      </c>
      <c r="T54" s="29" t="s">
        <v>50</v>
      </c>
      <c r="U54" s="29" t="s">
        <v>50</v>
      </c>
      <c r="V54" s="29" t="s">
        <v>50</v>
      </c>
      <c r="W54" s="29"/>
      <c r="X54" s="29" t="s">
        <v>50</v>
      </c>
      <c r="Y54" s="29"/>
      <c r="Z54" s="29" t="s">
        <v>50</v>
      </c>
      <c r="AA54" s="48"/>
      <c r="AB54" s="29" t="s">
        <v>50</v>
      </c>
      <c r="AC54" s="33" t="s">
        <v>50</v>
      </c>
      <c r="AD54" s="33" t="s">
        <v>50</v>
      </c>
      <c r="AE54" s="33"/>
      <c r="AF54" s="33"/>
      <c r="AG54" s="33"/>
      <c r="AH54" s="33"/>
      <c r="AI54" s="29"/>
      <c r="AJ54" s="71" t="s">
        <v>50</v>
      </c>
      <c r="AK54" s="71" t="s">
        <v>50</v>
      </c>
      <c r="AL54" s="33"/>
      <c r="AM54" s="33"/>
      <c r="AN54" s="33"/>
      <c r="AO54" s="33"/>
      <c r="AP54" s="33"/>
      <c r="AQ54" s="33"/>
      <c r="AR54" s="29"/>
      <c r="AS54" s="29" t="e">
        <f>VLOOKUP(A54,#REF!,3,FALSE)</f>
        <v>#REF!</v>
      </c>
      <c r="AT54" s="29"/>
      <c r="AU54" s="17"/>
    </row>
    <row r="55" spans="1:47" s="38" customFormat="1" ht="25" x14ac:dyDescent="0.25">
      <c r="A55" s="46">
        <v>4516</v>
      </c>
      <c r="B55" s="47" t="s">
        <v>138</v>
      </c>
      <c r="C55" s="39" t="s">
        <v>134</v>
      </c>
      <c r="D55" s="40">
        <v>40909</v>
      </c>
      <c r="E55" s="28" t="s">
        <v>48</v>
      </c>
      <c r="F55" s="49" t="s">
        <v>139</v>
      </c>
      <c r="G55" s="48"/>
      <c r="H55" s="50"/>
      <c r="I55" s="48"/>
      <c r="J55" s="48"/>
      <c r="K55" s="33"/>
      <c r="L55" s="48"/>
      <c r="M55" s="50"/>
      <c r="N55" s="50"/>
      <c r="O55" s="50"/>
      <c r="P55" s="50"/>
      <c r="Q55" s="50"/>
      <c r="R55" s="50"/>
      <c r="S55" s="50"/>
      <c r="T55" s="33"/>
      <c r="U55" s="50"/>
      <c r="V55" s="50"/>
      <c r="W55" s="33"/>
      <c r="X55" s="48"/>
      <c r="Y55" s="50"/>
      <c r="Z55" s="33"/>
      <c r="AA55" s="33" t="s">
        <v>50</v>
      </c>
      <c r="AB55" s="33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 t="e">
        <f>VLOOKUP(A55,#REF!,3,FALSE)</f>
        <v>#REF!</v>
      </c>
      <c r="AT55" s="29"/>
      <c r="AU55" s="17"/>
    </row>
    <row r="56" spans="1:47" s="38" customFormat="1" ht="25" x14ac:dyDescent="0.25">
      <c r="A56" s="46">
        <v>4560</v>
      </c>
      <c r="B56" s="47" t="s">
        <v>140</v>
      </c>
      <c r="C56" s="39" t="s">
        <v>134</v>
      </c>
      <c r="D56" s="40">
        <v>40909</v>
      </c>
      <c r="E56" s="28" t="s">
        <v>48</v>
      </c>
      <c r="F56" s="49" t="s">
        <v>141</v>
      </c>
      <c r="G56" s="29" t="s">
        <v>50</v>
      </c>
      <c r="H56" s="29" t="s">
        <v>50</v>
      </c>
      <c r="I56" s="29" t="s">
        <v>50</v>
      </c>
      <c r="J56" s="29" t="s">
        <v>50</v>
      </c>
      <c r="K56" s="29" t="s">
        <v>50</v>
      </c>
      <c r="L56" s="29" t="s">
        <v>50</v>
      </c>
      <c r="M56" s="29" t="s">
        <v>50</v>
      </c>
      <c r="N56" s="29" t="s">
        <v>50</v>
      </c>
      <c r="O56" s="29" t="s">
        <v>50</v>
      </c>
      <c r="P56" s="29" t="s">
        <v>50</v>
      </c>
      <c r="Q56" s="29" t="s">
        <v>50</v>
      </c>
      <c r="R56" s="29" t="s">
        <v>50</v>
      </c>
      <c r="S56" s="29" t="s">
        <v>50</v>
      </c>
      <c r="T56" s="29" t="s">
        <v>50</v>
      </c>
      <c r="U56" s="29" t="s">
        <v>50</v>
      </c>
      <c r="V56" s="29" t="s">
        <v>50</v>
      </c>
      <c r="W56" s="33" t="s">
        <v>50</v>
      </c>
      <c r="X56" s="33" t="s">
        <v>50</v>
      </c>
      <c r="Y56" s="33" t="s">
        <v>50</v>
      </c>
      <c r="Z56" s="33" t="s">
        <v>50</v>
      </c>
      <c r="AA56" s="48"/>
      <c r="AB56" s="50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 t="e">
        <f>VLOOKUP(A56,#REF!,3,FALSE)</f>
        <v>#REF!</v>
      </c>
      <c r="AT56" s="29"/>
      <c r="AU56" s="17"/>
    </row>
    <row r="57" spans="1:47" s="34" customFormat="1" x14ac:dyDescent="0.25">
      <c r="A57" s="46">
        <v>4561</v>
      </c>
      <c r="B57" s="47" t="s">
        <v>142</v>
      </c>
      <c r="C57" s="39" t="s">
        <v>134</v>
      </c>
      <c r="D57" s="40">
        <v>40909</v>
      </c>
      <c r="E57" s="28" t="s">
        <v>48</v>
      </c>
      <c r="F57" s="47" t="s">
        <v>143</v>
      </c>
      <c r="G57" s="29" t="s">
        <v>50</v>
      </c>
      <c r="H57" s="29" t="s">
        <v>50</v>
      </c>
      <c r="I57" s="29" t="s">
        <v>50</v>
      </c>
      <c r="J57" s="29" t="s">
        <v>50</v>
      </c>
      <c r="K57" s="29" t="s">
        <v>50</v>
      </c>
      <c r="L57" s="29" t="s">
        <v>50</v>
      </c>
      <c r="M57" s="29" t="s">
        <v>50</v>
      </c>
      <c r="N57" s="29" t="s">
        <v>50</v>
      </c>
      <c r="O57" s="29" t="s">
        <v>50</v>
      </c>
      <c r="P57" s="29" t="s">
        <v>50</v>
      </c>
      <c r="Q57" s="29" t="s">
        <v>50</v>
      </c>
      <c r="R57" s="29" t="s">
        <v>50</v>
      </c>
      <c r="S57" s="29" t="s">
        <v>50</v>
      </c>
      <c r="T57" s="29" t="s">
        <v>50</v>
      </c>
      <c r="U57" s="29" t="s">
        <v>50</v>
      </c>
      <c r="V57" s="29" t="s">
        <v>50</v>
      </c>
      <c r="W57" s="33" t="s">
        <v>50</v>
      </c>
      <c r="X57" s="33" t="s">
        <v>50</v>
      </c>
      <c r="Y57" s="33" t="s">
        <v>50</v>
      </c>
      <c r="Z57" s="33" t="s">
        <v>50</v>
      </c>
      <c r="AA57" s="33"/>
      <c r="AB57" s="50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 t="e">
        <f>VLOOKUP(A57,#REF!,3,FALSE)</f>
        <v>#REF!</v>
      </c>
      <c r="AT57" s="30"/>
      <c r="AU57" s="17"/>
    </row>
    <row r="58" spans="1:47" s="34" customFormat="1" x14ac:dyDescent="0.25">
      <c r="A58" s="46">
        <v>4562</v>
      </c>
      <c r="B58" s="47" t="s">
        <v>144</v>
      </c>
      <c r="C58" s="39" t="s">
        <v>134</v>
      </c>
      <c r="D58" s="40">
        <v>40909</v>
      </c>
      <c r="E58" s="28" t="s">
        <v>48</v>
      </c>
      <c r="F58" s="47" t="s">
        <v>145</v>
      </c>
      <c r="G58" s="48"/>
      <c r="H58" s="50"/>
      <c r="I58" s="48"/>
      <c r="J58" s="48"/>
      <c r="K58" s="33"/>
      <c r="L58" s="48"/>
      <c r="M58" s="50"/>
      <c r="N58" s="50"/>
      <c r="O58" s="50"/>
      <c r="P58" s="50"/>
      <c r="Q58" s="50"/>
      <c r="R58" s="50"/>
      <c r="S58" s="50"/>
      <c r="T58" s="33"/>
      <c r="U58" s="50"/>
      <c r="V58" s="50"/>
      <c r="W58" s="33"/>
      <c r="X58" s="48"/>
      <c r="Y58" s="50"/>
      <c r="Z58" s="33"/>
      <c r="AA58" s="48" t="s">
        <v>50</v>
      </c>
      <c r="AB58" s="50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 t="e">
        <f>VLOOKUP(A58,#REF!,3,FALSE)</f>
        <v>#REF!</v>
      </c>
      <c r="AT58" s="30"/>
      <c r="AU58" s="17"/>
    </row>
    <row r="59" spans="1:47" s="34" customFormat="1" ht="25" x14ac:dyDescent="0.25">
      <c r="A59" s="46">
        <v>4563</v>
      </c>
      <c r="B59" s="47" t="s">
        <v>146</v>
      </c>
      <c r="C59" s="39" t="s">
        <v>134</v>
      </c>
      <c r="D59" s="40">
        <v>40909</v>
      </c>
      <c r="E59" s="28" t="s">
        <v>48</v>
      </c>
      <c r="F59" s="47" t="s">
        <v>147</v>
      </c>
      <c r="G59" s="48"/>
      <c r="H59" s="50"/>
      <c r="I59" s="48"/>
      <c r="J59" s="48"/>
      <c r="K59" s="33"/>
      <c r="L59" s="48"/>
      <c r="M59" s="50"/>
      <c r="N59" s="50"/>
      <c r="O59" s="50"/>
      <c r="P59" s="50"/>
      <c r="Q59" s="50"/>
      <c r="R59" s="50"/>
      <c r="S59" s="50"/>
      <c r="T59" s="33"/>
      <c r="U59" s="50"/>
      <c r="V59" s="50"/>
      <c r="W59" s="33"/>
      <c r="X59" s="48"/>
      <c r="Y59" s="50"/>
      <c r="Z59" s="33"/>
      <c r="AA59" s="48"/>
      <c r="AB59" s="48" t="s">
        <v>50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 t="e">
        <f>VLOOKUP(A59,#REF!,3,FALSE)</f>
        <v>#REF!</v>
      </c>
      <c r="AT59" s="30"/>
      <c r="AU59" s="17"/>
    </row>
    <row r="60" spans="1:47" s="34" customFormat="1" x14ac:dyDescent="0.25">
      <c r="A60" s="37">
        <v>4564</v>
      </c>
      <c r="B60" s="31" t="s">
        <v>148</v>
      </c>
      <c r="C60" s="39" t="s">
        <v>134</v>
      </c>
      <c r="D60" s="40">
        <v>41913</v>
      </c>
      <c r="E60" s="39" t="s">
        <v>48</v>
      </c>
      <c r="F60" s="41" t="s">
        <v>149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33" t="s">
        <v>50</v>
      </c>
      <c r="AD60" s="33" t="s">
        <v>50</v>
      </c>
      <c r="AE60" s="33"/>
      <c r="AF60" s="33" t="s">
        <v>50</v>
      </c>
      <c r="AG60" s="29" t="s">
        <v>50</v>
      </c>
      <c r="AH60" s="33"/>
      <c r="AI60" s="29" t="s">
        <v>50</v>
      </c>
      <c r="AJ60" s="71" t="s">
        <v>50</v>
      </c>
      <c r="AK60" s="71" t="s">
        <v>50</v>
      </c>
      <c r="AL60" s="33"/>
      <c r="AM60" s="71" t="s">
        <v>50</v>
      </c>
      <c r="AN60" s="33"/>
      <c r="AO60" s="71" t="s">
        <v>50</v>
      </c>
      <c r="AP60" s="72" t="s">
        <v>50</v>
      </c>
      <c r="AQ60" s="33"/>
      <c r="AR60" s="72" t="s">
        <v>50</v>
      </c>
      <c r="AS60" s="29" t="e">
        <f>VLOOKUP(A60,#REF!,3,FALSE)</f>
        <v>#REF!</v>
      </c>
      <c r="AT60" s="30"/>
      <c r="AU60" s="17"/>
    </row>
    <row r="61" spans="1:47" s="73" customFormat="1" ht="25" x14ac:dyDescent="0.25">
      <c r="A61" s="93">
        <v>4566</v>
      </c>
      <c r="B61" s="70" t="s">
        <v>150</v>
      </c>
      <c r="C61" s="88" t="s">
        <v>134</v>
      </c>
      <c r="D61" s="87">
        <v>46023</v>
      </c>
      <c r="E61" s="88" t="s">
        <v>48</v>
      </c>
      <c r="F61" s="89" t="s">
        <v>517</v>
      </c>
      <c r="G61" s="72" t="s">
        <v>50</v>
      </c>
      <c r="H61" s="72" t="s">
        <v>50</v>
      </c>
      <c r="I61" s="72" t="s">
        <v>50</v>
      </c>
      <c r="J61" s="72" t="s">
        <v>50</v>
      </c>
      <c r="K61" s="72" t="s">
        <v>50</v>
      </c>
      <c r="L61" s="72" t="s">
        <v>50</v>
      </c>
      <c r="M61" s="72" t="s">
        <v>50</v>
      </c>
      <c r="N61" s="72" t="s">
        <v>50</v>
      </c>
      <c r="O61" s="72" t="s">
        <v>50</v>
      </c>
      <c r="P61" s="72" t="s">
        <v>50</v>
      </c>
      <c r="Q61" s="72" t="s">
        <v>50</v>
      </c>
      <c r="R61" s="72" t="s">
        <v>50</v>
      </c>
      <c r="S61" s="72" t="s">
        <v>50</v>
      </c>
      <c r="T61" s="72" t="s">
        <v>50</v>
      </c>
      <c r="U61" s="72" t="s">
        <v>50</v>
      </c>
      <c r="V61" s="72" t="s">
        <v>50</v>
      </c>
      <c r="W61" s="71" t="s">
        <v>50</v>
      </c>
      <c r="X61" s="71" t="s">
        <v>50</v>
      </c>
      <c r="Y61" s="71" t="s">
        <v>50</v>
      </c>
      <c r="Z61" s="71" t="s">
        <v>50</v>
      </c>
      <c r="AA61" s="71"/>
      <c r="AB61" s="105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 t="e">
        <f>VLOOKUP(A61,#REF!,3,FALSE)</f>
        <v>#REF!</v>
      </c>
      <c r="AT61" s="101"/>
      <c r="AU61" s="106"/>
    </row>
    <row r="62" spans="1:47" s="73" customFormat="1" ht="25" x14ac:dyDescent="0.25">
      <c r="A62" s="93">
        <v>4567</v>
      </c>
      <c r="B62" s="70" t="s">
        <v>152</v>
      </c>
      <c r="C62" s="88" t="s">
        <v>134</v>
      </c>
      <c r="D62" s="87">
        <v>46023</v>
      </c>
      <c r="E62" s="88" t="s">
        <v>48</v>
      </c>
      <c r="F62" s="89" t="s">
        <v>517</v>
      </c>
      <c r="G62" s="72" t="s">
        <v>50</v>
      </c>
      <c r="H62" s="72" t="s">
        <v>50</v>
      </c>
      <c r="I62" s="72" t="s">
        <v>50</v>
      </c>
      <c r="J62" s="72" t="s">
        <v>50</v>
      </c>
      <c r="K62" s="72" t="s">
        <v>50</v>
      </c>
      <c r="L62" s="72" t="s">
        <v>50</v>
      </c>
      <c r="M62" s="72" t="s">
        <v>50</v>
      </c>
      <c r="N62" s="72" t="s">
        <v>50</v>
      </c>
      <c r="O62" s="72" t="s">
        <v>50</v>
      </c>
      <c r="P62" s="72" t="s">
        <v>50</v>
      </c>
      <c r="Q62" s="72" t="s">
        <v>50</v>
      </c>
      <c r="R62" s="72" t="s">
        <v>50</v>
      </c>
      <c r="S62" s="72" t="s">
        <v>50</v>
      </c>
      <c r="T62" s="72" t="s">
        <v>50</v>
      </c>
      <c r="U62" s="72" t="s">
        <v>50</v>
      </c>
      <c r="V62" s="72" t="s">
        <v>50</v>
      </c>
      <c r="W62" s="71" t="s">
        <v>50</v>
      </c>
      <c r="X62" s="71" t="s">
        <v>50</v>
      </c>
      <c r="Y62" s="71" t="s">
        <v>50</v>
      </c>
      <c r="Z62" s="71" t="s">
        <v>50</v>
      </c>
      <c r="AA62" s="71"/>
      <c r="AB62" s="105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 t="e">
        <f>VLOOKUP(A62,#REF!,3,FALSE)</f>
        <v>#REF!</v>
      </c>
      <c r="AT62" s="101"/>
      <c r="AU62" s="106"/>
    </row>
    <row r="63" spans="1:47" s="34" customFormat="1" ht="25" x14ac:dyDescent="0.25">
      <c r="A63" s="37">
        <v>4575</v>
      </c>
      <c r="B63" s="37" t="s">
        <v>153</v>
      </c>
      <c r="C63" s="31" t="s">
        <v>134</v>
      </c>
      <c r="D63" s="40">
        <v>39904</v>
      </c>
      <c r="E63" s="28" t="s">
        <v>48</v>
      </c>
      <c r="F63" s="37" t="s">
        <v>154</v>
      </c>
      <c r="G63" s="29" t="s">
        <v>50</v>
      </c>
      <c r="H63" s="29" t="s">
        <v>50</v>
      </c>
      <c r="I63" s="29" t="s">
        <v>50</v>
      </c>
      <c r="J63" s="29" t="s">
        <v>50</v>
      </c>
      <c r="K63" s="29" t="s">
        <v>50</v>
      </c>
      <c r="L63" s="29" t="s">
        <v>50</v>
      </c>
      <c r="M63" s="29" t="s">
        <v>50</v>
      </c>
      <c r="N63" s="29" t="s">
        <v>50</v>
      </c>
      <c r="O63" s="29" t="s">
        <v>50</v>
      </c>
      <c r="P63" s="29" t="s">
        <v>50</v>
      </c>
      <c r="Q63" s="29" t="s">
        <v>50</v>
      </c>
      <c r="R63" s="29" t="s">
        <v>50</v>
      </c>
      <c r="S63" s="29" t="s">
        <v>50</v>
      </c>
      <c r="T63" s="29" t="s">
        <v>50</v>
      </c>
      <c r="U63" s="29" t="s">
        <v>50</v>
      </c>
      <c r="V63" s="29" t="s">
        <v>50</v>
      </c>
      <c r="W63" s="29" t="s">
        <v>50</v>
      </c>
      <c r="X63" s="29" t="s">
        <v>50</v>
      </c>
      <c r="Y63" s="29" t="s">
        <v>50</v>
      </c>
      <c r="Z63" s="29" t="s">
        <v>50</v>
      </c>
      <c r="AA63" s="29" t="s">
        <v>50</v>
      </c>
      <c r="AB63" s="29" t="s">
        <v>50</v>
      </c>
      <c r="AC63" s="33"/>
      <c r="AD63" s="33"/>
      <c r="AE63" s="29" t="s">
        <v>50</v>
      </c>
      <c r="AF63" s="33"/>
      <c r="AG63" s="33"/>
      <c r="AH63" s="33"/>
      <c r="AI63" s="29" t="s">
        <v>50</v>
      </c>
      <c r="AJ63" s="33"/>
      <c r="AK63" s="33"/>
      <c r="AL63" s="72" t="s">
        <v>50</v>
      </c>
      <c r="AM63" s="33"/>
      <c r="AN63" s="72" t="s">
        <v>50</v>
      </c>
      <c r="AO63" s="33"/>
      <c r="AP63" s="33"/>
      <c r="AQ63" s="33"/>
      <c r="AR63" s="72" t="s">
        <v>50</v>
      </c>
      <c r="AS63" s="29" t="e">
        <f>VLOOKUP(A63,#REF!,3,FALSE)</f>
        <v>#REF!</v>
      </c>
      <c r="AT63" s="30"/>
      <c r="AU63" s="17"/>
    </row>
    <row r="64" spans="1:47" s="34" customFormat="1" ht="20" x14ac:dyDescent="0.25">
      <c r="A64" s="51">
        <v>4989</v>
      </c>
      <c r="B64" s="37" t="s">
        <v>155</v>
      </c>
      <c r="C64" s="37" t="s">
        <v>156</v>
      </c>
      <c r="D64" s="52">
        <v>39904</v>
      </c>
      <c r="E64" s="28" t="s">
        <v>48</v>
      </c>
      <c r="F64" s="37" t="s">
        <v>157</v>
      </c>
      <c r="G64" s="33"/>
      <c r="H64" s="33"/>
      <c r="I64" s="33" t="s">
        <v>50</v>
      </c>
      <c r="J64" s="33" t="s">
        <v>50</v>
      </c>
      <c r="K64" s="33" t="s">
        <v>50</v>
      </c>
      <c r="L64" s="33"/>
      <c r="M64" s="33"/>
      <c r="N64" s="33"/>
      <c r="O64" s="33"/>
      <c r="P64" s="33"/>
      <c r="Q64" s="33"/>
      <c r="R64" s="29" t="s">
        <v>50</v>
      </c>
      <c r="S64" s="29" t="s">
        <v>50</v>
      </c>
      <c r="T64" s="29" t="s">
        <v>50</v>
      </c>
      <c r="U64" s="29" t="s">
        <v>50</v>
      </c>
      <c r="V64" s="29" t="s">
        <v>50</v>
      </c>
      <c r="W64" s="33"/>
      <c r="X64" s="33" t="s">
        <v>50</v>
      </c>
      <c r="Y64" s="33"/>
      <c r="Z64" s="33"/>
      <c r="AA64" s="33"/>
      <c r="AB64" s="33"/>
      <c r="AC64" s="29"/>
      <c r="AD64" s="29"/>
      <c r="AE64" s="29"/>
      <c r="AF64" s="72" t="s">
        <v>50</v>
      </c>
      <c r="AG64" s="29"/>
      <c r="AH64" s="29"/>
      <c r="AI64" s="29"/>
      <c r="AJ64" s="29"/>
      <c r="AK64" s="29"/>
      <c r="AL64" s="29"/>
      <c r="AM64" s="72" t="s">
        <v>50</v>
      </c>
      <c r="AN64" s="29"/>
      <c r="AO64" s="72" t="s">
        <v>50</v>
      </c>
      <c r="AP64" s="29"/>
      <c r="AQ64" s="29"/>
      <c r="AR64" s="29"/>
      <c r="AS64" s="29" t="e">
        <f>VLOOKUP(A64,#REF!,3,FALSE)</f>
        <v>#REF!</v>
      </c>
      <c r="AT64" s="30" t="s">
        <v>158</v>
      </c>
      <c r="AU64" s="102" t="s">
        <v>159</v>
      </c>
    </row>
    <row r="65" spans="1:47" s="34" customFormat="1" x14ac:dyDescent="0.25">
      <c r="A65" s="51">
        <v>4999</v>
      </c>
      <c r="B65" s="37" t="s">
        <v>160</v>
      </c>
      <c r="C65" s="37" t="s">
        <v>156</v>
      </c>
      <c r="D65" s="52">
        <v>39904</v>
      </c>
      <c r="E65" s="28" t="s">
        <v>48</v>
      </c>
      <c r="F65" s="37" t="s">
        <v>157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29" t="s">
        <v>50</v>
      </c>
      <c r="S65" s="29" t="s">
        <v>50</v>
      </c>
      <c r="T65" s="29" t="s">
        <v>50</v>
      </c>
      <c r="U65" s="29" t="s">
        <v>50</v>
      </c>
      <c r="V65" s="29" t="s">
        <v>50</v>
      </c>
      <c r="W65" s="33"/>
      <c r="X65" s="33" t="s">
        <v>50</v>
      </c>
      <c r="Y65" s="33"/>
      <c r="Z65" s="33"/>
      <c r="AA65" s="33"/>
      <c r="AB65" s="33"/>
      <c r="AC65" s="42"/>
      <c r="AD65" s="42"/>
      <c r="AE65" s="42"/>
      <c r="AF65" s="72" t="s">
        <v>50</v>
      </c>
      <c r="AG65" s="42"/>
      <c r="AH65" s="42"/>
      <c r="AI65" s="42"/>
      <c r="AJ65" s="48"/>
      <c r="AK65" s="48"/>
      <c r="AL65" s="48"/>
      <c r="AM65" s="72" t="s">
        <v>50</v>
      </c>
      <c r="AN65" s="48"/>
      <c r="AO65" s="72" t="s">
        <v>50</v>
      </c>
      <c r="AP65" s="48"/>
      <c r="AQ65" s="48"/>
      <c r="AR65" s="48"/>
      <c r="AS65" s="29" t="e">
        <f>VLOOKUP(A65,#REF!,3,FALSE)</f>
        <v>#REF!</v>
      </c>
      <c r="AT65" s="30"/>
      <c r="AU65" s="17"/>
    </row>
    <row r="66" spans="1:47" s="34" customFormat="1" x14ac:dyDescent="0.25">
      <c r="A66" s="37">
        <v>5024</v>
      </c>
      <c r="B66" s="31" t="s">
        <v>161</v>
      </c>
      <c r="C66" s="39" t="s">
        <v>162</v>
      </c>
      <c r="D66" s="40">
        <v>40275</v>
      </c>
      <c r="E66" s="28" t="s">
        <v>48</v>
      </c>
      <c r="F66" s="31" t="s">
        <v>163</v>
      </c>
      <c r="G66" s="29" t="s">
        <v>50</v>
      </c>
      <c r="H66" s="29" t="s">
        <v>50</v>
      </c>
      <c r="I66" s="29" t="s">
        <v>50</v>
      </c>
      <c r="J66" s="29" t="s">
        <v>50</v>
      </c>
      <c r="K66" s="29" t="s">
        <v>50</v>
      </c>
      <c r="L66" s="29" t="s">
        <v>50</v>
      </c>
      <c r="M66" s="29" t="s">
        <v>50</v>
      </c>
      <c r="N66" s="29" t="s">
        <v>50</v>
      </c>
      <c r="O66" s="29" t="s">
        <v>50</v>
      </c>
      <c r="P66" s="29" t="s">
        <v>50</v>
      </c>
      <c r="Q66" s="29" t="s">
        <v>50</v>
      </c>
      <c r="R66" s="29" t="s">
        <v>50</v>
      </c>
      <c r="S66" s="29" t="s">
        <v>50</v>
      </c>
      <c r="T66" s="29" t="s">
        <v>50</v>
      </c>
      <c r="U66" s="29" t="s">
        <v>50</v>
      </c>
      <c r="V66" s="29" t="s">
        <v>50</v>
      </c>
      <c r="W66" s="29" t="s">
        <v>50</v>
      </c>
      <c r="X66" s="29" t="s">
        <v>50</v>
      </c>
      <c r="Y66" s="29" t="s">
        <v>50</v>
      </c>
      <c r="Z66" s="29" t="s">
        <v>50</v>
      </c>
      <c r="AA66" s="29" t="s">
        <v>50</v>
      </c>
      <c r="AB66" s="29" t="s">
        <v>50</v>
      </c>
      <c r="AC66" s="29"/>
      <c r="AD66" s="29"/>
      <c r="AE66" s="29" t="s">
        <v>50</v>
      </c>
      <c r="AF66" s="29"/>
      <c r="AG66" s="29"/>
      <c r="AH66" s="29"/>
      <c r="AI66" s="29" t="s">
        <v>50</v>
      </c>
      <c r="AJ66" s="29"/>
      <c r="AK66" s="29"/>
      <c r="AL66" s="72" t="s">
        <v>50</v>
      </c>
      <c r="AM66" s="29"/>
      <c r="AN66" s="72" t="s">
        <v>50</v>
      </c>
      <c r="AO66" s="29"/>
      <c r="AP66" s="29"/>
      <c r="AQ66" s="29"/>
      <c r="AR66" s="72" t="s">
        <v>50</v>
      </c>
      <c r="AS66" s="29" t="e">
        <f>VLOOKUP(A66,#REF!,3,FALSE)</f>
        <v>#REF!</v>
      </c>
      <c r="AT66" s="30"/>
      <c r="AU66" s="17"/>
    </row>
    <row r="67" spans="1:47" s="34" customFormat="1" ht="25" x14ac:dyDescent="0.25">
      <c r="A67" s="37">
        <v>5025</v>
      </c>
      <c r="B67" s="31" t="s">
        <v>164</v>
      </c>
      <c r="C67" s="39" t="s">
        <v>162</v>
      </c>
      <c r="D67" s="40">
        <v>40275</v>
      </c>
      <c r="E67" s="28" t="s">
        <v>48</v>
      </c>
      <c r="F67" s="31" t="s">
        <v>163</v>
      </c>
      <c r="G67" s="29" t="s">
        <v>50</v>
      </c>
      <c r="H67" s="29" t="s">
        <v>50</v>
      </c>
      <c r="I67" s="29" t="s">
        <v>50</v>
      </c>
      <c r="J67" s="29" t="s">
        <v>50</v>
      </c>
      <c r="K67" s="29" t="s">
        <v>50</v>
      </c>
      <c r="L67" s="29" t="s">
        <v>50</v>
      </c>
      <c r="M67" s="29" t="s">
        <v>50</v>
      </c>
      <c r="N67" s="29" t="s">
        <v>50</v>
      </c>
      <c r="O67" s="29" t="s">
        <v>50</v>
      </c>
      <c r="P67" s="29" t="s">
        <v>50</v>
      </c>
      <c r="Q67" s="29" t="s">
        <v>50</v>
      </c>
      <c r="R67" s="29" t="s">
        <v>50</v>
      </c>
      <c r="S67" s="29" t="s">
        <v>50</v>
      </c>
      <c r="T67" s="29" t="s">
        <v>50</v>
      </c>
      <c r="U67" s="29" t="s">
        <v>50</v>
      </c>
      <c r="V67" s="29" t="s">
        <v>50</v>
      </c>
      <c r="W67" s="29" t="s">
        <v>50</v>
      </c>
      <c r="X67" s="29" t="s">
        <v>50</v>
      </c>
      <c r="Y67" s="29" t="s">
        <v>50</v>
      </c>
      <c r="Z67" s="29" t="s">
        <v>50</v>
      </c>
      <c r="AA67" s="29" t="s">
        <v>50</v>
      </c>
      <c r="AB67" s="29"/>
      <c r="AC67" s="29"/>
      <c r="AD67" s="29"/>
      <c r="AE67" s="29" t="s">
        <v>50</v>
      </c>
      <c r="AF67" s="29"/>
      <c r="AG67" s="29"/>
      <c r="AH67" s="29"/>
      <c r="AI67" s="29" t="s">
        <v>50</v>
      </c>
      <c r="AJ67" s="29"/>
      <c r="AK67" s="29"/>
      <c r="AL67" s="72" t="s">
        <v>50</v>
      </c>
      <c r="AM67" s="29"/>
      <c r="AN67" s="72" t="s">
        <v>50</v>
      </c>
      <c r="AO67" s="29"/>
      <c r="AP67" s="29"/>
      <c r="AQ67" s="29"/>
      <c r="AR67" s="72" t="s">
        <v>50</v>
      </c>
      <c r="AS67" s="29" t="e">
        <f>VLOOKUP(A67,#REF!,3,FALSE)</f>
        <v>#REF!</v>
      </c>
      <c r="AT67" s="30"/>
      <c r="AU67" s="17"/>
    </row>
    <row r="68" spans="1:47" s="34" customFormat="1" ht="25" x14ac:dyDescent="0.25">
      <c r="A68" s="37">
        <v>5900</v>
      </c>
      <c r="B68" s="37" t="s">
        <v>165</v>
      </c>
      <c r="C68" s="37" t="s">
        <v>5</v>
      </c>
      <c r="D68" s="52">
        <v>39904</v>
      </c>
      <c r="E68" s="28" t="s">
        <v>48</v>
      </c>
      <c r="F68" s="37" t="s">
        <v>166</v>
      </c>
      <c r="G68" s="29" t="s">
        <v>50</v>
      </c>
      <c r="H68" s="29" t="s">
        <v>50</v>
      </c>
      <c r="I68" s="29" t="s">
        <v>50</v>
      </c>
      <c r="J68" s="29" t="s">
        <v>50</v>
      </c>
      <c r="K68" s="29" t="s">
        <v>50</v>
      </c>
      <c r="L68" s="29" t="s">
        <v>50</v>
      </c>
      <c r="M68" s="29" t="s">
        <v>50</v>
      </c>
      <c r="N68" s="29" t="s">
        <v>50</v>
      </c>
      <c r="O68" s="29" t="s">
        <v>50</v>
      </c>
      <c r="P68" s="29" t="s">
        <v>50</v>
      </c>
      <c r="Q68" s="29" t="s">
        <v>50</v>
      </c>
      <c r="R68" s="29" t="s">
        <v>50</v>
      </c>
      <c r="S68" s="29" t="s">
        <v>50</v>
      </c>
      <c r="T68" s="29" t="s">
        <v>50</v>
      </c>
      <c r="U68" s="29" t="s">
        <v>50</v>
      </c>
      <c r="V68" s="29" t="s">
        <v>50</v>
      </c>
      <c r="W68" s="29" t="s">
        <v>50</v>
      </c>
      <c r="X68" s="29" t="s">
        <v>50</v>
      </c>
      <c r="Y68" s="29" t="s">
        <v>50</v>
      </c>
      <c r="Z68" s="29" t="s">
        <v>50</v>
      </c>
      <c r="AA68" s="29" t="s">
        <v>50</v>
      </c>
      <c r="AB68" s="29" t="s">
        <v>50</v>
      </c>
      <c r="AC68" s="29"/>
      <c r="AD68" s="29"/>
      <c r="AE68" s="29" t="s">
        <v>50</v>
      </c>
      <c r="AF68" s="29"/>
      <c r="AG68" s="29"/>
      <c r="AH68" s="29"/>
      <c r="AI68" s="29" t="s">
        <v>50</v>
      </c>
      <c r="AJ68" s="29"/>
      <c r="AK68" s="29"/>
      <c r="AL68" s="72" t="s">
        <v>50</v>
      </c>
      <c r="AM68" s="29"/>
      <c r="AN68" s="72" t="s">
        <v>50</v>
      </c>
      <c r="AO68" s="29"/>
      <c r="AP68" s="29"/>
      <c r="AQ68" s="29"/>
      <c r="AR68" s="72" t="s">
        <v>50</v>
      </c>
      <c r="AS68" s="29" t="e">
        <f>VLOOKUP(A68,#REF!,3,FALSE)</f>
        <v>#REF!</v>
      </c>
      <c r="AT68" s="30"/>
      <c r="AU68" s="17"/>
    </row>
    <row r="69" spans="1:47" s="34" customFormat="1" x14ac:dyDescent="0.25">
      <c r="A69" s="37">
        <v>5901</v>
      </c>
      <c r="B69" s="31" t="s">
        <v>167</v>
      </c>
      <c r="C69" s="31" t="s">
        <v>5</v>
      </c>
      <c r="D69" s="28">
        <v>40634</v>
      </c>
      <c r="E69" s="28" t="s">
        <v>48</v>
      </c>
      <c r="F69" s="37"/>
      <c r="G69" s="29" t="s">
        <v>50</v>
      </c>
      <c r="H69" s="29" t="s">
        <v>50</v>
      </c>
      <c r="I69" s="29" t="s">
        <v>50</v>
      </c>
      <c r="J69" s="29" t="s">
        <v>50</v>
      </c>
      <c r="K69" s="29" t="s">
        <v>50</v>
      </c>
      <c r="L69" s="29" t="s">
        <v>50</v>
      </c>
      <c r="M69" s="29" t="s">
        <v>50</v>
      </c>
      <c r="N69" s="29" t="s">
        <v>50</v>
      </c>
      <c r="O69" s="29" t="s">
        <v>50</v>
      </c>
      <c r="P69" s="29" t="s">
        <v>50</v>
      </c>
      <c r="Q69" s="29" t="s">
        <v>50</v>
      </c>
      <c r="R69" s="29" t="s">
        <v>50</v>
      </c>
      <c r="S69" s="29" t="s">
        <v>50</v>
      </c>
      <c r="T69" s="29" t="s">
        <v>50</v>
      </c>
      <c r="U69" s="29" t="s">
        <v>50</v>
      </c>
      <c r="V69" s="29" t="s">
        <v>50</v>
      </c>
      <c r="W69" s="29" t="s">
        <v>50</v>
      </c>
      <c r="X69" s="29" t="s">
        <v>50</v>
      </c>
      <c r="Y69" s="29" t="s">
        <v>50</v>
      </c>
      <c r="Z69" s="29" t="s">
        <v>50</v>
      </c>
      <c r="AA69" s="29" t="s">
        <v>50</v>
      </c>
      <c r="AB69" s="29" t="s">
        <v>50</v>
      </c>
      <c r="AC69" s="29"/>
      <c r="AD69" s="29"/>
      <c r="AE69" s="29" t="s">
        <v>50</v>
      </c>
      <c r="AF69" s="29"/>
      <c r="AG69" s="29"/>
      <c r="AH69" s="29"/>
      <c r="AI69" s="29" t="s">
        <v>50</v>
      </c>
      <c r="AJ69" s="29"/>
      <c r="AK69" s="29"/>
      <c r="AL69" s="72" t="s">
        <v>50</v>
      </c>
      <c r="AM69" s="29"/>
      <c r="AN69" s="72" t="s">
        <v>50</v>
      </c>
      <c r="AO69" s="29"/>
      <c r="AP69" s="29"/>
      <c r="AQ69" s="29"/>
      <c r="AR69" s="72" t="s">
        <v>50</v>
      </c>
      <c r="AS69" s="29" t="e">
        <f>VLOOKUP(A69,#REF!,3,FALSE)</f>
        <v>#REF!</v>
      </c>
      <c r="AT69" s="30"/>
      <c r="AU69" s="17"/>
    </row>
    <row r="70" spans="1:47" s="34" customFormat="1" ht="25" x14ac:dyDescent="0.25">
      <c r="A70" s="37">
        <v>5910</v>
      </c>
      <c r="B70" s="37" t="s">
        <v>168</v>
      </c>
      <c r="C70" s="37" t="s">
        <v>5</v>
      </c>
      <c r="D70" s="52">
        <v>39904</v>
      </c>
      <c r="E70" s="28" t="s">
        <v>48</v>
      </c>
      <c r="F70" s="37" t="s">
        <v>169</v>
      </c>
      <c r="G70" s="29" t="s">
        <v>50</v>
      </c>
      <c r="H70" s="29" t="s">
        <v>50</v>
      </c>
      <c r="I70" s="29" t="s">
        <v>50</v>
      </c>
      <c r="J70" s="29" t="s">
        <v>50</v>
      </c>
      <c r="K70" s="29" t="s">
        <v>50</v>
      </c>
      <c r="L70" s="29" t="s">
        <v>50</v>
      </c>
      <c r="M70" s="29" t="s">
        <v>50</v>
      </c>
      <c r="N70" s="29" t="s">
        <v>50</v>
      </c>
      <c r="O70" s="29" t="s">
        <v>50</v>
      </c>
      <c r="P70" s="29" t="s">
        <v>50</v>
      </c>
      <c r="Q70" s="29" t="s">
        <v>50</v>
      </c>
      <c r="R70" s="29" t="s">
        <v>50</v>
      </c>
      <c r="S70" s="29" t="s">
        <v>50</v>
      </c>
      <c r="T70" s="29" t="s">
        <v>50</v>
      </c>
      <c r="U70" s="29" t="s">
        <v>50</v>
      </c>
      <c r="V70" s="29" t="s">
        <v>50</v>
      </c>
      <c r="W70" s="29" t="s">
        <v>50</v>
      </c>
      <c r="X70" s="29" t="s">
        <v>50</v>
      </c>
      <c r="Y70" s="29" t="s">
        <v>50</v>
      </c>
      <c r="Z70" s="29" t="s">
        <v>50</v>
      </c>
      <c r="AA70" s="29" t="s">
        <v>50</v>
      </c>
      <c r="AB70" s="29" t="s">
        <v>50</v>
      </c>
      <c r="AC70" s="29"/>
      <c r="AD70" s="29"/>
      <c r="AE70" s="29" t="s">
        <v>50</v>
      </c>
      <c r="AF70" s="29"/>
      <c r="AG70" s="29"/>
      <c r="AH70" s="29"/>
      <c r="AI70" s="29" t="s">
        <v>50</v>
      </c>
      <c r="AJ70" s="29"/>
      <c r="AK70" s="29"/>
      <c r="AL70" s="72" t="s">
        <v>50</v>
      </c>
      <c r="AM70" s="29"/>
      <c r="AN70" s="72" t="s">
        <v>50</v>
      </c>
      <c r="AO70" s="29"/>
      <c r="AP70" s="29"/>
      <c r="AQ70" s="29"/>
      <c r="AR70" s="72" t="s">
        <v>50</v>
      </c>
      <c r="AS70" s="29" t="e">
        <f>VLOOKUP(A70,#REF!,3,FALSE)</f>
        <v>#REF!</v>
      </c>
      <c r="AT70" s="30"/>
      <c r="AU70" s="17"/>
    </row>
    <row r="71" spans="1:47" s="34" customFormat="1" x14ac:dyDescent="0.25">
      <c r="A71" s="37">
        <v>5912</v>
      </c>
      <c r="B71" s="31" t="s">
        <v>170</v>
      </c>
      <c r="C71" s="31" t="s">
        <v>5</v>
      </c>
      <c r="D71" s="52">
        <v>40634</v>
      </c>
      <c r="E71" s="28" t="s">
        <v>48</v>
      </c>
      <c r="F71" s="37"/>
      <c r="G71" s="29" t="s">
        <v>50</v>
      </c>
      <c r="H71" s="29" t="s">
        <v>50</v>
      </c>
      <c r="I71" s="29" t="s">
        <v>50</v>
      </c>
      <c r="J71" s="29" t="s">
        <v>50</v>
      </c>
      <c r="K71" s="29" t="s">
        <v>50</v>
      </c>
      <c r="L71" s="29" t="s">
        <v>50</v>
      </c>
      <c r="M71" s="29" t="s">
        <v>50</v>
      </c>
      <c r="N71" s="29" t="s">
        <v>50</v>
      </c>
      <c r="O71" s="29" t="s">
        <v>50</v>
      </c>
      <c r="P71" s="29" t="s">
        <v>50</v>
      </c>
      <c r="Q71" s="29" t="s">
        <v>50</v>
      </c>
      <c r="R71" s="29" t="s">
        <v>50</v>
      </c>
      <c r="S71" s="29" t="s">
        <v>50</v>
      </c>
      <c r="T71" s="29" t="s">
        <v>50</v>
      </c>
      <c r="U71" s="29" t="s">
        <v>50</v>
      </c>
      <c r="V71" s="29" t="s">
        <v>50</v>
      </c>
      <c r="W71" s="29" t="s">
        <v>50</v>
      </c>
      <c r="X71" s="29" t="s">
        <v>50</v>
      </c>
      <c r="Y71" s="29" t="s">
        <v>50</v>
      </c>
      <c r="Z71" s="29" t="s">
        <v>50</v>
      </c>
      <c r="AA71" s="29" t="s">
        <v>50</v>
      </c>
      <c r="AB71" s="29" t="s">
        <v>50</v>
      </c>
      <c r="AC71" s="29"/>
      <c r="AD71" s="29"/>
      <c r="AE71" s="29" t="s">
        <v>50</v>
      </c>
      <c r="AF71" s="29"/>
      <c r="AG71" s="29"/>
      <c r="AH71" s="29"/>
      <c r="AI71" s="29" t="s">
        <v>50</v>
      </c>
      <c r="AJ71" s="29"/>
      <c r="AK71" s="29"/>
      <c r="AL71" s="72" t="s">
        <v>50</v>
      </c>
      <c r="AM71" s="29"/>
      <c r="AN71" s="72" t="s">
        <v>50</v>
      </c>
      <c r="AO71" s="29"/>
      <c r="AP71" s="29"/>
      <c r="AQ71" s="29"/>
      <c r="AR71" s="72" t="s">
        <v>50</v>
      </c>
      <c r="AS71" s="29" t="e">
        <f>VLOOKUP(A71,#REF!,3,FALSE)</f>
        <v>#REF!</v>
      </c>
      <c r="AT71" s="30"/>
      <c r="AU71" s="17"/>
    </row>
    <row r="72" spans="1:47" s="34" customFormat="1" ht="25" x14ac:dyDescent="0.25">
      <c r="A72" s="37">
        <v>5999</v>
      </c>
      <c r="B72" s="37" t="s">
        <v>171</v>
      </c>
      <c r="C72" s="37" t="s">
        <v>122</v>
      </c>
      <c r="D72" s="52">
        <v>39904</v>
      </c>
      <c r="E72" s="28" t="s">
        <v>48</v>
      </c>
      <c r="F72" s="37" t="s">
        <v>172</v>
      </c>
      <c r="G72" s="29" t="s">
        <v>50</v>
      </c>
      <c r="H72" s="29" t="s">
        <v>50</v>
      </c>
      <c r="I72" s="29" t="s">
        <v>50</v>
      </c>
      <c r="J72" s="29" t="s">
        <v>50</v>
      </c>
      <c r="K72" s="29" t="s">
        <v>50</v>
      </c>
      <c r="L72" s="29" t="s">
        <v>50</v>
      </c>
      <c r="M72" s="29" t="s">
        <v>50</v>
      </c>
      <c r="N72" s="29" t="s">
        <v>50</v>
      </c>
      <c r="O72" s="29" t="s">
        <v>50</v>
      </c>
      <c r="P72" s="29" t="s">
        <v>50</v>
      </c>
      <c r="Q72" s="29" t="s">
        <v>50</v>
      </c>
      <c r="R72" s="29" t="s">
        <v>50</v>
      </c>
      <c r="S72" s="29" t="s">
        <v>50</v>
      </c>
      <c r="T72" s="29" t="s">
        <v>50</v>
      </c>
      <c r="U72" s="29" t="s">
        <v>50</v>
      </c>
      <c r="V72" s="29" t="s">
        <v>50</v>
      </c>
      <c r="W72" s="33"/>
      <c r="X72" s="33" t="s">
        <v>50</v>
      </c>
      <c r="Y72" s="33"/>
      <c r="Z72" s="33"/>
      <c r="AA72" s="33"/>
      <c r="AB72" s="33"/>
      <c r="AC72" s="42"/>
      <c r="AD72" s="42"/>
      <c r="AE72" s="42"/>
      <c r="AF72" s="42"/>
      <c r="AG72" s="42"/>
      <c r="AH72" s="42"/>
      <c r="AI72" s="42"/>
      <c r="AJ72" s="48"/>
      <c r="AK72" s="48"/>
      <c r="AL72" s="48"/>
      <c r="AM72" s="48"/>
      <c r="AN72" s="48"/>
      <c r="AO72" s="48"/>
      <c r="AP72" s="48"/>
      <c r="AQ72" s="48"/>
      <c r="AR72" s="48"/>
      <c r="AS72" s="29" t="e">
        <f>VLOOKUP(A72,#REF!,3,FALSE)</f>
        <v>#REF!</v>
      </c>
      <c r="AT72" s="30"/>
      <c r="AU72" s="17"/>
    </row>
    <row r="73" spans="1:47" s="34" customFormat="1" ht="50" x14ac:dyDescent="0.25">
      <c r="A73" s="37">
        <v>6011</v>
      </c>
      <c r="B73" s="37" t="s">
        <v>173</v>
      </c>
      <c r="C73" s="31" t="s">
        <v>174</v>
      </c>
      <c r="D73" s="52">
        <v>39904</v>
      </c>
      <c r="E73" s="28" t="s">
        <v>48</v>
      </c>
      <c r="F73" s="37" t="s">
        <v>175</v>
      </c>
      <c r="G73" s="33" t="s">
        <v>50</v>
      </c>
      <c r="H73" s="33" t="s">
        <v>50</v>
      </c>
      <c r="I73" s="33" t="s">
        <v>50</v>
      </c>
      <c r="J73" s="33" t="s">
        <v>50</v>
      </c>
      <c r="K73" s="33" t="s">
        <v>50</v>
      </c>
      <c r="L73" s="29" t="s">
        <v>50</v>
      </c>
      <c r="M73" s="29" t="s">
        <v>50</v>
      </c>
      <c r="N73" s="33"/>
      <c r="O73" s="29" t="s">
        <v>50</v>
      </c>
      <c r="P73" s="33"/>
      <c r="Q73" s="29" t="s">
        <v>50</v>
      </c>
      <c r="R73" s="29" t="s">
        <v>50</v>
      </c>
      <c r="S73" s="33"/>
      <c r="T73" s="33" t="s">
        <v>50</v>
      </c>
      <c r="U73" s="33" t="s">
        <v>50</v>
      </c>
      <c r="V73" s="33" t="s">
        <v>50</v>
      </c>
      <c r="W73" s="33"/>
      <c r="X73" s="33" t="s">
        <v>50</v>
      </c>
      <c r="Y73" s="33" t="s">
        <v>50</v>
      </c>
      <c r="Z73" s="33"/>
      <c r="AA73" s="33"/>
      <c r="AB73" s="33" t="s">
        <v>50</v>
      </c>
      <c r="AC73" s="42"/>
      <c r="AD73" s="42"/>
      <c r="AE73" s="42"/>
      <c r="AF73" s="42"/>
      <c r="AG73" s="42"/>
      <c r="AH73" s="42"/>
      <c r="AI73" s="42"/>
      <c r="AJ73" s="103" t="s">
        <v>50</v>
      </c>
      <c r="AK73" s="103" t="s">
        <v>50</v>
      </c>
      <c r="AL73" s="48"/>
      <c r="AM73" s="103" t="s">
        <v>50</v>
      </c>
      <c r="AN73" s="48"/>
      <c r="AO73" s="48"/>
      <c r="AP73" s="103" t="s">
        <v>50</v>
      </c>
      <c r="AQ73" s="103" t="s">
        <v>50</v>
      </c>
      <c r="AR73" s="48"/>
      <c r="AS73" s="29" t="e">
        <f>VLOOKUP(A73,#REF!,3,FALSE)</f>
        <v>#REF!</v>
      </c>
      <c r="AT73" s="30" t="s">
        <v>158</v>
      </c>
      <c r="AU73" s="17"/>
    </row>
    <row r="74" spans="1:47" s="34" customFormat="1" ht="25" x14ac:dyDescent="0.25">
      <c r="A74" s="53">
        <v>6013</v>
      </c>
      <c r="B74" s="31" t="s">
        <v>176</v>
      </c>
      <c r="C74" s="31" t="s">
        <v>177</v>
      </c>
      <c r="D74" s="28">
        <v>40575</v>
      </c>
      <c r="E74" s="28" t="s">
        <v>48</v>
      </c>
      <c r="F74" s="31" t="s">
        <v>178</v>
      </c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 t="s">
        <v>50</v>
      </c>
      <c r="AA74" s="48"/>
      <c r="AB74" s="48"/>
      <c r="AC74" s="42"/>
      <c r="AD74" s="42"/>
      <c r="AE74" s="42"/>
      <c r="AF74" s="42"/>
      <c r="AG74" s="42"/>
      <c r="AH74" s="42"/>
      <c r="AI74" s="42"/>
      <c r="AJ74" s="48"/>
      <c r="AK74" s="48"/>
      <c r="AL74" s="48"/>
      <c r="AM74" s="48"/>
      <c r="AN74" s="48"/>
      <c r="AO74" s="48"/>
      <c r="AP74" s="48"/>
      <c r="AQ74" s="48"/>
      <c r="AR74" s="48"/>
      <c r="AS74" s="29" t="e">
        <f>VLOOKUP(A74,#REF!,3,FALSE)</f>
        <v>#REF!</v>
      </c>
      <c r="AT74" s="30" t="s">
        <v>179</v>
      </c>
      <c r="AU74" s="17" t="s">
        <v>180</v>
      </c>
    </row>
    <row r="75" spans="1:47" s="34" customFormat="1" ht="25" x14ac:dyDescent="0.25">
      <c r="A75" s="54">
        <v>6045</v>
      </c>
      <c r="B75" s="31" t="s">
        <v>181</v>
      </c>
      <c r="C75" s="31" t="s">
        <v>80</v>
      </c>
      <c r="D75" s="40">
        <v>41913</v>
      </c>
      <c r="E75" s="39" t="s">
        <v>48</v>
      </c>
      <c r="F75" s="39" t="s">
        <v>182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33"/>
      <c r="AD75" s="33"/>
      <c r="AE75" s="33"/>
      <c r="AF75" s="33"/>
      <c r="AG75" s="33"/>
      <c r="AH75" s="33"/>
      <c r="AI75" s="29" t="s">
        <v>50</v>
      </c>
      <c r="AJ75" s="33"/>
      <c r="AK75" s="33"/>
      <c r="AL75" s="33"/>
      <c r="AM75" s="33"/>
      <c r="AN75" s="33"/>
      <c r="AO75" s="33"/>
      <c r="AP75" s="33"/>
      <c r="AQ75" s="33"/>
      <c r="AR75" s="29"/>
      <c r="AS75" s="29" t="e">
        <f>VLOOKUP(A75,#REF!,3,FALSE)</f>
        <v>#REF!</v>
      </c>
      <c r="AT75" s="30"/>
      <c r="AU75" s="17"/>
    </row>
    <row r="76" spans="1:47" s="34" customFormat="1" ht="25" x14ac:dyDescent="0.25">
      <c r="A76" s="54">
        <v>6046</v>
      </c>
      <c r="B76" s="31" t="s">
        <v>183</v>
      </c>
      <c r="C76" s="31" t="s">
        <v>80</v>
      </c>
      <c r="D76" s="40">
        <v>41913</v>
      </c>
      <c r="E76" s="39" t="s">
        <v>48</v>
      </c>
      <c r="F76" s="39" t="s">
        <v>184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 t="s">
        <v>50</v>
      </c>
      <c r="S76" s="42" t="s">
        <v>50</v>
      </c>
      <c r="T76" s="42" t="s">
        <v>50</v>
      </c>
      <c r="U76" s="42" t="s">
        <v>50</v>
      </c>
      <c r="V76" s="42"/>
      <c r="W76" s="42"/>
      <c r="X76" s="42"/>
      <c r="Y76" s="42"/>
      <c r="Z76" s="42"/>
      <c r="AA76" s="42"/>
      <c r="AB76" s="42"/>
      <c r="AC76" s="33"/>
      <c r="AD76" s="33"/>
      <c r="AE76" s="33"/>
      <c r="AF76" s="29"/>
      <c r="AG76" s="33"/>
      <c r="AH76" s="33"/>
      <c r="AI76" s="29" t="s">
        <v>50</v>
      </c>
      <c r="AJ76" s="33"/>
      <c r="AK76" s="33"/>
      <c r="AL76" s="33"/>
      <c r="AM76" s="29"/>
      <c r="AN76" s="33"/>
      <c r="AO76" s="29"/>
      <c r="AP76" s="33"/>
      <c r="AQ76" s="33"/>
      <c r="AR76" s="29"/>
      <c r="AS76" s="29" t="e">
        <f>VLOOKUP(A76,#REF!,3,FALSE)</f>
        <v>#REF!</v>
      </c>
      <c r="AT76" s="30"/>
      <c r="AU76" s="17"/>
    </row>
    <row r="77" spans="1:47" s="34" customFormat="1" ht="25" x14ac:dyDescent="0.25">
      <c r="A77" s="37">
        <v>6090</v>
      </c>
      <c r="B77" s="37" t="s">
        <v>185</v>
      </c>
      <c r="C77" s="31" t="s">
        <v>47</v>
      </c>
      <c r="D77" s="28">
        <v>39904</v>
      </c>
      <c r="E77" s="28" t="s">
        <v>48</v>
      </c>
      <c r="F77" s="31" t="s">
        <v>186</v>
      </c>
      <c r="G77" s="29" t="s">
        <v>50</v>
      </c>
      <c r="H77" s="33"/>
      <c r="I77" s="33"/>
      <c r="J77" s="29" t="s">
        <v>50</v>
      </c>
      <c r="K77" s="29" t="s">
        <v>50</v>
      </c>
      <c r="L77" s="33"/>
      <c r="M77" s="33"/>
      <c r="N77" s="33"/>
      <c r="O77" s="33"/>
      <c r="P77" s="33"/>
      <c r="Q77" s="33"/>
      <c r="R77" s="29" t="s">
        <v>50</v>
      </c>
      <c r="S77" s="29" t="s">
        <v>50</v>
      </c>
      <c r="T77" s="29" t="s">
        <v>50</v>
      </c>
      <c r="U77" s="33" t="s">
        <v>50</v>
      </c>
      <c r="V77" s="33" t="s">
        <v>50</v>
      </c>
      <c r="W77" s="29" t="s">
        <v>50</v>
      </c>
      <c r="X77" s="33" t="s">
        <v>50</v>
      </c>
      <c r="Y77" s="33"/>
      <c r="Z77" s="33"/>
      <c r="AA77" s="33"/>
      <c r="AB77" s="29" t="s">
        <v>50</v>
      </c>
      <c r="AC77" s="42"/>
      <c r="AD77" s="42"/>
      <c r="AE77" s="42"/>
      <c r="AF77" s="42"/>
      <c r="AG77" s="42"/>
      <c r="AH77" s="42"/>
      <c r="AI77" s="42"/>
      <c r="AJ77" s="48"/>
      <c r="AK77" s="48"/>
      <c r="AL77" s="48"/>
      <c r="AM77" s="48"/>
      <c r="AN77" s="48"/>
      <c r="AO77" s="48"/>
      <c r="AP77" s="48"/>
      <c r="AQ77" s="48"/>
      <c r="AR77" s="48"/>
      <c r="AS77" s="29" t="e">
        <f>VLOOKUP(A77,#REF!,3,FALSE)</f>
        <v>#REF!</v>
      </c>
      <c r="AT77" s="30"/>
      <c r="AU77" s="17"/>
    </row>
    <row r="78" spans="1:47" s="34" customFormat="1" ht="25" x14ac:dyDescent="0.25">
      <c r="A78" s="37">
        <v>6100</v>
      </c>
      <c r="B78" s="37" t="s">
        <v>187</v>
      </c>
      <c r="C78" s="31" t="s">
        <v>47</v>
      </c>
      <c r="D78" s="28">
        <v>39904</v>
      </c>
      <c r="E78" s="28" t="s">
        <v>48</v>
      </c>
      <c r="F78" s="37" t="s">
        <v>188</v>
      </c>
      <c r="G78" s="33" t="s">
        <v>50</v>
      </c>
      <c r="H78" s="29" t="s">
        <v>50</v>
      </c>
      <c r="I78" s="33"/>
      <c r="J78" s="29" t="s">
        <v>50</v>
      </c>
      <c r="K78" s="29" t="s">
        <v>50</v>
      </c>
      <c r="L78" s="33"/>
      <c r="M78" s="29" t="s">
        <v>50</v>
      </c>
      <c r="N78" s="33"/>
      <c r="O78" s="29" t="s">
        <v>50</v>
      </c>
      <c r="P78" s="33"/>
      <c r="Q78" s="29" t="s">
        <v>50</v>
      </c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42"/>
      <c r="AD78" s="42"/>
      <c r="AE78" s="42"/>
      <c r="AF78" s="42"/>
      <c r="AG78" s="42"/>
      <c r="AH78" s="42"/>
      <c r="AI78" s="42"/>
      <c r="AJ78" s="48"/>
      <c r="AK78" s="48"/>
      <c r="AL78" s="48"/>
      <c r="AM78" s="48"/>
      <c r="AN78" s="48"/>
      <c r="AO78" s="48"/>
      <c r="AP78" s="48"/>
      <c r="AQ78" s="48"/>
      <c r="AR78" s="48"/>
      <c r="AS78" s="29" t="e">
        <f>VLOOKUP(A78,#REF!,3,FALSE)</f>
        <v>#REF!</v>
      </c>
      <c r="AT78" s="30"/>
      <c r="AU78" s="17"/>
    </row>
    <row r="79" spans="1:47" s="34" customFormat="1" x14ac:dyDescent="0.25">
      <c r="A79" s="37">
        <v>6124</v>
      </c>
      <c r="B79" s="37" t="s">
        <v>189</v>
      </c>
      <c r="C79" s="31" t="s">
        <v>47</v>
      </c>
      <c r="D79" s="28">
        <v>39904</v>
      </c>
      <c r="E79" s="28" t="s">
        <v>48</v>
      </c>
      <c r="F79" s="37" t="s">
        <v>190</v>
      </c>
      <c r="G79" s="33" t="s">
        <v>50</v>
      </c>
      <c r="H79" s="29" t="s">
        <v>50</v>
      </c>
      <c r="I79" s="33"/>
      <c r="J79" s="29" t="s">
        <v>50</v>
      </c>
      <c r="K79" s="33" t="s">
        <v>50</v>
      </c>
      <c r="L79" s="33"/>
      <c r="M79" s="29" t="s">
        <v>50</v>
      </c>
      <c r="N79" s="33"/>
      <c r="O79" s="29" t="s">
        <v>50</v>
      </c>
      <c r="P79" s="33"/>
      <c r="Q79" s="29" t="s">
        <v>50</v>
      </c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42"/>
      <c r="AD79" s="42"/>
      <c r="AE79" s="42"/>
      <c r="AF79" s="42"/>
      <c r="AG79" s="42"/>
      <c r="AH79" s="42"/>
      <c r="AI79" s="42"/>
      <c r="AJ79" s="48"/>
      <c r="AK79" s="48"/>
      <c r="AL79" s="48"/>
      <c r="AM79" s="48"/>
      <c r="AN79" s="48"/>
      <c r="AO79" s="48"/>
      <c r="AP79" s="48"/>
      <c r="AQ79" s="48"/>
      <c r="AR79" s="48"/>
      <c r="AS79" s="29" t="e">
        <f>VLOOKUP(A79,#REF!,3,FALSE)</f>
        <v>#REF!</v>
      </c>
      <c r="AT79" s="30"/>
      <c r="AU79" s="17"/>
    </row>
    <row r="80" spans="1:47" s="34" customFormat="1" ht="25" x14ac:dyDescent="0.25">
      <c r="A80" s="37">
        <v>6170</v>
      </c>
      <c r="B80" s="37" t="s">
        <v>191</v>
      </c>
      <c r="C80" s="31" t="s">
        <v>47</v>
      </c>
      <c r="D80" s="28">
        <v>39904</v>
      </c>
      <c r="E80" s="28" t="s">
        <v>48</v>
      </c>
      <c r="F80" s="37" t="s">
        <v>192</v>
      </c>
      <c r="G80" s="33" t="s">
        <v>50</v>
      </c>
      <c r="H80" s="33" t="s">
        <v>50</v>
      </c>
      <c r="I80" s="33"/>
      <c r="J80" s="33" t="s">
        <v>50</v>
      </c>
      <c r="K80" s="29" t="s">
        <v>50</v>
      </c>
      <c r="L80" s="33"/>
      <c r="M80" s="29" t="s">
        <v>50</v>
      </c>
      <c r="N80" s="33"/>
      <c r="O80" s="29" t="s">
        <v>50</v>
      </c>
      <c r="P80" s="33"/>
      <c r="Q80" s="29" t="s">
        <v>50</v>
      </c>
      <c r="R80" s="33"/>
      <c r="S80" s="33"/>
      <c r="T80" s="33"/>
      <c r="U80" s="33"/>
      <c r="V80" s="33"/>
      <c r="W80" s="33"/>
      <c r="X80" s="33" t="s">
        <v>50</v>
      </c>
      <c r="Y80" s="33"/>
      <c r="Z80" s="33"/>
      <c r="AA80" s="33"/>
      <c r="AB80" s="33"/>
      <c r="AC80" s="42"/>
      <c r="AD80" s="42"/>
      <c r="AE80" s="42"/>
      <c r="AF80" s="42"/>
      <c r="AG80" s="42"/>
      <c r="AH80" s="42"/>
      <c r="AI80" s="42"/>
      <c r="AJ80" s="48"/>
      <c r="AK80" s="48"/>
      <c r="AL80" s="48"/>
      <c r="AM80" s="48"/>
      <c r="AN80" s="48"/>
      <c r="AO80" s="48"/>
      <c r="AP80" s="48"/>
      <c r="AQ80" s="48"/>
      <c r="AR80" s="48"/>
      <c r="AS80" s="29" t="e">
        <f>VLOOKUP(A80,#REF!,3,FALSE)</f>
        <v>#REF!</v>
      </c>
      <c r="AT80" s="30"/>
      <c r="AU80" s="17"/>
    </row>
    <row r="81" spans="1:47" s="34" customFormat="1" ht="25" x14ac:dyDescent="0.25">
      <c r="A81" s="37">
        <v>6194</v>
      </c>
      <c r="B81" s="37" t="s">
        <v>193</v>
      </c>
      <c r="C81" s="31" t="s">
        <v>47</v>
      </c>
      <c r="D81" s="28">
        <v>39904</v>
      </c>
      <c r="E81" s="28" t="s">
        <v>48</v>
      </c>
      <c r="F81" s="37" t="s">
        <v>194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29" t="s">
        <v>50</v>
      </c>
      <c r="S81" s="29" t="s">
        <v>50</v>
      </c>
      <c r="T81" s="33" t="s">
        <v>50</v>
      </c>
      <c r="U81" s="29" t="s">
        <v>50</v>
      </c>
      <c r="V81" s="29" t="s">
        <v>50</v>
      </c>
      <c r="W81" s="29" t="s">
        <v>50</v>
      </c>
      <c r="X81" s="29" t="s">
        <v>50</v>
      </c>
      <c r="Y81" s="33"/>
      <c r="Z81" s="33"/>
      <c r="AA81" s="33"/>
      <c r="AB81" s="33"/>
      <c r="AC81" s="42"/>
      <c r="AD81" s="42"/>
      <c r="AE81" s="42"/>
      <c r="AF81" s="42"/>
      <c r="AG81" s="42"/>
      <c r="AH81" s="42"/>
      <c r="AI81" s="33" t="s">
        <v>50</v>
      </c>
      <c r="AJ81" s="48"/>
      <c r="AK81" s="48"/>
      <c r="AL81" s="48"/>
      <c r="AM81" s="48"/>
      <c r="AN81" s="48"/>
      <c r="AO81" s="48"/>
      <c r="AP81" s="48"/>
      <c r="AQ81" s="48"/>
      <c r="AR81" s="71" t="s">
        <v>50</v>
      </c>
      <c r="AS81" s="29" t="e">
        <f>VLOOKUP(A81,#REF!,3,FALSE)</f>
        <v>#REF!</v>
      </c>
      <c r="AT81" s="30"/>
      <c r="AU81" s="17"/>
    </row>
    <row r="82" spans="1:47" s="34" customFormat="1" x14ac:dyDescent="0.25">
      <c r="A82" s="37">
        <v>6196</v>
      </c>
      <c r="B82" s="37" t="s">
        <v>195</v>
      </c>
      <c r="C82" s="31" t="s">
        <v>47</v>
      </c>
      <c r="D82" s="28">
        <v>39904</v>
      </c>
      <c r="E82" s="28" t="s">
        <v>48</v>
      </c>
      <c r="F82" s="31" t="s">
        <v>196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29" t="s">
        <v>50</v>
      </c>
      <c r="S82" s="29" t="s">
        <v>50</v>
      </c>
      <c r="T82" s="33" t="s">
        <v>50</v>
      </c>
      <c r="U82" s="29" t="s">
        <v>50</v>
      </c>
      <c r="V82" s="33" t="s">
        <v>50</v>
      </c>
      <c r="W82" s="29"/>
      <c r="X82" s="33" t="s">
        <v>50</v>
      </c>
      <c r="Y82" s="33"/>
      <c r="Z82" s="33"/>
      <c r="AA82" s="33"/>
      <c r="AB82" s="33"/>
      <c r="AC82" s="42"/>
      <c r="AD82" s="42"/>
      <c r="AE82" s="42"/>
      <c r="AF82" s="42"/>
      <c r="AG82" s="42"/>
      <c r="AH82" s="42"/>
      <c r="AI82" s="42"/>
      <c r="AJ82" s="48"/>
      <c r="AK82" s="48"/>
      <c r="AL82" s="48"/>
      <c r="AM82" s="48"/>
      <c r="AN82" s="48"/>
      <c r="AO82" s="48"/>
      <c r="AP82" s="48"/>
      <c r="AQ82" s="48"/>
      <c r="AR82" s="48"/>
      <c r="AS82" s="29" t="e">
        <f>VLOOKUP(A82,#REF!,3,FALSE)</f>
        <v>#REF!</v>
      </c>
      <c r="AT82" s="30"/>
      <c r="AU82" s="17"/>
    </row>
    <row r="83" spans="1:47" s="34" customFormat="1" ht="25" x14ac:dyDescent="0.25">
      <c r="A83" s="37">
        <v>6200</v>
      </c>
      <c r="B83" s="37" t="s">
        <v>197</v>
      </c>
      <c r="C83" s="31" t="s">
        <v>47</v>
      </c>
      <c r="D83" s="28">
        <v>39904</v>
      </c>
      <c r="E83" s="28" t="s">
        <v>48</v>
      </c>
      <c r="F83" s="37" t="s">
        <v>198</v>
      </c>
      <c r="G83" s="33" t="s">
        <v>50</v>
      </c>
      <c r="H83" s="33" t="s">
        <v>50</v>
      </c>
      <c r="I83" s="33" t="s">
        <v>50</v>
      </c>
      <c r="J83" s="33" t="s">
        <v>50</v>
      </c>
      <c r="K83" s="33" t="s">
        <v>50</v>
      </c>
      <c r="L83" s="29" t="s">
        <v>50</v>
      </c>
      <c r="M83" s="29" t="s">
        <v>50</v>
      </c>
      <c r="N83" s="33"/>
      <c r="O83" s="29" t="s">
        <v>50</v>
      </c>
      <c r="P83" s="33"/>
      <c r="Q83" s="29" t="s">
        <v>50</v>
      </c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42"/>
      <c r="AD83" s="42"/>
      <c r="AE83" s="42"/>
      <c r="AF83" s="42"/>
      <c r="AG83" s="42"/>
      <c r="AH83" s="42"/>
      <c r="AI83" s="42"/>
      <c r="AJ83" s="48"/>
      <c r="AK83" s="48"/>
      <c r="AL83" s="48"/>
      <c r="AM83" s="48"/>
      <c r="AN83" s="48"/>
      <c r="AO83" s="48"/>
      <c r="AP83" s="48"/>
      <c r="AQ83" s="48"/>
      <c r="AR83" s="48"/>
      <c r="AS83" s="29" t="e">
        <f>VLOOKUP(A83,#REF!,3,FALSE)</f>
        <v>#REF!</v>
      </c>
      <c r="AT83" s="30" t="s">
        <v>179</v>
      </c>
      <c r="AU83" s="17"/>
    </row>
    <row r="84" spans="1:47" s="34" customFormat="1" ht="25" x14ac:dyDescent="0.25">
      <c r="A84" s="37">
        <v>6224</v>
      </c>
      <c r="B84" s="37" t="s">
        <v>199</v>
      </c>
      <c r="C84" s="31" t="s">
        <v>47</v>
      </c>
      <c r="D84" s="28">
        <v>39904</v>
      </c>
      <c r="E84" s="28" t="s">
        <v>48</v>
      </c>
      <c r="F84" s="37" t="s">
        <v>190</v>
      </c>
      <c r="G84" s="33" t="s">
        <v>50</v>
      </c>
      <c r="H84" s="29" t="s">
        <v>50</v>
      </c>
      <c r="I84" s="29" t="s">
        <v>50</v>
      </c>
      <c r="J84" s="29" t="s">
        <v>50</v>
      </c>
      <c r="K84" s="33" t="s">
        <v>50</v>
      </c>
      <c r="L84" s="29" t="s">
        <v>50</v>
      </c>
      <c r="M84" s="29" t="s">
        <v>50</v>
      </c>
      <c r="N84" s="33"/>
      <c r="O84" s="29" t="s">
        <v>50</v>
      </c>
      <c r="P84" s="33"/>
      <c r="Q84" s="29" t="s">
        <v>50</v>
      </c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42"/>
      <c r="AD84" s="42"/>
      <c r="AE84" s="42"/>
      <c r="AF84" s="42"/>
      <c r="AG84" s="42"/>
      <c r="AH84" s="42"/>
      <c r="AI84" s="42"/>
      <c r="AJ84" s="48"/>
      <c r="AK84" s="48"/>
      <c r="AL84" s="48"/>
      <c r="AM84" s="48"/>
      <c r="AN84" s="48"/>
      <c r="AO84" s="48"/>
      <c r="AP84" s="48"/>
      <c r="AQ84" s="48"/>
      <c r="AR84" s="48"/>
      <c r="AS84" s="29" t="e">
        <f>VLOOKUP(A84,#REF!,3,FALSE)</f>
        <v>#REF!</v>
      </c>
      <c r="AT84" s="30"/>
      <c r="AU84" s="17"/>
    </row>
    <row r="85" spans="1:47" s="34" customFormat="1" ht="25" x14ac:dyDescent="0.25">
      <c r="A85" s="37">
        <v>6270</v>
      </c>
      <c r="B85" s="37" t="s">
        <v>200</v>
      </c>
      <c r="C85" s="31" t="s">
        <v>47</v>
      </c>
      <c r="D85" s="28">
        <v>39904</v>
      </c>
      <c r="E85" s="28" t="s">
        <v>48</v>
      </c>
      <c r="F85" s="37" t="s">
        <v>201</v>
      </c>
      <c r="G85" s="33" t="s">
        <v>50</v>
      </c>
      <c r="H85" s="33" t="s">
        <v>50</v>
      </c>
      <c r="I85" s="33" t="s">
        <v>50</v>
      </c>
      <c r="J85" s="33" t="s">
        <v>50</v>
      </c>
      <c r="K85" s="29" t="s">
        <v>50</v>
      </c>
      <c r="L85" s="29" t="s">
        <v>50</v>
      </c>
      <c r="M85" s="29" t="s">
        <v>50</v>
      </c>
      <c r="N85" s="33"/>
      <c r="O85" s="29" t="s">
        <v>50</v>
      </c>
      <c r="P85" s="33"/>
      <c r="Q85" s="29" t="s">
        <v>50</v>
      </c>
      <c r="R85" s="33"/>
      <c r="S85" s="33"/>
      <c r="T85" s="33"/>
      <c r="U85" s="33"/>
      <c r="V85" s="33"/>
      <c r="W85" s="33"/>
      <c r="X85" s="33" t="s">
        <v>50</v>
      </c>
      <c r="Y85" s="33"/>
      <c r="Z85" s="33"/>
      <c r="AA85" s="33"/>
      <c r="AB85" s="33"/>
      <c r="AC85" s="42"/>
      <c r="AD85" s="42"/>
      <c r="AE85" s="42"/>
      <c r="AF85" s="42"/>
      <c r="AG85" s="42"/>
      <c r="AH85" s="42"/>
      <c r="AI85" s="42"/>
      <c r="AJ85" s="48"/>
      <c r="AK85" s="48"/>
      <c r="AL85" s="48"/>
      <c r="AM85" s="48"/>
      <c r="AN85" s="48"/>
      <c r="AO85" s="48"/>
      <c r="AP85" s="48"/>
      <c r="AQ85" s="48"/>
      <c r="AR85" s="48"/>
      <c r="AS85" s="29" t="e">
        <f>VLOOKUP(A85,#REF!,3,FALSE)</f>
        <v>#REF!</v>
      </c>
      <c r="AT85" s="30"/>
      <c r="AU85" s="17"/>
    </row>
    <row r="86" spans="1:47" s="34" customFormat="1" ht="25" x14ac:dyDescent="0.25">
      <c r="A86" s="37">
        <v>6294</v>
      </c>
      <c r="B86" s="37" t="s">
        <v>202</v>
      </c>
      <c r="C86" s="31" t="s">
        <v>47</v>
      </c>
      <c r="D86" s="28">
        <v>39904</v>
      </c>
      <c r="E86" s="28" t="s">
        <v>48</v>
      </c>
      <c r="F86" s="37" t="s">
        <v>203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29" t="s">
        <v>50</v>
      </c>
      <c r="S86" s="29" t="s">
        <v>50</v>
      </c>
      <c r="T86" s="33" t="s">
        <v>50</v>
      </c>
      <c r="U86" s="33" t="s">
        <v>50</v>
      </c>
      <c r="V86" s="33" t="s">
        <v>50</v>
      </c>
      <c r="W86" s="33" t="s">
        <v>50</v>
      </c>
      <c r="X86" s="33"/>
      <c r="Y86" s="33"/>
      <c r="Z86" s="33"/>
      <c r="AA86" s="33"/>
      <c r="AB86" s="33"/>
      <c r="AC86" s="42"/>
      <c r="AD86" s="42"/>
      <c r="AE86" s="42"/>
      <c r="AF86" s="42"/>
      <c r="AG86" s="42"/>
      <c r="AH86" s="42"/>
      <c r="AI86" s="33" t="s">
        <v>50</v>
      </c>
      <c r="AJ86" s="48"/>
      <c r="AK86" s="48"/>
      <c r="AL86" s="48"/>
      <c r="AM86" s="48"/>
      <c r="AN86" s="48"/>
      <c r="AO86" s="48"/>
      <c r="AP86" s="48"/>
      <c r="AQ86" s="48"/>
      <c r="AR86" s="71" t="s">
        <v>50</v>
      </c>
      <c r="AS86" s="29" t="e">
        <f>VLOOKUP(A86,#REF!,3,FALSE)</f>
        <v>#REF!</v>
      </c>
      <c r="AT86" s="30"/>
      <c r="AU86" s="17"/>
    </row>
    <row r="87" spans="1:47" s="34" customFormat="1" ht="25" x14ac:dyDescent="0.25">
      <c r="A87" s="37">
        <v>6296</v>
      </c>
      <c r="B87" s="37" t="s">
        <v>204</v>
      </c>
      <c r="C87" s="31" t="s">
        <v>47</v>
      </c>
      <c r="D87" s="28">
        <v>39904</v>
      </c>
      <c r="E87" s="28" t="s">
        <v>48</v>
      </c>
      <c r="F87" s="31" t="s">
        <v>205</v>
      </c>
      <c r="G87" s="33"/>
      <c r="H87" s="33"/>
      <c r="I87" s="33" t="s">
        <v>50</v>
      </c>
      <c r="J87" s="33" t="s">
        <v>50</v>
      </c>
      <c r="K87" s="33" t="s">
        <v>50</v>
      </c>
      <c r="L87" s="33"/>
      <c r="M87" s="33"/>
      <c r="N87" s="33"/>
      <c r="O87" s="33"/>
      <c r="P87" s="33"/>
      <c r="Q87" s="33"/>
      <c r="R87" s="33"/>
      <c r="S87" s="33"/>
      <c r="T87" s="33" t="s">
        <v>50</v>
      </c>
      <c r="U87" s="33" t="s">
        <v>50</v>
      </c>
      <c r="V87" s="33" t="s">
        <v>50</v>
      </c>
      <c r="W87" s="33"/>
      <c r="X87" s="33" t="s">
        <v>50</v>
      </c>
      <c r="Y87" s="33"/>
      <c r="Z87" s="33"/>
      <c r="AA87" s="33"/>
      <c r="AB87" s="33"/>
      <c r="AC87" s="42"/>
      <c r="AD87" s="42"/>
      <c r="AE87" s="42"/>
      <c r="AF87" s="42"/>
      <c r="AG87" s="42"/>
      <c r="AH87" s="42"/>
      <c r="AI87" s="42"/>
      <c r="AJ87" s="48"/>
      <c r="AK87" s="48"/>
      <c r="AL87" s="48"/>
      <c r="AM87" s="48"/>
      <c r="AN87" s="48"/>
      <c r="AO87" s="48"/>
      <c r="AP87" s="48"/>
      <c r="AQ87" s="48"/>
      <c r="AR87" s="48"/>
      <c r="AS87" s="29" t="e">
        <f>VLOOKUP(A87,#REF!,3,FALSE)</f>
        <v>#REF!</v>
      </c>
      <c r="AT87" s="30"/>
      <c r="AU87" s="17"/>
    </row>
    <row r="88" spans="1:47" s="34" customFormat="1" ht="25" x14ac:dyDescent="0.25">
      <c r="A88" s="37">
        <v>6301</v>
      </c>
      <c r="B88" s="37" t="s">
        <v>206</v>
      </c>
      <c r="C88" s="31" t="s">
        <v>207</v>
      </c>
      <c r="D88" s="52">
        <v>39904</v>
      </c>
      <c r="E88" s="28" t="s">
        <v>48</v>
      </c>
      <c r="F88" s="37" t="s">
        <v>208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 t="s">
        <v>50</v>
      </c>
      <c r="X88" s="33"/>
      <c r="Y88" s="33"/>
      <c r="Z88" s="33"/>
      <c r="AA88" s="33"/>
      <c r="AB88" s="33"/>
      <c r="AC88" s="42"/>
      <c r="AD88" s="42"/>
      <c r="AE88" s="42"/>
      <c r="AF88" s="42"/>
      <c r="AG88" s="42"/>
      <c r="AH88" s="42"/>
      <c r="AI88" s="42"/>
      <c r="AJ88" s="48"/>
      <c r="AK88" s="48"/>
      <c r="AL88" s="48"/>
      <c r="AM88" s="48"/>
      <c r="AN88" s="48"/>
      <c r="AO88" s="48"/>
      <c r="AP88" s="48"/>
      <c r="AQ88" s="48"/>
      <c r="AR88" s="48"/>
      <c r="AS88" s="29" t="e">
        <f>VLOOKUP(A88,#REF!,3,FALSE)</f>
        <v>#REF!</v>
      </c>
      <c r="AT88" s="30"/>
      <c r="AU88" s="17"/>
    </row>
    <row r="89" spans="1:47" s="34" customFormat="1" x14ac:dyDescent="0.25">
      <c r="A89" s="37">
        <v>6371</v>
      </c>
      <c r="B89" s="55" t="s">
        <v>209</v>
      </c>
      <c r="C89" s="31" t="s">
        <v>207</v>
      </c>
      <c r="D89" s="56">
        <v>41730</v>
      </c>
      <c r="E89" s="28" t="s">
        <v>48</v>
      </c>
      <c r="F89" s="31" t="s">
        <v>210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29" t="s">
        <v>50</v>
      </c>
      <c r="X89" s="33"/>
      <c r="Y89" s="33"/>
      <c r="Z89" s="33"/>
      <c r="AA89" s="33"/>
      <c r="AB89" s="33"/>
      <c r="AC89" s="42"/>
      <c r="AD89" s="42"/>
      <c r="AE89" s="42"/>
      <c r="AF89" s="42"/>
      <c r="AG89" s="42"/>
      <c r="AH89" s="42"/>
      <c r="AI89" s="42"/>
      <c r="AJ89" s="48"/>
      <c r="AK89" s="48"/>
      <c r="AL89" s="48"/>
      <c r="AM89" s="48"/>
      <c r="AN89" s="48"/>
      <c r="AO89" s="48"/>
      <c r="AP89" s="48"/>
      <c r="AQ89" s="48"/>
      <c r="AR89" s="48"/>
      <c r="AS89" s="29" t="e">
        <f>VLOOKUP(A89,#REF!,3,FALSE)</f>
        <v>#REF!</v>
      </c>
      <c r="AT89" s="30"/>
      <c r="AU89" s="17"/>
    </row>
    <row r="90" spans="1:47" s="34" customFormat="1" x14ac:dyDescent="0.25">
      <c r="A90" s="37">
        <v>6455</v>
      </c>
      <c r="B90" s="31" t="s">
        <v>211</v>
      </c>
      <c r="C90" s="31"/>
      <c r="D90" s="28">
        <v>41730</v>
      </c>
      <c r="E90" s="28">
        <v>44227</v>
      </c>
      <c r="F90" s="37" t="s">
        <v>212</v>
      </c>
      <c r="G90" s="33"/>
      <c r="H90" s="33"/>
      <c r="I90" s="33"/>
      <c r="J90" s="33"/>
      <c r="K90" s="29" t="s">
        <v>50</v>
      </c>
      <c r="L90" s="33"/>
      <c r="M90" s="33"/>
      <c r="N90" s="33"/>
      <c r="O90" s="33"/>
      <c r="P90" s="33"/>
      <c r="Q90" s="29" t="s">
        <v>50</v>
      </c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42"/>
      <c r="AD90" s="42"/>
      <c r="AE90" s="42"/>
      <c r="AF90" s="42"/>
      <c r="AG90" s="42"/>
      <c r="AH90" s="42"/>
      <c r="AI90" s="42"/>
      <c r="AJ90" s="48"/>
      <c r="AK90" s="48"/>
      <c r="AL90" s="48"/>
      <c r="AM90" s="48"/>
      <c r="AN90" s="48"/>
      <c r="AO90" s="48"/>
      <c r="AP90" s="48"/>
      <c r="AQ90" s="48"/>
      <c r="AR90" s="48"/>
      <c r="AS90" s="29" t="e">
        <f>VLOOKUP(A90,#REF!,3,FALSE)</f>
        <v>#REF!</v>
      </c>
      <c r="AT90" s="30"/>
      <c r="AU90" s="17"/>
    </row>
    <row r="91" spans="1:47" s="34" customFormat="1" x14ac:dyDescent="0.25">
      <c r="A91" s="37">
        <v>6456</v>
      </c>
      <c r="B91" s="31" t="s">
        <v>213</v>
      </c>
      <c r="C91" s="31" t="s">
        <v>214</v>
      </c>
      <c r="D91" s="28">
        <v>44228</v>
      </c>
      <c r="E91" s="28" t="s">
        <v>48</v>
      </c>
      <c r="F91" s="37" t="s">
        <v>212</v>
      </c>
      <c r="G91" s="33"/>
      <c r="H91" s="33"/>
      <c r="I91" s="33"/>
      <c r="J91" s="29" t="s">
        <v>50</v>
      </c>
      <c r="K91" s="29" t="s">
        <v>50</v>
      </c>
      <c r="L91" s="33"/>
      <c r="M91" s="33"/>
      <c r="N91" s="33"/>
      <c r="O91" s="33"/>
      <c r="P91" s="33"/>
      <c r="Q91" s="29" t="s">
        <v>50</v>
      </c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42"/>
      <c r="AD91" s="42"/>
      <c r="AE91" s="42"/>
      <c r="AF91" s="42"/>
      <c r="AG91" s="42"/>
      <c r="AH91" s="42"/>
      <c r="AI91" s="42"/>
      <c r="AJ91" s="48"/>
      <c r="AK91" s="48"/>
      <c r="AL91" s="48"/>
      <c r="AM91" s="48"/>
      <c r="AN91" s="48"/>
      <c r="AO91" s="48"/>
      <c r="AP91" s="48"/>
      <c r="AQ91" s="48"/>
      <c r="AR91" s="48"/>
      <c r="AS91" s="29" t="e">
        <f>VLOOKUP(A91,#REF!,3,FALSE)</f>
        <v>#REF!</v>
      </c>
      <c r="AT91" s="30"/>
      <c r="AU91" s="17"/>
    </row>
    <row r="92" spans="1:47" s="34" customFormat="1" ht="25" x14ac:dyDescent="0.25">
      <c r="A92" s="37">
        <v>6457</v>
      </c>
      <c r="B92" s="31" t="s">
        <v>215</v>
      </c>
      <c r="C92" s="31"/>
      <c r="D92" s="28">
        <v>41730</v>
      </c>
      <c r="E92" s="28">
        <v>44227</v>
      </c>
      <c r="F92" s="37" t="s">
        <v>212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29" t="s">
        <v>50</v>
      </c>
      <c r="S92" s="29" t="s">
        <v>50</v>
      </c>
      <c r="T92" s="29" t="s">
        <v>50</v>
      </c>
      <c r="U92" s="29" t="s">
        <v>50</v>
      </c>
      <c r="V92" s="29" t="s">
        <v>50</v>
      </c>
      <c r="W92" s="33"/>
      <c r="X92" s="29" t="s">
        <v>50</v>
      </c>
      <c r="Y92" s="33"/>
      <c r="Z92" s="33"/>
      <c r="AA92" s="33"/>
      <c r="AB92" s="33"/>
      <c r="AC92" s="42"/>
      <c r="AD92" s="42"/>
      <c r="AE92" s="42"/>
      <c r="AF92" s="42"/>
      <c r="AG92" s="42"/>
      <c r="AH92" s="42"/>
      <c r="AI92" s="42"/>
      <c r="AJ92" s="48"/>
      <c r="AK92" s="48"/>
      <c r="AL92" s="48"/>
      <c r="AM92" s="48"/>
      <c r="AN92" s="48"/>
      <c r="AO92" s="48"/>
      <c r="AP92" s="48"/>
      <c r="AQ92" s="48"/>
      <c r="AR92" s="48"/>
      <c r="AS92" s="29" t="e">
        <f>VLOOKUP(A92,#REF!,3,FALSE)</f>
        <v>#REF!</v>
      </c>
      <c r="AT92" s="30"/>
      <c r="AU92" s="17"/>
    </row>
    <row r="93" spans="1:47" s="34" customFormat="1" ht="25" x14ac:dyDescent="0.25">
      <c r="A93" s="37">
        <v>6458</v>
      </c>
      <c r="B93" s="31" t="s">
        <v>216</v>
      </c>
      <c r="C93" s="31" t="s">
        <v>214</v>
      </c>
      <c r="D93" s="28">
        <v>44228</v>
      </c>
      <c r="E93" s="28" t="s">
        <v>48</v>
      </c>
      <c r="F93" s="37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29" t="s">
        <v>50</v>
      </c>
      <c r="S93" s="29" t="s">
        <v>50</v>
      </c>
      <c r="T93" s="29" t="s">
        <v>50</v>
      </c>
      <c r="U93" s="29" t="s">
        <v>50</v>
      </c>
      <c r="V93" s="29" t="s">
        <v>50</v>
      </c>
      <c r="W93" s="33"/>
      <c r="X93" s="29" t="s">
        <v>50</v>
      </c>
      <c r="Y93" s="33"/>
      <c r="Z93" s="33"/>
      <c r="AA93" s="33"/>
      <c r="AB93" s="33"/>
      <c r="AC93" s="42"/>
      <c r="AD93" s="42"/>
      <c r="AE93" s="42"/>
      <c r="AF93" s="42"/>
      <c r="AG93" s="42"/>
      <c r="AH93" s="42"/>
      <c r="AI93" s="42"/>
      <c r="AJ93" s="48"/>
      <c r="AK93" s="48"/>
      <c r="AL93" s="48"/>
      <c r="AM93" s="48"/>
      <c r="AN93" s="48"/>
      <c r="AO93" s="48"/>
      <c r="AP93" s="48"/>
      <c r="AQ93" s="48"/>
      <c r="AR93" s="48"/>
      <c r="AS93" s="29" t="e">
        <f>VLOOKUP(A93,#REF!,3,FALSE)</f>
        <v>#REF!</v>
      </c>
      <c r="AT93" s="30"/>
      <c r="AU93" s="17"/>
    </row>
    <row r="94" spans="1:47" s="34" customFormat="1" x14ac:dyDescent="0.25">
      <c r="A94" s="37">
        <v>6460</v>
      </c>
      <c r="B94" s="31" t="s">
        <v>217</v>
      </c>
      <c r="C94" s="31" t="s">
        <v>70</v>
      </c>
      <c r="D94" s="28">
        <v>41730</v>
      </c>
      <c r="E94" s="28" t="s">
        <v>48</v>
      </c>
      <c r="F94" s="31" t="s">
        <v>217</v>
      </c>
      <c r="G94" s="29" t="s">
        <v>50</v>
      </c>
      <c r="H94" s="29" t="s">
        <v>50</v>
      </c>
      <c r="I94" s="29" t="s">
        <v>50</v>
      </c>
      <c r="J94" s="29" t="s">
        <v>50</v>
      </c>
      <c r="K94" s="29" t="s">
        <v>50</v>
      </c>
      <c r="L94" s="29" t="s">
        <v>50</v>
      </c>
      <c r="M94" s="29" t="s">
        <v>50</v>
      </c>
      <c r="N94" s="29" t="s">
        <v>50</v>
      </c>
      <c r="O94" s="29" t="s">
        <v>50</v>
      </c>
      <c r="P94" s="29" t="s">
        <v>50</v>
      </c>
      <c r="Q94" s="29" t="s">
        <v>50</v>
      </c>
      <c r="R94" s="29" t="s">
        <v>50</v>
      </c>
      <c r="S94" s="29" t="s">
        <v>50</v>
      </c>
      <c r="T94" s="29" t="s">
        <v>50</v>
      </c>
      <c r="U94" s="29"/>
      <c r="V94" s="29" t="s">
        <v>50</v>
      </c>
      <c r="W94" s="33"/>
      <c r="X94" s="29" t="s">
        <v>50</v>
      </c>
      <c r="Y94" s="33"/>
      <c r="Z94" s="33"/>
      <c r="AA94" s="33"/>
      <c r="AB94" s="29" t="s">
        <v>50</v>
      </c>
      <c r="AC94" s="42"/>
      <c r="AD94" s="42"/>
      <c r="AE94" s="42"/>
      <c r="AF94" s="42"/>
      <c r="AG94" s="42"/>
      <c r="AH94" s="42"/>
      <c r="AI94" s="42"/>
      <c r="AJ94" s="48"/>
      <c r="AK94" s="48"/>
      <c r="AL94" s="48"/>
      <c r="AM94" s="48"/>
      <c r="AN94" s="48"/>
      <c r="AO94" s="48"/>
      <c r="AP94" s="48"/>
      <c r="AQ94" s="48"/>
      <c r="AR94" s="48"/>
      <c r="AS94" s="29" t="e">
        <f>VLOOKUP(A94,#REF!,3,FALSE)</f>
        <v>#REF!</v>
      </c>
      <c r="AT94" s="30"/>
      <c r="AU94" s="17"/>
    </row>
    <row r="95" spans="1:47" s="34" customFormat="1" ht="25" x14ac:dyDescent="0.25">
      <c r="A95" s="37">
        <v>6470</v>
      </c>
      <c r="B95" s="37" t="s">
        <v>218</v>
      </c>
      <c r="C95" s="31" t="s">
        <v>70</v>
      </c>
      <c r="D95" s="28">
        <v>39904</v>
      </c>
      <c r="E95" s="28" t="s">
        <v>48</v>
      </c>
      <c r="F95" s="37" t="s">
        <v>219</v>
      </c>
      <c r="G95" s="33" t="s">
        <v>50</v>
      </c>
      <c r="H95" s="33" t="s">
        <v>50</v>
      </c>
      <c r="I95" s="33" t="s">
        <v>50</v>
      </c>
      <c r="J95" s="33" t="s">
        <v>50</v>
      </c>
      <c r="K95" s="33" t="s">
        <v>50</v>
      </c>
      <c r="L95" s="29" t="s">
        <v>50</v>
      </c>
      <c r="M95" s="29" t="s">
        <v>50</v>
      </c>
      <c r="N95" s="29" t="s">
        <v>50</v>
      </c>
      <c r="O95" s="29" t="s">
        <v>50</v>
      </c>
      <c r="P95" s="29" t="s">
        <v>50</v>
      </c>
      <c r="Q95" s="29" t="s">
        <v>50</v>
      </c>
      <c r="R95" s="29" t="s">
        <v>50</v>
      </c>
      <c r="S95" s="29" t="s">
        <v>50</v>
      </c>
      <c r="T95" s="29" t="s">
        <v>50</v>
      </c>
      <c r="U95" s="29"/>
      <c r="V95" s="29" t="s">
        <v>50</v>
      </c>
      <c r="W95" s="33"/>
      <c r="X95" s="29" t="s">
        <v>50</v>
      </c>
      <c r="Y95" s="33"/>
      <c r="Z95" s="33"/>
      <c r="AA95" s="33"/>
      <c r="AB95" s="29" t="s">
        <v>50</v>
      </c>
      <c r="AC95" s="42"/>
      <c r="AD95" s="42"/>
      <c r="AE95" s="42"/>
      <c r="AF95" s="42"/>
      <c r="AG95" s="42"/>
      <c r="AH95" s="42"/>
      <c r="AI95" s="42"/>
      <c r="AJ95" s="48"/>
      <c r="AK95" s="48"/>
      <c r="AL95" s="48"/>
      <c r="AM95" s="48"/>
      <c r="AN95" s="48"/>
      <c r="AO95" s="48"/>
      <c r="AP95" s="48"/>
      <c r="AQ95" s="48"/>
      <c r="AR95" s="48"/>
      <c r="AS95" s="29" t="e">
        <f>VLOOKUP(A95,#REF!,3,FALSE)</f>
        <v>#REF!</v>
      </c>
      <c r="AT95" s="30"/>
      <c r="AU95" s="17"/>
    </row>
    <row r="96" spans="1:47" s="34" customFormat="1" ht="25" x14ac:dyDescent="0.25">
      <c r="A96" s="53">
        <v>6473</v>
      </c>
      <c r="B96" s="47" t="s">
        <v>220</v>
      </c>
      <c r="C96" s="31" t="s">
        <v>177</v>
      </c>
      <c r="D96" s="28">
        <v>40575</v>
      </c>
      <c r="E96" s="28" t="s">
        <v>48</v>
      </c>
      <c r="F96" s="39" t="s">
        <v>221</v>
      </c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 t="s">
        <v>50</v>
      </c>
      <c r="AA96" s="48"/>
      <c r="AB96" s="48"/>
      <c r="AC96" s="42"/>
      <c r="AD96" s="42"/>
      <c r="AE96" s="42"/>
      <c r="AF96" s="42"/>
      <c r="AG96" s="42"/>
      <c r="AH96" s="42"/>
      <c r="AI96" s="42"/>
      <c r="AJ96" s="48"/>
      <c r="AK96" s="48"/>
      <c r="AL96" s="48"/>
      <c r="AM96" s="48"/>
      <c r="AN96" s="48"/>
      <c r="AO96" s="48"/>
      <c r="AP96" s="48"/>
      <c r="AQ96" s="48"/>
      <c r="AR96" s="48"/>
      <c r="AS96" s="29" t="e">
        <f>VLOOKUP(A96,#REF!,3,FALSE)</f>
        <v>#REF!</v>
      </c>
      <c r="AT96" s="30"/>
      <c r="AU96" s="17"/>
    </row>
    <row r="97" spans="1:47" s="34" customFormat="1" ht="62.5" x14ac:dyDescent="0.25">
      <c r="A97" s="37">
        <v>6474</v>
      </c>
      <c r="B97" s="37" t="s">
        <v>222</v>
      </c>
      <c r="C97" s="31" t="s">
        <v>70</v>
      </c>
      <c r="D97" s="28">
        <v>39904</v>
      </c>
      <c r="E97" s="28" t="s">
        <v>48</v>
      </c>
      <c r="F97" s="37" t="s">
        <v>223</v>
      </c>
      <c r="G97" s="29" t="s">
        <v>50</v>
      </c>
      <c r="H97" s="29" t="s">
        <v>50</v>
      </c>
      <c r="I97" s="33" t="s">
        <v>50</v>
      </c>
      <c r="J97" s="33" t="s">
        <v>50</v>
      </c>
      <c r="K97" s="29" t="s">
        <v>50</v>
      </c>
      <c r="L97" s="29" t="s">
        <v>50</v>
      </c>
      <c r="M97" s="29" t="s">
        <v>50</v>
      </c>
      <c r="N97" s="29" t="s">
        <v>50</v>
      </c>
      <c r="O97" s="29" t="s">
        <v>50</v>
      </c>
      <c r="P97" s="29" t="s">
        <v>50</v>
      </c>
      <c r="Q97" s="29" t="s">
        <v>50</v>
      </c>
      <c r="R97" s="29" t="s">
        <v>50</v>
      </c>
      <c r="S97" s="29" t="s">
        <v>50</v>
      </c>
      <c r="T97" s="33" t="s">
        <v>50</v>
      </c>
      <c r="U97" s="33" t="s">
        <v>50</v>
      </c>
      <c r="V97" s="33" t="s">
        <v>50</v>
      </c>
      <c r="W97" s="33"/>
      <c r="X97" s="33" t="s">
        <v>50</v>
      </c>
      <c r="Y97" s="33"/>
      <c r="Z97" s="33"/>
      <c r="AA97" s="33"/>
      <c r="AB97" s="29" t="s">
        <v>50</v>
      </c>
      <c r="AC97" s="42"/>
      <c r="AD97" s="42"/>
      <c r="AE97" s="42"/>
      <c r="AF97" s="42"/>
      <c r="AG97" s="42"/>
      <c r="AH97" s="42"/>
      <c r="AI97" s="42"/>
      <c r="AJ97" s="48"/>
      <c r="AK97" s="48"/>
      <c r="AL97" s="48"/>
      <c r="AM97" s="48"/>
      <c r="AN97" s="48"/>
      <c r="AO97" s="48"/>
      <c r="AP97" s="48"/>
      <c r="AQ97" s="48"/>
      <c r="AR97" s="48"/>
      <c r="AS97" s="29" t="e">
        <f>VLOOKUP(A97,#REF!,3,FALSE)</f>
        <v>#REF!</v>
      </c>
      <c r="AT97" s="30"/>
      <c r="AU97" s="17"/>
    </row>
    <row r="98" spans="1:47" s="34" customFormat="1" ht="25" x14ac:dyDescent="0.25">
      <c r="A98" s="31">
        <v>6475</v>
      </c>
      <c r="B98" s="37" t="s">
        <v>224</v>
      </c>
      <c r="C98" s="31" t="s">
        <v>70</v>
      </c>
      <c r="D98" s="28">
        <v>39904</v>
      </c>
      <c r="E98" s="28" t="s">
        <v>48</v>
      </c>
      <c r="F98" s="37" t="s">
        <v>225</v>
      </c>
      <c r="G98" s="33" t="s">
        <v>50</v>
      </c>
      <c r="H98" s="33" t="s">
        <v>50</v>
      </c>
      <c r="I98" s="33" t="s">
        <v>50</v>
      </c>
      <c r="J98" s="33" t="s">
        <v>50</v>
      </c>
      <c r="K98" s="33" t="s">
        <v>50</v>
      </c>
      <c r="L98" s="29" t="s">
        <v>50</v>
      </c>
      <c r="M98" s="29" t="s">
        <v>50</v>
      </c>
      <c r="N98" s="29" t="s">
        <v>50</v>
      </c>
      <c r="O98" s="29" t="s">
        <v>50</v>
      </c>
      <c r="P98" s="29" t="s">
        <v>50</v>
      </c>
      <c r="Q98" s="29" t="s">
        <v>50</v>
      </c>
      <c r="R98" s="29" t="s">
        <v>50</v>
      </c>
      <c r="S98" s="29" t="s">
        <v>50</v>
      </c>
      <c r="T98" s="29" t="s">
        <v>50</v>
      </c>
      <c r="U98" s="29" t="s">
        <v>50</v>
      </c>
      <c r="V98" s="33" t="s">
        <v>50</v>
      </c>
      <c r="W98" s="33"/>
      <c r="X98" s="33" t="s">
        <v>50</v>
      </c>
      <c r="Y98" s="33"/>
      <c r="Z98" s="33"/>
      <c r="AA98" s="33"/>
      <c r="AB98" s="29" t="s">
        <v>50</v>
      </c>
      <c r="AC98" s="42"/>
      <c r="AD98" s="42"/>
      <c r="AE98" s="42"/>
      <c r="AF98" s="42"/>
      <c r="AG98" s="42"/>
      <c r="AH98" s="42"/>
      <c r="AI98" s="42"/>
      <c r="AJ98" s="48"/>
      <c r="AK98" s="48"/>
      <c r="AL98" s="48"/>
      <c r="AM98" s="48"/>
      <c r="AN98" s="48"/>
      <c r="AO98" s="48"/>
      <c r="AP98" s="48"/>
      <c r="AQ98" s="48"/>
      <c r="AR98" s="48"/>
      <c r="AS98" s="29" t="e">
        <f>VLOOKUP(A98,#REF!,3,FALSE)</f>
        <v>#REF!</v>
      </c>
      <c r="AT98" s="30"/>
      <c r="AU98" s="17"/>
    </row>
    <row r="99" spans="1:47" s="34" customFormat="1" ht="25" x14ac:dyDescent="0.25">
      <c r="A99" s="31">
        <v>6477</v>
      </c>
      <c r="B99" s="37" t="s">
        <v>226</v>
      </c>
      <c r="C99" s="31" t="s">
        <v>70</v>
      </c>
      <c r="D99" s="28">
        <v>39904</v>
      </c>
      <c r="E99" s="28" t="s">
        <v>48</v>
      </c>
      <c r="F99" s="37" t="s">
        <v>227</v>
      </c>
      <c r="G99" s="33"/>
      <c r="H99" s="33"/>
      <c r="I99" s="33" t="s">
        <v>50</v>
      </c>
      <c r="J99" s="33"/>
      <c r="K99" s="33"/>
      <c r="L99" s="33"/>
      <c r="M99" s="33"/>
      <c r="N99" s="33"/>
      <c r="O99" s="33"/>
      <c r="P99" s="33"/>
      <c r="Q99" s="33"/>
      <c r="R99" s="29" t="s">
        <v>50</v>
      </c>
      <c r="S99" s="29" t="s">
        <v>50</v>
      </c>
      <c r="T99" s="33" t="s">
        <v>50</v>
      </c>
      <c r="U99" s="33" t="s">
        <v>50</v>
      </c>
      <c r="V99" s="29" t="s">
        <v>50</v>
      </c>
      <c r="W99" s="33"/>
      <c r="X99" s="29" t="s">
        <v>50</v>
      </c>
      <c r="Y99" s="33"/>
      <c r="Z99" s="33"/>
      <c r="AA99" s="33"/>
      <c r="AB99" s="29" t="s">
        <v>50</v>
      </c>
      <c r="AC99" s="42"/>
      <c r="AD99" s="42"/>
      <c r="AE99" s="42"/>
      <c r="AF99" s="42"/>
      <c r="AG99" s="42"/>
      <c r="AH99" s="42"/>
      <c r="AI99" s="42"/>
      <c r="AJ99" s="48"/>
      <c r="AK99" s="48"/>
      <c r="AL99" s="48"/>
      <c r="AM99" s="48"/>
      <c r="AN99" s="48"/>
      <c r="AO99" s="48"/>
      <c r="AP99" s="48"/>
      <c r="AQ99" s="48"/>
      <c r="AR99" s="48"/>
      <c r="AS99" s="29" t="e">
        <f>VLOOKUP(A99,#REF!,3,FALSE)</f>
        <v>#REF!</v>
      </c>
      <c r="AT99" s="30"/>
      <c r="AU99" s="17"/>
    </row>
    <row r="100" spans="1:47" ht="50" x14ac:dyDescent="0.25">
      <c r="A100" s="67">
        <v>6476</v>
      </c>
      <c r="B100" s="67" t="s">
        <v>228</v>
      </c>
      <c r="C100" s="67" t="s">
        <v>70</v>
      </c>
      <c r="D100" s="75">
        <v>45108</v>
      </c>
      <c r="E100" s="75" t="s">
        <v>48</v>
      </c>
      <c r="F100" s="67" t="s">
        <v>229</v>
      </c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9" t="s">
        <v>50</v>
      </c>
      <c r="S100" s="69" t="s">
        <v>50</v>
      </c>
      <c r="T100" s="68" t="s">
        <v>50</v>
      </c>
      <c r="U100" s="68" t="s">
        <v>50</v>
      </c>
      <c r="V100" s="69" t="s">
        <v>50</v>
      </c>
      <c r="W100" s="68"/>
      <c r="X100" s="69"/>
      <c r="Y100" s="68"/>
      <c r="Z100" s="68"/>
      <c r="AA100" s="68"/>
      <c r="AB100" s="69"/>
      <c r="AC100" s="27"/>
      <c r="AD100" s="27"/>
      <c r="AE100" s="27"/>
      <c r="AF100" s="27"/>
      <c r="AG100" s="27"/>
      <c r="AH100" s="27"/>
      <c r="AI100" s="27" t="s">
        <v>50</v>
      </c>
      <c r="AJ100" s="104"/>
      <c r="AK100" s="104"/>
      <c r="AL100" s="104"/>
      <c r="AM100" s="104"/>
      <c r="AN100" s="104"/>
      <c r="AO100" s="104"/>
      <c r="AP100" s="104"/>
      <c r="AQ100" s="104"/>
      <c r="AR100" s="103" t="s">
        <v>50</v>
      </c>
      <c r="AS100" s="29" t="e">
        <f>VLOOKUP(A100,#REF!,3,FALSE)</f>
        <v>#REF!</v>
      </c>
      <c r="AT100" s="24"/>
      <c r="AU100" s="17"/>
    </row>
    <row r="101" spans="1:47" ht="25" x14ac:dyDescent="0.25">
      <c r="A101" s="67">
        <v>6478</v>
      </c>
      <c r="B101" s="67" t="s">
        <v>230</v>
      </c>
      <c r="C101" s="67" t="s">
        <v>70</v>
      </c>
      <c r="D101" s="26">
        <v>41913</v>
      </c>
      <c r="E101" s="25" t="s">
        <v>48</v>
      </c>
      <c r="F101" s="79" t="s">
        <v>231</v>
      </c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 t="s">
        <v>50</v>
      </c>
      <c r="S101" s="27" t="s">
        <v>50</v>
      </c>
      <c r="T101" s="27" t="s">
        <v>50</v>
      </c>
      <c r="U101" s="27" t="s">
        <v>50</v>
      </c>
      <c r="V101" s="27" t="s">
        <v>50</v>
      </c>
      <c r="W101" s="27"/>
      <c r="X101" s="27" t="s">
        <v>50</v>
      </c>
      <c r="Y101" s="27"/>
      <c r="Z101" s="27"/>
      <c r="AA101" s="27"/>
      <c r="AB101" s="27"/>
      <c r="AC101" s="68"/>
      <c r="AD101" s="68"/>
      <c r="AE101" s="68"/>
      <c r="AF101" s="69" t="s">
        <v>50</v>
      </c>
      <c r="AG101" s="68"/>
      <c r="AH101" s="68"/>
      <c r="AI101" s="69"/>
      <c r="AJ101" s="68"/>
      <c r="AK101" s="68"/>
      <c r="AL101" s="68"/>
      <c r="AM101" s="72" t="s">
        <v>50</v>
      </c>
      <c r="AN101" s="68"/>
      <c r="AO101" s="72" t="s">
        <v>50</v>
      </c>
      <c r="AP101" s="68"/>
      <c r="AQ101" s="68"/>
      <c r="AR101" s="69"/>
      <c r="AS101" s="29" t="e">
        <f>VLOOKUP(A101,#REF!,3,FALSE)</f>
        <v>#REF!</v>
      </c>
      <c r="AT101" s="24"/>
      <c r="AU101" s="17"/>
    </row>
    <row r="102" spans="1:47" ht="37.5" x14ac:dyDescent="0.25">
      <c r="A102" s="67">
        <v>6479</v>
      </c>
      <c r="B102" s="67" t="s">
        <v>232</v>
      </c>
      <c r="C102" s="67" t="s">
        <v>70</v>
      </c>
      <c r="D102" s="75">
        <v>45108</v>
      </c>
      <c r="E102" s="75" t="s">
        <v>48</v>
      </c>
      <c r="F102" s="79" t="s">
        <v>233</v>
      </c>
      <c r="G102" s="68" t="s">
        <v>50</v>
      </c>
      <c r="H102" s="68" t="s">
        <v>50</v>
      </c>
      <c r="I102" s="68" t="s">
        <v>50</v>
      </c>
      <c r="J102" s="68" t="s">
        <v>50</v>
      </c>
      <c r="K102" s="68" t="s">
        <v>50</v>
      </c>
      <c r="L102" s="69" t="s">
        <v>50</v>
      </c>
      <c r="M102" s="69" t="s">
        <v>50</v>
      </c>
      <c r="N102" s="69" t="s">
        <v>50</v>
      </c>
      <c r="O102" s="69" t="s">
        <v>50</v>
      </c>
      <c r="P102" s="69" t="s">
        <v>50</v>
      </c>
      <c r="Q102" s="69" t="s">
        <v>50</v>
      </c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68"/>
      <c r="AD102" s="68"/>
      <c r="AE102" s="68"/>
      <c r="AF102" s="69"/>
      <c r="AG102" s="68"/>
      <c r="AH102" s="68"/>
      <c r="AI102" s="69" t="s">
        <v>50</v>
      </c>
      <c r="AJ102" s="68"/>
      <c r="AK102" s="68"/>
      <c r="AL102" s="68"/>
      <c r="AM102" s="69"/>
      <c r="AN102" s="68"/>
      <c r="AO102" s="69"/>
      <c r="AP102" s="68"/>
      <c r="AQ102" s="68"/>
      <c r="AR102" s="72" t="s">
        <v>50</v>
      </c>
      <c r="AS102" s="29" t="e">
        <f>VLOOKUP(A102,#REF!,3,FALSE)</f>
        <v>#REF!</v>
      </c>
      <c r="AT102" s="24"/>
      <c r="AU102" s="17"/>
    </row>
    <row r="103" spans="1:47" s="34" customFormat="1" ht="25" x14ac:dyDescent="0.25">
      <c r="A103" s="31">
        <v>6480</v>
      </c>
      <c r="B103" s="37" t="s">
        <v>234</v>
      </c>
      <c r="C103" s="37" t="s">
        <v>235</v>
      </c>
      <c r="D103" s="28">
        <v>39904</v>
      </c>
      <c r="E103" s="28" t="s">
        <v>48</v>
      </c>
      <c r="F103" s="37" t="s">
        <v>236</v>
      </c>
      <c r="G103" s="33"/>
      <c r="H103" s="33"/>
      <c r="I103" s="33" t="s">
        <v>50</v>
      </c>
      <c r="J103" s="33"/>
      <c r="K103" s="33"/>
      <c r="L103" s="33"/>
      <c r="M103" s="33"/>
      <c r="N103" s="33"/>
      <c r="O103" s="33"/>
      <c r="P103" s="33"/>
      <c r="Q103" s="33"/>
      <c r="R103" s="29" t="s">
        <v>50</v>
      </c>
      <c r="S103" s="29" t="s">
        <v>50</v>
      </c>
      <c r="T103" s="29" t="s">
        <v>50</v>
      </c>
      <c r="U103" s="33" t="s">
        <v>50</v>
      </c>
      <c r="V103" s="33" t="s">
        <v>50</v>
      </c>
      <c r="W103" s="33"/>
      <c r="X103" s="29" t="s">
        <v>50</v>
      </c>
      <c r="Y103" s="33"/>
      <c r="Z103" s="33"/>
      <c r="AA103" s="33"/>
      <c r="AB103" s="33"/>
      <c r="AC103" s="42"/>
      <c r="AD103" s="42"/>
      <c r="AE103" s="42"/>
      <c r="AF103" s="42"/>
      <c r="AG103" s="42"/>
      <c r="AH103" s="42"/>
      <c r="AI103" s="42"/>
      <c r="AJ103" s="48"/>
      <c r="AK103" s="48"/>
      <c r="AL103" s="48"/>
      <c r="AM103" s="48"/>
      <c r="AN103" s="48"/>
      <c r="AO103" s="48"/>
      <c r="AP103" s="48"/>
      <c r="AQ103" s="48"/>
      <c r="AR103" s="48"/>
      <c r="AS103" s="29" t="e">
        <f>VLOOKUP(A103,#REF!,3,FALSE)</f>
        <v>#REF!</v>
      </c>
      <c r="AT103" s="30"/>
      <c r="AU103" s="17"/>
    </row>
    <row r="104" spans="1:47" s="34" customFormat="1" ht="25" x14ac:dyDescent="0.25">
      <c r="A104" s="31">
        <v>6482</v>
      </c>
      <c r="B104" s="37" t="s">
        <v>237</v>
      </c>
      <c r="C104" s="37" t="s">
        <v>235</v>
      </c>
      <c r="D104" s="28">
        <v>39904</v>
      </c>
      <c r="E104" s="28" t="s">
        <v>48</v>
      </c>
      <c r="F104" s="37" t="s">
        <v>238</v>
      </c>
      <c r="G104" s="33" t="s">
        <v>50</v>
      </c>
      <c r="H104" s="29" t="s">
        <v>50</v>
      </c>
      <c r="I104" s="29" t="s">
        <v>50</v>
      </c>
      <c r="J104" s="29" t="s">
        <v>50</v>
      </c>
      <c r="K104" s="29" t="s">
        <v>50</v>
      </c>
      <c r="L104" s="29" t="s">
        <v>50</v>
      </c>
      <c r="M104" s="29" t="s">
        <v>50</v>
      </c>
      <c r="N104" s="33"/>
      <c r="O104" s="29" t="s">
        <v>50</v>
      </c>
      <c r="P104" s="33"/>
      <c r="Q104" s="29" t="s">
        <v>50</v>
      </c>
      <c r="R104" s="33"/>
      <c r="S104" s="33"/>
      <c r="T104" s="33"/>
      <c r="U104" s="33"/>
      <c r="V104" s="33"/>
      <c r="W104" s="33"/>
      <c r="X104" s="29" t="s">
        <v>50</v>
      </c>
      <c r="Y104" s="33"/>
      <c r="Z104" s="33"/>
      <c r="AA104" s="33"/>
      <c r="AB104" s="33"/>
      <c r="AC104" s="42"/>
      <c r="AD104" s="42"/>
      <c r="AE104" s="42"/>
      <c r="AF104" s="42"/>
      <c r="AG104" s="42"/>
      <c r="AH104" s="42"/>
      <c r="AI104" s="42"/>
      <c r="AJ104" s="48"/>
      <c r="AK104" s="48"/>
      <c r="AL104" s="48"/>
      <c r="AM104" s="48"/>
      <c r="AN104" s="48"/>
      <c r="AO104" s="48"/>
      <c r="AP104" s="48"/>
      <c r="AQ104" s="48"/>
      <c r="AR104" s="48"/>
      <c r="AS104" s="29" t="e">
        <f>VLOOKUP(A104,#REF!,3,FALSE)</f>
        <v>#REF!</v>
      </c>
      <c r="AT104" s="30"/>
      <c r="AU104" s="17"/>
    </row>
    <row r="105" spans="1:47" ht="25" x14ac:dyDescent="0.25">
      <c r="A105" s="67">
        <v>6483</v>
      </c>
      <c r="B105" s="67" t="s">
        <v>239</v>
      </c>
      <c r="C105" s="67" t="s">
        <v>240</v>
      </c>
      <c r="D105" s="75">
        <v>44348</v>
      </c>
      <c r="E105" s="75" t="s">
        <v>48</v>
      </c>
      <c r="F105" s="76" t="s">
        <v>241</v>
      </c>
      <c r="G105" s="68"/>
      <c r="H105" s="69"/>
      <c r="I105" s="69"/>
      <c r="J105" s="69" t="s">
        <v>50</v>
      </c>
      <c r="K105" s="69" t="s">
        <v>50</v>
      </c>
      <c r="L105" s="69"/>
      <c r="M105" s="69"/>
      <c r="N105" s="68"/>
      <c r="O105" s="69"/>
      <c r="P105" s="68"/>
      <c r="Q105" s="69"/>
      <c r="R105" s="68"/>
      <c r="S105" s="68"/>
      <c r="T105" s="68"/>
      <c r="U105" s="68"/>
      <c r="V105" s="68" t="s">
        <v>50</v>
      </c>
      <c r="W105" s="68"/>
      <c r="X105" s="69"/>
      <c r="Y105" s="68"/>
      <c r="Z105" s="68"/>
      <c r="AA105" s="68"/>
      <c r="AB105" s="68"/>
      <c r="AC105" s="27"/>
      <c r="AD105" s="27"/>
      <c r="AE105" s="27"/>
      <c r="AF105" s="27"/>
      <c r="AG105" s="27"/>
      <c r="AH105" s="27"/>
      <c r="AI105" s="27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29" t="e">
        <f>VLOOKUP(A105,#REF!,3,FALSE)</f>
        <v>#REF!</v>
      </c>
      <c r="AT105" s="24" t="s">
        <v>242</v>
      </c>
      <c r="AU105" s="17"/>
    </row>
    <row r="106" spans="1:47" ht="25" x14ac:dyDescent="0.25">
      <c r="A106" s="67">
        <v>6484</v>
      </c>
      <c r="B106" s="67" t="s">
        <v>243</v>
      </c>
      <c r="C106" s="67" t="s">
        <v>240</v>
      </c>
      <c r="D106" s="75">
        <v>44348</v>
      </c>
      <c r="E106" s="75" t="s">
        <v>48</v>
      </c>
      <c r="F106" s="67" t="s">
        <v>244</v>
      </c>
      <c r="G106" s="68"/>
      <c r="H106" s="69"/>
      <c r="I106" s="69"/>
      <c r="J106" s="69"/>
      <c r="K106" s="69"/>
      <c r="L106" s="69"/>
      <c r="M106" s="69"/>
      <c r="N106" s="68"/>
      <c r="O106" s="69"/>
      <c r="P106" s="68"/>
      <c r="Q106" s="69"/>
      <c r="R106" s="69" t="s">
        <v>50</v>
      </c>
      <c r="S106" s="69" t="s">
        <v>50</v>
      </c>
      <c r="T106" s="69" t="s">
        <v>50</v>
      </c>
      <c r="U106" s="69" t="s">
        <v>50</v>
      </c>
      <c r="V106" s="69" t="s">
        <v>50</v>
      </c>
      <c r="W106" s="68"/>
      <c r="X106" s="69"/>
      <c r="Y106" s="68"/>
      <c r="Z106" s="68"/>
      <c r="AA106" s="68"/>
      <c r="AB106" s="68"/>
      <c r="AC106" s="27"/>
      <c r="AD106" s="27"/>
      <c r="AE106" s="27"/>
      <c r="AF106" s="27"/>
      <c r="AG106" s="27"/>
      <c r="AH106" s="27"/>
      <c r="AI106" s="27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29" t="e">
        <f>VLOOKUP(A106,#REF!,3,FALSE)</f>
        <v>#REF!</v>
      </c>
      <c r="AT106" s="24"/>
      <c r="AU106" s="17"/>
    </row>
    <row r="107" spans="1:47" ht="25" x14ac:dyDescent="0.25">
      <c r="A107" s="67">
        <v>6485</v>
      </c>
      <c r="B107" s="67" t="s">
        <v>245</v>
      </c>
      <c r="C107" s="67" t="s">
        <v>246</v>
      </c>
      <c r="D107" s="75">
        <v>45231</v>
      </c>
      <c r="E107" s="75" t="s">
        <v>48</v>
      </c>
      <c r="F107" s="80" t="s">
        <v>247</v>
      </c>
      <c r="G107" s="68"/>
      <c r="H107" s="69"/>
      <c r="I107" s="69"/>
      <c r="J107" s="69"/>
      <c r="K107" s="69"/>
      <c r="L107" s="69"/>
      <c r="M107" s="69"/>
      <c r="N107" s="68"/>
      <c r="O107" s="69" t="s">
        <v>50</v>
      </c>
      <c r="P107" s="69" t="s">
        <v>50</v>
      </c>
      <c r="Q107" s="69"/>
      <c r="R107" s="69"/>
      <c r="S107" s="69"/>
      <c r="T107" s="69"/>
      <c r="U107" s="69"/>
      <c r="V107" s="69"/>
      <c r="W107" s="68"/>
      <c r="X107" s="69"/>
      <c r="Y107" s="68"/>
      <c r="Z107" s="68"/>
      <c r="AA107" s="68"/>
      <c r="AB107" s="68"/>
      <c r="AC107" s="27"/>
      <c r="AD107" s="27"/>
      <c r="AE107" s="27"/>
      <c r="AF107" s="27"/>
      <c r="AG107" s="27"/>
      <c r="AH107" s="27"/>
      <c r="AI107" s="27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29" t="e">
        <f>VLOOKUP(A107,#REF!,3,FALSE)</f>
        <v>#REF!</v>
      </c>
      <c r="AT107" s="24"/>
      <c r="AU107" s="17"/>
    </row>
    <row r="108" spans="1:47" s="34" customFormat="1" ht="27.5" x14ac:dyDescent="0.25">
      <c r="A108" s="31">
        <v>6486</v>
      </c>
      <c r="B108" s="37" t="s">
        <v>248</v>
      </c>
      <c r="C108" s="37" t="s">
        <v>235</v>
      </c>
      <c r="D108" s="28">
        <v>39904</v>
      </c>
      <c r="E108" s="28" t="s">
        <v>48</v>
      </c>
      <c r="F108" s="37" t="s">
        <v>249</v>
      </c>
      <c r="G108" s="33" t="s">
        <v>50</v>
      </c>
      <c r="H108" s="33" t="s">
        <v>50</v>
      </c>
      <c r="I108" s="33" t="s">
        <v>50</v>
      </c>
      <c r="J108" s="29" t="s">
        <v>50</v>
      </c>
      <c r="K108" s="33" t="s">
        <v>50</v>
      </c>
      <c r="L108" s="29" t="s">
        <v>50</v>
      </c>
      <c r="M108" s="29" t="s">
        <v>50</v>
      </c>
      <c r="N108" s="29" t="s">
        <v>50</v>
      </c>
      <c r="O108" s="29" t="s">
        <v>50</v>
      </c>
      <c r="P108" s="29" t="s">
        <v>50</v>
      </c>
      <c r="Q108" s="29" t="s">
        <v>50</v>
      </c>
      <c r="R108" s="29" t="s">
        <v>50</v>
      </c>
      <c r="S108" s="29" t="s">
        <v>50</v>
      </c>
      <c r="T108" s="29" t="s">
        <v>50</v>
      </c>
      <c r="U108" s="29" t="s">
        <v>50</v>
      </c>
      <c r="V108" s="33" t="s">
        <v>50</v>
      </c>
      <c r="W108" s="33"/>
      <c r="X108" s="29" t="s">
        <v>50</v>
      </c>
      <c r="Y108" s="33"/>
      <c r="Z108" s="33"/>
      <c r="AA108" s="33"/>
      <c r="AB108" s="33"/>
      <c r="AC108" s="42"/>
      <c r="AD108" s="42"/>
      <c r="AE108" s="42"/>
      <c r="AF108" s="42"/>
      <c r="AG108" s="42"/>
      <c r="AH108" s="42"/>
      <c r="AI108" s="42"/>
      <c r="AJ108" s="48"/>
      <c r="AK108" s="48"/>
      <c r="AL108" s="48"/>
      <c r="AM108" s="48"/>
      <c r="AN108" s="48"/>
      <c r="AO108" s="48"/>
      <c r="AP108" s="48"/>
      <c r="AQ108" s="48"/>
      <c r="AR108" s="48"/>
      <c r="AS108" s="29" t="e">
        <f>VLOOKUP(A108,#REF!,3,FALSE)</f>
        <v>#REF!</v>
      </c>
      <c r="AT108" s="30"/>
      <c r="AU108" s="17"/>
    </row>
    <row r="109" spans="1:47" s="34" customFormat="1" ht="25" x14ac:dyDescent="0.25">
      <c r="A109" s="31">
        <v>6488</v>
      </c>
      <c r="B109" s="37" t="s">
        <v>250</v>
      </c>
      <c r="C109" s="31" t="s">
        <v>251</v>
      </c>
      <c r="D109" s="28">
        <v>39904</v>
      </c>
      <c r="E109" s="28" t="s">
        <v>48</v>
      </c>
      <c r="F109" s="37" t="s">
        <v>252</v>
      </c>
      <c r="G109" s="33" t="s">
        <v>50</v>
      </c>
      <c r="H109" s="33" t="s">
        <v>50</v>
      </c>
      <c r="I109" s="29" t="s">
        <v>50</v>
      </c>
      <c r="J109" s="29" t="s">
        <v>50</v>
      </c>
      <c r="K109" s="29" t="s">
        <v>50</v>
      </c>
      <c r="L109" s="29" t="s">
        <v>50</v>
      </c>
      <c r="M109" s="29" t="s">
        <v>50</v>
      </c>
      <c r="N109" s="29" t="s">
        <v>50</v>
      </c>
      <c r="O109" s="29" t="s">
        <v>50</v>
      </c>
      <c r="P109" s="29" t="s">
        <v>50</v>
      </c>
      <c r="Q109" s="29" t="s">
        <v>50</v>
      </c>
      <c r="R109" s="33"/>
      <c r="S109" s="33"/>
      <c r="T109" s="33"/>
      <c r="U109" s="33"/>
      <c r="V109" s="33"/>
      <c r="W109" s="33"/>
      <c r="X109" s="29" t="s">
        <v>50</v>
      </c>
      <c r="Y109" s="33"/>
      <c r="Z109" s="33"/>
      <c r="AA109" s="33"/>
      <c r="AB109" s="33"/>
      <c r="AC109" s="42"/>
      <c r="AD109" s="42"/>
      <c r="AE109" s="42"/>
      <c r="AF109" s="42"/>
      <c r="AG109" s="42"/>
      <c r="AH109" s="42"/>
      <c r="AI109" s="42"/>
      <c r="AJ109" s="48"/>
      <c r="AK109" s="48"/>
      <c r="AL109" s="48"/>
      <c r="AM109" s="48"/>
      <c r="AN109" s="48"/>
      <c r="AO109" s="48"/>
      <c r="AP109" s="48"/>
      <c r="AQ109" s="48"/>
      <c r="AR109" s="48"/>
      <c r="AS109" s="29" t="e">
        <f>VLOOKUP(A109,#REF!,3,FALSE)</f>
        <v>#REF!</v>
      </c>
      <c r="AT109" s="30"/>
      <c r="AU109" s="17"/>
    </row>
    <row r="110" spans="1:47" s="34" customFormat="1" x14ac:dyDescent="0.25">
      <c r="A110" s="31">
        <v>6489</v>
      </c>
      <c r="B110" s="37" t="s">
        <v>253</v>
      </c>
      <c r="C110" s="31" t="s">
        <v>251</v>
      </c>
      <c r="D110" s="28">
        <v>39904</v>
      </c>
      <c r="E110" s="28" t="s">
        <v>48</v>
      </c>
      <c r="F110" s="37" t="s">
        <v>254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29"/>
      <c r="R110" s="29"/>
      <c r="S110" s="29"/>
      <c r="T110" s="29"/>
      <c r="U110" s="29"/>
      <c r="V110" s="29"/>
      <c r="W110" s="33"/>
      <c r="X110" s="29"/>
      <c r="Y110" s="33" t="s">
        <v>50</v>
      </c>
      <c r="Z110" s="33"/>
      <c r="AA110" s="33"/>
      <c r="AB110" s="33"/>
      <c r="AC110" s="42"/>
      <c r="AD110" s="42"/>
      <c r="AE110" s="42"/>
      <c r="AF110" s="42"/>
      <c r="AG110" s="42"/>
      <c r="AH110" s="42"/>
      <c r="AI110" s="42"/>
      <c r="AJ110" s="48"/>
      <c r="AK110" s="48"/>
      <c r="AL110" s="48"/>
      <c r="AM110" s="48"/>
      <c r="AN110" s="48"/>
      <c r="AO110" s="48"/>
      <c r="AP110" s="48"/>
      <c r="AQ110" s="48"/>
      <c r="AR110" s="48"/>
      <c r="AS110" s="29" t="e">
        <f>VLOOKUP(A110,#REF!,3,FALSE)</f>
        <v>#REF!</v>
      </c>
      <c r="AT110" s="30"/>
      <c r="AU110" s="17"/>
    </row>
    <row r="111" spans="1:47" s="34" customFormat="1" x14ac:dyDescent="0.25">
      <c r="A111" s="37">
        <v>6490</v>
      </c>
      <c r="B111" s="37" t="s">
        <v>255</v>
      </c>
      <c r="C111" s="31" t="s">
        <v>256</v>
      </c>
      <c r="D111" s="28">
        <v>40179</v>
      </c>
      <c r="E111" s="28" t="s">
        <v>48</v>
      </c>
      <c r="F111" s="37" t="s">
        <v>256</v>
      </c>
      <c r="G111" s="33"/>
      <c r="H111" s="33"/>
      <c r="I111" s="29" t="s">
        <v>50</v>
      </c>
      <c r="J111" s="33"/>
      <c r="K111" s="33"/>
      <c r="L111" s="33"/>
      <c r="M111" s="33"/>
      <c r="N111" s="33"/>
      <c r="O111" s="33"/>
      <c r="P111" s="33"/>
      <c r="Q111" s="29"/>
      <c r="R111" s="29" t="s">
        <v>50</v>
      </c>
      <c r="S111" s="29" t="s">
        <v>50</v>
      </c>
      <c r="T111" s="29" t="s">
        <v>50</v>
      </c>
      <c r="U111" s="29" t="s">
        <v>50</v>
      </c>
      <c r="V111" s="29"/>
      <c r="W111" s="33"/>
      <c r="X111" s="29" t="s">
        <v>50</v>
      </c>
      <c r="Y111" s="33"/>
      <c r="Z111" s="33"/>
      <c r="AA111" s="33"/>
      <c r="AB111" s="33"/>
      <c r="AC111" s="42"/>
      <c r="AD111" s="42"/>
      <c r="AE111" s="42"/>
      <c r="AF111" s="42"/>
      <c r="AG111" s="42"/>
      <c r="AH111" s="42"/>
      <c r="AI111" s="42"/>
      <c r="AJ111" s="48"/>
      <c r="AK111" s="48"/>
      <c r="AL111" s="48"/>
      <c r="AM111" s="48"/>
      <c r="AN111" s="48"/>
      <c r="AO111" s="48"/>
      <c r="AP111" s="48"/>
      <c r="AQ111" s="48"/>
      <c r="AR111" s="48"/>
      <c r="AS111" s="29" t="e">
        <f>VLOOKUP(A111,#REF!,3,FALSE)</f>
        <v>#REF!</v>
      </c>
      <c r="AT111" s="30"/>
      <c r="AU111" s="17"/>
    </row>
    <row r="112" spans="1:47" s="34" customFormat="1" x14ac:dyDescent="0.25">
      <c r="A112" s="37">
        <v>6496</v>
      </c>
      <c r="B112" s="37" t="s">
        <v>257</v>
      </c>
      <c r="C112" s="31" t="s">
        <v>258</v>
      </c>
      <c r="D112" s="28">
        <v>41640</v>
      </c>
      <c r="E112" s="28">
        <v>43646</v>
      </c>
      <c r="F112" s="37" t="s">
        <v>256</v>
      </c>
      <c r="G112" s="33"/>
      <c r="H112" s="33"/>
      <c r="I112" s="29" t="s">
        <v>50</v>
      </c>
      <c r="J112" s="33"/>
      <c r="K112" s="33"/>
      <c r="L112" s="33"/>
      <c r="M112" s="33"/>
      <c r="N112" s="33"/>
      <c r="O112" s="33"/>
      <c r="P112" s="33"/>
      <c r="Q112" s="29"/>
      <c r="R112" s="29" t="s">
        <v>50</v>
      </c>
      <c r="S112" s="29" t="s">
        <v>50</v>
      </c>
      <c r="T112" s="29" t="s">
        <v>50</v>
      </c>
      <c r="U112" s="29" t="s">
        <v>50</v>
      </c>
      <c r="V112" s="29"/>
      <c r="W112" s="33"/>
      <c r="X112" s="29" t="s">
        <v>50</v>
      </c>
      <c r="Y112" s="33"/>
      <c r="Z112" s="33"/>
      <c r="AA112" s="33"/>
      <c r="AB112" s="33"/>
      <c r="AC112" s="42"/>
      <c r="AD112" s="42"/>
      <c r="AE112" s="42"/>
      <c r="AF112" s="42"/>
      <c r="AG112" s="42"/>
      <c r="AH112" s="42"/>
      <c r="AI112" s="42"/>
      <c r="AJ112" s="48"/>
      <c r="AK112" s="48"/>
      <c r="AL112" s="48"/>
      <c r="AM112" s="48"/>
      <c r="AN112" s="48"/>
      <c r="AO112" s="48"/>
      <c r="AP112" s="48"/>
      <c r="AQ112" s="48"/>
      <c r="AR112" s="48"/>
      <c r="AS112" s="29" t="e">
        <f>VLOOKUP(A112,#REF!,3,FALSE)</f>
        <v>#REF!</v>
      </c>
      <c r="AT112" s="30"/>
      <c r="AU112" s="17"/>
    </row>
    <row r="113" spans="1:47" s="34" customFormat="1" ht="25" x14ac:dyDescent="0.25">
      <c r="A113" s="31">
        <v>6500</v>
      </c>
      <c r="B113" s="37" t="s">
        <v>259</v>
      </c>
      <c r="C113" s="31" t="s">
        <v>47</v>
      </c>
      <c r="D113" s="30"/>
      <c r="E113" s="28" t="s">
        <v>48</v>
      </c>
      <c r="F113" s="37" t="s">
        <v>260</v>
      </c>
      <c r="G113" s="33" t="s">
        <v>50</v>
      </c>
      <c r="H113" s="29" t="s">
        <v>50</v>
      </c>
      <c r="I113" s="33"/>
      <c r="J113" s="33" t="s">
        <v>50</v>
      </c>
      <c r="K113" s="33"/>
      <c r="L113" s="33"/>
      <c r="M113" s="29" t="s">
        <v>50</v>
      </c>
      <c r="N113" s="29" t="s">
        <v>50</v>
      </c>
      <c r="O113" s="29" t="s">
        <v>50</v>
      </c>
      <c r="P113" s="29" t="s">
        <v>50</v>
      </c>
      <c r="Q113" s="33"/>
      <c r="R113" s="33"/>
      <c r="S113" s="33"/>
      <c r="T113" s="33"/>
      <c r="U113" s="33"/>
      <c r="V113" s="33"/>
      <c r="W113" s="33"/>
      <c r="X113" s="33" t="s">
        <v>50</v>
      </c>
      <c r="Y113" s="33"/>
      <c r="Z113" s="33"/>
      <c r="AA113" s="33"/>
      <c r="AB113" s="33"/>
      <c r="AC113" s="42"/>
      <c r="AD113" s="42"/>
      <c r="AE113" s="42"/>
      <c r="AF113" s="42"/>
      <c r="AG113" s="42"/>
      <c r="AH113" s="42"/>
      <c r="AI113" s="42"/>
      <c r="AJ113" s="48"/>
      <c r="AK113" s="48"/>
      <c r="AL113" s="48"/>
      <c r="AM113" s="48"/>
      <c r="AN113" s="48"/>
      <c r="AO113" s="48"/>
      <c r="AP113" s="48"/>
      <c r="AQ113" s="48"/>
      <c r="AR113" s="48"/>
      <c r="AS113" s="29" t="e">
        <f>VLOOKUP(A113,#REF!,3,FALSE)</f>
        <v>#REF!</v>
      </c>
      <c r="AT113" s="30"/>
      <c r="AU113" s="17"/>
    </row>
    <row r="114" spans="1:47" s="34" customFormat="1" ht="25" x14ac:dyDescent="0.25">
      <c r="A114" s="45">
        <v>6524</v>
      </c>
      <c r="B114" s="37" t="s">
        <v>261</v>
      </c>
      <c r="C114" s="31" t="s">
        <v>47</v>
      </c>
      <c r="D114" s="28">
        <v>39904</v>
      </c>
      <c r="E114" s="28" t="s">
        <v>48</v>
      </c>
      <c r="F114" s="37" t="s">
        <v>262</v>
      </c>
      <c r="G114" s="33" t="s">
        <v>50</v>
      </c>
      <c r="H114" s="29" t="s">
        <v>50</v>
      </c>
      <c r="I114" s="33"/>
      <c r="J114" s="33" t="s">
        <v>50</v>
      </c>
      <c r="K114" s="33"/>
      <c r="L114" s="33"/>
      <c r="M114" s="29" t="s">
        <v>50</v>
      </c>
      <c r="N114" s="29" t="s">
        <v>50</v>
      </c>
      <c r="O114" s="29" t="s">
        <v>50</v>
      </c>
      <c r="P114" s="29" t="s">
        <v>50</v>
      </c>
      <c r="Q114" s="33"/>
      <c r="R114" s="33"/>
      <c r="S114" s="33"/>
      <c r="T114" s="33"/>
      <c r="U114" s="33"/>
      <c r="V114" s="33"/>
      <c r="W114" s="33"/>
      <c r="X114" s="33" t="s">
        <v>50</v>
      </c>
      <c r="Y114" s="33"/>
      <c r="Z114" s="33"/>
      <c r="AA114" s="33"/>
      <c r="AB114" s="33"/>
      <c r="AC114" s="42"/>
      <c r="AD114" s="42"/>
      <c r="AE114" s="42"/>
      <c r="AF114" s="42"/>
      <c r="AG114" s="42"/>
      <c r="AH114" s="42"/>
      <c r="AI114" s="42"/>
      <c r="AJ114" s="48"/>
      <c r="AK114" s="48"/>
      <c r="AL114" s="48"/>
      <c r="AM114" s="48"/>
      <c r="AN114" s="48"/>
      <c r="AO114" s="48"/>
      <c r="AP114" s="48"/>
      <c r="AQ114" s="48"/>
      <c r="AR114" s="48"/>
      <c r="AS114" s="29" t="e">
        <f>VLOOKUP(A114,#REF!,3,FALSE)</f>
        <v>#REF!</v>
      </c>
      <c r="AT114" s="30"/>
      <c r="AU114" s="17"/>
    </row>
    <row r="115" spans="1:47" s="34" customFormat="1" ht="25" x14ac:dyDescent="0.25">
      <c r="A115" s="31">
        <v>6570</v>
      </c>
      <c r="B115" s="37" t="s">
        <v>263</v>
      </c>
      <c r="C115" s="31" t="s">
        <v>47</v>
      </c>
      <c r="D115" s="28">
        <v>39904</v>
      </c>
      <c r="E115" s="28" t="s">
        <v>48</v>
      </c>
      <c r="F115" s="37" t="s">
        <v>264</v>
      </c>
      <c r="G115" s="33" t="s">
        <v>50</v>
      </c>
      <c r="H115" s="29" t="s">
        <v>50</v>
      </c>
      <c r="I115" s="33"/>
      <c r="J115" s="33" t="s">
        <v>50</v>
      </c>
      <c r="K115" s="33"/>
      <c r="L115" s="33"/>
      <c r="M115" s="29" t="s">
        <v>50</v>
      </c>
      <c r="N115" s="29" t="s">
        <v>50</v>
      </c>
      <c r="O115" s="29" t="s">
        <v>50</v>
      </c>
      <c r="P115" s="29" t="s">
        <v>50</v>
      </c>
      <c r="Q115" s="33"/>
      <c r="R115" s="33"/>
      <c r="S115" s="33"/>
      <c r="T115" s="33"/>
      <c r="U115" s="33"/>
      <c r="V115" s="33"/>
      <c r="W115" s="33"/>
      <c r="X115" s="33" t="s">
        <v>50</v>
      </c>
      <c r="Y115" s="33"/>
      <c r="Z115" s="33"/>
      <c r="AA115" s="33"/>
      <c r="AB115" s="33"/>
      <c r="AC115" s="42"/>
      <c r="AD115" s="42"/>
      <c r="AE115" s="42"/>
      <c r="AF115" s="42"/>
      <c r="AG115" s="42"/>
      <c r="AH115" s="42"/>
      <c r="AI115" s="42"/>
      <c r="AJ115" s="48"/>
      <c r="AK115" s="48"/>
      <c r="AL115" s="48"/>
      <c r="AM115" s="48"/>
      <c r="AN115" s="48"/>
      <c r="AO115" s="48"/>
      <c r="AP115" s="48"/>
      <c r="AQ115" s="48"/>
      <c r="AR115" s="48"/>
      <c r="AS115" s="29" t="e">
        <f>VLOOKUP(A115,#REF!,3,FALSE)</f>
        <v>#REF!</v>
      </c>
      <c r="AT115" s="30"/>
      <c r="AU115" s="17"/>
    </row>
    <row r="116" spans="1:47" s="34" customFormat="1" x14ac:dyDescent="0.25">
      <c r="A116" s="31">
        <v>6594</v>
      </c>
      <c r="B116" s="37" t="s">
        <v>265</v>
      </c>
      <c r="C116" s="31" t="s">
        <v>47</v>
      </c>
      <c r="D116" s="28">
        <v>39904</v>
      </c>
      <c r="E116" s="28" t="s">
        <v>48</v>
      </c>
      <c r="F116" s="37" t="s">
        <v>266</v>
      </c>
      <c r="G116" s="29"/>
      <c r="H116" s="29"/>
      <c r="I116" s="33"/>
      <c r="J116" s="29"/>
      <c r="K116" s="29"/>
      <c r="L116" s="33"/>
      <c r="M116" s="33"/>
      <c r="N116" s="33"/>
      <c r="O116" s="33"/>
      <c r="P116" s="33"/>
      <c r="Q116" s="33"/>
      <c r="R116" s="29" t="s">
        <v>50</v>
      </c>
      <c r="S116" s="29" t="s">
        <v>50</v>
      </c>
      <c r="T116" s="29" t="s">
        <v>50</v>
      </c>
      <c r="U116" s="29" t="s">
        <v>50</v>
      </c>
      <c r="V116" s="33" t="s">
        <v>50</v>
      </c>
      <c r="W116" s="33" t="s">
        <v>50</v>
      </c>
      <c r="X116" s="33" t="s">
        <v>50</v>
      </c>
      <c r="Y116" s="33"/>
      <c r="Z116" s="33"/>
      <c r="AA116" s="33"/>
      <c r="AB116" s="33"/>
      <c r="AC116" s="42"/>
      <c r="AD116" s="42"/>
      <c r="AE116" s="42"/>
      <c r="AF116" s="42"/>
      <c r="AG116" s="42"/>
      <c r="AH116" s="42"/>
      <c r="AI116" s="42"/>
      <c r="AJ116" s="48"/>
      <c r="AK116" s="48"/>
      <c r="AL116" s="48"/>
      <c r="AM116" s="48"/>
      <c r="AN116" s="48"/>
      <c r="AO116" s="48"/>
      <c r="AP116" s="48"/>
      <c r="AQ116" s="48"/>
      <c r="AR116" s="48"/>
      <c r="AS116" s="29" t="e">
        <f>VLOOKUP(A116,#REF!,3,FALSE)</f>
        <v>#REF!</v>
      </c>
      <c r="AT116" s="30"/>
      <c r="AU116" s="17"/>
    </row>
    <row r="117" spans="1:47" s="34" customFormat="1" x14ac:dyDescent="0.25">
      <c r="A117" s="31">
        <v>6596</v>
      </c>
      <c r="B117" s="37" t="s">
        <v>267</v>
      </c>
      <c r="C117" s="31" t="s">
        <v>47</v>
      </c>
      <c r="D117" s="28">
        <v>39904</v>
      </c>
      <c r="E117" s="28" t="s">
        <v>48</v>
      </c>
      <c r="F117" s="37" t="s">
        <v>268</v>
      </c>
      <c r="G117" s="29"/>
      <c r="H117" s="29"/>
      <c r="I117" s="33"/>
      <c r="J117" s="29"/>
      <c r="K117" s="29"/>
      <c r="L117" s="33"/>
      <c r="M117" s="33"/>
      <c r="N117" s="33"/>
      <c r="O117" s="33"/>
      <c r="P117" s="33"/>
      <c r="Q117" s="33"/>
      <c r="R117" s="29" t="s">
        <v>50</v>
      </c>
      <c r="S117" s="29" t="s">
        <v>50</v>
      </c>
      <c r="T117" s="33" t="s">
        <v>50</v>
      </c>
      <c r="U117" s="33" t="s">
        <v>50</v>
      </c>
      <c r="V117" s="33" t="s">
        <v>50</v>
      </c>
      <c r="W117" s="33"/>
      <c r="X117" s="33" t="s">
        <v>50</v>
      </c>
      <c r="Y117" s="33"/>
      <c r="Z117" s="33"/>
      <c r="AA117" s="33"/>
      <c r="AB117" s="33"/>
      <c r="AC117" s="42"/>
      <c r="AD117" s="42"/>
      <c r="AE117" s="42"/>
      <c r="AF117" s="42"/>
      <c r="AG117" s="42"/>
      <c r="AH117" s="42"/>
      <c r="AI117" s="42"/>
      <c r="AJ117" s="48"/>
      <c r="AK117" s="48"/>
      <c r="AL117" s="48"/>
      <c r="AM117" s="48"/>
      <c r="AN117" s="48"/>
      <c r="AO117" s="48"/>
      <c r="AP117" s="48"/>
      <c r="AQ117" s="48"/>
      <c r="AR117" s="48"/>
      <c r="AS117" s="29" t="e">
        <f>VLOOKUP(A117,#REF!,3,FALSE)</f>
        <v>#REF!</v>
      </c>
      <c r="AT117" s="30"/>
      <c r="AU117" s="17"/>
    </row>
    <row r="118" spans="1:47" s="34" customFormat="1" ht="25" x14ac:dyDescent="0.25">
      <c r="A118" s="31">
        <v>6600</v>
      </c>
      <c r="B118" s="37" t="s">
        <v>269</v>
      </c>
      <c r="C118" s="31" t="s">
        <v>47</v>
      </c>
      <c r="D118" s="28">
        <v>39904</v>
      </c>
      <c r="E118" s="28" t="s">
        <v>48</v>
      </c>
      <c r="F118" s="37" t="s">
        <v>270</v>
      </c>
      <c r="G118" s="33" t="s">
        <v>50</v>
      </c>
      <c r="H118" s="29" t="s">
        <v>50</v>
      </c>
      <c r="I118" s="33"/>
      <c r="J118" s="29" t="s">
        <v>50</v>
      </c>
      <c r="K118" s="33"/>
      <c r="L118" s="33"/>
      <c r="M118" s="29" t="s">
        <v>50</v>
      </c>
      <c r="N118" s="29" t="s">
        <v>50</v>
      </c>
      <c r="O118" s="29" t="s">
        <v>50</v>
      </c>
      <c r="P118" s="29" t="s">
        <v>50</v>
      </c>
      <c r="Q118" s="33"/>
      <c r="R118" s="33"/>
      <c r="S118" s="33"/>
      <c r="T118" s="33"/>
      <c r="U118" s="33"/>
      <c r="V118" s="33"/>
      <c r="W118" s="33"/>
      <c r="X118" s="33" t="s">
        <v>50</v>
      </c>
      <c r="Y118" s="33"/>
      <c r="Z118" s="33"/>
      <c r="AA118" s="33"/>
      <c r="AB118" s="33"/>
      <c r="AC118" s="42"/>
      <c r="AD118" s="42"/>
      <c r="AE118" s="42"/>
      <c r="AF118" s="42"/>
      <c r="AG118" s="42"/>
      <c r="AH118" s="42"/>
      <c r="AI118" s="42"/>
      <c r="AJ118" s="48"/>
      <c r="AK118" s="48"/>
      <c r="AL118" s="48"/>
      <c r="AM118" s="48"/>
      <c r="AN118" s="48"/>
      <c r="AO118" s="48"/>
      <c r="AP118" s="48"/>
      <c r="AQ118" s="48"/>
      <c r="AR118" s="48"/>
      <c r="AS118" s="29" t="e">
        <f>VLOOKUP(A118,#REF!,3,FALSE)</f>
        <v>#REF!</v>
      </c>
      <c r="AT118" s="30"/>
      <c r="AU118" s="17"/>
    </row>
    <row r="119" spans="1:47" s="34" customFormat="1" ht="25" x14ac:dyDescent="0.25">
      <c r="A119" s="31">
        <v>6620</v>
      </c>
      <c r="B119" s="31" t="s">
        <v>271</v>
      </c>
      <c r="C119" s="37" t="s">
        <v>272</v>
      </c>
      <c r="D119" s="52">
        <v>41730</v>
      </c>
      <c r="E119" s="28" t="s">
        <v>48</v>
      </c>
      <c r="F119" s="31" t="s">
        <v>273</v>
      </c>
      <c r="G119" s="29" t="s">
        <v>50</v>
      </c>
      <c r="H119" s="29" t="s">
        <v>50</v>
      </c>
      <c r="I119" s="29" t="s">
        <v>50</v>
      </c>
      <c r="J119" s="29" t="s">
        <v>50</v>
      </c>
      <c r="K119" s="29" t="s">
        <v>50</v>
      </c>
      <c r="L119" s="29" t="s">
        <v>50</v>
      </c>
      <c r="M119" s="29" t="s">
        <v>50</v>
      </c>
      <c r="N119" s="29" t="s">
        <v>50</v>
      </c>
      <c r="O119" s="29" t="s">
        <v>50</v>
      </c>
      <c r="P119" s="29" t="s">
        <v>50</v>
      </c>
      <c r="Q119" s="29" t="s">
        <v>50</v>
      </c>
      <c r="R119" s="29" t="s">
        <v>50</v>
      </c>
      <c r="S119" s="29" t="s">
        <v>50</v>
      </c>
      <c r="T119" s="29" t="s">
        <v>50</v>
      </c>
      <c r="U119" s="33"/>
      <c r="V119" s="33"/>
      <c r="W119" s="33"/>
      <c r="X119" s="33" t="s">
        <v>50</v>
      </c>
      <c r="Y119" s="33"/>
      <c r="Z119" s="29"/>
      <c r="AA119" s="33"/>
      <c r="AB119" s="33"/>
      <c r="AC119" s="42"/>
      <c r="AD119" s="42"/>
      <c r="AE119" s="42"/>
      <c r="AF119" s="42"/>
      <c r="AG119" s="42"/>
      <c r="AH119" s="42"/>
      <c r="AI119" s="42"/>
      <c r="AJ119" s="48"/>
      <c r="AK119" s="48"/>
      <c r="AL119" s="48"/>
      <c r="AM119" s="48"/>
      <c r="AN119" s="48"/>
      <c r="AO119" s="48"/>
      <c r="AP119" s="48"/>
      <c r="AQ119" s="48"/>
      <c r="AR119" s="48"/>
      <c r="AS119" s="29" t="e">
        <f>VLOOKUP(A119,#REF!,3,FALSE)</f>
        <v>#REF!</v>
      </c>
      <c r="AT119" s="30" t="s">
        <v>179</v>
      </c>
      <c r="AU119" s="17"/>
    </row>
    <row r="120" spans="1:47" s="34" customFormat="1" ht="25" x14ac:dyDescent="0.25">
      <c r="A120" s="31">
        <v>6624</v>
      </c>
      <c r="B120" s="37" t="s">
        <v>274</v>
      </c>
      <c r="C120" s="31" t="s">
        <v>47</v>
      </c>
      <c r="D120" s="28">
        <v>39904</v>
      </c>
      <c r="E120" s="28" t="s">
        <v>48</v>
      </c>
      <c r="F120" s="37" t="s">
        <v>262</v>
      </c>
      <c r="G120" s="33" t="s">
        <v>50</v>
      </c>
      <c r="H120" s="29" t="s">
        <v>50</v>
      </c>
      <c r="I120" s="29"/>
      <c r="J120" s="33" t="s">
        <v>50</v>
      </c>
      <c r="K120" s="29" t="s">
        <v>50</v>
      </c>
      <c r="L120" s="33"/>
      <c r="M120" s="29" t="s">
        <v>50</v>
      </c>
      <c r="N120" s="29" t="s">
        <v>50</v>
      </c>
      <c r="O120" s="29" t="s">
        <v>50</v>
      </c>
      <c r="P120" s="29" t="s">
        <v>50</v>
      </c>
      <c r="Q120" s="33"/>
      <c r="R120" s="33"/>
      <c r="S120" s="33"/>
      <c r="T120" s="33"/>
      <c r="U120" s="33"/>
      <c r="V120" s="33"/>
      <c r="W120" s="33"/>
      <c r="X120" s="33" t="s">
        <v>50</v>
      </c>
      <c r="Y120" s="33"/>
      <c r="Z120" s="33"/>
      <c r="AA120" s="33"/>
      <c r="AB120" s="33"/>
      <c r="AC120" s="42"/>
      <c r="AD120" s="42"/>
      <c r="AE120" s="42"/>
      <c r="AF120" s="42"/>
      <c r="AG120" s="42"/>
      <c r="AH120" s="42"/>
      <c r="AI120" s="42"/>
      <c r="AJ120" s="48"/>
      <c r="AK120" s="48"/>
      <c r="AL120" s="48"/>
      <c r="AM120" s="48"/>
      <c r="AN120" s="48"/>
      <c r="AO120" s="48"/>
      <c r="AP120" s="48"/>
      <c r="AQ120" s="48"/>
      <c r="AR120" s="48"/>
      <c r="AS120" s="29" t="e">
        <f>VLOOKUP(A120,#REF!,3,FALSE)</f>
        <v>#REF!</v>
      </c>
      <c r="AT120" s="30"/>
      <c r="AU120" s="17"/>
    </row>
    <row r="121" spans="1:47" s="34" customFormat="1" x14ac:dyDescent="0.25">
      <c r="A121" s="31">
        <v>6630</v>
      </c>
      <c r="B121" s="31" t="s">
        <v>275</v>
      </c>
      <c r="C121" s="37" t="s">
        <v>272</v>
      </c>
      <c r="D121" s="28">
        <v>41730</v>
      </c>
      <c r="E121" s="28" t="s">
        <v>48</v>
      </c>
      <c r="F121" s="31" t="s">
        <v>276</v>
      </c>
      <c r="G121" s="29" t="s">
        <v>50</v>
      </c>
      <c r="H121" s="29" t="s">
        <v>50</v>
      </c>
      <c r="I121" s="29" t="s">
        <v>50</v>
      </c>
      <c r="J121" s="29" t="s">
        <v>50</v>
      </c>
      <c r="K121" s="29" t="s">
        <v>50</v>
      </c>
      <c r="L121" s="29" t="s">
        <v>50</v>
      </c>
      <c r="M121" s="29" t="s">
        <v>50</v>
      </c>
      <c r="N121" s="29" t="s">
        <v>50</v>
      </c>
      <c r="O121" s="29" t="s">
        <v>50</v>
      </c>
      <c r="P121" s="29" t="s">
        <v>50</v>
      </c>
      <c r="Q121" s="29" t="s">
        <v>50</v>
      </c>
      <c r="R121" s="29" t="s">
        <v>50</v>
      </c>
      <c r="S121" s="29" t="s">
        <v>50</v>
      </c>
      <c r="T121" s="29" t="s">
        <v>50</v>
      </c>
      <c r="U121" s="33"/>
      <c r="V121" s="33"/>
      <c r="W121" s="33"/>
      <c r="X121" s="33"/>
      <c r="Y121" s="33"/>
      <c r="Z121" s="33"/>
      <c r="AA121" s="33"/>
      <c r="AB121" s="33"/>
      <c r="AC121" s="42"/>
      <c r="AD121" s="42"/>
      <c r="AE121" s="42"/>
      <c r="AF121" s="42"/>
      <c r="AG121" s="42"/>
      <c r="AH121" s="42"/>
      <c r="AI121" s="42"/>
      <c r="AJ121" s="48"/>
      <c r="AK121" s="48"/>
      <c r="AL121" s="48"/>
      <c r="AM121" s="48"/>
      <c r="AN121" s="48"/>
      <c r="AO121" s="48"/>
      <c r="AP121" s="48"/>
      <c r="AQ121" s="48"/>
      <c r="AR121" s="48"/>
      <c r="AS121" s="29" t="e">
        <f>VLOOKUP(A121,#REF!,3,FALSE)</f>
        <v>#REF!</v>
      </c>
      <c r="AT121" s="30" t="s">
        <v>179</v>
      </c>
      <c r="AU121" s="17"/>
    </row>
    <row r="122" spans="1:47" s="34" customFormat="1" ht="25" x14ac:dyDescent="0.25">
      <c r="A122" s="31">
        <v>6636</v>
      </c>
      <c r="B122" s="37" t="s">
        <v>277</v>
      </c>
      <c r="C122" s="37" t="s">
        <v>272</v>
      </c>
      <c r="D122" s="28">
        <v>39904</v>
      </c>
      <c r="E122" s="28" t="s">
        <v>48</v>
      </c>
      <c r="F122" s="37" t="s">
        <v>278</v>
      </c>
      <c r="G122" s="29" t="s">
        <v>50</v>
      </c>
      <c r="H122" s="29" t="s">
        <v>50</v>
      </c>
      <c r="I122" s="29" t="s">
        <v>50</v>
      </c>
      <c r="J122" s="29" t="s">
        <v>50</v>
      </c>
      <c r="K122" s="29" t="s">
        <v>50</v>
      </c>
      <c r="L122" s="29" t="s">
        <v>50</v>
      </c>
      <c r="M122" s="29" t="s">
        <v>50</v>
      </c>
      <c r="N122" s="29" t="s">
        <v>50</v>
      </c>
      <c r="O122" s="29" t="s">
        <v>50</v>
      </c>
      <c r="P122" s="29" t="s">
        <v>50</v>
      </c>
      <c r="Q122" s="29" t="s">
        <v>50</v>
      </c>
      <c r="R122" s="29" t="s">
        <v>50</v>
      </c>
      <c r="S122" s="29" t="s">
        <v>50</v>
      </c>
      <c r="T122" s="33" t="s">
        <v>50</v>
      </c>
      <c r="U122" s="33" t="s">
        <v>50</v>
      </c>
      <c r="V122" s="33" t="s">
        <v>50</v>
      </c>
      <c r="W122" s="33" t="s">
        <v>50</v>
      </c>
      <c r="X122" s="33" t="s">
        <v>50</v>
      </c>
      <c r="Y122" s="33"/>
      <c r="Z122" s="29" t="s">
        <v>50</v>
      </c>
      <c r="AA122" s="33"/>
      <c r="AB122" s="33"/>
      <c r="AC122" s="42"/>
      <c r="AD122" s="42"/>
      <c r="AE122" s="42"/>
      <c r="AF122" s="42"/>
      <c r="AG122" s="42"/>
      <c r="AH122" s="42"/>
      <c r="AI122" s="42"/>
      <c r="AJ122" s="103" t="s">
        <v>50</v>
      </c>
      <c r="AK122" s="103" t="s">
        <v>50</v>
      </c>
      <c r="AL122" s="48"/>
      <c r="AM122" s="48"/>
      <c r="AN122" s="48"/>
      <c r="AO122" s="48"/>
      <c r="AP122" s="103" t="s">
        <v>50</v>
      </c>
      <c r="AQ122" s="103" t="s">
        <v>50</v>
      </c>
      <c r="AR122" s="48"/>
      <c r="AS122" s="29" t="e">
        <f>VLOOKUP(A122,#REF!,3,FALSE)</f>
        <v>#REF!</v>
      </c>
      <c r="AT122" s="30" t="s">
        <v>158</v>
      </c>
      <c r="AU122" s="17"/>
    </row>
    <row r="123" spans="1:47" s="34" customFormat="1" ht="25" x14ac:dyDescent="0.25">
      <c r="A123" s="31">
        <v>6637</v>
      </c>
      <c r="B123" s="37" t="s">
        <v>279</v>
      </c>
      <c r="C123" s="37" t="s">
        <v>272</v>
      </c>
      <c r="D123" s="28">
        <v>39904</v>
      </c>
      <c r="E123" s="28" t="s">
        <v>48</v>
      </c>
      <c r="F123" s="37" t="s">
        <v>280</v>
      </c>
      <c r="G123" s="33"/>
      <c r="H123" s="33"/>
      <c r="I123" s="33" t="s">
        <v>50</v>
      </c>
      <c r="J123" s="33"/>
      <c r="K123" s="33"/>
      <c r="L123" s="33"/>
      <c r="M123" s="33"/>
      <c r="N123" s="33"/>
      <c r="O123" s="33"/>
      <c r="P123" s="33"/>
      <c r="Q123" s="33"/>
      <c r="R123" s="29" t="s">
        <v>50</v>
      </c>
      <c r="S123" s="29" t="s">
        <v>50</v>
      </c>
      <c r="T123" s="33" t="s">
        <v>50</v>
      </c>
      <c r="U123" s="33" t="s">
        <v>50</v>
      </c>
      <c r="V123" s="33" t="s">
        <v>50</v>
      </c>
      <c r="W123" s="33"/>
      <c r="X123" s="33" t="s">
        <v>50</v>
      </c>
      <c r="Y123" s="33"/>
      <c r="Z123" s="33"/>
      <c r="AA123" s="33"/>
      <c r="AB123" s="33"/>
      <c r="AC123" s="42"/>
      <c r="AD123" s="42"/>
      <c r="AE123" s="42"/>
      <c r="AF123" s="42"/>
      <c r="AG123" s="42"/>
      <c r="AH123" s="42"/>
      <c r="AI123" s="42"/>
      <c r="AJ123" s="48"/>
      <c r="AK123" s="48"/>
      <c r="AL123" s="48"/>
      <c r="AM123" s="103" t="s">
        <v>50</v>
      </c>
      <c r="AN123" s="48"/>
      <c r="AO123" s="103" t="s">
        <v>50</v>
      </c>
      <c r="AP123" s="48"/>
      <c r="AQ123" s="48"/>
      <c r="AR123" s="48"/>
      <c r="AS123" s="29" t="e">
        <f>VLOOKUP(A123,#REF!,3,FALSE)</f>
        <v>#REF!</v>
      </c>
      <c r="AT123" s="30" t="s">
        <v>158</v>
      </c>
      <c r="AU123" s="17"/>
    </row>
    <row r="124" spans="1:47" s="34" customFormat="1" ht="25" x14ac:dyDescent="0.25">
      <c r="A124" s="31">
        <v>6670</v>
      </c>
      <c r="B124" s="31" t="s">
        <v>281</v>
      </c>
      <c r="C124" s="31" t="s">
        <v>47</v>
      </c>
      <c r="D124" s="28">
        <v>39904</v>
      </c>
      <c r="E124" s="28" t="s">
        <v>48</v>
      </c>
      <c r="F124" s="37" t="s">
        <v>282</v>
      </c>
      <c r="G124" s="33" t="s">
        <v>50</v>
      </c>
      <c r="H124" s="29" t="s">
        <v>50</v>
      </c>
      <c r="I124" s="33"/>
      <c r="J124" s="33" t="s">
        <v>50</v>
      </c>
      <c r="K124" s="33"/>
      <c r="L124" s="33"/>
      <c r="M124" s="29" t="s">
        <v>50</v>
      </c>
      <c r="N124" s="29" t="s">
        <v>50</v>
      </c>
      <c r="O124" s="29" t="s">
        <v>50</v>
      </c>
      <c r="P124" s="29" t="s">
        <v>50</v>
      </c>
      <c r="Q124" s="33"/>
      <c r="R124" s="33"/>
      <c r="S124" s="33"/>
      <c r="T124" s="33"/>
      <c r="U124" s="33"/>
      <c r="V124" s="33"/>
      <c r="W124" s="33"/>
      <c r="X124" s="33" t="s">
        <v>50</v>
      </c>
      <c r="Y124" s="33"/>
      <c r="Z124" s="33"/>
      <c r="AA124" s="33"/>
      <c r="AB124" s="33"/>
      <c r="AC124" s="42"/>
      <c r="AD124" s="42"/>
      <c r="AE124" s="42"/>
      <c r="AF124" s="42"/>
      <c r="AG124" s="42"/>
      <c r="AH124" s="42"/>
      <c r="AI124" s="42"/>
      <c r="AJ124" s="48"/>
      <c r="AK124" s="48"/>
      <c r="AL124" s="48"/>
      <c r="AM124" s="48"/>
      <c r="AN124" s="48"/>
      <c r="AO124" s="48"/>
      <c r="AP124" s="48"/>
      <c r="AQ124" s="48"/>
      <c r="AR124" s="48"/>
      <c r="AS124" s="29" t="e">
        <f>VLOOKUP(A124,#REF!,3,FALSE)</f>
        <v>#REF!</v>
      </c>
      <c r="AT124" s="30"/>
      <c r="AU124" s="17"/>
    </row>
    <row r="125" spans="1:47" s="34" customFormat="1" ht="25" x14ac:dyDescent="0.25">
      <c r="A125" s="31">
        <v>6678</v>
      </c>
      <c r="B125" s="37" t="s">
        <v>283</v>
      </c>
      <c r="C125" s="37" t="s">
        <v>272</v>
      </c>
      <c r="D125" s="28">
        <v>39904</v>
      </c>
      <c r="E125" s="28" t="s">
        <v>48</v>
      </c>
      <c r="F125" s="37" t="s">
        <v>284</v>
      </c>
      <c r="G125" s="33"/>
      <c r="H125" s="33"/>
      <c r="I125" s="33"/>
      <c r="J125" s="33"/>
      <c r="K125" s="29" t="s">
        <v>50</v>
      </c>
      <c r="L125" s="33"/>
      <c r="M125" s="33"/>
      <c r="N125" s="33"/>
      <c r="O125" s="33"/>
      <c r="P125" s="33"/>
      <c r="Q125" s="33"/>
      <c r="R125" s="29" t="s">
        <v>50</v>
      </c>
      <c r="S125" s="29" t="s">
        <v>50</v>
      </c>
      <c r="T125" s="33" t="s">
        <v>50</v>
      </c>
      <c r="U125" s="33" t="s">
        <v>50</v>
      </c>
      <c r="V125" s="33" t="s">
        <v>50</v>
      </c>
      <c r="W125" s="33"/>
      <c r="X125" s="33" t="s">
        <v>50</v>
      </c>
      <c r="Y125" s="33"/>
      <c r="Z125" s="33"/>
      <c r="AA125" s="33"/>
      <c r="AB125" s="33"/>
      <c r="AC125" s="42"/>
      <c r="AD125" s="42"/>
      <c r="AE125" s="42"/>
      <c r="AF125" s="42"/>
      <c r="AG125" s="42"/>
      <c r="AH125" s="42"/>
      <c r="AI125" s="42"/>
      <c r="AJ125" s="48"/>
      <c r="AK125" s="48"/>
      <c r="AL125" s="48"/>
      <c r="AM125" s="48"/>
      <c r="AN125" s="48"/>
      <c r="AO125" s="48"/>
      <c r="AP125" s="48"/>
      <c r="AQ125" s="48"/>
      <c r="AR125" s="48"/>
      <c r="AS125" s="29" t="e">
        <f>VLOOKUP(A125,#REF!,3,FALSE)</f>
        <v>#REF!</v>
      </c>
      <c r="AT125" s="30"/>
      <c r="AU125" s="17"/>
    </row>
    <row r="126" spans="1:47" s="34" customFormat="1" ht="25" x14ac:dyDescent="0.25">
      <c r="A126" s="31">
        <v>6694</v>
      </c>
      <c r="B126" s="37" t="s">
        <v>285</v>
      </c>
      <c r="C126" s="31" t="s">
        <v>47</v>
      </c>
      <c r="D126" s="28">
        <v>39904</v>
      </c>
      <c r="E126" s="28" t="s">
        <v>48</v>
      </c>
      <c r="F126" s="37" t="s">
        <v>286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29" t="s">
        <v>50</v>
      </c>
      <c r="S126" s="29" t="s">
        <v>50</v>
      </c>
      <c r="T126" s="29" t="s">
        <v>50</v>
      </c>
      <c r="U126" s="29" t="s">
        <v>50</v>
      </c>
      <c r="V126" s="29" t="s">
        <v>50</v>
      </c>
      <c r="W126" s="29" t="s">
        <v>50</v>
      </c>
      <c r="X126" s="29" t="s">
        <v>50</v>
      </c>
      <c r="Y126" s="33"/>
      <c r="Z126" s="33"/>
      <c r="AA126" s="33"/>
      <c r="AB126" s="33"/>
      <c r="AC126" s="42"/>
      <c r="AD126" s="42"/>
      <c r="AE126" s="42"/>
      <c r="AF126" s="42"/>
      <c r="AG126" s="42"/>
      <c r="AH126" s="42"/>
      <c r="AI126" s="42"/>
      <c r="AJ126" s="48"/>
      <c r="AK126" s="48"/>
      <c r="AL126" s="48"/>
      <c r="AM126" s="48"/>
      <c r="AN126" s="48"/>
      <c r="AO126" s="48"/>
      <c r="AP126" s="48"/>
      <c r="AQ126" s="48"/>
      <c r="AR126" s="48"/>
      <c r="AS126" s="29" t="e">
        <f>VLOOKUP(A126,#REF!,3,FALSE)</f>
        <v>#REF!</v>
      </c>
      <c r="AT126" s="30"/>
      <c r="AU126" s="17"/>
    </row>
    <row r="127" spans="1:47" s="34" customFormat="1" x14ac:dyDescent="0.25">
      <c r="A127" s="31">
        <v>6696</v>
      </c>
      <c r="B127" s="37" t="s">
        <v>287</v>
      </c>
      <c r="C127" s="31" t="s">
        <v>47</v>
      </c>
      <c r="D127" s="28">
        <v>39904</v>
      </c>
      <c r="E127" s="28" t="s">
        <v>48</v>
      </c>
      <c r="F127" s="31" t="s">
        <v>288</v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29" t="s">
        <v>50</v>
      </c>
      <c r="S127" s="29" t="s">
        <v>50</v>
      </c>
      <c r="T127" s="29" t="s">
        <v>50</v>
      </c>
      <c r="U127" s="29" t="s">
        <v>50</v>
      </c>
      <c r="V127" s="29" t="s">
        <v>50</v>
      </c>
      <c r="W127" s="29"/>
      <c r="X127" s="29" t="s">
        <v>50</v>
      </c>
      <c r="Y127" s="33"/>
      <c r="Z127" s="33"/>
      <c r="AA127" s="33"/>
      <c r="AB127" s="33"/>
      <c r="AC127" s="42"/>
      <c r="AD127" s="42"/>
      <c r="AE127" s="42"/>
      <c r="AF127" s="42"/>
      <c r="AG127" s="42"/>
      <c r="AH127" s="42"/>
      <c r="AI127" s="42"/>
      <c r="AJ127" s="48"/>
      <c r="AK127" s="48"/>
      <c r="AL127" s="48"/>
      <c r="AM127" s="48"/>
      <c r="AN127" s="48"/>
      <c r="AO127" s="48"/>
      <c r="AP127" s="48"/>
      <c r="AQ127" s="48"/>
      <c r="AR127" s="48"/>
      <c r="AS127" s="29" t="e">
        <f>VLOOKUP(A127,#REF!,3,FALSE)</f>
        <v>#REF!</v>
      </c>
      <c r="AT127" s="30"/>
      <c r="AU127" s="17"/>
    </row>
    <row r="128" spans="1:47" s="34" customFormat="1" ht="25" x14ac:dyDescent="0.25">
      <c r="A128" s="31">
        <v>6700</v>
      </c>
      <c r="B128" s="37" t="s">
        <v>289</v>
      </c>
      <c r="C128" s="31" t="s">
        <v>290</v>
      </c>
      <c r="D128" s="28">
        <v>39904</v>
      </c>
      <c r="E128" s="28" t="s">
        <v>48</v>
      </c>
      <c r="F128" s="31" t="s">
        <v>291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 t="s">
        <v>50</v>
      </c>
      <c r="AB128" s="33"/>
      <c r="AC128" s="42"/>
      <c r="AD128" s="42"/>
      <c r="AE128" s="42"/>
      <c r="AF128" s="42"/>
      <c r="AG128" s="42"/>
      <c r="AH128" s="42"/>
      <c r="AI128" s="42"/>
      <c r="AJ128" s="48"/>
      <c r="AK128" s="48"/>
      <c r="AL128" s="48"/>
      <c r="AM128" s="48"/>
      <c r="AN128" s="48"/>
      <c r="AO128" s="48"/>
      <c r="AP128" s="48"/>
      <c r="AQ128" s="48"/>
      <c r="AR128" s="48"/>
      <c r="AS128" s="29" t="e">
        <f>VLOOKUP(A128,#REF!,3,FALSE)</f>
        <v>#REF!</v>
      </c>
      <c r="AT128" s="30" t="s">
        <v>292</v>
      </c>
      <c r="AU128" s="17"/>
    </row>
    <row r="129" spans="1:47" s="34" customFormat="1" x14ac:dyDescent="0.25">
      <c r="A129" s="31">
        <v>6701</v>
      </c>
      <c r="B129" s="31" t="s">
        <v>293</v>
      </c>
      <c r="C129" s="31" t="s">
        <v>290</v>
      </c>
      <c r="D129" s="28">
        <v>43466</v>
      </c>
      <c r="E129" s="28" t="s">
        <v>48</v>
      </c>
      <c r="F129" s="31" t="s">
        <v>294</v>
      </c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 t="s">
        <v>50</v>
      </c>
      <c r="AB129" s="33"/>
      <c r="AC129" s="42"/>
      <c r="AD129" s="42"/>
      <c r="AE129" s="42"/>
      <c r="AF129" s="42"/>
      <c r="AG129" s="42"/>
      <c r="AH129" s="42"/>
      <c r="AI129" s="42"/>
      <c r="AJ129" s="48"/>
      <c r="AK129" s="48"/>
      <c r="AL129" s="48"/>
      <c r="AM129" s="48"/>
      <c r="AN129" s="48"/>
      <c r="AO129" s="48"/>
      <c r="AP129" s="48"/>
      <c r="AQ129" s="48"/>
      <c r="AR129" s="48"/>
      <c r="AS129" s="29" t="e">
        <f>VLOOKUP(A129,#REF!,3,FALSE)</f>
        <v>#REF!</v>
      </c>
      <c r="AT129" s="30"/>
      <c r="AU129" s="17"/>
    </row>
    <row r="130" spans="1:47" s="34" customFormat="1" ht="25" x14ac:dyDescent="0.25">
      <c r="A130" s="53">
        <v>6703</v>
      </c>
      <c r="B130" s="47" t="s">
        <v>295</v>
      </c>
      <c r="C130" s="39" t="s">
        <v>296</v>
      </c>
      <c r="D130" s="40">
        <v>40575</v>
      </c>
      <c r="E130" s="28">
        <v>43465</v>
      </c>
      <c r="F130" s="39" t="s">
        <v>297</v>
      </c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 t="s">
        <v>50</v>
      </c>
      <c r="AB130" s="48"/>
      <c r="AC130" s="42"/>
      <c r="AD130" s="42"/>
      <c r="AE130" s="42"/>
      <c r="AF130" s="42"/>
      <c r="AG130" s="42"/>
      <c r="AH130" s="42"/>
      <c r="AI130" s="42"/>
      <c r="AJ130" s="48"/>
      <c r="AK130" s="48"/>
      <c r="AL130" s="48"/>
      <c r="AM130" s="48"/>
      <c r="AN130" s="48"/>
      <c r="AO130" s="48"/>
      <c r="AP130" s="48"/>
      <c r="AQ130" s="48"/>
      <c r="AR130" s="48"/>
      <c r="AS130" s="29" t="e">
        <f>VLOOKUP(A130,#REF!,3,FALSE)</f>
        <v>#REF!</v>
      </c>
      <c r="AT130" s="30"/>
      <c r="AU130" s="17"/>
    </row>
    <row r="131" spans="1:47" s="34" customFormat="1" ht="50" x14ac:dyDescent="0.25">
      <c r="A131" s="31">
        <v>6706</v>
      </c>
      <c r="B131" s="31" t="s">
        <v>298</v>
      </c>
      <c r="C131" s="31" t="s">
        <v>290</v>
      </c>
      <c r="D131" s="28">
        <v>43466</v>
      </c>
      <c r="E131" s="28" t="s">
        <v>48</v>
      </c>
      <c r="F131" s="37" t="s">
        <v>299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29" t="s">
        <v>50</v>
      </c>
      <c r="S131" s="29" t="s">
        <v>50</v>
      </c>
      <c r="T131" s="33" t="s">
        <v>50</v>
      </c>
      <c r="U131" s="33" t="s">
        <v>50</v>
      </c>
      <c r="V131" s="33" t="s">
        <v>50</v>
      </c>
      <c r="W131" s="33"/>
      <c r="X131" s="33"/>
      <c r="Y131" s="33"/>
      <c r="Z131" s="33"/>
      <c r="AA131" s="29" t="s">
        <v>50</v>
      </c>
      <c r="AB131" s="29" t="s">
        <v>50</v>
      </c>
      <c r="AC131" s="42"/>
      <c r="AD131" s="42"/>
      <c r="AE131" s="42"/>
      <c r="AF131" s="42"/>
      <c r="AG131" s="42"/>
      <c r="AH131" s="42"/>
      <c r="AI131" s="42"/>
      <c r="AJ131" s="48"/>
      <c r="AK131" s="48"/>
      <c r="AL131" s="48"/>
      <c r="AM131" s="48"/>
      <c r="AN131" s="48"/>
      <c r="AO131" s="48"/>
      <c r="AP131" s="48"/>
      <c r="AQ131" s="48"/>
      <c r="AR131" s="48"/>
      <c r="AS131" s="29" t="e">
        <f>VLOOKUP(A131,#REF!,3,FALSE)</f>
        <v>#REF!</v>
      </c>
      <c r="AT131" s="30"/>
      <c r="AU131" s="17"/>
    </row>
    <row r="132" spans="1:47" s="34" customFormat="1" ht="37.5" x14ac:dyDescent="0.25">
      <c r="A132" s="31">
        <v>6710</v>
      </c>
      <c r="B132" s="37" t="s">
        <v>300</v>
      </c>
      <c r="C132" s="31" t="s">
        <v>290</v>
      </c>
      <c r="D132" s="52">
        <v>39904</v>
      </c>
      <c r="E132" s="28" t="s">
        <v>48</v>
      </c>
      <c r="F132" s="37" t="s">
        <v>301</v>
      </c>
      <c r="G132" s="33"/>
      <c r="H132" s="33"/>
      <c r="I132" s="33"/>
      <c r="J132" s="33" t="s">
        <v>50</v>
      </c>
      <c r="K132" s="33" t="s">
        <v>50</v>
      </c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42"/>
      <c r="AD132" s="42"/>
      <c r="AE132" s="42"/>
      <c r="AF132" s="42"/>
      <c r="AG132" s="42"/>
      <c r="AH132" s="42"/>
      <c r="AI132" s="42"/>
      <c r="AJ132" s="48"/>
      <c r="AK132" s="48"/>
      <c r="AL132" s="48"/>
      <c r="AM132" s="48"/>
      <c r="AN132" s="48"/>
      <c r="AO132" s="48"/>
      <c r="AP132" s="48"/>
      <c r="AQ132" s="48"/>
      <c r="AR132" s="48"/>
      <c r="AS132" s="29" t="e">
        <f>VLOOKUP(A132,#REF!,3,FALSE)</f>
        <v>#REF!</v>
      </c>
      <c r="AT132" s="30"/>
      <c r="AU132" s="17"/>
    </row>
    <row r="133" spans="1:47" s="34" customFormat="1" ht="25" x14ac:dyDescent="0.25">
      <c r="A133" s="31">
        <v>6715</v>
      </c>
      <c r="B133" s="37" t="s">
        <v>302</v>
      </c>
      <c r="C133" s="31" t="s">
        <v>290</v>
      </c>
      <c r="D133" s="52">
        <v>39904</v>
      </c>
      <c r="E133" s="28" t="s">
        <v>48</v>
      </c>
      <c r="F133" s="37" t="s">
        <v>303</v>
      </c>
      <c r="G133" s="33"/>
      <c r="H133" s="33"/>
      <c r="I133" s="33"/>
      <c r="J133" s="33" t="s">
        <v>50</v>
      </c>
      <c r="K133" s="29" t="s">
        <v>50</v>
      </c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42"/>
      <c r="AD133" s="42"/>
      <c r="AE133" s="42"/>
      <c r="AF133" s="42"/>
      <c r="AG133" s="42"/>
      <c r="AH133" s="42"/>
      <c r="AI133" s="42"/>
      <c r="AJ133" s="48"/>
      <c r="AK133" s="48"/>
      <c r="AL133" s="48"/>
      <c r="AM133" s="48"/>
      <c r="AN133" s="48"/>
      <c r="AO133" s="48"/>
      <c r="AP133" s="48"/>
      <c r="AQ133" s="48"/>
      <c r="AR133" s="48"/>
      <c r="AS133" s="29" t="e">
        <f>VLOOKUP(A133,#REF!,3,FALSE)</f>
        <v>#REF!</v>
      </c>
      <c r="AT133" s="30"/>
      <c r="AU133" s="17"/>
    </row>
    <row r="134" spans="1:47" s="34" customFormat="1" ht="37.5" x14ac:dyDescent="0.25">
      <c r="A134" s="31">
        <v>6720</v>
      </c>
      <c r="B134" s="37" t="s">
        <v>304</v>
      </c>
      <c r="C134" s="31" t="s">
        <v>290</v>
      </c>
      <c r="D134" s="52">
        <v>39904</v>
      </c>
      <c r="E134" s="28" t="s">
        <v>48</v>
      </c>
      <c r="F134" s="37" t="s">
        <v>305</v>
      </c>
      <c r="G134" s="33"/>
      <c r="H134" s="33"/>
      <c r="I134" s="33"/>
      <c r="J134" s="33" t="s">
        <v>50</v>
      </c>
      <c r="K134" s="33" t="s">
        <v>50</v>
      </c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42"/>
      <c r="AD134" s="42"/>
      <c r="AE134" s="42"/>
      <c r="AF134" s="42"/>
      <c r="AG134" s="42"/>
      <c r="AH134" s="42"/>
      <c r="AI134" s="42"/>
      <c r="AJ134" s="48"/>
      <c r="AK134" s="48"/>
      <c r="AL134" s="48"/>
      <c r="AM134" s="48"/>
      <c r="AN134" s="48"/>
      <c r="AO134" s="48"/>
      <c r="AP134" s="48"/>
      <c r="AQ134" s="48"/>
      <c r="AR134" s="48"/>
      <c r="AS134" s="29" t="e">
        <f>VLOOKUP(A134,#REF!,3,FALSE)</f>
        <v>#REF!</v>
      </c>
      <c r="AT134" s="30"/>
      <c r="AU134" s="17"/>
    </row>
    <row r="135" spans="1:47" s="34" customFormat="1" x14ac:dyDescent="0.25">
      <c r="A135" s="31">
        <v>6722</v>
      </c>
      <c r="B135" s="37" t="s">
        <v>306</v>
      </c>
      <c r="C135" s="31" t="s">
        <v>290</v>
      </c>
      <c r="D135" s="52">
        <v>39904</v>
      </c>
      <c r="E135" s="28" t="s">
        <v>48</v>
      </c>
      <c r="F135" s="37" t="s">
        <v>307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29" t="s">
        <v>50</v>
      </c>
      <c r="AB135" s="33"/>
      <c r="AC135" s="42"/>
      <c r="AD135" s="42"/>
      <c r="AE135" s="42"/>
      <c r="AF135" s="42"/>
      <c r="AG135" s="42"/>
      <c r="AH135" s="42"/>
      <c r="AI135" s="42"/>
      <c r="AJ135" s="48"/>
      <c r="AK135" s="48"/>
      <c r="AL135" s="48"/>
      <c r="AM135" s="48"/>
      <c r="AN135" s="48"/>
      <c r="AO135" s="48"/>
      <c r="AP135" s="48"/>
      <c r="AQ135" s="48"/>
      <c r="AR135" s="48"/>
      <c r="AS135" s="29" t="e">
        <f>VLOOKUP(A135,#REF!,3,FALSE)</f>
        <v>#REF!</v>
      </c>
      <c r="AT135" s="30"/>
      <c r="AU135" s="17"/>
    </row>
    <row r="136" spans="1:47" s="34" customFormat="1" ht="25" x14ac:dyDescent="0.25">
      <c r="A136" s="31">
        <v>6725</v>
      </c>
      <c r="B136" s="37" t="s">
        <v>308</v>
      </c>
      <c r="C136" s="31" t="s">
        <v>290</v>
      </c>
      <c r="D136" s="52">
        <v>39904</v>
      </c>
      <c r="E136" s="28" t="s">
        <v>48</v>
      </c>
      <c r="F136" s="37" t="s">
        <v>309</v>
      </c>
      <c r="G136" s="33"/>
      <c r="H136" s="33"/>
      <c r="I136" s="33"/>
      <c r="J136" s="33" t="s">
        <v>50</v>
      </c>
      <c r="K136" s="29" t="s">
        <v>50</v>
      </c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42"/>
      <c r="AD136" s="42"/>
      <c r="AE136" s="42"/>
      <c r="AF136" s="42"/>
      <c r="AG136" s="42"/>
      <c r="AH136" s="42"/>
      <c r="AI136" s="42"/>
      <c r="AJ136" s="48"/>
      <c r="AK136" s="48"/>
      <c r="AL136" s="48"/>
      <c r="AM136" s="48"/>
      <c r="AN136" s="48"/>
      <c r="AO136" s="48"/>
      <c r="AP136" s="48"/>
      <c r="AQ136" s="48"/>
      <c r="AR136" s="48"/>
      <c r="AS136" s="29" t="e">
        <f>VLOOKUP(A136,#REF!,3,FALSE)</f>
        <v>#REF!</v>
      </c>
      <c r="AT136" s="30"/>
      <c r="AU136" s="17"/>
    </row>
    <row r="137" spans="1:47" s="34" customFormat="1" ht="25" x14ac:dyDescent="0.25">
      <c r="A137" s="31">
        <v>6727</v>
      </c>
      <c r="B137" s="37" t="s">
        <v>310</v>
      </c>
      <c r="C137" s="31" t="s">
        <v>290</v>
      </c>
      <c r="D137" s="52">
        <v>39904</v>
      </c>
      <c r="E137" s="28" t="s">
        <v>48</v>
      </c>
      <c r="F137" s="37" t="s">
        <v>311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29" t="s">
        <v>50</v>
      </c>
      <c r="Z137" s="33"/>
      <c r="AA137" s="29" t="s">
        <v>50</v>
      </c>
      <c r="AB137" s="33"/>
      <c r="AC137" s="42"/>
      <c r="AD137" s="42"/>
      <c r="AE137" s="42"/>
      <c r="AF137" s="42"/>
      <c r="AG137" s="42"/>
      <c r="AH137" s="42"/>
      <c r="AI137" s="42"/>
      <c r="AJ137" s="48"/>
      <c r="AK137" s="48"/>
      <c r="AL137" s="48"/>
      <c r="AM137" s="48"/>
      <c r="AN137" s="48"/>
      <c r="AO137" s="48"/>
      <c r="AP137" s="48"/>
      <c r="AQ137" s="48"/>
      <c r="AR137" s="48"/>
      <c r="AS137" s="29" t="e">
        <f>VLOOKUP(A137,#REF!,3,FALSE)</f>
        <v>#REF!</v>
      </c>
      <c r="AT137" s="30"/>
      <c r="AU137" s="17"/>
    </row>
    <row r="138" spans="1:47" s="34" customFormat="1" x14ac:dyDescent="0.25">
      <c r="A138" s="31">
        <v>6728</v>
      </c>
      <c r="B138" s="37" t="s">
        <v>312</v>
      </c>
      <c r="C138" s="31" t="s">
        <v>290</v>
      </c>
      <c r="D138" s="52">
        <v>39904</v>
      </c>
      <c r="E138" s="28" t="s">
        <v>48</v>
      </c>
      <c r="F138" s="37" t="s">
        <v>313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 t="s">
        <v>50</v>
      </c>
      <c r="AB138" s="33"/>
      <c r="AC138" s="42"/>
      <c r="AD138" s="42"/>
      <c r="AE138" s="42"/>
      <c r="AF138" s="42"/>
      <c r="AG138" s="42"/>
      <c r="AH138" s="42"/>
      <c r="AI138" s="42"/>
      <c r="AJ138" s="48"/>
      <c r="AK138" s="48"/>
      <c r="AL138" s="48"/>
      <c r="AM138" s="48"/>
      <c r="AN138" s="48"/>
      <c r="AO138" s="48"/>
      <c r="AP138" s="48"/>
      <c r="AQ138" s="48"/>
      <c r="AR138" s="48"/>
      <c r="AS138" s="29" t="e">
        <f>VLOOKUP(A138,#REF!,3,FALSE)</f>
        <v>#REF!</v>
      </c>
      <c r="AT138" s="30"/>
      <c r="AU138" s="17"/>
    </row>
    <row r="139" spans="1:47" s="34" customFormat="1" ht="37.5" x14ac:dyDescent="0.25">
      <c r="A139" s="31">
        <v>6750</v>
      </c>
      <c r="B139" s="37" t="s">
        <v>314</v>
      </c>
      <c r="C139" s="31" t="s">
        <v>290</v>
      </c>
      <c r="D139" s="52">
        <v>39904</v>
      </c>
      <c r="E139" s="28" t="s">
        <v>48</v>
      </c>
      <c r="F139" s="37" t="s">
        <v>315</v>
      </c>
      <c r="G139" s="33"/>
      <c r="H139" s="33"/>
      <c r="I139" s="33"/>
      <c r="J139" s="33" t="s">
        <v>50</v>
      </c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42"/>
      <c r="AD139" s="42"/>
      <c r="AE139" s="42"/>
      <c r="AF139" s="42"/>
      <c r="AG139" s="42"/>
      <c r="AH139" s="42"/>
      <c r="AI139" s="42"/>
      <c r="AJ139" s="48"/>
      <c r="AK139" s="48"/>
      <c r="AL139" s="48"/>
      <c r="AM139" s="48"/>
      <c r="AN139" s="48"/>
      <c r="AO139" s="48"/>
      <c r="AP139" s="48"/>
      <c r="AQ139" s="48"/>
      <c r="AR139" s="48"/>
      <c r="AS139" s="29" t="e">
        <f>VLOOKUP(A139,#REF!,3,FALSE)</f>
        <v>#REF!</v>
      </c>
      <c r="AT139" s="30"/>
      <c r="AU139" s="17"/>
    </row>
    <row r="140" spans="1:47" s="34" customFormat="1" ht="25" x14ac:dyDescent="0.25">
      <c r="A140" s="31">
        <v>6755</v>
      </c>
      <c r="B140" s="37" t="s">
        <v>316</v>
      </c>
      <c r="C140" s="31" t="s">
        <v>290</v>
      </c>
      <c r="D140" s="52">
        <v>39904</v>
      </c>
      <c r="E140" s="28" t="s">
        <v>48</v>
      </c>
      <c r="F140" s="37" t="s">
        <v>317</v>
      </c>
      <c r="G140" s="33"/>
      <c r="H140" s="33"/>
      <c r="I140" s="33"/>
      <c r="J140" s="33" t="s">
        <v>50</v>
      </c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42"/>
      <c r="AD140" s="42"/>
      <c r="AE140" s="42"/>
      <c r="AF140" s="42"/>
      <c r="AG140" s="42"/>
      <c r="AH140" s="42"/>
      <c r="AI140" s="42"/>
      <c r="AJ140" s="48"/>
      <c r="AK140" s="48"/>
      <c r="AL140" s="48"/>
      <c r="AM140" s="48"/>
      <c r="AN140" s="48"/>
      <c r="AO140" s="48"/>
      <c r="AP140" s="48"/>
      <c r="AQ140" s="48"/>
      <c r="AR140" s="48"/>
      <c r="AS140" s="29" t="e">
        <f>VLOOKUP(A140,#REF!,3,FALSE)</f>
        <v>#REF!</v>
      </c>
      <c r="AT140" s="30"/>
      <c r="AU140" s="17"/>
    </row>
    <row r="141" spans="1:47" s="34" customFormat="1" ht="25" x14ac:dyDescent="0.25">
      <c r="A141" s="31">
        <v>6760</v>
      </c>
      <c r="B141" s="37" t="s">
        <v>318</v>
      </c>
      <c r="C141" s="31" t="s">
        <v>290</v>
      </c>
      <c r="D141" s="52">
        <v>39904</v>
      </c>
      <c r="E141" s="28" t="s">
        <v>48</v>
      </c>
      <c r="F141" s="37" t="s">
        <v>319</v>
      </c>
      <c r="G141" s="33"/>
      <c r="H141" s="33"/>
      <c r="I141" s="33"/>
      <c r="J141" s="33" t="s">
        <v>50</v>
      </c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42"/>
      <c r="AD141" s="42"/>
      <c r="AE141" s="42"/>
      <c r="AF141" s="42"/>
      <c r="AG141" s="42"/>
      <c r="AH141" s="42"/>
      <c r="AI141" s="42"/>
      <c r="AJ141" s="48"/>
      <c r="AK141" s="48"/>
      <c r="AL141" s="48"/>
      <c r="AM141" s="48"/>
      <c r="AN141" s="48"/>
      <c r="AO141" s="48"/>
      <c r="AP141" s="48"/>
      <c r="AQ141" s="48"/>
      <c r="AR141" s="48"/>
      <c r="AS141" s="29" t="e">
        <f>VLOOKUP(A141,#REF!,3,FALSE)</f>
        <v>#REF!</v>
      </c>
      <c r="AT141" s="30"/>
      <c r="AU141" s="17"/>
    </row>
    <row r="142" spans="1:47" s="34" customFormat="1" ht="25" x14ac:dyDescent="0.25">
      <c r="A142" s="31">
        <v>6765</v>
      </c>
      <c r="B142" s="37" t="s">
        <v>320</v>
      </c>
      <c r="C142" s="31" t="s">
        <v>290</v>
      </c>
      <c r="D142" s="52">
        <v>39904</v>
      </c>
      <c r="E142" s="28" t="s">
        <v>48</v>
      </c>
      <c r="F142" s="37" t="s">
        <v>321</v>
      </c>
      <c r="G142" s="33"/>
      <c r="H142" s="33"/>
      <c r="I142" s="33"/>
      <c r="J142" s="33" t="s">
        <v>50</v>
      </c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42"/>
      <c r="AD142" s="42"/>
      <c r="AE142" s="42"/>
      <c r="AF142" s="42"/>
      <c r="AG142" s="42"/>
      <c r="AH142" s="42"/>
      <c r="AI142" s="42"/>
      <c r="AJ142" s="48"/>
      <c r="AK142" s="48"/>
      <c r="AL142" s="48"/>
      <c r="AM142" s="48"/>
      <c r="AN142" s="48"/>
      <c r="AO142" s="48"/>
      <c r="AP142" s="48"/>
      <c r="AQ142" s="48"/>
      <c r="AR142" s="48"/>
      <c r="AS142" s="29" t="e">
        <f>VLOOKUP(A142,#REF!,3,FALSE)</f>
        <v>#REF!</v>
      </c>
      <c r="AT142" s="30"/>
      <c r="AU142" s="17"/>
    </row>
    <row r="143" spans="1:47" s="34" customFormat="1" ht="50" x14ac:dyDescent="0.25">
      <c r="A143" s="31">
        <v>6774</v>
      </c>
      <c r="B143" s="37" t="s">
        <v>322</v>
      </c>
      <c r="C143" s="31" t="s">
        <v>290</v>
      </c>
      <c r="D143" s="52">
        <v>39904</v>
      </c>
      <c r="E143" s="28" t="s">
        <v>48</v>
      </c>
      <c r="F143" s="37" t="s">
        <v>323</v>
      </c>
      <c r="G143" s="29" t="s">
        <v>50</v>
      </c>
      <c r="H143" s="29" t="s">
        <v>50</v>
      </c>
      <c r="I143" s="29" t="s">
        <v>50</v>
      </c>
      <c r="J143" s="29" t="s">
        <v>50</v>
      </c>
      <c r="K143" s="29" t="s">
        <v>50</v>
      </c>
      <c r="L143" s="29" t="s">
        <v>50</v>
      </c>
      <c r="M143" s="29" t="s">
        <v>50</v>
      </c>
      <c r="N143" s="29" t="s">
        <v>50</v>
      </c>
      <c r="O143" s="29" t="s">
        <v>50</v>
      </c>
      <c r="P143" s="29" t="s">
        <v>50</v>
      </c>
      <c r="Q143" s="29" t="s">
        <v>50</v>
      </c>
      <c r="R143" s="29" t="s">
        <v>50</v>
      </c>
      <c r="S143" s="29" t="s">
        <v>50</v>
      </c>
      <c r="T143" s="33" t="s">
        <v>50</v>
      </c>
      <c r="U143" s="33" t="s">
        <v>50</v>
      </c>
      <c r="V143" s="33" t="s">
        <v>50</v>
      </c>
      <c r="W143" s="33"/>
      <c r="X143" s="33" t="s">
        <v>50</v>
      </c>
      <c r="Y143" s="33"/>
      <c r="Z143" s="29" t="s">
        <v>50</v>
      </c>
      <c r="AA143" s="33"/>
      <c r="AB143" s="33" t="s">
        <v>50</v>
      </c>
      <c r="AC143" s="42"/>
      <c r="AD143" s="42"/>
      <c r="AE143" s="42"/>
      <c r="AF143" s="42"/>
      <c r="AG143" s="42"/>
      <c r="AH143" s="42"/>
      <c r="AI143" s="42"/>
      <c r="AJ143" s="48"/>
      <c r="AK143" s="48"/>
      <c r="AL143" s="48"/>
      <c r="AM143" s="48"/>
      <c r="AN143" s="48"/>
      <c r="AO143" s="48"/>
      <c r="AP143" s="48"/>
      <c r="AQ143" s="48"/>
      <c r="AR143" s="48"/>
      <c r="AS143" s="29" t="e">
        <f>VLOOKUP(A143,#REF!,3,FALSE)</f>
        <v>#REF!</v>
      </c>
      <c r="AT143" s="30"/>
      <c r="AU143" s="17"/>
    </row>
    <row r="144" spans="1:47" s="34" customFormat="1" ht="25" x14ac:dyDescent="0.25">
      <c r="A144" s="31">
        <v>6788</v>
      </c>
      <c r="B144" s="37" t="s">
        <v>324</v>
      </c>
      <c r="C144" s="31" t="s">
        <v>290</v>
      </c>
      <c r="D144" s="52">
        <v>39904</v>
      </c>
      <c r="E144" s="28" t="s">
        <v>48</v>
      </c>
      <c r="F144" s="37" t="s">
        <v>325</v>
      </c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 t="s">
        <v>50</v>
      </c>
      <c r="AC144" s="42"/>
      <c r="AD144" s="42"/>
      <c r="AE144" s="42"/>
      <c r="AF144" s="42"/>
      <c r="AG144" s="42"/>
      <c r="AH144" s="42"/>
      <c r="AI144" s="42"/>
      <c r="AJ144" s="48"/>
      <c r="AK144" s="48"/>
      <c r="AL144" s="48"/>
      <c r="AM144" s="48"/>
      <c r="AN144" s="48"/>
      <c r="AO144" s="48"/>
      <c r="AP144" s="48"/>
      <c r="AQ144" s="48"/>
      <c r="AR144" s="48"/>
      <c r="AS144" s="29" t="e">
        <f>VLOOKUP(A144,#REF!,3,FALSE)</f>
        <v>#REF!</v>
      </c>
      <c r="AT144" s="30" t="s">
        <v>292</v>
      </c>
      <c r="AU144" s="17" t="s">
        <v>326</v>
      </c>
    </row>
    <row r="145" spans="1:47" s="34" customFormat="1" ht="50" x14ac:dyDescent="0.25">
      <c r="A145" s="31">
        <v>6790</v>
      </c>
      <c r="B145" s="37" t="s">
        <v>327</v>
      </c>
      <c r="C145" s="31" t="s">
        <v>290</v>
      </c>
      <c r="D145" s="52">
        <v>39904</v>
      </c>
      <c r="E145" s="28" t="s">
        <v>48</v>
      </c>
      <c r="F145" s="37" t="s">
        <v>299</v>
      </c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29" t="s">
        <v>50</v>
      </c>
      <c r="S145" s="29" t="s">
        <v>50</v>
      </c>
      <c r="T145" s="33" t="s">
        <v>50</v>
      </c>
      <c r="U145" s="33" t="s">
        <v>50</v>
      </c>
      <c r="V145" s="33" t="s">
        <v>50</v>
      </c>
      <c r="W145" s="33"/>
      <c r="X145" s="33"/>
      <c r="Y145" s="33"/>
      <c r="Z145" s="33"/>
      <c r="AA145" s="29" t="s">
        <v>50</v>
      </c>
      <c r="AB145" s="29" t="s">
        <v>50</v>
      </c>
      <c r="AC145" s="42"/>
      <c r="AD145" s="42"/>
      <c r="AE145" s="42"/>
      <c r="AF145" s="42"/>
      <c r="AG145" s="42"/>
      <c r="AH145" s="42"/>
      <c r="AI145" s="42"/>
      <c r="AJ145" s="48"/>
      <c r="AK145" s="48"/>
      <c r="AL145" s="48"/>
      <c r="AM145" s="48"/>
      <c r="AN145" s="48"/>
      <c r="AO145" s="48"/>
      <c r="AP145" s="48"/>
      <c r="AQ145" s="48"/>
      <c r="AR145" s="48"/>
      <c r="AS145" s="29" t="e">
        <f>VLOOKUP(A145,#REF!,3,FALSE)</f>
        <v>#REF!</v>
      </c>
      <c r="AT145" s="30" t="s">
        <v>179</v>
      </c>
      <c r="AU145" s="17"/>
    </row>
    <row r="146" spans="1:47" s="34" customFormat="1" x14ac:dyDescent="0.25">
      <c r="A146" s="31">
        <v>6791</v>
      </c>
      <c r="B146" s="31" t="s">
        <v>328</v>
      </c>
      <c r="C146" s="31" t="s">
        <v>290</v>
      </c>
      <c r="D146" s="52">
        <v>40118</v>
      </c>
      <c r="E146" s="28" t="s">
        <v>48</v>
      </c>
      <c r="F146" s="37" t="s">
        <v>329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29" t="s">
        <v>50</v>
      </c>
      <c r="S146" s="29" t="s">
        <v>50</v>
      </c>
      <c r="T146" s="33" t="s">
        <v>50</v>
      </c>
      <c r="U146" s="33" t="s">
        <v>50</v>
      </c>
      <c r="V146" s="33" t="s">
        <v>50</v>
      </c>
      <c r="W146" s="33"/>
      <c r="X146" s="33"/>
      <c r="Y146" s="33"/>
      <c r="Z146" s="33"/>
      <c r="AA146" s="29" t="s">
        <v>50</v>
      </c>
      <c r="AB146" s="29" t="s">
        <v>50</v>
      </c>
      <c r="AC146" s="42"/>
      <c r="AD146" s="42"/>
      <c r="AE146" s="42"/>
      <c r="AF146" s="42"/>
      <c r="AG146" s="42"/>
      <c r="AH146" s="42"/>
      <c r="AI146" s="42"/>
      <c r="AJ146" s="48"/>
      <c r="AK146" s="48"/>
      <c r="AL146" s="48"/>
      <c r="AM146" s="48"/>
      <c r="AN146" s="48"/>
      <c r="AO146" s="48"/>
      <c r="AP146" s="48"/>
      <c r="AQ146" s="48"/>
      <c r="AR146" s="48"/>
      <c r="AS146" s="29" t="e">
        <f>VLOOKUP(A146,#REF!,3,FALSE)</f>
        <v>#REF!</v>
      </c>
      <c r="AT146" s="30"/>
      <c r="AU146" s="17"/>
    </row>
    <row r="147" spans="1:47" s="34" customFormat="1" x14ac:dyDescent="0.25">
      <c r="A147" s="31">
        <v>6798</v>
      </c>
      <c r="B147" s="37" t="s">
        <v>330</v>
      </c>
      <c r="C147" s="31" t="s">
        <v>290</v>
      </c>
      <c r="D147" s="52">
        <v>39904</v>
      </c>
      <c r="E147" s="28" t="s">
        <v>48</v>
      </c>
      <c r="F147" s="37" t="s">
        <v>331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 t="s">
        <v>50</v>
      </c>
      <c r="AB147" s="33"/>
      <c r="AC147" s="42"/>
      <c r="AD147" s="42"/>
      <c r="AE147" s="42"/>
      <c r="AF147" s="42"/>
      <c r="AG147" s="42"/>
      <c r="AH147" s="42"/>
      <c r="AI147" s="42"/>
      <c r="AJ147" s="48"/>
      <c r="AK147" s="48"/>
      <c r="AL147" s="48"/>
      <c r="AM147" s="48"/>
      <c r="AN147" s="48"/>
      <c r="AO147" s="48"/>
      <c r="AP147" s="48"/>
      <c r="AQ147" s="48"/>
      <c r="AR147" s="48"/>
      <c r="AS147" s="29" t="e">
        <f>VLOOKUP(A147,#REF!,3,FALSE)</f>
        <v>#REF!</v>
      </c>
      <c r="AT147" s="30"/>
      <c r="AU147" s="17"/>
    </row>
    <row r="148" spans="1:47" s="34" customFormat="1" ht="25" x14ac:dyDescent="0.25">
      <c r="A148" s="31">
        <v>6799</v>
      </c>
      <c r="B148" s="37" t="s">
        <v>332</v>
      </c>
      <c r="C148" s="31" t="s">
        <v>296</v>
      </c>
      <c r="D148" s="28">
        <v>40483</v>
      </c>
      <c r="E148" s="28" t="s">
        <v>48</v>
      </c>
      <c r="F148" s="31" t="s">
        <v>333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29" t="s">
        <v>50</v>
      </c>
      <c r="AB148" s="33"/>
      <c r="AC148" s="42"/>
      <c r="AD148" s="42"/>
      <c r="AE148" s="42"/>
      <c r="AF148" s="42"/>
      <c r="AG148" s="42"/>
      <c r="AH148" s="42"/>
      <c r="AI148" s="42"/>
      <c r="AJ148" s="48"/>
      <c r="AK148" s="48"/>
      <c r="AL148" s="48"/>
      <c r="AM148" s="48"/>
      <c r="AN148" s="48"/>
      <c r="AO148" s="48"/>
      <c r="AP148" s="48"/>
      <c r="AQ148" s="48"/>
      <c r="AR148" s="48"/>
      <c r="AS148" s="29" t="e">
        <f>VLOOKUP(A148,#REF!,3,FALSE)</f>
        <v>#REF!</v>
      </c>
      <c r="AT148" s="30"/>
      <c r="AU148" s="17"/>
    </row>
    <row r="149" spans="1:47" s="34" customFormat="1" ht="25" x14ac:dyDescent="0.25">
      <c r="A149" s="31">
        <v>6800</v>
      </c>
      <c r="B149" s="37" t="s">
        <v>334</v>
      </c>
      <c r="C149" s="37" t="s">
        <v>272</v>
      </c>
      <c r="D149" s="52">
        <v>39904</v>
      </c>
      <c r="E149" s="74">
        <v>46143</v>
      </c>
      <c r="F149" s="37" t="s">
        <v>335</v>
      </c>
      <c r="G149" s="33" t="s">
        <v>50</v>
      </c>
      <c r="H149" s="33" t="s">
        <v>50</v>
      </c>
      <c r="I149" s="29" t="s">
        <v>50</v>
      </c>
      <c r="J149" s="33" t="s">
        <v>50</v>
      </c>
      <c r="K149" s="33" t="s">
        <v>50</v>
      </c>
      <c r="L149" s="29" t="s">
        <v>50</v>
      </c>
      <c r="M149" s="29" t="s">
        <v>50</v>
      </c>
      <c r="N149" s="33"/>
      <c r="O149" s="29" t="s">
        <v>50</v>
      </c>
      <c r="P149" s="33"/>
      <c r="Q149" s="29" t="s">
        <v>50</v>
      </c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42"/>
      <c r="AD149" s="42"/>
      <c r="AE149" s="42"/>
      <c r="AF149" s="42"/>
      <c r="AG149" s="42"/>
      <c r="AH149" s="42"/>
      <c r="AI149" s="42"/>
      <c r="AJ149" s="48"/>
      <c r="AK149" s="48"/>
      <c r="AL149" s="48"/>
      <c r="AM149" s="48"/>
      <c r="AN149" s="48"/>
      <c r="AO149" s="48"/>
      <c r="AP149" s="48"/>
      <c r="AQ149" s="48"/>
      <c r="AR149" s="48"/>
      <c r="AS149" s="29" t="e">
        <f>VLOOKUP(A149,#REF!,3,FALSE)</f>
        <v>#REF!</v>
      </c>
      <c r="AT149" s="30" t="s">
        <v>336</v>
      </c>
      <c r="AU149" s="17"/>
    </row>
    <row r="150" spans="1:47" s="34" customFormat="1" ht="25" x14ac:dyDescent="0.25">
      <c r="A150" s="31">
        <v>6806</v>
      </c>
      <c r="B150" s="37" t="s">
        <v>337</v>
      </c>
      <c r="C150" s="37" t="s">
        <v>272</v>
      </c>
      <c r="D150" s="52">
        <v>39904</v>
      </c>
      <c r="E150" s="74">
        <v>46143</v>
      </c>
      <c r="F150" s="37" t="s">
        <v>338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29" t="s">
        <v>50</v>
      </c>
      <c r="S150" s="29" t="s">
        <v>50</v>
      </c>
      <c r="T150" s="33" t="s">
        <v>50</v>
      </c>
      <c r="U150" s="33" t="s">
        <v>50</v>
      </c>
      <c r="V150" s="33" t="s">
        <v>50</v>
      </c>
      <c r="W150" s="33"/>
      <c r="X150" s="33" t="s">
        <v>50</v>
      </c>
      <c r="Y150" s="33"/>
      <c r="Z150" s="29" t="s">
        <v>50</v>
      </c>
      <c r="AA150" s="33"/>
      <c r="AB150" s="33"/>
      <c r="AC150" s="42"/>
      <c r="AD150" s="42"/>
      <c r="AE150" s="42"/>
      <c r="AF150" s="42"/>
      <c r="AG150" s="42"/>
      <c r="AH150" s="42"/>
      <c r="AI150" s="42"/>
      <c r="AJ150" s="48"/>
      <c r="AK150" s="48"/>
      <c r="AL150" s="48"/>
      <c r="AM150" s="48"/>
      <c r="AN150" s="48"/>
      <c r="AO150" s="48"/>
      <c r="AP150" s="48"/>
      <c r="AQ150" s="48"/>
      <c r="AR150" s="48"/>
      <c r="AS150" s="29" t="e">
        <f>VLOOKUP(A150,#REF!,3,FALSE)</f>
        <v>#REF!</v>
      </c>
      <c r="AT150" s="30" t="s">
        <v>336</v>
      </c>
      <c r="AU150" s="17"/>
    </row>
    <row r="151" spans="1:47" s="34" customFormat="1" ht="25" x14ac:dyDescent="0.25">
      <c r="A151" s="31">
        <v>6807</v>
      </c>
      <c r="B151" s="37" t="s">
        <v>339</v>
      </c>
      <c r="C151" s="37" t="s">
        <v>272</v>
      </c>
      <c r="D151" s="52">
        <v>39904</v>
      </c>
      <c r="E151" s="74">
        <v>46143</v>
      </c>
      <c r="F151" s="37" t="s">
        <v>340</v>
      </c>
      <c r="G151" s="33"/>
      <c r="H151" s="33"/>
      <c r="I151" s="33" t="s">
        <v>50</v>
      </c>
      <c r="J151" s="33"/>
      <c r="K151" s="33"/>
      <c r="L151" s="33"/>
      <c r="M151" s="33"/>
      <c r="N151" s="33"/>
      <c r="O151" s="33"/>
      <c r="P151" s="33"/>
      <c r="Q151" s="33"/>
      <c r="R151" s="29" t="s">
        <v>50</v>
      </c>
      <c r="S151" s="29" t="s">
        <v>50</v>
      </c>
      <c r="T151" s="33" t="s">
        <v>50</v>
      </c>
      <c r="U151" s="33" t="s">
        <v>50</v>
      </c>
      <c r="V151" s="33" t="s">
        <v>50</v>
      </c>
      <c r="W151" s="33"/>
      <c r="X151" s="33" t="s">
        <v>50</v>
      </c>
      <c r="Y151" s="33"/>
      <c r="Z151" s="33"/>
      <c r="AA151" s="33"/>
      <c r="AB151" s="33"/>
      <c r="AC151" s="42"/>
      <c r="AD151" s="42"/>
      <c r="AE151" s="42"/>
      <c r="AF151" s="42"/>
      <c r="AG151" s="42"/>
      <c r="AH151" s="42"/>
      <c r="AI151" s="42"/>
      <c r="AJ151" s="48"/>
      <c r="AK151" s="48"/>
      <c r="AL151" s="48"/>
      <c r="AM151" s="48"/>
      <c r="AN151" s="48"/>
      <c r="AO151" s="48"/>
      <c r="AP151" s="48"/>
      <c r="AQ151" s="48"/>
      <c r="AR151" s="48"/>
      <c r="AS151" s="29" t="e">
        <f>VLOOKUP(A151,#REF!,3,FALSE)</f>
        <v>#REF!</v>
      </c>
      <c r="AT151" s="30" t="s">
        <v>336</v>
      </c>
      <c r="AU151" s="17"/>
    </row>
    <row r="152" spans="1:47" s="34" customFormat="1" ht="25" x14ac:dyDescent="0.25">
      <c r="A152" s="31">
        <v>6824</v>
      </c>
      <c r="B152" s="37" t="s">
        <v>341</v>
      </c>
      <c r="C152" s="37" t="s">
        <v>272</v>
      </c>
      <c r="D152" s="52">
        <v>39904</v>
      </c>
      <c r="E152" s="74">
        <v>46143</v>
      </c>
      <c r="F152" s="37" t="s">
        <v>342</v>
      </c>
      <c r="G152" s="33" t="s">
        <v>50</v>
      </c>
      <c r="H152" s="33" t="s">
        <v>50</v>
      </c>
      <c r="I152" s="29" t="s">
        <v>50</v>
      </c>
      <c r="J152" s="33" t="s">
        <v>50</v>
      </c>
      <c r="K152" s="33" t="s">
        <v>50</v>
      </c>
      <c r="L152" s="29" t="s">
        <v>50</v>
      </c>
      <c r="M152" s="29" t="s">
        <v>50</v>
      </c>
      <c r="N152" s="33"/>
      <c r="O152" s="29" t="s">
        <v>50</v>
      </c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42"/>
      <c r="AD152" s="42"/>
      <c r="AE152" s="42"/>
      <c r="AF152" s="42"/>
      <c r="AG152" s="42"/>
      <c r="AH152" s="42"/>
      <c r="AI152" s="42"/>
      <c r="AJ152" s="48"/>
      <c r="AK152" s="48"/>
      <c r="AL152" s="48"/>
      <c r="AM152" s="48"/>
      <c r="AN152" s="48"/>
      <c r="AO152" s="48"/>
      <c r="AP152" s="48"/>
      <c r="AQ152" s="48"/>
      <c r="AR152" s="48"/>
      <c r="AS152" s="29" t="e">
        <f>VLOOKUP(A152,#REF!,3,FALSE)</f>
        <v>#REF!</v>
      </c>
      <c r="AT152" s="30" t="s">
        <v>336</v>
      </c>
      <c r="AU152" s="17"/>
    </row>
    <row r="153" spans="1:47" s="34" customFormat="1" ht="25" x14ac:dyDescent="0.25">
      <c r="A153" s="31">
        <v>6947</v>
      </c>
      <c r="B153" s="37" t="s">
        <v>343</v>
      </c>
      <c r="C153" s="31" t="s">
        <v>174</v>
      </c>
      <c r="D153" s="52">
        <v>39904</v>
      </c>
      <c r="E153" s="74">
        <v>46143</v>
      </c>
      <c r="F153" s="37" t="s">
        <v>344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29" t="s">
        <v>50</v>
      </c>
      <c r="S153" s="29" t="s">
        <v>50</v>
      </c>
      <c r="T153" s="29" t="s">
        <v>50</v>
      </c>
      <c r="U153" s="29" t="s">
        <v>50</v>
      </c>
      <c r="V153" s="29" t="s">
        <v>50</v>
      </c>
      <c r="W153" s="33"/>
      <c r="X153" s="33"/>
      <c r="Y153" s="33"/>
      <c r="Z153" s="33"/>
      <c r="AA153" s="33"/>
      <c r="AB153" s="29" t="s">
        <v>50</v>
      </c>
      <c r="AC153" s="42"/>
      <c r="AD153" s="42"/>
      <c r="AE153" s="42"/>
      <c r="AF153" s="42"/>
      <c r="AG153" s="42"/>
      <c r="AH153" s="42"/>
      <c r="AI153" s="42"/>
      <c r="AJ153" s="48"/>
      <c r="AK153" s="48"/>
      <c r="AL153" s="48"/>
      <c r="AM153" s="48"/>
      <c r="AN153" s="48"/>
      <c r="AO153" s="48"/>
      <c r="AP153" s="48"/>
      <c r="AQ153" s="48"/>
      <c r="AR153" s="48"/>
      <c r="AS153" s="29" t="e">
        <f>VLOOKUP(A153,#REF!,3,FALSE)</f>
        <v>#REF!</v>
      </c>
      <c r="AT153" s="30" t="s">
        <v>336</v>
      </c>
      <c r="AU153" s="17"/>
    </row>
    <row r="154" spans="1:47" s="34" customFormat="1" ht="37.5" x14ac:dyDescent="0.25">
      <c r="A154" s="31">
        <v>6976</v>
      </c>
      <c r="B154" s="37" t="s">
        <v>345</v>
      </c>
      <c r="C154" s="31" t="s">
        <v>346</v>
      </c>
      <c r="D154" s="52">
        <v>39904</v>
      </c>
      <c r="E154" s="28" t="s">
        <v>48</v>
      </c>
      <c r="F154" s="37" t="s">
        <v>347</v>
      </c>
      <c r="G154" s="33"/>
      <c r="H154" s="33"/>
      <c r="I154" s="33"/>
      <c r="J154" s="29" t="s">
        <v>50</v>
      </c>
      <c r="K154" s="29" t="s">
        <v>50</v>
      </c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 t="s">
        <v>50</v>
      </c>
      <c r="W154" s="33"/>
      <c r="X154" s="33"/>
      <c r="Y154" s="33"/>
      <c r="Z154" s="33"/>
      <c r="AA154" s="33"/>
      <c r="AB154" s="33"/>
      <c r="AC154" s="42"/>
      <c r="AD154" s="42"/>
      <c r="AE154" s="42"/>
      <c r="AF154" s="42"/>
      <c r="AG154" s="42"/>
      <c r="AH154" s="42"/>
      <c r="AI154" s="42"/>
      <c r="AJ154" s="48"/>
      <c r="AK154" s="48"/>
      <c r="AL154" s="48"/>
      <c r="AM154" s="48"/>
      <c r="AN154" s="48"/>
      <c r="AO154" s="48"/>
      <c r="AP154" s="48"/>
      <c r="AQ154" s="48"/>
      <c r="AR154" s="48"/>
      <c r="AS154" s="29" t="e">
        <f>VLOOKUP(A154,#REF!,3,FALSE)</f>
        <v>#REF!</v>
      </c>
      <c r="AT154" s="30"/>
      <c r="AU154" s="17"/>
    </row>
    <row r="155" spans="1:47" s="34" customFormat="1" ht="37.5" x14ac:dyDescent="0.25">
      <c r="A155" s="31">
        <v>6977</v>
      </c>
      <c r="B155" s="37" t="s">
        <v>348</v>
      </c>
      <c r="C155" s="31" t="s">
        <v>346</v>
      </c>
      <c r="D155" s="52">
        <v>39904</v>
      </c>
      <c r="E155" s="28" t="s">
        <v>48</v>
      </c>
      <c r="F155" s="37" t="s">
        <v>349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29" t="s">
        <v>50</v>
      </c>
      <c r="S155" s="29" t="s">
        <v>50</v>
      </c>
      <c r="T155" s="33" t="s">
        <v>50</v>
      </c>
      <c r="U155" s="33" t="s">
        <v>50</v>
      </c>
      <c r="V155" s="33" t="s">
        <v>50</v>
      </c>
      <c r="W155" s="33"/>
      <c r="X155" s="33" t="s">
        <v>50</v>
      </c>
      <c r="Y155" s="33"/>
      <c r="Z155" s="33"/>
      <c r="AA155" s="33"/>
      <c r="AB155" s="33"/>
      <c r="AC155" s="42"/>
      <c r="AD155" s="42"/>
      <c r="AE155" s="42"/>
      <c r="AF155" s="42"/>
      <c r="AG155" s="42"/>
      <c r="AH155" s="42"/>
      <c r="AI155" s="42"/>
      <c r="AJ155" s="48"/>
      <c r="AK155" s="48"/>
      <c r="AL155" s="48"/>
      <c r="AM155" s="48"/>
      <c r="AN155" s="48"/>
      <c r="AO155" s="48"/>
      <c r="AP155" s="48"/>
      <c r="AQ155" s="48"/>
      <c r="AR155" s="48"/>
      <c r="AS155" s="29" t="e">
        <f>VLOOKUP(A155,#REF!,3,FALSE)</f>
        <v>#REF!</v>
      </c>
      <c r="AT155" s="30"/>
      <c r="AU155" s="17"/>
    </row>
    <row r="156" spans="1:47" s="34" customFormat="1" ht="37.5" x14ac:dyDescent="0.25">
      <c r="A156" s="37">
        <v>6984</v>
      </c>
      <c r="B156" s="37" t="s">
        <v>350</v>
      </c>
      <c r="C156" s="31" t="s">
        <v>70</v>
      </c>
      <c r="D156" s="52">
        <v>39904</v>
      </c>
      <c r="E156" s="28" t="s">
        <v>48</v>
      </c>
      <c r="F156" s="37" t="s">
        <v>351</v>
      </c>
      <c r="G156" s="33" t="s">
        <v>50</v>
      </c>
      <c r="H156" s="33" t="s">
        <v>50</v>
      </c>
      <c r="I156" s="33" t="s">
        <v>50</v>
      </c>
      <c r="J156" s="33" t="s">
        <v>50</v>
      </c>
      <c r="K156" s="33" t="s">
        <v>50</v>
      </c>
      <c r="L156" s="33"/>
      <c r="M156" s="33"/>
      <c r="N156" s="33"/>
      <c r="O156" s="33"/>
      <c r="P156" s="33"/>
      <c r="Q156" s="29" t="s">
        <v>50</v>
      </c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 t="s">
        <v>50</v>
      </c>
      <c r="AC156" s="42"/>
      <c r="AD156" s="42"/>
      <c r="AE156" s="42"/>
      <c r="AF156" s="42"/>
      <c r="AG156" s="42"/>
      <c r="AH156" s="42"/>
      <c r="AI156" s="42"/>
      <c r="AJ156" s="48"/>
      <c r="AK156" s="48"/>
      <c r="AL156" s="48"/>
      <c r="AM156" s="48"/>
      <c r="AN156" s="48"/>
      <c r="AO156" s="48"/>
      <c r="AP156" s="48"/>
      <c r="AQ156" s="48"/>
      <c r="AR156" s="48"/>
      <c r="AS156" s="29" t="e">
        <f>VLOOKUP(A156,#REF!,3,FALSE)</f>
        <v>#REF!</v>
      </c>
      <c r="AT156" s="30" t="s">
        <v>292</v>
      </c>
      <c r="AU156" s="17" t="s">
        <v>326</v>
      </c>
    </row>
    <row r="157" spans="1:47" s="34" customFormat="1" ht="62.5" x14ac:dyDescent="0.25">
      <c r="A157" s="37">
        <v>6985</v>
      </c>
      <c r="B157" s="31" t="s">
        <v>352</v>
      </c>
      <c r="C157" s="31" t="s">
        <v>70</v>
      </c>
      <c r="D157" s="52">
        <v>41913</v>
      </c>
      <c r="E157" s="28" t="s">
        <v>48</v>
      </c>
      <c r="F157" s="31" t="s">
        <v>353</v>
      </c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29"/>
      <c r="R157" s="29" t="s">
        <v>50</v>
      </c>
      <c r="S157" s="29" t="s">
        <v>50</v>
      </c>
      <c r="T157" s="29" t="s">
        <v>50</v>
      </c>
      <c r="U157" s="29" t="s">
        <v>50</v>
      </c>
      <c r="V157" s="29" t="s">
        <v>50</v>
      </c>
      <c r="W157" s="33"/>
      <c r="X157" s="33"/>
      <c r="Y157" s="33"/>
      <c r="Z157" s="33"/>
      <c r="AA157" s="33"/>
      <c r="AB157" s="29" t="s">
        <v>50</v>
      </c>
      <c r="AC157" s="42"/>
      <c r="AD157" s="42"/>
      <c r="AE157" s="42"/>
      <c r="AF157" s="42"/>
      <c r="AG157" s="42"/>
      <c r="AH157" s="42"/>
      <c r="AI157" s="42"/>
      <c r="AJ157" s="48"/>
      <c r="AK157" s="48"/>
      <c r="AL157" s="48"/>
      <c r="AM157" s="103" t="s">
        <v>50</v>
      </c>
      <c r="AN157" s="48"/>
      <c r="AO157" s="103" t="s">
        <v>50</v>
      </c>
      <c r="AP157" s="48"/>
      <c r="AQ157" s="48"/>
      <c r="AR157" s="48"/>
      <c r="AS157" s="29" t="e">
        <f>VLOOKUP(A157,#REF!,3,FALSE)</f>
        <v>#REF!</v>
      </c>
      <c r="AT157" s="30" t="s">
        <v>158</v>
      </c>
      <c r="AU157" s="17"/>
    </row>
    <row r="158" spans="1:47" s="34" customFormat="1" x14ac:dyDescent="0.25">
      <c r="A158" s="30">
        <v>7020</v>
      </c>
      <c r="B158" s="31" t="s">
        <v>354</v>
      </c>
      <c r="C158" s="30" t="s">
        <v>355</v>
      </c>
      <c r="D158" s="32">
        <v>43831</v>
      </c>
      <c r="E158" s="30" t="s">
        <v>48</v>
      </c>
      <c r="F158" s="30" t="s">
        <v>356</v>
      </c>
      <c r="G158" s="29" t="s">
        <v>50</v>
      </c>
      <c r="H158" s="29" t="s">
        <v>50</v>
      </c>
      <c r="I158" s="29" t="s">
        <v>50</v>
      </c>
      <c r="J158" s="29" t="s">
        <v>50</v>
      </c>
      <c r="K158" s="29" t="s">
        <v>50</v>
      </c>
      <c r="L158" s="29" t="s">
        <v>50</v>
      </c>
      <c r="M158" s="29" t="s">
        <v>50</v>
      </c>
      <c r="N158" s="29" t="s">
        <v>50</v>
      </c>
      <c r="O158" s="29" t="s">
        <v>50</v>
      </c>
      <c r="P158" s="29" t="s">
        <v>50</v>
      </c>
      <c r="Q158" s="29" t="s">
        <v>50</v>
      </c>
      <c r="R158" s="33"/>
      <c r="S158" s="33"/>
      <c r="T158" s="29"/>
      <c r="U158" s="29"/>
      <c r="V158" s="29"/>
      <c r="W158" s="33"/>
      <c r="X158" s="29"/>
      <c r="Y158" s="33"/>
      <c r="Z158" s="33"/>
      <c r="AA158" s="33"/>
      <c r="AB158" s="33"/>
      <c r="AC158" s="42"/>
      <c r="AD158" s="42"/>
      <c r="AE158" s="42"/>
      <c r="AF158" s="42"/>
      <c r="AG158" s="112"/>
      <c r="AH158" s="112"/>
      <c r="AI158" s="42"/>
      <c r="AJ158" s="48"/>
      <c r="AK158" s="48"/>
      <c r="AL158" s="48"/>
      <c r="AM158" s="48"/>
      <c r="AN158" s="48"/>
      <c r="AO158" s="48"/>
      <c r="AP158" s="109"/>
      <c r="AQ158" s="109"/>
      <c r="AR158" s="48"/>
      <c r="AS158" s="29" t="e">
        <f>VLOOKUP(A158,#REF!,3,FALSE)</f>
        <v>#REF!</v>
      </c>
      <c r="AT158" s="30"/>
      <c r="AU158" s="17"/>
    </row>
    <row r="159" spans="1:47" s="34" customFormat="1" ht="25" x14ac:dyDescent="0.25">
      <c r="A159" s="37">
        <v>7024</v>
      </c>
      <c r="B159" s="31" t="s">
        <v>357</v>
      </c>
      <c r="C159" s="49" t="s">
        <v>47</v>
      </c>
      <c r="D159" s="57">
        <v>40890</v>
      </c>
      <c r="E159" s="28">
        <v>42643</v>
      </c>
      <c r="F159" s="49" t="s">
        <v>358</v>
      </c>
      <c r="G159" s="29" t="s">
        <v>50</v>
      </c>
      <c r="H159" s="33"/>
      <c r="I159" s="33"/>
      <c r="J159" s="29" t="s">
        <v>50</v>
      </c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29" t="s">
        <v>50</v>
      </c>
      <c r="Y159" s="33"/>
      <c r="Z159" s="33"/>
      <c r="AA159" s="33"/>
      <c r="AB159" s="33"/>
      <c r="AC159" s="29" t="s">
        <v>50</v>
      </c>
      <c r="AD159" s="29"/>
      <c r="AE159" s="29"/>
      <c r="AF159" s="44"/>
      <c r="AG159" s="44"/>
      <c r="AH159" s="44"/>
      <c r="AI159" s="29"/>
      <c r="AJ159" s="72" t="s">
        <v>50</v>
      </c>
      <c r="AK159" s="29"/>
      <c r="AL159" s="29"/>
      <c r="AM159" s="33"/>
      <c r="AN159" s="29"/>
      <c r="AO159" s="33"/>
      <c r="AP159" s="33"/>
      <c r="AQ159" s="33"/>
      <c r="AR159" s="29"/>
      <c r="AS159" s="29" t="e">
        <f>VLOOKUP(A159,#REF!,3,FALSE)</f>
        <v>#REF!</v>
      </c>
      <c r="AT159" s="30"/>
      <c r="AU159" s="17"/>
    </row>
    <row r="160" spans="1:47" s="34" customFormat="1" x14ac:dyDescent="0.25">
      <c r="A160" s="30">
        <v>7026</v>
      </c>
      <c r="B160" s="31" t="s">
        <v>359</v>
      </c>
      <c r="C160" s="30" t="s">
        <v>355</v>
      </c>
      <c r="D160" s="32">
        <v>43831</v>
      </c>
      <c r="E160" s="30" t="s">
        <v>48</v>
      </c>
      <c r="F160" s="30" t="s">
        <v>360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 t="s">
        <v>50</v>
      </c>
      <c r="S160" s="30" t="s">
        <v>50</v>
      </c>
      <c r="T160" s="30" t="s">
        <v>50</v>
      </c>
      <c r="U160" s="35" t="s">
        <v>50</v>
      </c>
      <c r="V160" s="30" t="s">
        <v>50</v>
      </c>
      <c r="W160" s="30"/>
      <c r="X160" s="36"/>
      <c r="Y160" s="30"/>
      <c r="Z160" s="30"/>
      <c r="AA160" s="30"/>
      <c r="AB160" s="30"/>
      <c r="AC160" s="42"/>
      <c r="AD160" s="42"/>
      <c r="AE160" s="42"/>
      <c r="AF160" s="42"/>
      <c r="AG160" s="42"/>
      <c r="AH160" s="42"/>
      <c r="AI160" s="42"/>
      <c r="AJ160" s="48"/>
      <c r="AK160" s="48"/>
      <c r="AL160" s="48"/>
      <c r="AM160" s="48"/>
      <c r="AN160" s="48"/>
      <c r="AO160" s="48"/>
      <c r="AP160" s="48"/>
      <c r="AQ160" s="48"/>
      <c r="AR160" s="48"/>
      <c r="AS160" s="29" t="e">
        <f>VLOOKUP(A160,#REF!,3,FALSE)</f>
        <v>#REF!</v>
      </c>
      <c r="AT160" s="30"/>
      <c r="AU160" s="17"/>
    </row>
    <row r="161" spans="1:47" s="34" customFormat="1" x14ac:dyDescent="0.25">
      <c r="A161" s="47">
        <v>7050</v>
      </c>
      <c r="B161" s="47" t="s">
        <v>361</v>
      </c>
      <c r="C161" s="49" t="s">
        <v>47</v>
      </c>
      <c r="D161" s="57">
        <v>40890</v>
      </c>
      <c r="E161" s="28">
        <v>42643</v>
      </c>
      <c r="F161" s="49" t="s">
        <v>362</v>
      </c>
      <c r="G161" s="29" t="s">
        <v>50</v>
      </c>
      <c r="H161" s="33"/>
      <c r="I161" s="33"/>
      <c r="J161" s="29" t="s">
        <v>50</v>
      </c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29" t="s">
        <v>50</v>
      </c>
      <c r="Y161" s="33"/>
      <c r="Z161" s="33"/>
      <c r="AA161" s="33"/>
      <c r="AB161" s="33"/>
      <c r="AC161" s="29" t="s">
        <v>50</v>
      </c>
      <c r="AD161" s="29"/>
      <c r="AE161" s="29"/>
      <c r="AF161" s="44"/>
      <c r="AG161" s="44"/>
      <c r="AH161" s="44"/>
      <c r="AI161" s="29"/>
      <c r="AJ161" s="72" t="s">
        <v>50</v>
      </c>
      <c r="AK161" s="29"/>
      <c r="AL161" s="29"/>
      <c r="AM161" s="33"/>
      <c r="AN161" s="29"/>
      <c r="AO161" s="33"/>
      <c r="AP161" s="33"/>
      <c r="AQ161" s="33"/>
      <c r="AR161" s="29"/>
      <c r="AS161" s="29" t="e">
        <f>VLOOKUP(A161,#REF!,3,FALSE)</f>
        <v>#REF!</v>
      </c>
      <c r="AT161" s="30"/>
      <c r="AU161" s="17"/>
    </row>
    <row r="162" spans="1:47" s="34" customFormat="1" ht="25" x14ac:dyDescent="0.25">
      <c r="A162" s="47">
        <v>7056</v>
      </c>
      <c r="B162" s="49" t="s">
        <v>363</v>
      </c>
      <c r="C162" s="49" t="s">
        <v>47</v>
      </c>
      <c r="D162" s="57">
        <v>40890</v>
      </c>
      <c r="E162" s="28">
        <v>42643</v>
      </c>
      <c r="F162" s="49" t="s">
        <v>364</v>
      </c>
      <c r="G162" s="29" t="s">
        <v>50</v>
      </c>
      <c r="H162" s="29" t="s">
        <v>50</v>
      </c>
      <c r="I162" s="29" t="s">
        <v>50</v>
      </c>
      <c r="J162" s="29" t="s">
        <v>50</v>
      </c>
      <c r="K162" s="29" t="s">
        <v>50</v>
      </c>
      <c r="L162" s="29" t="s">
        <v>50</v>
      </c>
      <c r="M162" s="29" t="s">
        <v>50</v>
      </c>
      <c r="N162" s="29" t="s">
        <v>50</v>
      </c>
      <c r="O162" s="29" t="s">
        <v>50</v>
      </c>
      <c r="P162" s="29" t="s">
        <v>50</v>
      </c>
      <c r="Q162" s="29" t="s">
        <v>50</v>
      </c>
      <c r="R162" s="29" t="s">
        <v>50</v>
      </c>
      <c r="S162" s="29" t="s">
        <v>50</v>
      </c>
      <c r="T162" s="29" t="s">
        <v>50</v>
      </c>
      <c r="U162" s="29" t="s">
        <v>50</v>
      </c>
      <c r="V162" s="29" t="s">
        <v>50</v>
      </c>
      <c r="W162" s="33"/>
      <c r="X162" s="29" t="s">
        <v>50</v>
      </c>
      <c r="Y162" s="33"/>
      <c r="Z162" s="33"/>
      <c r="AA162" s="33"/>
      <c r="AB162" s="33"/>
      <c r="AC162" s="44"/>
      <c r="AD162" s="44"/>
      <c r="AE162" s="44"/>
      <c r="AF162" s="44"/>
      <c r="AG162" s="44"/>
      <c r="AH162" s="44"/>
      <c r="AI162" s="58" t="s">
        <v>50</v>
      </c>
      <c r="AJ162" s="33"/>
      <c r="AK162" s="33"/>
      <c r="AL162" s="33"/>
      <c r="AM162" s="33"/>
      <c r="AN162" s="33"/>
      <c r="AO162" s="33"/>
      <c r="AP162" s="33"/>
      <c r="AQ162" s="33"/>
      <c r="AR162" s="111" t="s">
        <v>50</v>
      </c>
      <c r="AS162" s="29" t="e">
        <f>VLOOKUP(A162,#REF!,3,FALSE)</f>
        <v>#REF!</v>
      </c>
      <c r="AT162" s="30"/>
      <c r="AU162" s="17"/>
    </row>
    <row r="163" spans="1:47" s="34" customFormat="1" ht="25" x14ac:dyDescent="0.25">
      <c r="A163" s="47">
        <v>7057</v>
      </c>
      <c r="B163" s="49" t="s">
        <v>365</v>
      </c>
      <c r="C163" s="49" t="s">
        <v>47</v>
      </c>
      <c r="D163" s="57">
        <v>40890</v>
      </c>
      <c r="E163" s="28">
        <v>42643</v>
      </c>
      <c r="F163" s="49"/>
      <c r="G163" s="29" t="s">
        <v>50</v>
      </c>
      <c r="H163" s="29" t="s">
        <v>50</v>
      </c>
      <c r="I163" s="29" t="s">
        <v>50</v>
      </c>
      <c r="J163" s="29" t="s">
        <v>50</v>
      </c>
      <c r="K163" s="29" t="s">
        <v>50</v>
      </c>
      <c r="L163" s="29" t="s">
        <v>50</v>
      </c>
      <c r="M163" s="29" t="s">
        <v>50</v>
      </c>
      <c r="N163" s="29" t="s">
        <v>50</v>
      </c>
      <c r="O163" s="29" t="s">
        <v>50</v>
      </c>
      <c r="P163" s="29" t="s">
        <v>50</v>
      </c>
      <c r="Q163" s="29" t="s">
        <v>50</v>
      </c>
      <c r="R163" s="33"/>
      <c r="S163" s="33"/>
      <c r="T163" s="33"/>
      <c r="U163" s="33"/>
      <c r="V163" s="33"/>
      <c r="W163" s="33"/>
      <c r="X163" s="29" t="s">
        <v>50</v>
      </c>
      <c r="Y163" s="33"/>
      <c r="Z163" s="33"/>
      <c r="AA163" s="33"/>
      <c r="AB163" s="33"/>
      <c r="AC163" s="42"/>
      <c r="AD163" s="42"/>
      <c r="AE163" s="42"/>
      <c r="AF163" s="42"/>
      <c r="AG163" s="42"/>
      <c r="AH163" s="42"/>
      <c r="AI163" s="42"/>
      <c r="AJ163" s="48"/>
      <c r="AK163" s="48"/>
      <c r="AL163" s="48"/>
      <c r="AM163" s="48"/>
      <c r="AN163" s="48"/>
      <c r="AO163" s="48"/>
      <c r="AP163" s="48"/>
      <c r="AQ163" s="48"/>
      <c r="AR163" s="48"/>
      <c r="AS163" s="29" t="e">
        <f>VLOOKUP(A163,#REF!,3,FALSE)</f>
        <v>#REF!</v>
      </c>
      <c r="AT163" s="30"/>
      <c r="AU163" s="17"/>
    </row>
    <row r="164" spans="1:47" s="34" customFormat="1" ht="25" x14ac:dyDescent="0.25">
      <c r="A164" s="47">
        <v>7058</v>
      </c>
      <c r="B164" s="49" t="s">
        <v>366</v>
      </c>
      <c r="C164" s="49" t="s">
        <v>47</v>
      </c>
      <c r="D164" s="57">
        <v>40890</v>
      </c>
      <c r="E164" s="28">
        <v>42643</v>
      </c>
      <c r="F164" s="49"/>
      <c r="G164" s="29" t="s">
        <v>50</v>
      </c>
      <c r="H164" s="29" t="s">
        <v>50</v>
      </c>
      <c r="I164" s="29" t="s">
        <v>50</v>
      </c>
      <c r="J164" s="29" t="s">
        <v>50</v>
      </c>
      <c r="K164" s="29" t="s">
        <v>50</v>
      </c>
      <c r="L164" s="29" t="s">
        <v>50</v>
      </c>
      <c r="M164" s="29" t="s">
        <v>50</v>
      </c>
      <c r="N164" s="29" t="s">
        <v>50</v>
      </c>
      <c r="O164" s="29" t="s">
        <v>50</v>
      </c>
      <c r="P164" s="29" t="s">
        <v>50</v>
      </c>
      <c r="Q164" s="29" t="s">
        <v>50</v>
      </c>
      <c r="R164" s="33"/>
      <c r="S164" s="33"/>
      <c r="T164" s="33"/>
      <c r="U164" s="33"/>
      <c r="V164" s="33"/>
      <c r="W164" s="33"/>
      <c r="X164" s="29" t="s">
        <v>50</v>
      </c>
      <c r="Y164" s="33"/>
      <c r="Z164" s="33"/>
      <c r="AA164" s="33"/>
      <c r="AB164" s="33"/>
      <c r="AC164" s="42"/>
      <c r="AD164" s="42"/>
      <c r="AE164" s="42"/>
      <c r="AF164" s="42"/>
      <c r="AG164" s="42"/>
      <c r="AH164" s="42"/>
      <c r="AI164" s="42"/>
      <c r="AJ164" s="48"/>
      <c r="AK164" s="48"/>
      <c r="AL164" s="48"/>
      <c r="AM164" s="48"/>
      <c r="AN164" s="48"/>
      <c r="AO164" s="48"/>
      <c r="AP164" s="48"/>
      <c r="AQ164" s="48"/>
      <c r="AR164" s="48"/>
      <c r="AS164" s="29" t="e">
        <f>VLOOKUP(A164,#REF!,3,FALSE)</f>
        <v>#REF!</v>
      </c>
      <c r="AT164" s="30"/>
      <c r="AU164" s="17"/>
    </row>
    <row r="165" spans="1:47" s="34" customFormat="1" ht="25" x14ac:dyDescent="0.25">
      <c r="A165" s="47">
        <v>7070</v>
      </c>
      <c r="B165" s="49" t="s">
        <v>367</v>
      </c>
      <c r="C165" s="49" t="s">
        <v>47</v>
      </c>
      <c r="D165" s="57">
        <v>42644</v>
      </c>
      <c r="E165" s="28" t="s">
        <v>48</v>
      </c>
      <c r="F165" s="49" t="s">
        <v>368</v>
      </c>
      <c r="G165" s="29" t="s">
        <v>50</v>
      </c>
      <c r="H165" s="29" t="s">
        <v>50</v>
      </c>
      <c r="I165" s="29" t="s">
        <v>50</v>
      </c>
      <c r="J165" s="29" t="s">
        <v>50</v>
      </c>
      <c r="K165" s="29" t="s">
        <v>50</v>
      </c>
      <c r="L165" s="29" t="s">
        <v>50</v>
      </c>
      <c r="M165" s="29" t="s">
        <v>50</v>
      </c>
      <c r="N165" s="29" t="s">
        <v>50</v>
      </c>
      <c r="O165" s="29" t="s">
        <v>50</v>
      </c>
      <c r="P165" s="29" t="s">
        <v>50</v>
      </c>
      <c r="Q165" s="29" t="s">
        <v>50</v>
      </c>
      <c r="R165" s="29"/>
      <c r="S165" s="33"/>
      <c r="T165" s="33"/>
      <c r="U165" s="33"/>
      <c r="V165" s="29" t="s">
        <v>50</v>
      </c>
      <c r="W165" s="33"/>
      <c r="X165" s="29" t="s">
        <v>50</v>
      </c>
      <c r="Y165" s="33"/>
      <c r="Z165" s="33"/>
      <c r="AA165" s="33"/>
      <c r="AB165" s="33"/>
      <c r="AC165" s="42" t="s">
        <v>50</v>
      </c>
      <c r="AD165" s="42" t="s">
        <v>50</v>
      </c>
      <c r="AE165" s="42" t="s">
        <v>50</v>
      </c>
      <c r="AF165" s="42"/>
      <c r="AG165" s="42" t="s">
        <v>50</v>
      </c>
      <c r="AH165" s="42" t="s">
        <v>50</v>
      </c>
      <c r="AI165" s="42"/>
      <c r="AJ165" s="103" t="s">
        <v>50</v>
      </c>
      <c r="AK165" s="103" t="s">
        <v>50</v>
      </c>
      <c r="AL165" s="103" t="s">
        <v>50</v>
      </c>
      <c r="AM165" s="48"/>
      <c r="AN165" s="103" t="s">
        <v>50</v>
      </c>
      <c r="AO165" s="48"/>
      <c r="AP165" s="103" t="s">
        <v>50</v>
      </c>
      <c r="AQ165" s="103" t="s">
        <v>50</v>
      </c>
      <c r="AR165" s="48"/>
      <c r="AS165" s="29" t="e">
        <f>VLOOKUP(A165,#REF!,3,FALSE)</f>
        <v>#REF!</v>
      </c>
      <c r="AT165" s="30"/>
      <c r="AU165" s="17"/>
    </row>
    <row r="166" spans="1:47" s="34" customFormat="1" ht="25" x14ac:dyDescent="0.25">
      <c r="A166" s="47">
        <v>7071</v>
      </c>
      <c r="B166" s="49" t="s">
        <v>369</v>
      </c>
      <c r="C166" s="49" t="s">
        <v>47</v>
      </c>
      <c r="D166" s="57">
        <v>42644</v>
      </c>
      <c r="E166" s="28" t="s">
        <v>48</v>
      </c>
      <c r="F166" s="49" t="s">
        <v>370</v>
      </c>
      <c r="G166" s="29" t="s">
        <v>50</v>
      </c>
      <c r="H166" s="29" t="s">
        <v>50</v>
      </c>
      <c r="I166" s="29" t="s">
        <v>50</v>
      </c>
      <c r="J166" s="29" t="s">
        <v>50</v>
      </c>
      <c r="K166" s="29" t="s">
        <v>50</v>
      </c>
      <c r="L166" s="29" t="s">
        <v>50</v>
      </c>
      <c r="M166" s="29" t="s">
        <v>50</v>
      </c>
      <c r="N166" s="29" t="s">
        <v>50</v>
      </c>
      <c r="O166" s="29" t="s">
        <v>50</v>
      </c>
      <c r="P166" s="29" t="s">
        <v>50</v>
      </c>
      <c r="Q166" s="29" t="s">
        <v>50</v>
      </c>
      <c r="R166" s="33"/>
      <c r="S166" s="33"/>
      <c r="T166" s="33"/>
      <c r="U166" s="33"/>
      <c r="V166" s="33"/>
      <c r="W166" s="33"/>
      <c r="X166" s="29" t="s">
        <v>50</v>
      </c>
      <c r="Y166" s="33"/>
      <c r="Z166" s="33"/>
      <c r="AA166" s="33"/>
      <c r="AB166" s="33"/>
      <c r="AC166" s="42" t="s">
        <v>50</v>
      </c>
      <c r="AD166" s="42" t="s">
        <v>50</v>
      </c>
      <c r="AE166" s="42" t="s">
        <v>50</v>
      </c>
      <c r="AF166" s="42"/>
      <c r="AG166" s="42" t="s">
        <v>50</v>
      </c>
      <c r="AH166" s="42"/>
      <c r="AI166" s="42"/>
      <c r="AJ166" s="103" t="s">
        <v>50</v>
      </c>
      <c r="AK166" s="103" t="s">
        <v>50</v>
      </c>
      <c r="AL166" s="103" t="s">
        <v>50</v>
      </c>
      <c r="AM166" s="48"/>
      <c r="AN166" s="103" t="s">
        <v>50</v>
      </c>
      <c r="AO166" s="48"/>
      <c r="AP166" s="103" t="s">
        <v>50</v>
      </c>
      <c r="AQ166" s="48"/>
      <c r="AR166" s="48"/>
      <c r="AS166" s="29" t="e">
        <f>VLOOKUP(A166,#REF!,3,FALSE)</f>
        <v>#REF!</v>
      </c>
      <c r="AT166" s="30" t="s">
        <v>158</v>
      </c>
      <c r="AU166" s="17"/>
    </row>
    <row r="167" spans="1:47" s="34" customFormat="1" ht="25" x14ac:dyDescent="0.25">
      <c r="A167" s="47">
        <v>7076</v>
      </c>
      <c r="B167" s="49" t="s">
        <v>371</v>
      </c>
      <c r="C167" s="49" t="s">
        <v>47</v>
      </c>
      <c r="D167" s="57">
        <v>42644</v>
      </c>
      <c r="E167" s="28" t="s">
        <v>48</v>
      </c>
      <c r="F167" s="49" t="s">
        <v>151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 t="s">
        <v>50</v>
      </c>
      <c r="S167" s="29" t="s">
        <v>50</v>
      </c>
      <c r="T167" s="29" t="s">
        <v>50</v>
      </c>
      <c r="U167" s="29" t="s">
        <v>50</v>
      </c>
      <c r="V167" s="33"/>
      <c r="W167" s="33"/>
      <c r="X167" s="29" t="s">
        <v>50</v>
      </c>
      <c r="Y167" s="33"/>
      <c r="Z167" s="33"/>
      <c r="AA167" s="33"/>
      <c r="AB167" s="33"/>
      <c r="AC167" s="42"/>
      <c r="AD167" s="42"/>
      <c r="AE167" s="42"/>
      <c r="AF167" s="42" t="s">
        <v>50</v>
      </c>
      <c r="AG167" s="42"/>
      <c r="AH167" s="42"/>
      <c r="AI167" s="42" t="s">
        <v>50</v>
      </c>
      <c r="AJ167" s="48"/>
      <c r="AK167" s="48"/>
      <c r="AL167" s="48"/>
      <c r="AM167" s="103" t="s">
        <v>50</v>
      </c>
      <c r="AN167" s="48"/>
      <c r="AO167" s="103" t="s">
        <v>50</v>
      </c>
      <c r="AP167" s="48"/>
      <c r="AQ167" s="48"/>
      <c r="AR167" s="103" t="s">
        <v>50</v>
      </c>
      <c r="AS167" s="29" t="e">
        <f>VLOOKUP(A167,#REF!,3,FALSE)</f>
        <v>#REF!</v>
      </c>
      <c r="AT167" s="30" t="s">
        <v>158</v>
      </c>
      <c r="AU167" s="17"/>
    </row>
    <row r="168" spans="1:47" s="34" customFormat="1" ht="25" x14ac:dyDescent="0.25">
      <c r="A168" s="47">
        <v>7077</v>
      </c>
      <c r="B168" s="49" t="s">
        <v>372</v>
      </c>
      <c r="C168" s="49" t="s">
        <v>47</v>
      </c>
      <c r="D168" s="57">
        <v>42644</v>
      </c>
      <c r="E168" s="28" t="s">
        <v>48</v>
      </c>
      <c r="F168" s="49" t="s">
        <v>373</v>
      </c>
      <c r="G168" s="29" t="s">
        <v>50</v>
      </c>
      <c r="H168" s="29" t="s">
        <v>50</v>
      </c>
      <c r="I168" s="29" t="s">
        <v>50</v>
      </c>
      <c r="J168" s="29" t="s">
        <v>50</v>
      </c>
      <c r="K168" s="29" t="s">
        <v>50</v>
      </c>
      <c r="L168" s="29" t="s">
        <v>50</v>
      </c>
      <c r="M168" s="29" t="s">
        <v>50</v>
      </c>
      <c r="N168" s="29" t="s">
        <v>50</v>
      </c>
      <c r="O168" s="29" t="s">
        <v>50</v>
      </c>
      <c r="P168" s="29" t="s">
        <v>50</v>
      </c>
      <c r="Q168" s="29" t="s">
        <v>50</v>
      </c>
      <c r="R168" s="29" t="s">
        <v>50</v>
      </c>
      <c r="S168" s="29" t="s">
        <v>50</v>
      </c>
      <c r="T168" s="29" t="s">
        <v>50</v>
      </c>
      <c r="U168" s="29" t="s">
        <v>50</v>
      </c>
      <c r="V168" s="29" t="s">
        <v>50</v>
      </c>
      <c r="W168" s="33"/>
      <c r="X168" s="29" t="s">
        <v>50</v>
      </c>
      <c r="Y168" s="33"/>
      <c r="Z168" s="33"/>
      <c r="AA168" s="33"/>
      <c r="AB168" s="33"/>
      <c r="AC168" s="42" t="s">
        <v>50</v>
      </c>
      <c r="AD168" s="42" t="s">
        <v>50</v>
      </c>
      <c r="AE168" s="42" t="s">
        <v>50</v>
      </c>
      <c r="AF168" s="42" t="s">
        <v>50</v>
      </c>
      <c r="AG168" s="42" t="s">
        <v>50</v>
      </c>
      <c r="AH168" s="42" t="s">
        <v>50</v>
      </c>
      <c r="AI168" s="42" t="s">
        <v>50</v>
      </c>
      <c r="AJ168" s="103" t="s">
        <v>50</v>
      </c>
      <c r="AK168" s="103" t="s">
        <v>50</v>
      </c>
      <c r="AL168" s="103" t="s">
        <v>50</v>
      </c>
      <c r="AM168" s="103" t="s">
        <v>50</v>
      </c>
      <c r="AN168" s="103" t="s">
        <v>50</v>
      </c>
      <c r="AO168" s="103" t="s">
        <v>50</v>
      </c>
      <c r="AP168" s="103" t="s">
        <v>50</v>
      </c>
      <c r="AQ168" s="103" t="s">
        <v>50</v>
      </c>
      <c r="AR168" s="103" t="s">
        <v>50</v>
      </c>
      <c r="AS168" s="29" t="e">
        <f>VLOOKUP(A168,#REF!,3,FALSE)</f>
        <v>#REF!</v>
      </c>
      <c r="AT168" s="30" t="s">
        <v>158</v>
      </c>
      <c r="AU168" s="17"/>
    </row>
    <row r="169" spans="1:47" s="34" customFormat="1" ht="25" x14ac:dyDescent="0.25">
      <c r="A169" s="47">
        <v>7078</v>
      </c>
      <c r="B169" s="49" t="s">
        <v>374</v>
      </c>
      <c r="C169" s="49" t="s">
        <v>47</v>
      </c>
      <c r="D169" s="57">
        <v>42644</v>
      </c>
      <c r="E169" s="28" t="s">
        <v>48</v>
      </c>
      <c r="F169" s="49" t="s">
        <v>373</v>
      </c>
      <c r="G169" s="29" t="s">
        <v>50</v>
      </c>
      <c r="H169" s="29" t="s">
        <v>50</v>
      </c>
      <c r="I169" s="29" t="s">
        <v>50</v>
      </c>
      <c r="J169" s="29" t="s">
        <v>50</v>
      </c>
      <c r="K169" s="29" t="s">
        <v>50</v>
      </c>
      <c r="L169" s="29" t="s">
        <v>50</v>
      </c>
      <c r="M169" s="29" t="s">
        <v>50</v>
      </c>
      <c r="N169" s="29" t="s">
        <v>50</v>
      </c>
      <c r="O169" s="29" t="s">
        <v>50</v>
      </c>
      <c r="P169" s="29" t="s">
        <v>50</v>
      </c>
      <c r="Q169" s="29" t="s">
        <v>50</v>
      </c>
      <c r="R169" s="29" t="s">
        <v>50</v>
      </c>
      <c r="S169" s="29" t="s">
        <v>50</v>
      </c>
      <c r="T169" s="29" t="s">
        <v>50</v>
      </c>
      <c r="U169" s="29" t="s">
        <v>50</v>
      </c>
      <c r="V169" s="29" t="s">
        <v>50</v>
      </c>
      <c r="W169" s="33"/>
      <c r="X169" s="29" t="s">
        <v>50</v>
      </c>
      <c r="Y169" s="33"/>
      <c r="Z169" s="33"/>
      <c r="AA169" s="33"/>
      <c r="AB169" s="33"/>
      <c r="AC169" s="42" t="s">
        <v>50</v>
      </c>
      <c r="AD169" s="42" t="s">
        <v>50</v>
      </c>
      <c r="AE169" s="42" t="s">
        <v>50</v>
      </c>
      <c r="AF169" s="42" t="s">
        <v>50</v>
      </c>
      <c r="AG169" s="42" t="s">
        <v>50</v>
      </c>
      <c r="AH169" s="42" t="s">
        <v>50</v>
      </c>
      <c r="AI169" s="42" t="s">
        <v>50</v>
      </c>
      <c r="AJ169" s="103" t="s">
        <v>50</v>
      </c>
      <c r="AK169" s="103" t="s">
        <v>50</v>
      </c>
      <c r="AL169" s="103" t="s">
        <v>50</v>
      </c>
      <c r="AM169" s="103" t="s">
        <v>50</v>
      </c>
      <c r="AN169" s="103" t="s">
        <v>50</v>
      </c>
      <c r="AO169" s="103" t="s">
        <v>50</v>
      </c>
      <c r="AP169" s="103" t="s">
        <v>50</v>
      </c>
      <c r="AQ169" s="103" t="s">
        <v>50</v>
      </c>
      <c r="AR169" s="103" t="s">
        <v>50</v>
      </c>
      <c r="AS169" s="29" t="e">
        <f>VLOOKUP(A169,#REF!,3,FALSE)</f>
        <v>#REF!</v>
      </c>
      <c r="AT169" s="30" t="s">
        <v>158</v>
      </c>
      <c r="AU169" s="17"/>
    </row>
    <row r="170" spans="1:47" s="34" customFormat="1" ht="25" x14ac:dyDescent="0.25">
      <c r="A170" s="47">
        <v>7081</v>
      </c>
      <c r="B170" s="49" t="s">
        <v>375</v>
      </c>
      <c r="C170" s="49" t="s">
        <v>47</v>
      </c>
      <c r="D170" s="57">
        <v>42644</v>
      </c>
      <c r="E170" s="28" t="s">
        <v>48</v>
      </c>
      <c r="F170" s="49" t="s">
        <v>376</v>
      </c>
      <c r="G170" s="29" t="s">
        <v>50</v>
      </c>
      <c r="H170" s="29" t="s">
        <v>50</v>
      </c>
      <c r="I170" s="29" t="s">
        <v>50</v>
      </c>
      <c r="J170" s="29" t="s">
        <v>50</v>
      </c>
      <c r="K170" s="29" t="s">
        <v>50</v>
      </c>
      <c r="L170" s="29" t="s">
        <v>50</v>
      </c>
      <c r="M170" s="29" t="s">
        <v>50</v>
      </c>
      <c r="N170" s="29" t="s">
        <v>50</v>
      </c>
      <c r="O170" s="29" t="s">
        <v>50</v>
      </c>
      <c r="P170" s="29" t="s">
        <v>50</v>
      </c>
      <c r="Q170" s="29" t="s">
        <v>50</v>
      </c>
      <c r="R170" s="33"/>
      <c r="S170" s="33"/>
      <c r="T170" s="33"/>
      <c r="U170" s="33"/>
      <c r="V170" s="33"/>
      <c r="W170" s="33"/>
      <c r="X170" s="29" t="s">
        <v>50</v>
      </c>
      <c r="Y170" s="33"/>
      <c r="Z170" s="33"/>
      <c r="AA170" s="33"/>
      <c r="AB170" s="33"/>
      <c r="AC170" s="42" t="s">
        <v>50</v>
      </c>
      <c r="AD170" s="42" t="s">
        <v>50</v>
      </c>
      <c r="AE170" s="42" t="s">
        <v>50</v>
      </c>
      <c r="AF170" s="42"/>
      <c r="AG170" s="42" t="s">
        <v>50</v>
      </c>
      <c r="AH170" s="42"/>
      <c r="AI170" s="42"/>
      <c r="AJ170" s="103" t="s">
        <v>50</v>
      </c>
      <c r="AK170" s="103" t="s">
        <v>50</v>
      </c>
      <c r="AL170" s="103" t="s">
        <v>50</v>
      </c>
      <c r="AM170" s="48"/>
      <c r="AN170" s="103" t="s">
        <v>50</v>
      </c>
      <c r="AO170" s="48"/>
      <c r="AP170" s="103" t="s">
        <v>50</v>
      </c>
      <c r="AQ170" s="48"/>
      <c r="AR170" s="48"/>
      <c r="AS170" s="29" t="e">
        <f>VLOOKUP(A170,#REF!,3,FALSE)</f>
        <v>#REF!</v>
      </c>
      <c r="AT170" s="30" t="s">
        <v>158</v>
      </c>
      <c r="AU170" s="17"/>
    </row>
    <row r="171" spans="1:47" s="34" customFormat="1" ht="25" x14ac:dyDescent="0.25">
      <c r="A171" s="47">
        <v>7087</v>
      </c>
      <c r="B171" s="49" t="s">
        <v>377</v>
      </c>
      <c r="C171" s="49" t="s">
        <v>47</v>
      </c>
      <c r="D171" s="57">
        <v>42644</v>
      </c>
      <c r="E171" s="28" t="s">
        <v>48</v>
      </c>
      <c r="F171" s="49" t="s">
        <v>373</v>
      </c>
      <c r="G171" s="29" t="s">
        <v>50</v>
      </c>
      <c r="H171" s="29" t="s">
        <v>50</v>
      </c>
      <c r="I171" s="29" t="s">
        <v>50</v>
      </c>
      <c r="J171" s="29" t="s">
        <v>50</v>
      </c>
      <c r="K171" s="29" t="s">
        <v>50</v>
      </c>
      <c r="L171" s="29" t="s">
        <v>50</v>
      </c>
      <c r="M171" s="29" t="s">
        <v>50</v>
      </c>
      <c r="N171" s="29" t="s">
        <v>50</v>
      </c>
      <c r="O171" s="29" t="s">
        <v>50</v>
      </c>
      <c r="P171" s="29" t="s">
        <v>50</v>
      </c>
      <c r="Q171" s="29" t="s">
        <v>50</v>
      </c>
      <c r="R171" s="29" t="s">
        <v>50</v>
      </c>
      <c r="S171" s="29" t="s">
        <v>50</v>
      </c>
      <c r="T171" s="29" t="s">
        <v>50</v>
      </c>
      <c r="U171" s="29" t="s">
        <v>50</v>
      </c>
      <c r="V171" s="29" t="s">
        <v>50</v>
      </c>
      <c r="W171" s="33"/>
      <c r="X171" s="29" t="s">
        <v>50</v>
      </c>
      <c r="Y171" s="33"/>
      <c r="Z171" s="33"/>
      <c r="AA171" s="33"/>
      <c r="AB171" s="33"/>
      <c r="AC171" s="42" t="s">
        <v>50</v>
      </c>
      <c r="AD171" s="42" t="s">
        <v>50</v>
      </c>
      <c r="AE171" s="42" t="s">
        <v>50</v>
      </c>
      <c r="AF171" s="42" t="s">
        <v>50</v>
      </c>
      <c r="AG171" s="42" t="s">
        <v>50</v>
      </c>
      <c r="AH171" s="42" t="s">
        <v>50</v>
      </c>
      <c r="AI171" s="42" t="s">
        <v>50</v>
      </c>
      <c r="AJ171" s="103" t="s">
        <v>50</v>
      </c>
      <c r="AK171" s="103" t="s">
        <v>50</v>
      </c>
      <c r="AL171" s="103" t="s">
        <v>50</v>
      </c>
      <c r="AM171" s="103" t="s">
        <v>50</v>
      </c>
      <c r="AN171" s="103" t="s">
        <v>50</v>
      </c>
      <c r="AO171" s="103" t="s">
        <v>50</v>
      </c>
      <c r="AP171" s="103" t="s">
        <v>50</v>
      </c>
      <c r="AQ171" s="103" t="s">
        <v>50</v>
      </c>
      <c r="AR171" s="103" t="s">
        <v>50</v>
      </c>
      <c r="AS171" s="29" t="e">
        <f>VLOOKUP(A171,#REF!,3,FALSE)</f>
        <v>#REF!</v>
      </c>
      <c r="AT171" s="30" t="s">
        <v>158</v>
      </c>
      <c r="AU171" s="17"/>
    </row>
    <row r="172" spans="1:47" s="34" customFormat="1" ht="25" x14ac:dyDescent="0.25">
      <c r="A172" s="47">
        <v>7088</v>
      </c>
      <c r="B172" s="49" t="s">
        <v>378</v>
      </c>
      <c r="C172" s="49" t="s">
        <v>47</v>
      </c>
      <c r="D172" s="57">
        <v>42644</v>
      </c>
      <c r="E172" s="28" t="s">
        <v>48</v>
      </c>
      <c r="F172" s="49" t="s">
        <v>373</v>
      </c>
      <c r="G172" s="29" t="s">
        <v>50</v>
      </c>
      <c r="H172" s="29" t="s">
        <v>50</v>
      </c>
      <c r="I172" s="29" t="s">
        <v>50</v>
      </c>
      <c r="J172" s="29" t="s">
        <v>50</v>
      </c>
      <c r="K172" s="29" t="s">
        <v>50</v>
      </c>
      <c r="L172" s="29" t="s">
        <v>50</v>
      </c>
      <c r="M172" s="29" t="s">
        <v>50</v>
      </c>
      <c r="N172" s="29" t="s">
        <v>50</v>
      </c>
      <c r="O172" s="29" t="s">
        <v>50</v>
      </c>
      <c r="P172" s="29" t="s">
        <v>50</v>
      </c>
      <c r="Q172" s="29" t="s">
        <v>50</v>
      </c>
      <c r="R172" s="29" t="s">
        <v>50</v>
      </c>
      <c r="S172" s="29" t="s">
        <v>50</v>
      </c>
      <c r="T172" s="29" t="s">
        <v>50</v>
      </c>
      <c r="U172" s="29" t="s">
        <v>50</v>
      </c>
      <c r="V172" s="29" t="s">
        <v>50</v>
      </c>
      <c r="W172" s="33"/>
      <c r="X172" s="29" t="s">
        <v>50</v>
      </c>
      <c r="Y172" s="33"/>
      <c r="Z172" s="33"/>
      <c r="AA172" s="33"/>
      <c r="AB172" s="33"/>
      <c r="AC172" s="42" t="s">
        <v>50</v>
      </c>
      <c r="AD172" s="42" t="s">
        <v>50</v>
      </c>
      <c r="AE172" s="42" t="s">
        <v>50</v>
      </c>
      <c r="AF172" s="42" t="s">
        <v>50</v>
      </c>
      <c r="AG172" s="42" t="s">
        <v>50</v>
      </c>
      <c r="AH172" s="42" t="s">
        <v>50</v>
      </c>
      <c r="AI172" s="42" t="s">
        <v>50</v>
      </c>
      <c r="AJ172" s="103" t="s">
        <v>50</v>
      </c>
      <c r="AK172" s="103" t="s">
        <v>50</v>
      </c>
      <c r="AL172" s="103" t="s">
        <v>50</v>
      </c>
      <c r="AM172" s="103" t="s">
        <v>50</v>
      </c>
      <c r="AN172" s="103" t="s">
        <v>50</v>
      </c>
      <c r="AO172" s="103" t="s">
        <v>50</v>
      </c>
      <c r="AP172" s="103" t="s">
        <v>50</v>
      </c>
      <c r="AQ172" s="103" t="s">
        <v>50</v>
      </c>
      <c r="AR172" s="103" t="s">
        <v>50</v>
      </c>
      <c r="AS172" s="29" t="e">
        <f>VLOOKUP(A172,#REF!,3,FALSE)</f>
        <v>#REF!</v>
      </c>
      <c r="AT172" s="30" t="s">
        <v>158</v>
      </c>
      <c r="AU172" s="17"/>
    </row>
    <row r="173" spans="1:47" s="34" customFormat="1" x14ac:dyDescent="0.25">
      <c r="A173" s="47">
        <v>7251</v>
      </c>
      <c r="B173" s="49" t="s">
        <v>379</v>
      </c>
      <c r="C173" s="49" t="s">
        <v>47</v>
      </c>
      <c r="D173" s="57">
        <v>41395</v>
      </c>
      <c r="E173" s="28" t="s">
        <v>48</v>
      </c>
      <c r="F173" s="49" t="s">
        <v>380</v>
      </c>
      <c r="G173" s="29" t="s">
        <v>50</v>
      </c>
      <c r="H173" s="29" t="s">
        <v>50</v>
      </c>
      <c r="I173" s="33"/>
      <c r="J173" s="29" t="s">
        <v>50</v>
      </c>
      <c r="K173" s="33"/>
      <c r="L173" s="33"/>
      <c r="M173" s="29" t="s">
        <v>50</v>
      </c>
      <c r="N173" s="29" t="s">
        <v>50</v>
      </c>
      <c r="O173" s="29" t="s">
        <v>50</v>
      </c>
      <c r="P173" s="29" t="s">
        <v>50</v>
      </c>
      <c r="Q173" s="29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42"/>
      <c r="AD173" s="42"/>
      <c r="AE173" s="42"/>
      <c r="AF173" s="42"/>
      <c r="AG173" s="42"/>
      <c r="AH173" s="42"/>
      <c r="AI173" s="42"/>
      <c r="AJ173" s="48"/>
      <c r="AK173" s="48"/>
      <c r="AL173" s="48"/>
      <c r="AM173" s="48"/>
      <c r="AN173" s="48"/>
      <c r="AO173" s="48"/>
      <c r="AP173" s="48"/>
      <c r="AQ173" s="48"/>
      <c r="AR173" s="48"/>
      <c r="AS173" s="29" t="e">
        <f>VLOOKUP(A173,#REF!,3,FALSE)</f>
        <v>#REF!</v>
      </c>
      <c r="AT173" s="30"/>
      <c r="AU173" s="17"/>
    </row>
    <row r="174" spans="1:47" s="34" customFormat="1" x14ac:dyDescent="0.25">
      <c r="A174" s="47">
        <v>7256</v>
      </c>
      <c r="B174" s="49" t="s">
        <v>381</v>
      </c>
      <c r="C174" s="49" t="s">
        <v>47</v>
      </c>
      <c r="D174" s="57">
        <v>41395</v>
      </c>
      <c r="E174" s="28" t="s">
        <v>48</v>
      </c>
      <c r="F174" s="49" t="s">
        <v>382</v>
      </c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29" t="s">
        <v>50</v>
      </c>
      <c r="S174" s="29" t="s">
        <v>50</v>
      </c>
      <c r="T174" s="29" t="s">
        <v>50</v>
      </c>
      <c r="U174" s="29" t="s">
        <v>50</v>
      </c>
      <c r="V174" s="29" t="s">
        <v>50</v>
      </c>
      <c r="W174" s="33"/>
      <c r="X174" s="33"/>
      <c r="Y174" s="33"/>
      <c r="Z174" s="33"/>
      <c r="AA174" s="33"/>
      <c r="AB174" s="33"/>
      <c r="AC174" s="42"/>
      <c r="AD174" s="42"/>
      <c r="AE174" s="42"/>
      <c r="AF174" s="42"/>
      <c r="AG174" s="42"/>
      <c r="AH174" s="42"/>
      <c r="AI174" s="42"/>
      <c r="AJ174" s="48"/>
      <c r="AK174" s="48"/>
      <c r="AL174" s="48"/>
      <c r="AM174" s="48"/>
      <c r="AN174" s="48"/>
      <c r="AO174" s="48"/>
      <c r="AP174" s="48"/>
      <c r="AQ174" s="48"/>
      <c r="AR174" s="48"/>
      <c r="AS174" s="29" t="e">
        <f>VLOOKUP(A174,#REF!,3,FALSE)</f>
        <v>#REF!</v>
      </c>
      <c r="AT174" s="30"/>
      <c r="AU174" s="17"/>
    </row>
    <row r="175" spans="1:47" s="34" customFormat="1" x14ac:dyDescent="0.25">
      <c r="A175" s="47">
        <v>7261</v>
      </c>
      <c r="B175" s="49" t="s">
        <v>383</v>
      </c>
      <c r="C175" s="49" t="s">
        <v>47</v>
      </c>
      <c r="D175" s="57">
        <v>41395</v>
      </c>
      <c r="E175" s="28" t="s">
        <v>48</v>
      </c>
      <c r="F175" s="49" t="s">
        <v>384</v>
      </c>
      <c r="G175" s="29" t="s">
        <v>50</v>
      </c>
      <c r="H175" s="29" t="s">
        <v>50</v>
      </c>
      <c r="I175" s="33"/>
      <c r="J175" s="29" t="s">
        <v>50</v>
      </c>
      <c r="K175" s="33"/>
      <c r="L175" s="33"/>
      <c r="M175" s="29" t="s">
        <v>50</v>
      </c>
      <c r="N175" s="29" t="s">
        <v>50</v>
      </c>
      <c r="O175" s="29" t="s">
        <v>50</v>
      </c>
      <c r="P175" s="29" t="s">
        <v>50</v>
      </c>
      <c r="Q175" s="29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42"/>
      <c r="AD175" s="42"/>
      <c r="AE175" s="42"/>
      <c r="AF175" s="42"/>
      <c r="AG175" s="42"/>
      <c r="AH175" s="42"/>
      <c r="AI175" s="42"/>
      <c r="AJ175" s="48"/>
      <c r="AK175" s="48"/>
      <c r="AL175" s="48"/>
      <c r="AM175" s="48"/>
      <c r="AN175" s="48"/>
      <c r="AO175" s="48"/>
      <c r="AP175" s="48"/>
      <c r="AQ175" s="48"/>
      <c r="AR175" s="48"/>
      <c r="AS175" s="29" t="e">
        <f>VLOOKUP(A175,#REF!,3,FALSE)</f>
        <v>#REF!</v>
      </c>
      <c r="AT175" s="30"/>
      <c r="AU175" s="17"/>
    </row>
    <row r="176" spans="1:47" s="34" customFormat="1" x14ac:dyDescent="0.25">
      <c r="A176" s="47">
        <v>7266</v>
      </c>
      <c r="B176" s="49" t="s">
        <v>385</v>
      </c>
      <c r="C176" s="49" t="s">
        <v>47</v>
      </c>
      <c r="D176" s="57">
        <v>41395</v>
      </c>
      <c r="E176" s="28" t="s">
        <v>48</v>
      </c>
      <c r="F176" s="49" t="s">
        <v>386</v>
      </c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29" t="s">
        <v>50</v>
      </c>
      <c r="S176" s="29" t="s">
        <v>50</v>
      </c>
      <c r="T176" s="29" t="s">
        <v>50</v>
      </c>
      <c r="U176" s="29" t="s">
        <v>50</v>
      </c>
      <c r="V176" s="29" t="s">
        <v>50</v>
      </c>
      <c r="W176" s="33"/>
      <c r="X176" s="33"/>
      <c r="Y176" s="33"/>
      <c r="Z176" s="33"/>
      <c r="AA176" s="33"/>
      <c r="AB176" s="33"/>
      <c r="AC176" s="42"/>
      <c r="AD176" s="42"/>
      <c r="AE176" s="42"/>
      <c r="AF176" s="42"/>
      <c r="AG176" s="42"/>
      <c r="AH176" s="42"/>
      <c r="AI176" s="42"/>
      <c r="AJ176" s="48"/>
      <c r="AK176" s="48"/>
      <c r="AL176" s="48"/>
      <c r="AM176" s="48"/>
      <c r="AN176" s="48"/>
      <c r="AO176" s="48"/>
      <c r="AP176" s="48"/>
      <c r="AQ176" s="48"/>
      <c r="AR176" s="48"/>
      <c r="AS176" s="29" t="e">
        <f>VLOOKUP(A176,#REF!,3,FALSE)</f>
        <v>#REF!</v>
      </c>
      <c r="AT176" s="30"/>
      <c r="AU176" s="17"/>
    </row>
    <row r="177" spans="1:47" s="34" customFormat="1" ht="25" x14ac:dyDescent="0.25">
      <c r="A177" s="47">
        <v>7597</v>
      </c>
      <c r="B177" s="49" t="s">
        <v>387</v>
      </c>
      <c r="C177" s="49" t="s">
        <v>388</v>
      </c>
      <c r="D177" s="57">
        <v>42005</v>
      </c>
      <c r="E177" s="28" t="s">
        <v>48</v>
      </c>
      <c r="F177" s="49" t="s">
        <v>389</v>
      </c>
      <c r="G177" s="33"/>
      <c r="H177" s="33"/>
      <c r="I177" s="29" t="s">
        <v>50</v>
      </c>
      <c r="J177" s="33"/>
      <c r="K177" s="33"/>
      <c r="L177" s="33"/>
      <c r="M177" s="33"/>
      <c r="N177" s="33"/>
      <c r="O177" s="33"/>
      <c r="P177" s="33"/>
      <c r="Q177" s="29"/>
      <c r="R177" s="29" t="s">
        <v>50</v>
      </c>
      <c r="S177" s="29" t="s">
        <v>50</v>
      </c>
      <c r="T177" s="29" t="s">
        <v>50</v>
      </c>
      <c r="U177" s="29" t="s">
        <v>50</v>
      </c>
      <c r="V177" s="29" t="s">
        <v>50</v>
      </c>
      <c r="W177" s="33"/>
      <c r="X177" s="29" t="s">
        <v>50</v>
      </c>
      <c r="Y177" s="33"/>
      <c r="Z177" s="33"/>
      <c r="AA177" s="33"/>
      <c r="AB177" s="33"/>
      <c r="AC177" s="42"/>
      <c r="AD177" s="42"/>
      <c r="AE177" s="42"/>
      <c r="AF177" s="42"/>
      <c r="AG177" s="42"/>
      <c r="AH177" s="42"/>
      <c r="AI177" s="42"/>
      <c r="AJ177" s="48"/>
      <c r="AK177" s="48"/>
      <c r="AL177" s="48"/>
      <c r="AM177" s="48"/>
      <c r="AN177" s="48"/>
      <c r="AO177" s="48"/>
      <c r="AP177" s="48"/>
      <c r="AQ177" s="48"/>
      <c r="AR177" s="48"/>
      <c r="AS177" s="29" t="e">
        <f>VLOOKUP(A177,#REF!,3,FALSE)</f>
        <v>#REF!</v>
      </c>
      <c r="AT177" s="30"/>
      <c r="AU177" s="17"/>
    </row>
    <row r="178" spans="1:47" s="34" customFormat="1" ht="25" x14ac:dyDescent="0.25">
      <c r="A178" s="46">
        <v>7872</v>
      </c>
      <c r="B178" s="47" t="s">
        <v>390</v>
      </c>
      <c r="C178" s="39" t="s">
        <v>391</v>
      </c>
      <c r="D178" s="40">
        <v>40634</v>
      </c>
      <c r="E178" s="59">
        <v>42674</v>
      </c>
      <c r="F178" s="31" t="s">
        <v>392</v>
      </c>
      <c r="G178" s="29" t="s">
        <v>50</v>
      </c>
      <c r="H178" s="29"/>
      <c r="I178" s="29" t="s">
        <v>50</v>
      </c>
      <c r="J178" s="29" t="s">
        <v>50</v>
      </c>
      <c r="K178" s="29"/>
      <c r="L178" s="29" t="s">
        <v>50</v>
      </c>
      <c r="M178" s="29"/>
      <c r="N178" s="29"/>
      <c r="O178" s="29"/>
      <c r="P178" s="29"/>
      <c r="Q178" s="29" t="s">
        <v>50</v>
      </c>
      <c r="R178" s="33"/>
      <c r="S178" s="33"/>
      <c r="T178" s="33"/>
      <c r="U178" s="29"/>
      <c r="V178" s="33"/>
      <c r="W178" s="33"/>
      <c r="X178" s="29"/>
      <c r="Y178" s="33"/>
      <c r="Z178" s="33"/>
      <c r="AA178" s="33"/>
      <c r="AB178" s="33"/>
      <c r="AC178" s="42"/>
      <c r="AD178" s="42"/>
      <c r="AE178" s="42"/>
      <c r="AF178" s="42"/>
      <c r="AG178" s="42"/>
      <c r="AH178" s="42"/>
      <c r="AI178" s="42"/>
      <c r="AJ178" s="48"/>
      <c r="AK178" s="48"/>
      <c r="AL178" s="48"/>
      <c r="AM178" s="48"/>
      <c r="AN178" s="48"/>
      <c r="AO178" s="48"/>
      <c r="AP178" s="48"/>
      <c r="AQ178" s="48"/>
      <c r="AR178" s="48"/>
      <c r="AS178" s="29" t="e">
        <f>VLOOKUP(A178,#REF!,3,FALSE)</f>
        <v>#REF!</v>
      </c>
      <c r="AT178" s="30"/>
      <c r="AU178" s="17"/>
    </row>
    <row r="179" spans="1:47" s="34" customFormat="1" ht="25" x14ac:dyDescent="0.25">
      <c r="A179" s="37">
        <v>7873</v>
      </c>
      <c r="B179" s="37" t="s">
        <v>393</v>
      </c>
      <c r="C179" s="39" t="s">
        <v>391</v>
      </c>
      <c r="D179" s="40">
        <v>40634</v>
      </c>
      <c r="E179" s="59">
        <v>42674</v>
      </c>
      <c r="F179" s="31" t="s">
        <v>394</v>
      </c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29" t="s">
        <v>50</v>
      </c>
      <c r="S179" s="29" t="s">
        <v>50</v>
      </c>
      <c r="T179" s="29" t="s">
        <v>50</v>
      </c>
      <c r="U179" s="29" t="s">
        <v>50</v>
      </c>
      <c r="V179" s="29" t="s">
        <v>50</v>
      </c>
      <c r="W179" s="33"/>
      <c r="X179" s="29"/>
      <c r="Y179" s="33"/>
      <c r="Z179" s="33"/>
      <c r="AA179" s="33"/>
      <c r="AB179" s="33"/>
      <c r="AC179" s="42"/>
      <c r="AD179" s="42"/>
      <c r="AE179" s="42"/>
      <c r="AF179" s="42"/>
      <c r="AG179" s="42"/>
      <c r="AH179" s="42"/>
      <c r="AI179" s="42"/>
      <c r="AJ179" s="48"/>
      <c r="AK179" s="48"/>
      <c r="AL179" s="48"/>
      <c r="AM179" s="48"/>
      <c r="AN179" s="48"/>
      <c r="AO179" s="48"/>
      <c r="AP179" s="48"/>
      <c r="AQ179" s="48"/>
      <c r="AR179" s="48"/>
      <c r="AS179" s="29" t="e">
        <f>VLOOKUP(A179,#REF!,3,FALSE)</f>
        <v>#REF!</v>
      </c>
      <c r="AT179" s="30"/>
      <c r="AU179" s="17"/>
    </row>
    <row r="180" spans="1:47" s="34" customFormat="1" ht="37.5" x14ac:dyDescent="0.25">
      <c r="A180" s="46">
        <v>7874</v>
      </c>
      <c r="B180" s="47" t="s">
        <v>395</v>
      </c>
      <c r="C180" s="39" t="s">
        <v>391</v>
      </c>
      <c r="D180" s="40">
        <v>40634</v>
      </c>
      <c r="E180" s="59">
        <v>42674</v>
      </c>
      <c r="F180" s="31" t="s">
        <v>392</v>
      </c>
      <c r="G180" s="29" t="s">
        <v>50</v>
      </c>
      <c r="H180" s="29"/>
      <c r="I180" s="29" t="s">
        <v>50</v>
      </c>
      <c r="J180" s="29" t="s">
        <v>50</v>
      </c>
      <c r="K180" s="29" t="s">
        <v>50</v>
      </c>
      <c r="L180" s="29" t="s">
        <v>50</v>
      </c>
      <c r="M180" s="33"/>
      <c r="N180" s="33"/>
      <c r="O180" s="33"/>
      <c r="P180" s="33"/>
      <c r="Q180" s="33"/>
      <c r="R180" s="33"/>
      <c r="S180" s="33"/>
      <c r="T180" s="33"/>
      <c r="U180" s="29"/>
      <c r="V180" s="33"/>
      <c r="W180" s="33"/>
      <c r="X180" s="29"/>
      <c r="Y180" s="33"/>
      <c r="Z180" s="33"/>
      <c r="AA180" s="33"/>
      <c r="AB180" s="33"/>
      <c r="AC180" s="42"/>
      <c r="AD180" s="42"/>
      <c r="AE180" s="42"/>
      <c r="AF180" s="42"/>
      <c r="AG180" s="42"/>
      <c r="AH180" s="42"/>
      <c r="AI180" s="42"/>
      <c r="AJ180" s="48"/>
      <c r="AK180" s="48"/>
      <c r="AL180" s="48"/>
      <c r="AM180" s="48"/>
      <c r="AN180" s="48"/>
      <c r="AO180" s="48"/>
      <c r="AP180" s="48"/>
      <c r="AQ180" s="48"/>
      <c r="AR180" s="48"/>
      <c r="AS180" s="29" t="e">
        <f>VLOOKUP(A180,#REF!,3,FALSE)</f>
        <v>#REF!</v>
      </c>
      <c r="AT180" s="30"/>
      <c r="AU180" s="17"/>
    </row>
    <row r="181" spans="1:47" s="34" customFormat="1" ht="37.5" x14ac:dyDescent="0.25">
      <c r="A181" s="37">
        <v>7875</v>
      </c>
      <c r="B181" s="37" t="s">
        <v>396</v>
      </c>
      <c r="C181" s="39" t="s">
        <v>391</v>
      </c>
      <c r="D181" s="40">
        <v>40634</v>
      </c>
      <c r="E181" s="59">
        <v>42674</v>
      </c>
      <c r="F181" s="31" t="s">
        <v>397</v>
      </c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29"/>
      <c r="S181" s="29"/>
      <c r="T181" s="29" t="s">
        <v>50</v>
      </c>
      <c r="U181" s="29" t="s">
        <v>50</v>
      </c>
      <c r="V181" s="29"/>
      <c r="W181" s="33"/>
      <c r="X181" s="29"/>
      <c r="Y181" s="33"/>
      <c r="Z181" s="33"/>
      <c r="AA181" s="33"/>
      <c r="AB181" s="33"/>
      <c r="AC181" s="42"/>
      <c r="AD181" s="42"/>
      <c r="AE181" s="42"/>
      <c r="AF181" s="42"/>
      <c r="AG181" s="42"/>
      <c r="AH181" s="42"/>
      <c r="AI181" s="42"/>
      <c r="AJ181" s="48"/>
      <c r="AK181" s="48"/>
      <c r="AL181" s="48"/>
      <c r="AM181" s="48"/>
      <c r="AN181" s="48"/>
      <c r="AO181" s="48"/>
      <c r="AP181" s="48"/>
      <c r="AQ181" s="48"/>
      <c r="AR181" s="48"/>
      <c r="AS181" s="29" t="e">
        <f>VLOOKUP(A181,#REF!,3,FALSE)</f>
        <v>#REF!</v>
      </c>
      <c r="AT181" s="30"/>
      <c r="AU181" s="17"/>
    </row>
    <row r="182" spans="1:47" s="34" customFormat="1" ht="25" x14ac:dyDescent="0.25">
      <c r="A182" s="60">
        <v>7876</v>
      </c>
      <c r="B182" s="47" t="s">
        <v>398</v>
      </c>
      <c r="C182" s="39" t="s">
        <v>391</v>
      </c>
      <c r="D182" s="40">
        <v>40634</v>
      </c>
      <c r="E182" s="59">
        <v>42674</v>
      </c>
      <c r="F182" s="31" t="s">
        <v>392</v>
      </c>
      <c r="G182" s="29" t="s">
        <v>50</v>
      </c>
      <c r="H182" s="33"/>
      <c r="I182" s="29" t="s">
        <v>50</v>
      </c>
      <c r="J182" s="29" t="s">
        <v>50</v>
      </c>
      <c r="K182" s="29" t="s">
        <v>50</v>
      </c>
      <c r="L182" s="29"/>
      <c r="M182" s="33"/>
      <c r="N182" s="33"/>
      <c r="O182" s="33"/>
      <c r="P182" s="33"/>
      <c r="Q182" s="33"/>
      <c r="R182" s="33"/>
      <c r="S182" s="33"/>
      <c r="T182" s="33"/>
      <c r="U182" s="29"/>
      <c r="V182" s="33"/>
      <c r="W182" s="33"/>
      <c r="X182" s="29"/>
      <c r="Y182" s="33"/>
      <c r="Z182" s="33"/>
      <c r="AA182" s="33"/>
      <c r="AB182" s="33"/>
      <c r="AC182" s="42"/>
      <c r="AD182" s="42"/>
      <c r="AE182" s="42"/>
      <c r="AF182" s="42"/>
      <c r="AG182" s="112"/>
      <c r="AH182" s="112"/>
      <c r="AI182" s="42"/>
      <c r="AJ182" s="48"/>
      <c r="AK182" s="48"/>
      <c r="AL182" s="48"/>
      <c r="AM182" s="48"/>
      <c r="AN182" s="48"/>
      <c r="AO182" s="48"/>
      <c r="AP182" s="109"/>
      <c r="AQ182" s="109"/>
      <c r="AR182" s="48"/>
      <c r="AS182" s="29" t="e">
        <f>VLOOKUP(A182,#REF!,3,FALSE)</f>
        <v>#REF!</v>
      </c>
      <c r="AT182" s="30"/>
      <c r="AU182" s="17"/>
    </row>
    <row r="183" spans="1:47" s="34" customFormat="1" ht="25" x14ac:dyDescent="0.25">
      <c r="A183" s="61">
        <v>7877</v>
      </c>
      <c r="B183" s="37" t="s">
        <v>399</v>
      </c>
      <c r="C183" s="39" t="s">
        <v>391</v>
      </c>
      <c r="D183" s="40">
        <v>40634</v>
      </c>
      <c r="E183" s="59">
        <v>42674</v>
      </c>
      <c r="F183" s="31" t="s">
        <v>394</v>
      </c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29" t="s">
        <v>50</v>
      </c>
      <c r="S183" s="29" t="s">
        <v>50</v>
      </c>
      <c r="T183" s="29" t="s">
        <v>50</v>
      </c>
      <c r="U183" s="29" t="s">
        <v>50</v>
      </c>
      <c r="V183" s="29" t="s">
        <v>50</v>
      </c>
      <c r="W183" s="33"/>
      <c r="X183" s="29"/>
      <c r="Y183" s="33"/>
      <c r="Z183" s="33"/>
      <c r="AA183" s="33"/>
      <c r="AB183" s="33"/>
      <c r="AC183" s="42"/>
      <c r="AD183" s="42"/>
      <c r="AE183" s="42"/>
      <c r="AF183" s="42"/>
      <c r="AG183" s="112"/>
      <c r="AH183" s="112"/>
      <c r="AI183" s="42"/>
      <c r="AJ183" s="48"/>
      <c r="AK183" s="48"/>
      <c r="AL183" s="48"/>
      <c r="AM183" s="48"/>
      <c r="AN183" s="48"/>
      <c r="AO183" s="48"/>
      <c r="AP183" s="109"/>
      <c r="AQ183" s="109"/>
      <c r="AR183" s="48"/>
      <c r="AS183" s="29" t="e">
        <f>VLOOKUP(A183,#REF!,3,FALSE)</f>
        <v>#REF!</v>
      </c>
      <c r="AT183" s="30"/>
      <c r="AU183" s="17"/>
    </row>
    <row r="184" spans="1:47" s="34" customFormat="1" ht="25" x14ac:dyDescent="0.25">
      <c r="A184" s="60">
        <v>7880</v>
      </c>
      <c r="B184" s="47" t="s">
        <v>400</v>
      </c>
      <c r="C184" s="39" t="s">
        <v>391</v>
      </c>
      <c r="D184" s="40">
        <v>40634</v>
      </c>
      <c r="E184" s="59">
        <v>42674</v>
      </c>
      <c r="F184" s="31" t="s">
        <v>392</v>
      </c>
      <c r="G184" s="29" t="s">
        <v>50</v>
      </c>
      <c r="H184" s="33"/>
      <c r="I184" s="29" t="s">
        <v>50</v>
      </c>
      <c r="J184" s="29" t="s">
        <v>50</v>
      </c>
      <c r="K184" s="29" t="s">
        <v>50</v>
      </c>
      <c r="L184" s="29"/>
      <c r="M184" s="33"/>
      <c r="N184" s="33"/>
      <c r="O184" s="33"/>
      <c r="P184" s="33"/>
      <c r="Q184" s="33"/>
      <c r="R184" s="33"/>
      <c r="S184" s="33"/>
      <c r="T184" s="33"/>
      <c r="U184" s="29"/>
      <c r="V184" s="33"/>
      <c r="W184" s="33"/>
      <c r="X184" s="29"/>
      <c r="Y184" s="33"/>
      <c r="Z184" s="33"/>
      <c r="AA184" s="33"/>
      <c r="AB184" s="33"/>
      <c r="AC184" s="42"/>
      <c r="AD184" s="42"/>
      <c r="AE184" s="42"/>
      <c r="AF184" s="42"/>
      <c r="AG184" s="112"/>
      <c r="AH184" s="112"/>
      <c r="AI184" s="42"/>
      <c r="AJ184" s="48"/>
      <c r="AK184" s="48"/>
      <c r="AL184" s="48"/>
      <c r="AM184" s="48"/>
      <c r="AN184" s="48"/>
      <c r="AO184" s="48"/>
      <c r="AP184" s="109"/>
      <c r="AQ184" s="109"/>
      <c r="AR184" s="48"/>
      <c r="AS184" s="29" t="e">
        <f>VLOOKUP(A184,#REF!,3,FALSE)</f>
        <v>#REF!</v>
      </c>
      <c r="AT184" s="30"/>
      <c r="AU184" s="17"/>
    </row>
    <row r="185" spans="1:47" s="34" customFormat="1" ht="25" x14ac:dyDescent="0.25">
      <c r="A185" s="61">
        <v>7881</v>
      </c>
      <c r="B185" s="37" t="s">
        <v>401</v>
      </c>
      <c r="C185" s="39" t="s">
        <v>391</v>
      </c>
      <c r="D185" s="40">
        <v>40634</v>
      </c>
      <c r="E185" s="59">
        <v>42674</v>
      </c>
      <c r="F185" s="31" t="s">
        <v>394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29" t="s">
        <v>50</v>
      </c>
      <c r="S185" s="29" t="s">
        <v>50</v>
      </c>
      <c r="T185" s="29" t="s">
        <v>50</v>
      </c>
      <c r="U185" s="29" t="s">
        <v>50</v>
      </c>
      <c r="V185" s="29" t="s">
        <v>50</v>
      </c>
      <c r="W185" s="33"/>
      <c r="X185" s="29"/>
      <c r="Y185" s="33"/>
      <c r="Z185" s="33"/>
      <c r="AA185" s="33"/>
      <c r="AB185" s="33"/>
      <c r="AC185" s="42"/>
      <c r="AD185" s="42"/>
      <c r="AE185" s="42"/>
      <c r="AF185" s="42"/>
      <c r="AG185" s="112"/>
      <c r="AH185" s="112"/>
      <c r="AI185" s="42"/>
      <c r="AJ185" s="48"/>
      <c r="AK185" s="48"/>
      <c r="AL185" s="48"/>
      <c r="AM185" s="48"/>
      <c r="AN185" s="48"/>
      <c r="AO185" s="48"/>
      <c r="AP185" s="109"/>
      <c r="AQ185" s="109"/>
      <c r="AR185" s="48"/>
      <c r="AS185" s="29" t="e">
        <f>VLOOKUP(A185,#REF!,3,FALSE)</f>
        <v>#REF!</v>
      </c>
      <c r="AT185" s="30"/>
      <c r="AU185" s="17"/>
    </row>
    <row r="186" spans="1:47" s="34" customFormat="1" ht="25" x14ac:dyDescent="0.25">
      <c r="A186" s="60">
        <v>7882</v>
      </c>
      <c r="B186" s="47" t="s">
        <v>402</v>
      </c>
      <c r="C186" s="39" t="s">
        <v>391</v>
      </c>
      <c r="D186" s="40">
        <v>40634</v>
      </c>
      <c r="E186" s="59">
        <v>42674</v>
      </c>
      <c r="F186" s="31" t="s">
        <v>392</v>
      </c>
      <c r="G186" s="29" t="s">
        <v>50</v>
      </c>
      <c r="H186" s="33"/>
      <c r="I186" s="29" t="s">
        <v>50</v>
      </c>
      <c r="J186" s="29" t="s">
        <v>50</v>
      </c>
      <c r="K186" s="29"/>
      <c r="L186" s="29"/>
      <c r="M186" s="33"/>
      <c r="N186" s="33"/>
      <c r="O186" s="33"/>
      <c r="P186" s="33"/>
      <c r="Q186" s="33"/>
      <c r="R186" s="33"/>
      <c r="S186" s="33"/>
      <c r="T186" s="33"/>
      <c r="U186" s="29"/>
      <c r="V186" s="33"/>
      <c r="W186" s="33"/>
      <c r="X186" s="29"/>
      <c r="Y186" s="33"/>
      <c r="Z186" s="33"/>
      <c r="AA186" s="33"/>
      <c r="AB186" s="33"/>
      <c r="AC186" s="42"/>
      <c r="AD186" s="42"/>
      <c r="AE186" s="42"/>
      <c r="AF186" s="42"/>
      <c r="AG186" s="112"/>
      <c r="AH186" s="112"/>
      <c r="AI186" s="42"/>
      <c r="AJ186" s="48"/>
      <c r="AK186" s="48"/>
      <c r="AL186" s="48"/>
      <c r="AM186" s="48"/>
      <c r="AN186" s="48"/>
      <c r="AO186" s="48"/>
      <c r="AP186" s="109"/>
      <c r="AQ186" s="109"/>
      <c r="AR186" s="48"/>
      <c r="AS186" s="29" t="e">
        <f>VLOOKUP(A186,#REF!,3,FALSE)</f>
        <v>#REF!</v>
      </c>
      <c r="AT186" s="30"/>
      <c r="AU186" s="17"/>
    </row>
    <row r="187" spans="1:47" s="34" customFormat="1" ht="25" x14ac:dyDescent="0.25">
      <c r="A187" s="61">
        <v>7883</v>
      </c>
      <c r="B187" s="37" t="s">
        <v>403</v>
      </c>
      <c r="C187" s="39" t="s">
        <v>391</v>
      </c>
      <c r="D187" s="40">
        <v>40634</v>
      </c>
      <c r="E187" s="59">
        <v>42674</v>
      </c>
      <c r="F187" s="31" t="s">
        <v>394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29" t="s">
        <v>50</v>
      </c>
      <c r="S187" s="29" t="s">
        <v>50</v>
      </c>
      <c r="T187" s="29" t="s">
        <v>50</v>
      </c>
      <c r="U187" s="29" t="s">
        <v>50</v>
      </c>
      <c r="V187" s="29" t="s">
        <v>50</v>
      </c>
      <c r="W187" s="33"/>
      <c r="X187" s="29"/>
      <c r="Y187" s="33"/>
      <c r="Z187" s="33"/>
      <c r="AA187" s="33"/>
      <c r="AB187" s="33"/>
      <c r="AC187" s="42"/>
      <c r="AD187" s="42"/>
      <c r="AE187" s="42"/>
      <c r="AF187" s="42"/>
      <c r="AG187" s="112"/>
      <c r="AH187" s="112"/>
      <c r="AI187" s="42"/>
      <c r="AJ187" s="48"/>
      <c r="AK187" s="48"/>
      <c r="AL187" s="48"/>
      <c r="AM187" s="48"/>
      <c r="AN187" s="48"/>
      <c r="AO187" s="48"/>
      <c r="AP187" s="109"/>
      <c r="AQ187" s="109"/>
      <c r="AR187" s="48"/>
      <c r="AS187" s="29" t="e">
        <f>VLOOKUP(A187,#REF!,3,FALSE)</f>
        <v>#REF!</v>
      </c>
      <c r="AT187" s="30"/>
      <c r="AU187" s="17"/>
    </row>
    <row r="188" spans="1:47" s="34" customFormat="1" ht="25" x14ac:dyDescent="0.25">
      <c r="A188" s="60">
        <v>7884</v>
      </c>
      <c r="B188" s="47" t="s">
        <v>404</v>
      </c>
      <c r="C188" s="39" t="s">
        <v>391</v>
      </c>
      <c r="D188" s="40">
        <v>40634</v>
      </c>
      <c r="E188" s="59">
        <v>42674</v>
      </c>
      <c r="F188" s="31" t="s">
        <v>392</v>
      </c>
      <c r="G188" s="29" t="s">
        <v>50</v>
      </c>
      <c r="H188" s="33"/>
      <c r="I188" s="29" t="s">
        <v>50</v>
      </c>
      <c r="J188" s="29" t="s">
        <v>50</v>
      </c>
      <c r="K188" s="29" t="s">
        <v>50</v>
      </c>
      <c r="L188" s="29"/>
      <c r="M188" s="33"/>
      <c r="N188" s="33"/>
      <c r="O188" s="33"/>
      <c r="P188" s="33"/>
      <c r="Q188" s="33"/>
      <c r="R188" s="33"/>
      <c r="S188" s="33"/>
      <c r="T188" s="33"/>
      <c r="U188" s="29"/>
      <c r="V188" s="33"/>
      <c r="W188" s="33"/>
      <c r="X188" s="29"/>
      <c r="Y188" s="33"/>
      <c r="Z188" s="33"/>
      <c r="AA188" s="33"/>
      <c r="AB188" s="33"/>
      <c r="AC188" s="42"/>
      <c r="AD188" s="42"/>
      <c r="AE188" s="42"/>
      <c r="AF188" s="42"/>
      <c r="AG188" s="112"/>
      <c r="AH188" s="112"/>
      <c r="AI188" s="42"/>
      <c r="AJ188" s="48"/>
      <c r="AK188" s="48"/>
      <c r="AL188" s="48"/>
      <c r="AM188" s="48"/>
      <c r="AN188" s="48"/>
      <c r="AO188" s="48"/>
      <c r="AP188" s="109"/>
      <c r="AQ188" s="109"/>
      <c r="AR188" s="48"/>
      <c r="AS188" s="29" t="e">
        <f>VLOOKUP(A188,#REF!,3,FALSE)</f>
        <v>#REF!</v>
      </c>
      <c r="AT188" s="30"/>
      <c r="AU188" s="17"/>
    </row>
    <row r="189" spans="1:47" s="34" customFormat="1" ht="25" x14ac:dyDescent="0.25">
      <c r="A189" s="61">
        <v>7885</v>
      </c>
      <c r="B189" s="37" t="s">
        <v>405</v>
      </c>
      <c r="C189" s="39" t="s">
        <v>391</v>
      </c>
      <c r="D189" s="40">
        <v>40634</v>
      </c>
      <c r="E189" s="59">
        <v>42674</v>
      </c>
      <c r="F189" s="31" t="s">
        <v>397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29" t="s">
        <v>50</v>
      </c>
      <c r="U189" s="29" t="s">
        <v>50</v>
      </c>
      <c r="V189" s="29"/>
      <c r="W189" s="33"/>
      <c r="X189" s="29"/>
      <c r="Y189" s="33"/>
      <c r="Z189" s="33"/>
      <c r="AA189" s="33"/>
      <c r="AB189" s="33"/>
      <c r="AC189" s="42"/>
      <c r="AD189" s="42"/>
      <c r="AE189" s="42"/>
      <c r="AF189" s="42"/>
      <c r="AG189" s="112"/>
      <c r="AH189" s="112"/>
      <c r="AI189" s="42"/>
      <c r="AJ189" s="48"/>
      <c r="AK189" s="48"/>
      <c r="AL189" s="48"/>
      <c r="AM189" s="48"/>
      <c r="AN189" s="48"/>
      <c r="AO189" s="48"/>
      <c r="AP189" s="109"/>
      <c r="AQ189" s="109"/>
      <c r="AR189" s="48"/>
      <c r="AS189" s="29" t="e">
        <f>VLOOKUP(A189,#REF!,3,FALSE)</f>
        <v>#REF!</v>
      </c>
      <c r="AT189" s="30"/>
      <c r="AU189" s="17"/>
    </row>
    <row r="190" spans="1:47" s="34" customFormat="1" ht="25" x14ac:dyDescent="0.25">
      <c r="A190" s="61">
        <v>7886</v>
      </c>
      <c r="B190" s="31" t="s">
        <v>406</v>
      </c>
      <c r="C190" s="39" t="s">
        <v>391</v>
      </c>
      <c r="D190" s="40">
        <v>42005</v>
      </c>
      <c r="E190" s="59">
        <v>42674</v>
      </c>
      <c r="F190" s="31" t="s">
        <v>392</v>
      </c>
      <c r="G190" s="29" t="s">
        <v>50</v>
      </c>
      <c r="H190" s="33"/>
      <c r="I190" s="29" t="s">
        <v>50</v>
      </c>
      <c r="J190" s="29" t="s">
        <v>50</v>
      </c>
      <c r="K190" s="33"/>
      <c r="L190" s="33"/>
      <c r="M190" s="33"/>
      <c r="N190" s="33"/>
      <c r="O190" s="33"/>
      <c r="P190" s="33"/>
      <c r="Q190" s="33"/>
      <c r="R190" s="33"/>
      <c r="S190" s="33"/>
      <c r="T190" s="29"/>
      <c r="U190" s="29"/>
      <c r="V190" s="29"/>
      <c r="W190" s="33"/>
      <c r="X190" s="29"/>
      <c r="Y190" s="33"/>
      <c r="Z190" s="33"/>
      <c r="AA190" s="33"/>
      <c r="AB190" s="33"/>
      <c r="AC190" s="42"/>
      <c r="AD190" s="42"/>
      <c r="AE190" s="42"/>
      <c r="AF190" s="42"/>
      <c r="AG190" s="112"/>
      <c r="AH190" s="112"/>
      <c r="AI190" s="42"/>
      <c r="AJ190" s="48"/>
      <c r="AK190" s="48"/>
      <c r="AL190" s="48"/>
      <c r="AM190" s="48"/>
      <c r="AN190" s="48"/>
      <c r="AO190" s="48"/>
      <c r="AP190" s="109"/>
      <c r="AQ190" s="109"/>
      <c r="AR190" s="48"/>
      <c r="AS190" s="29" t="e">
        <f>VLOOKUP(A190,#REF!,3,FALSE)</f>
        <v>#REF!</v>
      </c>
      <c r="AT190" s="30"/>
      <c r="AU190" s="17"/>
    </row>
    <row r="191" spans="1:47" s="34" customFormat="1" ht="25" x14ac:dyDescent="0.25">
      <c r="A191" s="61">
        <v>7887</v>
      </c>
      <c r="B191" s="31" t="s">
        <v>407</v>
      </c>
      <c r="C191" s="39" t="s">
        <v>391</v>
      </c>
      <c r="D191" s="40">
        <v>42005</v>
      </c>
      <c r="E191" s="59">
        <v>42674</v>
      </c>
      <c r="F191" s="31" t="s">
        <v>397</v>
      </c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29"/>
      <c r="U191" s="29"/>
      <c r="V191" s="29"/>
      <c r="W191" s="33"/>
      <c r="X191" s="29"/>
      <c r="Y191" s="33"/>
      <c r="Z191" s="33"/>
      <c r="AA191" s="33"/>
      <c r="AB191" s="33"/>
      <c r="AC191" s="42"/>
      <c r="AD191" s="42"/>
      <c r="AE191" s="42"/>
      <c r="AF191" s="42"/>
      <c r="AG191" s="112"/>
      <c r="AH191" s="112"/>
      <c r="AI191" s="42"/>
      <c r="AJ191" s="48"/>
      <c r="AK191" s="48"/>
      <c r="AL191" s="48"/>
      <c r="AM191" s="48"/>
      <c r="AN191" s="48"/>
      <c r="AO191" s="48"/>
      <c r="AP191" s="109"/>
      <c r="AQ191" s="109"/>
      <c r="AR191" s="48"/>
      <c r="AS191" s="29" t="e">
        <f>VLOOKUP(A191,#REF!,3,FALSE)</f>
        <v>#REF!</v>
      </c>
      <c r="AT191" s="30"/>
      <c r="AU191" s="17"/>
    </row>
    <row r="192" spans="1:47" s="34" customFormat="1" x14ac:dyDescent="0.25">
      <c r="A192" s="61">
        <v>7891</v>
      </c>
      <c r="B192" s="31" t="s">
        <v>408</v>
      </c>
      <c r="C192" s="39" t="s">
        <v>391</v>
      </c>
      <c r="D192" s="40">
        <v>42675</v>
      </c>
      <c r="E192" s="59" t="s">
        <v>48</v>
      </c>
      <c r="F192" s="31" t="s">
        <v>392</v>
      </c>
      <c r="G192" s="29" t="s">
        <v>50</v>
      </c>
      <c r="H192" s="33"/>
      <c r="I192" s="29" t="s">
        <v>50</v>
      </c>
      <c r="J192" s="29" t="s">
        <v>50</v>
      </c>
      <c r="K192" s="29" t="s">
        <v>50</v>
      </c>
      <c r="L192" s="33"/>
      <c r="M192" s="33"/>
      <c r="N192" s="33"/>
      <c r="O192" s="33"/>
      <c r="P192" s="33"/>
      <c r="Q192" s="33"/>
      <c r="R192" s="33"/>
      <c r="S192" s="33"/>
      <c r="T192" s="29"/>
      <c r="U192" s="29"/>
      <c r="V192" s="29"/>
      <c r="W192" s="33"/>
      <c r="X192" s="29"/>
      <c r="Y192" s="33"/>
      <c r="Z192" s="33"/>
      <c r="AA192" s="33"/>
      <c r="AB192" s="33"/>
      <c r="AC192" s="42"/>
      <c r="AD192" s="42"/>
      <c r="AE192" s="42"/>
      <c r="AF192" s="42"/>
      <c r="AG192" s="112"/>
      <c r="AH192" s="112"/>
      <c r="AI192" s="42"/>
      <c r="AJ192" s="48"/>
      <c r="AK192" s="48"/>
      <c r="AL192" s="48"/>
      <c r="AM192" s="48"/>
      <c r="AN192" s="48"/>
      <c r="AO192" s="48"/>
      <c r="AP192" s="109"/>
      <c r="AQ192" s="109"/>
      <c r="AR192" s="48"/>
      <c r="AS192" s="29" t="e">
        <f>VLOOKUP(A192,#REF!,3,FALSE)</f>
        <v>#REF!</v>
      </c>
      <c r="AT192" s="30"/>
      <c r="AU192" s="17"/>
    </row>
    <row r="193" spans="1:47" s="34" customFormat="1" x14ac:dyDescent="0.25">
      <c r="A193" s="61">
        <v>7896</v>
      </c>
      <c r="B193" s="31" t="s">
        <v>409</v>
      </c>
      <c r="C193" s="39" t="s">
        <v>391</v>
      </c>
      <c r="D193" s="40">
        <v>42675</v>
      </c>
      <c r="E193" s="59" t="s">
        <v>48</v>
      </c>
      <c r="F193" s="31" t="s">
        <v>410</v>
      </c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29" t="s">
        <v>50</v>
      </c>
      <c r="S193" s="29" t="s">
        <v>50</v>
      </c>
      <c r="T193" s="29" t="s">
        <v>50</v>
      </c>
      <c r="U193" s="29" t="s">
        <v>50</v>
      </c>
      <c r="V193" s="29" t="s">
        <v>50</v>
      </c>
      <c r="W193" s="33"/>
      <c r="X193" s="29"/>
      <c r="Y193" s="33"/>
      <c r="Z193" s="33"/>
      <c r="AA193" s="33"/>
      <c r="AB193" s="33"/>
      <c r="AC193" s="42"/>
      <c r="AD193" s="42"/>
      <c r="AE193" s="42"/>
      <c r="AF193" s="42"/>
      <c r="AG193" s="112"/>
      <c r="AH193" s="112"/>
      <c r="AI193" s="42"/>
      <c r="AJ193" s="48"/>
      <c r="AK193" s="48"/>
      <c r="AL193" s="48"/>
      <c r="AM193" s="48"/>
      <c r="AN193" s="48"/>
      <c r="AO193" s="48"/>
      <c r="AP193" s="109"/>
      <c r="AQ193" s="109"/>
      <c r="AR193" s="48"/>
      <c r="AS193" s="29" t="e">
        <f>VLOOKUP(A193,#REF!,3,FALSE)</f>
        <v>#REF!</v>
      </c>
      <c r="AT193" s="30"/>
      <c r="AU193" s="17"/>
    </row>
    <row r="194" spans="1:47" s="34" customFormat="1" x14ac:dyDescent="0.25">
      <c r="A194" s="61">
        <v>7989</v>
      </c>
      <c r="B194" s="31" t="s">
        <v>411</v>
      </c>
      <c r="C194" s="39" t="s">
        <v>412</v>
      </c>
      <c r="D194" s="40">
        <v>40118</v>
      </c>
      <c r="E194" s="28" t="s">
        <v>48</v>
      </c>
      <c r="F194" s="31" t="s">
        <v>163</v>
      </c>
      <c r="G194" s="29" t="s">
        <v>50</v>
      </c>
      <c r="H194" s="29" t="s">
        <v>50</v>
      </c>
      <c r="I194" s="29" t="s">
        <v>50</v>
      </c>
      <c r="J194" s="29" t="s">
        <v>50</v>
      </c>
      <c r="K194" s="29" t="s">
        <v>50</v>
      </c>
      <c r="L194" s="29" t="s">
        <v>50</v>
      </c>
      <c r="M194" s="29" t="s">
        <v>50</v>
      </c>
      <c r="N194" s="29" t="s">
        <v>50</v>
      </c>
      <c r="O194" s="29" t="s">
        <v>50</v>
      </c>
      <c r="P194" s="29" t="s">
        <v>50</v>
      </c>
      <c r="Q194" s="29" t="s">
        <v>50</v>
      </c>
      <c r="R194" s="29" t="s">
        <v>50</v>
      </c>
      <c r="S194" s="29" t="s">
        <v>50</v>
      </c>
      <c r="T194" s="29" t="s">
        <v>50</v>
      </c>
      <c r="U194" s="29" t="s">
        <v>50</v>
      </c>
      <c r="V194" s="29" t="s">
        <v>50</v>
      </c>
      <c r="W194" s="29" t="s">
        <v>50</v>
      </c>
      <c r="X194" s="29" t="s">
        <v>50</v>
      </c>
      <c r="Y194" s="29" t="s">
        <v>50</v>
      </c>
      <c r="Z194" s="29" t="s">
        <v>50</v>
      </c>
      <c r="AA194" s="29" t="s">
        <v>50</v>
      </c>
      <c r="AB194" s="29" t="s">
        <v>50</v>
      </c>
      <c r="AC194" s="29"/>
      <c r="AD194" s="29"/>
      <c r="AE194" s="29" t="s">
        <v>50</v>
      </c>
      <c r="AF194" s="29"/>
      <c r="AG194" s="29"/>
      <c r="AH194" s="29"/>
      <c r="AI194" s="29" t="s">
        <v>50</v>
      </c>
      <c r="AJ194" s="29"/>
      <c r="AK194" s="29"/>
      <c r="AL194" s="72" t="s">
        <v>50</v>
      </c>
      <c r="AM194" s="29"/>
      <c r="AN194" s="72" t="s">
        <v>50</v>
      </c>
      <c r="AO194" s="29"/>
      <c r="AP194" s="29"/>
      <c r="AQ194" s="29"/>
      <c r="AR194" s="72" t="s">
        <v>50</v>
      </c>
      <c r="AS194" s="29" t="e">
        <f>VLOOKUP(A194,#REF!,3,FALSE)</f>
        <v>#REF!</v>
      </c>
      <c r="AT194" s="30"/>
      <c r="AU194" s="17"/>
    </row>
    <row r="195" spans="1:47" s="34" customFormat="1" x14ac:dyDescent="0.25">
      <c r="A195" s="61">
        <v>7999</v>
      </c>
      <c r="B195" s="31" t="s">
        <v>413</v>
      </c>
      <c r="C195" s="39" t="s">
        <v>412</v>
      </c>
      <c r="D195" s="40">
        <v>40118</v>
      </c>
      <c r="E195" s="28" t="s">
        <v>48</v>
      </c>
      <c r="F195" s="31" t="s">
        <v>163</v>
      </c>
      <c r="G195" s="29" t="s">
        <v>50</v>
      </c>
      <c r="H195" s="29" t="s">
        <v>50</v>
      </c>
      <c r="I195" s="29" t="s">
        <v>50</v>
      </c>
      <c r="J195" s="29" t="s">
        <v>50</v>
      </c>
      <c r="K195" s="29" t="s">
        <v>50</v>
      </c>
      <c r="L195" s="29" t="s">
        <v>50</v>
      </c>
      <c r="M195" s="29" t="s">
        <v>50</v>
      </c>
      <c r="N195" s="29" t="s">
        <v>50</v>
      </c>
      <c r="O195" s="29" t="s">
        <v>50</v>
      </c>
      <c r="P195" s="29" t="s">
        <v>50</v>
      </c>
      <c r="Q195" s="29" t="s">
        <v>50</v>
      </c>
      <c r="R195" s="29" t="s">
        <v>50</v>
      </c>
      <c r="S195" s="29" t="s">
        <v>50</v>
      </c>
      <c r="T195" s="29" t="s">
        <v>50</v>
      </c>
      <c r="U195" s="29" t="s">
        <v>50</v>
      </c>
      <c r="V195" s="29" t="s">
        <v>50</v>
      </c>
      <c r="W195" s="29" t="s">
        <v>50</v>
      </c>
      <c r="X195" s="29" t="s">
        <v>50</v>
      </c>
      <c r="Y195" s="29" t="s">
        <v>50</v>
      </c>
      <c r="Z195" s="29" t="s">
        <v>50</v>
      </c>
      <c r="AA195" s="29" t="s">
        <v>50</v>
      </c>
      <c r="AB195" s="29" t="s">
        <v>50</v>
      </c>
      <c r="AC195" s="29"/>
      <c r="AD195" s="29"/>
      <c r="AE195" s="29" t="s">
        <v>50</v>
      </c>
      <c r="AF195" s="29"/>
      <c r="AG195" s="29"/>
      <c r="AH195" s="29"/>
      <c r="AI195" s="29" t="s">
        <v>50</v>
      </c>
      <c r="AJ195" s="29"/>
      <c r="AK195" s="29"/>
      <c r="AL195" s="72" t="s">
        <v>50</v>
      </c>
      <c r="AM195" s="29"/>
      <c r="AN195" s="72" t="s">
        <v>50</v>
      </c>
      <c r="AO195" s="29"/>
      <c r="AP195" s="29"/>
      <c r="AQ195" s="29"/>
      <c r="AR195" s="72" t="s">
        <v>50</v>
      </c>
      <c r="AS195" s="29" t="e">
        <f>VLOOKUP(A195,#REF!,3,FALSE)</f>
        <v>#REF!</v>
      </c>
      <c r="AT195" s="30"/>
      <c r="AU195" s="17"/>
    </row>
    <row r="196" spans="1:47" s="73" customFormat="1" ht="25" x14ac:dyDescent="0.25">
      <c r="A196" s="94">
        <v>8011</v>
      </c>
      <c r="B196" s="70" t="s">
        <v>414</v>
      </c>
      <c r="C196" s="88" t="s">
        <v>415</v>
      </c>
      <c r="D196" s="87">
        <v>46143</v>
      </c>
      <c r="E196" s="74" t="s">
        <v>48</v>
      </c>
      <c r="F196" s="70" t="s">
        <v>416</v>
      </c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 t="s">
        <v>50</v>
      </c>
      <c r="Z196" s="72"/>
      <c r="AA196" s="72"/>
      <c r="AB196" s="72"/>
      <c r="AC196" s="72"/>
      <c r="AD196" s="72"/>
      <c r="AE196" s="72"/>
      <c r="AF196" s="72"/>
      <c r="AG196" s="72"/>
      <c r="AH196" s="72"/>
      <c r="AI196" s="72" t="s">
        <v>50</v>
      </c>
      <c r="AJ196" s="72"/>
      <c r="AK196" s="72"/>
      <c r="AL196" s="72"/>
      <c r="AM196" s="72"/>
      <c r="AN196" s="72"/>
      <c r="AO196" s="72"/>
      <c r="AP196" s="72"/>
      <c r="AQ196" s="72"/>
      <c r="AR196" s="72" t="s">
        <v>50</v>
      </c>
      <c r="AS196" s="29" t="e">
        <f>VLOOKUP(A196,#REF!,3,FALSE)</f>
        <v>#REF!</v>
      </c>
      <c r="AT196" s="101"/>
      <c r="AU196" s="17"/>
    </row>
    <row r="197" spans="1:47" s="73" customFormat="1" ht="25" x14ac:dyDescent="0.25">
      <c r="A197" s="94">
        <v>8071</v>
      </c>
      <c r="B197" s="70" t="s">
        <v>417</v>
      </c>
      <c r="C197" s="88" t="s">
        <v>415</v>
      </c>
      <c r="D197" s="87">
        <v>46143</v>
      </c>
      <c r="E197" s="74" t="s">
        <v>48</v>
      </c>
      <c r="F197" s="70" t="s">
        <v>418</v>
      </c>
      <c r="G197" s="72" t="s">
        <v>50</v>
      </c>
      <c r="H197" s="72" t="s">
        <v>50</v>
      </c>
      <c r="I197" s="72"/>
      <c r="J197" s="72" t="s">
        <v>50</v>
      </c>
      <c r="K197" s="72" t="s">
        <v>50</v>
      </c>
      <c r="L197" s="72"/>
      <c r="M197" s="72"/>
      <c r="N197" s="72"/>
      <c r="O197" s="72" t="s">
        <v>50</v>
      </c>
      <c r="P197" s="72"/>
      <c r="Q197" s="72" t="s">
        <v>50</v>
      </c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 t="s">
        <v>50</v>
      </c>
      <c r="AK197" s="72" t="s">
        <v>50</v>
      </c>
      <c r="AL197" s="72"/>
      <c r="AM197" s="72"/>
      <c r="AN197" s="72" t="s">
        <v>50</v>
      </c>
      <c r="AO197" s="72"/>
      <c r="AP197" s="72"/>
      <c r="AQ197" s="72"/>
      <c r="AR197" s="72"/>
      <c r="AS197" s="29" t="e">
        <f>VLOOKUP(A197,#REF!,3,FALSE)</f>
        <v>#REF!</v>
      </c>
      <c r="AT197" s="101" t="s">
        <v>158</v>
      </c>
      <c r="AU197" s="102" t="s">
        <v>419</v>
      </c>
    </row>
    <row r="198" spans="1:47" s="73" customFormat="1" ht="37.5" x14ac:dyDescent="0.25">
      <c r="A198" s="94">
        <v>8076</v>
      </c>
      <c r="B198" s="70" t="s">
        <v>420</v>
      </c>
      <c r="C198" s="88" t="s">
        <v>415</v>
      </c>
      <c r="D198" s="87">
        <v>46143</v>
      </c>
      <c r="E198" s="74" t="s">
        <v>48</v>
      </c>
      <c r="F198" s="70" t="s">
        <v>421</v>
      </c>
      <c r="G198" s="72" t="s">
        <v>50</v>
      </c>
      <c r="H198" s="72" t="s">
        <v>50</v>
      </c>
      <c r="I198" s="72"/>
      <c r="J198" s="72" t="s">
        <v>50</v>
      </c>
      <c r="K198" s="72"/>
      <c r="L198" s="72"/>
      <c r="M198" s="72"/>
      <c r="N198" s="72"/>
      <c r="O198" s="72" t="s">
        <v>50</v>
      </c>
      <c r="P198" s="72" t="s">
        <v>50</v>
      </c>
      <c r="Q198" s="72" t="s">
        <v>50</v>
      </c>
      <c r="R198" s="72" t="s">
        <v>50</v>
      </c>
      <c r="S198" s="72" t="s">
        <v>50</v>
      </c>
      <c r="T198" s="72" t="s">
        <v>50</v>
      </c>
      <c r="U198" s="72" t="s">
        <v>50</v>
      </c>
      <c r="V198" s="72" t="s">
        <v>50</v>
      </c>
      <c r="W198" s="72"/>
      <c r="X198" s="72" t="s">
        <v>50</v>
      </c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 t="s">
        <v>50</v>
      </c>
      <c r="AK198" s="72" t="s">
        <v>50</v>
      </c>
      <c r="AL198" s="72"/>
      <c r="AM198" s="72"/>
      <c r="AN198" s="72"/>
      <c r="AO198" s="72" t="s">
        <v>50</v>
      </c>
      <c r="AP198" s="72" t="s">
        <v>50</v>
      </c>
      <c r="AQ198" s="72" t="s">
        <v>50</v>
      </c>
      <c r="AR198" s="72"/>
      <c r="AS198" s="29" t="e">
        <f>VLOOKUP(A198,#REF!,3,FALSE)</f>
        <v>#REF!</v>
      </c>
      <c r="AT198" s="101" t="s">
        <v>158</v>
      </c>
      <c r="AU198" s="102" t="s">
        <v>419</v>
      </c>
    </row>
    <row r="199" spans="1:47" s="73" customFormat="1" ht="25" x14ac:dyDescent="0.25">
      <c r="A199" s="94">
        <v>8077</v>
      </c>
      <c r="B199" s="70" t="s">
        <v>422</v>
      </c>
      <c r="C199" s="88" t="s">
        <v>415</v>
      </c>
      <c r="D199" s="87">
        <v>46143</v>
      </c>
      <c r="E199" s="74" t="s">
        <v>48</v>
      </c>
      <c r="F199" s="70" t="s">
        <v>151</v>
      </c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 t="s">
        <v>50</v>
      </c>
      <c r="S199" s="72" t="s">
        <v>50</v>
      </c>
      <c r="T199" s="72" t="s">
        <v>50</v>
      </c>
      <c r="U199" s="72" t="s">
        <v>50</v>
      </c>
      <c r="V199" s="72" t="s">
        <v>50</v>
      </c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 t="s">
        <v>50</v>
      </c>
      <c r="AN199" s="72"/>
      <c r="AO199" s="72" t="s">
        <v>50</v>
      </c>
      <c r="AP199" s="72"/>
      <c r="AQ199" s="72"/>
      <c r="AR199" s="72"/>
      <c r="AS199" s="29" t="e">
        <f>VLOOKUP(A199,#REF!,3,FALSE)</f>
        <v>#REF!</v>
      </c>
      <c r="AT199" s="101" t="s">
        <v>158</v>
      </c>
      <c r="AU199" s="17"/>
    </row>
    <row r="200" spans="1:47" s="73" customFormat="1" ht="25" x14ac:dyDescent="0.25">
      <c r="A200" s="94">
        <v>8080</v>
      </c>
      <c r="B200" s="70" t="s">
        <v>423</v>
      </c>
      <c r="C200" s="88" t="s">
        <v>424</v>
      </c>
      <c r="D200" s="87">
        <v>46143</v>
      </c>
      <c r="E200" s="74" t="s">
        <v>48</v>
      </c>
      <c r="F200" s="70" t="s">
        <v>397</v>
      </c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 t="s">
        <v>50</v>
      </c>
      <c r="AS200" s="29" t="e">
        <f>VLOOKUP(A200,#REF!,3,FALSE)</f>
        <v>#REF!</v>
      </c>
      <c r="AT200" s="101"/>
      <c r="AU200" s="17"/>
    </row>
    <row r="201" spans="1:47" s="73" customFormat="1" ht="25" x14ac:dyDescent="0.25">
      <c r="A201" s="94">
        <v>8081</v>
      </c>
      <c r="B201" s="70" t="s">
        <v>425</v>
      </c>
      <c r="C201" s="88" t="s">
        <v>415</v>
      </c>
      <c r="D201" s="87">
        <v>46143</v>
      </c>
      <c r="E201" s="74" t="s">
        <v>48</v>
      </c>
      <c r="F201" s="70" t="s">
        <v>426</v>
      </c>
      <c r="G201" s="72" t="s">
        <v>50</v>
      </c>
      <c r="H201" s="72" t="s">
        <v>50</v>
      </c>
      <c r="I201" s="72"/>
      <c r="J201" s="72" t="s">
        <v>50</v>
      </c>
      <c r="K201" s="72" t="s">
        <v>50</v>
      </c>
      <c r="L201" s="72"/>
      <c r="M201" s="72"/>
      <c r="N201" s="72"/>
      <c r="O201" s="72" t="s">
        <v>50</v>
      </c>
      <c r="P201" s="72"/>
      <c r="Q201" s="72" t="s">
        <v>50</v>
      </c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 t="s">
        <v>50</v>
      </c>
      <c r="AK201" s="72" t="s">
        <v>50</v>
      </c>
      <c r="AL201" s="72"/>
      <c r="AM201" s="72"/>
      <c r="AN201" s="72" t="s">
        <v>50</v>
      </c>
      <c r="AO201" s="72"/>
      <c r="AP201" s="72"/>
      <c r="AQ201" s="72"/>
      <c r="AR201" s="72"/>
      <c r="AS201" s="29" t="e">
        <f>VLOOKUP(A201,#REF!,3,FALSE)</f>
        <v>#REF!</v>
      </c>
      <c r="AT201" s="101" t="s">
        <v>158</v>
      </c>
      <c r="AU201" s="102" t="s">
        <v>427</v>
      </c>
    </row>
    <row r="202" spans="1:47" s="73" customFormat="1" ht="37.5" x14ac:dyDescent="0.25">
      <c r="A202" s="94">
        <v>8086</v>
      </c>
      <c r="B202" s="70" t="s">
        <v>428</v>
      </c>
      <c r="C202" s="88" t="s">
        <v>415</v>
      </c>
      <c r="D202" s="87">
        <v>46143</v>
      </c>
      <c r="E202" s="74" t="s">
        <v>48</v>
      </c>
      <c r="F202" s="70" t="s">
        <v>429</v>
      </c>
      <c r="G202" s="72" t="s">
        <v>50</v>
      </c>
      <c r="H202" s="72" t="s">
        <v>50</v>
      </c>
      <c r="I202" s="72"/>
      <c r="J202" s="72" t="s">
        <v>50</v>
      </c>
      <c r="K202" s="72"/>
      <c r="L202" s="72"/>
      <c r="M202" s="72"/>
      <c r="N202" s="72"/>
      <c r="O202" s="72" t="s">
        <v>50</v>
      </c>
      <c r="P202" s="72" t="s">
        <v>50</v>
      </c>
      <c r="Q202" s="72" t="s">
        <v>50</v>
      </c>
      <c r="R202" s="72" t="s">
        <v>50</v>
      </c>
      <c r="S202" s="72" t="s">
        <v>50</v>
      </c>
      <c r="T202" s="72" t="s">
        <v>50</v>
      </c>
      <c r="U202" s="72" t="s">
        <v>50</v>
      </c>
      <c r="V202" s="72" t="s">
        <v>50</v>
      </c>
      <c r="W202" s="72"/>
      <c r="X202" s="72" t="s">
        <v>50</v>
      </c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 t="s">
        <v>50</v>
      </c>
      <c r="AK202" s="72" t="s">
        <v>50</v>
      </c>
      <c r="AL202" s="72"/>
      <c r="AM202" s="72"/>
      <c r="AN202" s="72"/>
      <c r="AO202" s="72" t="s">
        <v>50</v>
      </c>
      <c r="AP202" s="72" t="s">
        <v>50</v>
      </c>
      <c r="AQ202" s="72" t="s">
        <v>50</v>
      </c>
      <c r="AR202" s="72"/>
      <c r="AS202" s="29" t="e">
        <f>VLOOKUP(A202,#REF!,3,FALSE)</f>
        <v>#REF!</v>
      </c>
      <c r="AT202" s="101" t="s">
        <v>158</v>
      </c>
      <c r="AU202" s="17"/>
    </row>
    <row r="203" spans="1:47" s="73" customFormat="1" ht="25" x14ac:dyDescent="0.25">
      <c r="A203" s="94">
        <v>8087</v>
      </c>
      <c r="B203" s="70" t="s">
        <v>430</v>
      </c>
      <c r="C203" s="88" t="s">
        <v>415</v>
      </c>
      <c r="D203" s="87">
        <v>46143</v>
      </c>
      <c r="E203" s="74" t="s">
        <v>48</v>
      </c>
      <c r="F203" s="70" t="s">
        <v>151</v>
      </c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 t="s">
        <v>50</v>
      </c>
      <c r="S203" s="72" t="s">
        <v>50</v>
      </c>
      <c r="T203" s="72" t="s">
        <v>50</v>
      </c>
      <c r="U203" s="72" t="s">
        <v>50</v>
      </c>
      <c r="V203" s="72" t="s">
        <v>50</v>
      </c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 t="s">
        <v>50</v>
      </c>
      <c r="AN203" s="72"/>
      <c r="AO203" s="72" t="s">
        <v>50</v>
      </c>
      <c r="AP203" s="72"/>
      <c r="AQ203" s="72"/>
      <c r="AR203" s="72"/>
      <c r="AS203" s="29" t="e">
        <f>VLOOKUP(A203,#REF!,3,FALSE)</f>
        <v>#REF!</v>
      </c>
      <c r="AT203" s="101" t="s">
        <v>158</v>
      </c>
      <c r="AU203" s="17"/>
    </row>
    <row r="204" spans="1:47" s="73" customFormat="1" ht="25" x14ac:dyDescent="0.25">
      <c r="A204" s="94">
        <v>8088</v>
      </c>
      <c r="B204" s="70" t="s">
        <v>431</v>
      </c>
      <c r="C204" s="88" t="s">
        <v>424</v>
      </c>
      <c r="D204" s="87">
        <v>46143</v>
      </c>
      <c r="E204" s="74" t="s">
        <v>48</v>
      </c>
      <c r="F204" s="70" t="s">
        <v>432</v>
      </c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 t="s">
        <v>50</v>
      </c>
      <c r="S204" s="72" t="s">
        <v>50</v>
      </c>
      <c r="T204" s="72" t="s">
        <v>50</v>
      </c>
      <c r="U204" s="72" t="s">
        <v>50</v>
      </c>
      <c r="V204" s="72" t="s">
        <v>50</v>
      </c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 t="s">
        <v>50</v>
      </c>
      <c r="AS204" s="29" t="e">
        <f>VLOOKUP(A204,#REF!,3,FALSE)</f>
        <v>#REF!</v>
      </c>
      <c r="AT204" s="101"/>
      <c r="AU204" s="17"/>
    </row>
    <row r="205" spans="1:47" s="73" customFormat="1" ht="25" x14ac:dyDescent="0.25">
      <c r="A205" s="94">
        <v>8310</v>
      </c>
      <c r="B205" s="70" t="s">
        <v>433</v>
      </c>
      <c r="C205" s="88" t="s">
        <v>174</v>
      </c>
      <c r="D205" s="87">
        <v>46143</v>
      </c>
      <c r="E205" s="74" t="s">
        <v>48</v>
      </c>
      <c r="F205" s="70" t="s">
        <v>434</v>
      </c>
      <c r="G205" s="72" t="s">
        <v>50</v>
      </c>
      <c r="H205" s="72" t="s">
        <v>50</v>
      </c>
      <c r="I205" s="72" t="s">
        <v>50</v>
      </c>
      <c r="J205" s="72" t="s">
        <v>50</v>
      </c>
      <c r="K205" s="72"/>
      <c r="L205" s="72" t="s">
        <v>50</v>
      </c>
      <c r="M205" s="72" t="s">
        <v>50</v>
      </c>
      <c r="N205" s="72" t="s">
        <v>50</v>
      </c>
      <c r="O205" s="72" t="s">
        <v>50</v>
      </c>
      <c r="P205" s="72" t="s">
        <v>50</v>
      </c>
      <c r="Q205" s="72" t="s">
        <v>435</v>
      </c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 t="s">
        <v>50</v>
      </c>
      <c r="AD205" s="72" t="s">
        <v>50</v>
      </c>
      <c r="AE205" s="72"/>
      <c r="AF205" s="72"/>
      <c r="AG205" s="72" t="s">
        <v>50</v>
      </c>
      <c r="AH205" s="72" t="s">
        <v>50</v>
      </c>
      <c r="AI205" s="72"/>
      <c r="AJ205" s="72" t="s">
        <v>50</v>
      </c>
      <c r="AK205" s="72" t="s">
        <v>50</v>
      </c>
      <c r="AL205" s="72"/>
      <c r="AM205" s="72"/>
      <c r="AN205" s="72"/>
      <c r="AO205" s="72"/>
      <c r="AP205" s="72" t="s">
        <v>50</v>
      </c>
      <c r="AQ205" s="72" t="s">
        <v>50</v>
      </c>
      <c r="AR205" s="72"/>
      <c r="AS205" s="29" t="e">
        <f>VLOOKUP(A205,#REF!,3,FALSE)</f>
        <v>#REF!</v>
      </c>
      <c r="AT205" s="101"/>
      <c r="AU205" s="17"/>
    </row>
    <row r="206" spans="1:47" s="73" customFormat="1" ht="25" x14ac:dyDescent="0.25">
      <c r="A206" s="94">
        <v>8315</v>
      </c>
      <c r="B206" s="70" t="s">
        <v>436</v>
      </c>
      <c r="C206" s="88" t="s">
        <v>174</v>
      </c>
      <c r="D206" s="87">
        <v>46143</v>
      </c>
      <c r="E206" s="74" t="s">
        <v>48</v>
      </c>
      <c r="F206" s="70" t="s">
        <v>437</v>
      </c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 t="s">
        <v>50</v>
      </c>
      <c r="Y206" s="90"/>
      <c r="Z206" s="90" t="s">
        <v>50</v>
      </c>
      <c r="AA206" s="90"/>
      <c r="AB206" s="90"/>
      <c r="AC206" s="71"/>
      <c r="AD206" s="91"/>
      <c r="AE206" s="91"/>
      <c r="AF206" s="97" t="s">
        <v>50</v>
      </c>
      <c r="AG206" s="72"/>
      <c r="AH206" s="72"/>
      <c r="AI206" s="72"/>
      <c r="AJ206" s="71"/>
      <c r="AK206" s="91"/>
      <c r="AL206" s="91"/>
      <c r="AM206" s="72" t="s">
        <v>50</v>
      </c>
      <c r="AN206" s="91"/>
      <c r="AO206" s="72" t="s">
        <v>50</v>
      </c>
      <c r="AP206" s="72"/>
      <c r="AQ206" s="72"/>
      <c r="AR206" s="72"/>
      <c r="AS206" s="29" t="e">
        <f>VLOOKUP(A206,#REF!,3,FALSE)</f>
        <v>#REF!</v>
      </c>
      <c r="AT206" s="101"/>
      <c r="AU206" s="17"/>
    </row>
    <row r="207" spans="1:47" s="73" customFormat="1" x14ac:dyDescent="0.25">
      <c r="A207" s="94">
        <v>8322</v>
      </c>
      <c r="B207" s="70" t="s">
        <v>438</v>
      </c>
      <c r="C207" s="88" t="s">
        <v>439</v>
      </c>
      <c r="D207" s="87">
        <v>46143</v>
      </c>
      <c r="E207" s="74" t="s">
        <v>48</v>
      </c>
      <c r="F207" s="70" t="s">
        <v>440</v>
      </c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 t="s">
        <v>50</v>
      </c>
      <c r="S207" s="72" t="s">
        <v>50</v>
      </c>
      <c r="T207" s="72" t="s">
        <v>50</v>
      </c>
      <c r="U207" s="72" t="s">
        <v>50</v>
      </c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 t="s">
        <v>50</v>
      </c>
      <c r="AP207" s="72"/>
      <c r="AQ207" s="72"/>
      <c r="AR207" s="72"/>
      <c r="AS207" s="29" t="e">
        <f>VLOOKUP(A207,#REF!,3,FALSE)</f>
        <v>#REF!</v>
      </c>
      <c r="AT207" s="101"/>
      <c r="AU207" s="17"/>
    </row>
    <row r="208" spans="1:47" s="73" customFormat="1" x14ac:dyDescent="0.25">
      <c r="A208" s="94">
        <v>8326</v>
      </c>
      <c r="B208" s="70" t="s">
        <v>441</v>
      </c>
      <c r="C208" s="88" t="s">
        <v>439</v>
      </c>
      <c r="D208" s="87">
        <v>46143</v>
      </c>
      <c r="E208" s="74" t="s">
        <v>48</v>
      </c>
      <c r="F208" s="70" t="s">
        <v>440</v>
      </c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 t="s">
        <v>50</v>
      </c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 t="s">
        <v>50</v>
      </c>
      <c r="AS208" s="29" t="e">
        <f>VLOOKUP(A208,#REF!,3,FALSE)</f>
        <v>#REF!</v>
      </c>
      <c r="AT208" s="101"/>
      <c r="AU208" s="17"/>
    </row>
    <row r="209" spans="1:47" s="73" customFormat="1" ht="25" x14ac:dyDescent="0.25">
      <c r="A209" s="94">
        <v>8404</v>
      </c>
      <c r="B209" s="70" t="s">
        <v>442</v>
      </c>
      <c r="C209" s="88" t="s">
        <v>174</v>
      </c>
      <c r="D209" s="87">
        <v>46143</v>
      </c>
      <c r="E209" s="74" t="s">
        <v>48</v>
      </c>
      <c r="F209" s="70" t="s">
        <v>443</v>
      </c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 t="s">
        <v>50</v>
      </c>
      <c r="S209" s="72" t="s">
        <v>50</v>
      </c>
      <c r="T209" s="72" t="s">
        <v>50</v>
      </c>
      <c r="U209" s="72" t="s">
        <v>50</v>
      </c>
      <c r="V209" s="72" t="s">
        <v>50</v>
      </c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 t="s">
        <v>50</v>
      </c>
      <c r="AJ209" s="72"/>
      <c r="AK209" s="72" t="s">
        <v>50</v>
      </c>
      <c r="AL209" s="72"/>
      <c r="AM209" s="72" t="s">
        <v>50</v>
      </c>
      <c r="AN209" s="72"/>
      <c r="AO209" s="72"/>
      <c r="AP209" s="72"/>
      <c r="AQ209" s="72"/>
      <c r="AR209" s="72" t="s">
        <v>50</v>
      </c>
      <c r="AS209" s="29" t="e">
        <f>VLOOKUP(A209,#REF!,3,FALSE)</f>
        <v>#REF!</v>
      </c>
      <c r="AT209" s="101"/>
      <c r="AU209" s="17"/>
    </row>
    <row r="210" spans="1:47" s="73" customFormat="1" ht="25" x14ac:dyDescent="0.25">
      <c r="A210" s="94">
        <v>8411</v>
      </c>
      <c r="B210" s="70" t="s">
        <v>444</v>
      </c>
      <c r="C210" s="88" t="s">
        <v>174</v>
      </c>
      <c r="D210" s="87">
        <v>46143</v>
      </c>
      <c r="E210" s="74" t="s">
        <v>48</v>
      </c>
      <c r="F210" s="70" t="s">
        <v>445</v>
      </c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 t="s">
        <v>50</v>
      </c>
      <c r="Z210" s="72"/>
      <c r="AA210" s="72"/>
      <c r="AB210" s="72" t="s">
        <v>50</v>
      </c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 t="s">
        <v>50</v>
      </c>
      <c r="AS210" s="29" t="e">
        <f>VLOOKUP(A210,#REF!,3,FALSE)</f>
        <v>#REF!</v>
      </c>
      <c r="AT210" s="101"/>
      <c r="AU210" s="17"/>
    </row>
    <row r="211" spans="1:47" s="73" customFormat="1" ht="25" x14ac:dyDescent="0.25">
      <c r="A211" s="94">
        <v>8470</v>
      </c>
      <c r="B211" s="70" t="s">
        <v>446</v>
      </c>
      <c r="C211" s="88" t="s">
        <v>70</v>
      </c>
      <c r="D211" s="87">
        <v>46143</v>
      </c>
      <c r="E211" s="74" t="s">
        <v>48</v>
      </c>
      <c r="F211" s="70" t="s">
        <v>447</v>
      </c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 t="s">
        <v>50</v>
      </c>
      <c r="Z211" s="72"/>
      <c r="AA211" s="72"/>
      <c r="AB211" s="72" t="s">
        <v>50</v>
      </c>
      <c r="AC211" s="72"/>
      <c r="AD211" s="72"/>
      <c r="AE211" s="72"/>
      <c r="AF211" s="72"/>
      <c r="AG211" s="72"/>
      <c r="AH211" s="72"/>
      <c r="AI211" s="72" t="s">
        <v>50</v>
      </c>
      <c r="AJ211" s="72"/>
      <c r="AK211" s="72"/>
      <c r="AL211" s="72"/>
      <c r="AM211" s="72"/>
      <c r="AN211" s="72"/>
      <c r="AO211" s="72"/>
      <c r="AP211" s="72"/>
      <c r="AQ211" s="72"/>
      <c r="AR211" s="72" t="s">
        <v>50</v>
      </c>
      <c r="AS211" s="29" t="e">
        <f>VLOOKUP(A211,#REF!,3,FALSE)</f>
        <v>#REF!</v>
      </c>
      <c r="AT211" s="101"/>
      <c r="AU211" s="17"/>
    </row>
    <row r="212" spans="1:47" s="34" customFormat="1" ht="25" x14ac:dyDescent="0.25">
      <c r="A212" s="61">
        <v>8526</v>
      </c>
      <c r="B212" s="47" t="s">
        <v>448</v>
      </c>
      <c r="C212" s="39" t="s">
        <v>449</v>
      </c>
      <c r="D212" s="40">
        <v>40909</v>
      </c>
      <c r="E212" s="28" t="s">
        <v>48</v>
      </c>
      <c r="F212" s="31" t="s">
        <v>450</v>
      </c>
      <c r="G212" s="29" t="s">
        <v>50</v>
      </c>
      <c r="H212" s="29" t="s">
        <v>50</v>
      </c>
      <c r="I212" s="29" t="s">
        <v>50</v>
      </c>
      <c r="J212" s="29" t="s">
        <v>50</v>
      </c>
      <c r="K212" s="29" t="s">
        <v>50</v>
      </c>
      <c r="L212" s="29" t="s">
        <v>50</v>
      </c>
      <c r="M212" s="29" t="s">
        <v>50</v>
      </c>
      <c r="N212" s="29" t="s">
        <v>50</v>
      </c>
      <c r="O212" s="29" t="s">
        <v>50</v>
      </c>
      <c r="P212" s="29" t="s">
        <v>50</v>
      </c>
      <c r="Q212" s="29" t="s">
        <v>50</v>
      </c>
      <c r="R212" s="29" t="s">
        <v>50</v>
      </c>
      <c r="S212" s="29" t="s">
        <v>50</v>
      </c>
      <c r="T212" s="29" t="s">
        <v>50</v>
      </c>
      <c r="U212" s="29" t="s">
        <v>50</v>
      </c>
      <c r="V212" s="29" t="s">
        <v>50</v>
      </c>
      <c r="W212" s="29" t="s">
        <v>50</v>
      </c>
      <c r="X212" s="29" t="s">
        <v>50</v>
      </c>
      <c r="Y212" s="29" t="s">
        <v>50</v>
      </c>
      <c r="Z212" s="29" t="s">
        <v>50</v>
      </c>
      <c r="AA212" s="29" t="s">
        <v>50</v>
      </c>
      <c r="AB212" s="29" t="s">
        <v>50</v>
      </c>
      <c r="AC212" s="29" t="s">
        <v>50</v>
      </c>
      <c r="AD212" s="29" t="s">
        <v>50</v>
      </c>
      <c r="AE212" s="29" t="s">
        <v>50</v>
      </c>
      <c r="AF212" s="29" t="s">
        <v>50</v>
      </c>
      <c r="AG212" s="29" t="s">
        <v>50</v>
      </c>
      <c r="AH212" s="29" t="s">
        <v>50</v>
      </c>
      <c r="AI212" s="29" t="s">
        <v>50</v>
      </c>
      <c r="AJ212" s="72" t="s">
        <v>50</v>
      </c>
      <c r="AK212" s="72" t="s">
        <v>50</v>
      </c>
      <c r="AL212" s="72" t="s">
        <v>50</v>
      </c>
      <c r="AM212" s="72" t="s">
        <v>50</v>
      </c>
      <c r="AN212" s="72" t="s">
        <v>50</v>
      </c>
      <c r="AO212" s="72" t="s">
        <v>50</v>
      </c>
      <c r="AP212" s="72" t="s">
        <v>50</v>
      </c>
      <c r="AQ212" s="72" t="s">
        <v>50</v>
      </c>
      <c r="AR212" s="72" t="s">
        <v>50</v>
      </c>
      <c r="AS212" s="29" t="e">
        <f>VLOOKUP(A212,#REF!,3,FALSE)</f>
        <v>#REF!</v>
      </c>
      <c r="AT212" s="30"/>
      <c r="AU212" s="17"/>
    </row>
    <row r="213" spans="1:47" s="73" customFormat="1" ht="25" x14ac:dyDescent="0.25">
      <c r="A213" s="94">
        <v>8704</v>
      </c>
      <c r="B213" s="96" t="s">
        <v>451</v>
      </c>
      <c r="C213" s="88" t="s">
        <v>174</v>
      </c>
      <c r="D213" s="87">
        <v>46143</v>
      </c>
      <c r="E213" s="74" t="s">
        <v>48</v>
      </c>
      <c r="F213" s="70" t="s">
        <v>452</v>
      </c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95"/>
      <c r="AH213" s="95"/>
      <c r="AI213" s="72"/>
      <c r="AJ213" s="72"/>
      <c r="AK213" s="72"/>
      <c r="AL213" s="72"/>
      <c r="AM213" s="72"/>
      <c r="AN213" s="72"/>
      <c r="AO213" s="72"/>
      <c r="AP213" s="95"/>
      <c r="AQ213" s="95"/>
      <c r="AR213" s="72" t="s">
        <v>50</v>
      </c>
      <c r="AS213" s="29" t="e">
        <f>VLOOKUP(A213,#REF!,3,FALSE)</f>
        <v>#REF!</v>
      </c>
      <c r="AT213" s="101" t="s">
        <v>158</v>
      </c>
      <c r="AU213" s="17"/>
    </row>
    <row r="214" spans="1:47" s="73" customFormat="1" ht="25" x14ac:dyDescent="0.25">
      <c r="A214" s="94">
        <v>8800</v>
      </c>
      <c r="B214" s="96" t="s">
        <v>453</v>
      </c>
      <c r="C214" s="88" t="s">
        <v>272</v>
      </c>
      <c r="D214" s="87">
        <v>46143</v>
      </c>
      <c r="E214" s="74" t="s">
        <v>48</v>
      </c>
      <c r="F214" s="70" t="s">
        <v>454</v>
      </c>
      <c r="G214" s="72" t="s">
        <v>50</v>
      </c>
      <c r="H214" s="72" t="s">
        <v>50</v>
      </c>
      <c r="I214" s="72" t="s">
        <v>50</v>
      </c>
      <c r="J214" s="72" t="s">
        <v>50</v>
      </c>
      <c r="K214" s="72" t="s">
        <v>50</v>
      </c>
      <c r="L214" s="72" t="s">
        <v>50</v>
      </c>
      <c r="M214" s="72" t="s">
        <v>50</v>
      </c>
      <c r="N214" s="72" t="s">
        <v>50</v>
      </c>
      <c r="O214" s="72" t="s">
        <v>50</v>
      </c>
      <c r="P214" s="72" t="s">
        <v>50</v>
      </c>
      <c r="Q214" s="72" t="s">
        <v>50</v>
      </c>
      <c r="R214" s="72"/>
      <c r="S214" s="72"/>
      <c r="T214" s="72"/>
      <c r="U214" s="72"/>
      <c r="V214" s="72" t="s">
        <v>50</v>
      </c>
      <c r="W214" s="72"/>
      <c r="X214" s="72"/>
      <c r="Y214" s="72"/>
      <c r="Z214" s="72"/>
      <c r="AA214" s="72"/>
      <c r="AB214" s="72"/>
      <c r="AC214" s="72" t="s">
        <v>50</v>
      </c>
      <c r="AD214" s="72" t="s">
        <v>50</v>
      </c>
      <c r="AE214" s="72"/>
      <c r="AF214" s="72"/>
      <c r="AG214" s="95" t="s">
        <v>50</v>
      </c>
      <c r="AH214" s="95" t="s">
        <v>50</v>
      </c>
      <c r="AI214" s="72"/>
      <c r="AJ214" s="72" t="s">
        <v>50</v>
      </c>
      <c r="AK214" s="72" t="s">
        <v>50</v>
      </c>
      <c r="AL214" s="72"/>
      <c r="AM214" s="72"/>
      <c r="AN214" s="72"/>
      <c r="AO214" s="72"/>
      <c r="AP214" s="95" t="s">
        <v>50</v>
      </c>
      <c r="AQ214" s="95" t="s">
        <v>50</v>
      </c>
      <c r="AR214" s="72"/>
      <c r="AS214" s="29" t="e">
        <f>VLOOKUP(A214,#REF!,3,FALSE)</f>
        <v>#REF!</v>
      </c>
      <c r="AT214" s="101"/>
      <c r="AU214" s="17"/>
    </row>
    <row r="215" spans="1:47" s="73" customFormat="1" ht="37.5" x14ac:dyDescent="0.25">
      <c r="A215" s="94">
        <v>8806</v>
      </c>
      <c r="B215" s="96" t="s">
        <v>455</v>
      </c>
      <c r="C215" s="88" t="s">
        <v>272</v>
      </c>
      <c r="D215" s="87">
        <v>46143</v>
      </c>
      <c r="E215" s="74" t="s">
        <v>48</v>
      </c>
      <c r="F215" s="70" t="s">
        <v>421</v>
      </c>
      <c r="G215" s="72" t="s">
        <v>50</v>
      </c>
      <c r="H215" s="72" t="s">
        <v>50</v>
      </c>
      <c r="I215" s="72"/>
      <c r="J215" s="72" t="s">
        <v>50</v>
      </c>
      <c r="K215" s="72"/>
      <c r="L215" s="72"/>
      <c r="M215" s="72"/>
      <c r="N215" s="72"/>
      <c r="O215" s="72" t="s">
        <v>50</v>
      </c>
      <c r="P215" s="72" t="s">
        <v>50</v>
      </c>
      <c r="Q215" s="72" t="s">
        <v>50</v>
      </c>
      <c r="R215" s="72" t="s">
        <v>50</v>
      </c>
      <c r="S215" s="72" t="s">
        <v>50</v>
      </c>
      <c r="T215" s="72" t="s">
        <v>50</v>
      </c>
      <c r="U215" s="72" t="s">
        <v>50</v>
      </c>
      <c r="V215" s="72" t="s">
        <v>50</v>
      </c>
      <c r="W215" s="72"/>
      <c r="X215" s="72" t="s">
        <v>50</v>
      </c>
      <c r="Y215" s="72"/>
      <c r="Z215" s="72" t="s">
        <v>50</v>
      </c>
      <c r="AA215" s="72"/>
      <c r="AB215" s="72"/>
      <c r="AC215" s="72"/>
      <c r="AD215" s="72"/>
      <c r="AE215" s="72"/>
      <c r="AF215" s="72"/>
      <c r="AG215" s="72"/>
      <c r="AH215" s="72"/>
      <c r="AI215" s="72"/>
      <c r="AJ215" s="72" t="s">
        <v>50</v>
      </c>
      <c r="AK215" s="72" t="s">
        <v>50</v>
      </c>
      <c r="AL215" s="72"/>
      <c r="AM215" s="72" t="s">
        <v>50</v>
      </c>
      <c r="AN215" s="72"/>
      <c r="AO215" s="72" t="s">
        <v>50</v>
      </c>
      <c r="AP215" s="72" t="s">
        <v>50</v>
      </c>
      <c r="AQ215" s="72" t="s">
        <v>50</v>
      </c>
      <c r="AR215" s="72"/>
      <c r="AS215" s="29" t="e">
        <f>VLOOKUP(A215,#REF!,3,FALSE)</f>
        <v>#REF!</v>
      </c>
      <c r="AT215" s="101" t="s">
        <v>158</v>
      </c>
      <c r="AU215" s="17"/>
    </row>
    <row r="216" spans="1:47" s="73" customFormat="1" ht="25" x14ac:dyDescent="0.25">
      <c r="A216" s="94">
        <v>8807</v>
      </c>
      <c r="B216" s="96" t="s">
        <v>456</v>
      </c>
      <c r="C216" s="88" t="s">
        <v>272</v>
      </c>
      <c r="D216" s="87">
        <v>46143</v>
      </c>
      <c r="E216" s="74" t="s">
        <v>48</v>
      </c>
      <c r="F216" s="70" t="s">
        <v>151</v>
      </c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 t="s">
        <v>50</v>
      </c>
      <c r="S216" s="72" t="s">
        <v>50</v>
      </c>
      <c r="T216" s="72" t="s">
        <v>50</v>
      </c>
      <c r="U216" s="72" t="s">
        <v>50</v>
      </c>
      <c r="V216" s="72" t="s">
        <v>50</v>
      </c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 t="s">
        <v>50</v>
      </c>
      <c r="AN216" s="72"/>
      <c r="AO216" s="72" t="s">
        <v>50</v>
      </c>
      <c r="AP216" s="72"/>
      <c r="AQ216" s="72"/>
      <c r="AR216" s="72"/>
      <c r="AS216" s="29" t="e">
        <f>VLOOKUP(A216,#REF!,3,FALSE)</f>
        <v>#REF!</v>
      </c>
      <c r="AT216" s="101" t="s">
        <v>158</v>
      </c>
      <c r="AU216" s="17"/>
    </row>
    <row r="217" spans="1:47" s="73" customFormat="1" ht="25" x14ac:dyDescent="0.25">
      <c r="A217" s="94">
        <v>8810</v>
      </c>
      <c r="B217" s="96" t="s">
        <v>457</v>
      </c>
      <c r="C217" s="88" t="s">
        <v>272</v>
      </c>
      <c r="D217" s="87">
        <v>46143</v>
      </c>
      <c r="E217" s="74" t="s">
        <v>48</v>
      </c>
      <c r="F217" s="70" t="s">
        <v>458</v>
      </c>
      <c r="G217" s="72" t="s">
        <v>50</v>
      </c>
      <c r="H217" s="72" t="s">
        <v>50</v>
      </c>
      <c r="I217" s="72" t="s">
        <v>50</v>
      </c>
      <c r="J217" s="72" t="s">
        <v>50</v>
      </c>
      <c r="K217" s="72" t="s">
        <v>50</v>
      </c>
      <c r="L217" s="72" t="s">
        <v>50</v>
      </c>
      <c r="M217" s="72" t="s">
        <v>50</v>
      </c>
      <c r="N217" s="72" t="s">
        <v>50</v>
      </c>
      <c r="O217" s="72" t="s">
        <v>50</v>
      </c>
      <c r="P217" s="72" t="s">
        <v>50</v>
      </c>
      <c r="Q217" s="72" t="s">
        <v>50</v>
      </c>
      <c r="R217" s="72"/>
      <c r="S217" s="72"/>
      <c r="T217" s="72"/>
      <c r="U217" s="72"/>
      <c r="V217" s="72" t="s">
        <v>50</v>
      </c>
      <c r="W217" s="72"/>
      <c r="X217" s="72"/>
      <c r="Y217" s="72"/>
      <c r="Z217" s="72"/>
      <c r="AA217" s="72"/>
      <c r="AB217" s="72"/>
      <c r="AC217" s="72" t="s">
        <v>50</v>
      </c>
      <c r="AD217" s="72" t="s">
        <v>50</v>
      </c>
      <c r="AE217" s="72"/>
      <c r="AF217" s="72"/>
      <c r="AG217" s="95" t="s">
        <v>50</v>
      </c>
      <c r="AH217" s="95" t="s">
        <v>50</v>
      </c>
      <c r="AI217" s="72"/>
      <c r="AJ217" s="72" t="s">
        <v>50</v>
      </c>
      <c r="AK217" s="72" t="s">
        <v>50</v>
      </c>
      <c r="AL217" s="72"/>
      <c r="AM217" s="72"/>
      <c r="AN217" s="72"/>
      <c r="AO217" s="72"/>
      <c r="AP217" s="95" t="s">
        <v>50</v>
      </c>
      <c r="AQ217" s="95" t="s">
        <v>50</v>
      </c>
      <c r="AR217" s="72"/>
      <c r="AS217" s="29" t="e">
        <f>VLOOKUP(A217,#REF!,3,FALSE)</f>
        <v>#REF!</v>
      </c>
      <c r="AT217" s="101"/>
      <c r="AU217" s="17"/>
    </row>
    <row r="218" spans="1:47" s="73" customFormat="1" ht="25" x14ac:dyDescent="0.25">
      <c r="A218" s="94">
        <v>8811</v>
      </c>
      <c r="B218" s="96" t="s">
        <v>459</v>
      </c>
      <c r="C218" s="88" t="s">
        <v>272</v>
      </c>
      <c r="D218" s="87">
        <v>46143</v>
      </c>
      <c r="E218" s="74" t="s">
        <v>48</v>
      </c>
      <c r="F218" s="70" t="s">
        <v>460</v>
      </c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 t="s">
        <v>50</v>
      </c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 t="s">
        <v>50</v>
      </c>
      <c r="AS218" s="29" t="e">
        <f>VLOOKUP(A218,#REF!,3,FALSE)</f>
        <v>#REF!</v>
      </c>
      <c r="AT218" s="101"/>
      <c r="AU218" s="17"/>
    </row>
    <row r="219" spans="1:47" s="73" customFormat="1" ht="37.5" x14ac:dyDescent="0.25">
      <c r="A219" s="94">
        <v>8816</v>
      </c>
      <c r="B219" s="96" t="s">
        <v>461</v>
      </c>
      <c r="C219" s="88" t="s">
        <v>272</v>
      </c>
      <c r="D219" s="87">
        <v>46143</v>
      </c>
      <c r="E219" s="74" t="s">
        <v>48</v>
      </c>
      <c r="F219" s="70" t="s">
        <v>429</v>
      </c>
      <c r="G219" s="72" t="s">
        <v>50</v>
      </c>
      <c r="H219" s="72" t="s">
        <v>50</v>
      </c>
      <c r="I219" s="72"/>
      <c r="J219" s="72" t="s">
        <v>50</v>
      </c>
      <c r="K219" s="72"/>
      <c r="L219" s="72"/>
      <c r="M219" s="72"/>
      <c r="N219" s="72"/>
      <c r="O219" s="72" t="s">
        <v>50</v>
      </c>
      <c r="P219" s="72" t="s">
        <v>50</v>
      </c>
      <c r="Q219" s="72" t="s">
        <v>50</v>
      </c>
      <c r="R219" s="72" t="s">
        <v>50</v>
      </c>
      <c r="S219" s="72" t="s">
        <v>50</v>
      </c>
      <c r="T219" s="72" t="s">
        <v>50</v>
      </c>
      <c r="U219" s="72" t="s">
        <v>50</v>
      </c>
      <c r="V219" s="72" t="s">
        <v>50</v>
      </c>
      <c r="W219" s="72"/>
      <c r="X219" s="72" t="s">
        <v>50</v>
      </c>
      <c r="Y219" s="72"/>
      <c r="Z219" s="72" t="s">
        <v>50</v>
      </c>
      <c r="AA219" s="72"/>
      <c r="AB219" s="72"/>
      <c r="AC219" s="72"/>
      <c r="AD219" s="72"/>
      <c r="AE219" s="72"/>
      <c r="AF219" s="72"/>
      <c r="AG219" s="72"/>
      <c r="AH219" s="72"/>
      <c r="AI219" s="72"/>
      <c r="AJ219" s="72" t="s">
        <v>50</v>
      </c>
      <c r="AK219" s="72" t="s">
        <v>50</v>
      </c>
      <c r="AL219" s="72"/>
      <c r="AM219" s="72" t="s">
        <v>50</v>
      </c>
      <c r="AN219" s="72"/>
      <c r="AO219" s="72" t="s">
        <v>50</v>
      </c>
      <c r="AP219" s="72" t="s">
        <v>50</v>
      </c>
      <c r="AQ219" s="72" t="s">
        <v>50</v>
      </c>
      <c r="AR219" s="72"/>
      <c r="AS219" s="29" t="e">
        <f>VLOOKUP(A219,#REF!,3,FALSE)</f>
        <v>#REF!</v>
      </c>
      <c r="AT219" s="101" t="s">
        <v>158</v>
      </c>
      <c r="AU219" s="17"/>
    </row>
    <row r="220" spans="1:47" s="73" customFormat="1" ht="25" x14ac:dyDescent="0.25">
      <c r="A220" s="94">
        <v>8817</v>
      </c>
      <c r="B220" s="96" t="s">
        <v>462</v>
      </c>
      <c r="C220" s="88" t="s">
        <v>272</v>
      </c>
      <c r="D220" s="87">
        <v>46143</v>
      </c>
      <c r="E220" s="74" t="s">
        <v>48</v>
      </c>
      <c r="F220" s="70" t="s">
        <v>151</v>
      </c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 t="s">
        <v>50</v>
      </c>
      <c r="S220" s="72" t="s">
        <v>50</v>
      </c>
      <c r="T220" s="72" t="s">
        <v>50</v>
      </c>
      <c r="U220" s="72" t="s">
        <v>50</v>
      </c>
      <c r="V220" s="72" t="s">
        <v>50</v>
      </c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 t="s">
        <v>50</v>
      </c>
      <c r="AN220" s="72"/>
      <c r="AO220" s="72" t="s">
        <v>50</v>
      </c>
      <c r="AP220" s="72"/>
      <c r="AQ220" s="72"/>
      <c r="AR220" s="72"/>
      <c r="AS220" s="29" t="e">
        <f>VLOOKUP(A220,#REF!,3,FALSE)</f>
        <v>#REF!</v>
      </c>
      <c r="AT220" s="101" t="s">
        <v>158</v>
      </c>
      <c r="AU220" s="17"/>
    </row>
    <row r="221" spans="1:47" s="34" customFormat="1" ht="25" x14ac:dyDescent="0.25">
      <c r="A221" s="60">
        <v>8820</v>
      </c>
      <c r="B221" s="47" t="s">
        <v>463</v>
      </c>
      <c r="C221" s="39" t="s">
        <v>464</v>
      </c>
      <c r="D221" s="40">
        <v>40179</v>
      </c>
      <c r="E221" s="59">
        <v>42674</v>
      </c>
      <c r="F221" s="31" t="s">
        <v>465</v>
      </c>
      <c r="G221" s="29" t="s">
        <v>50</v>
      </c>
      <c r="H221" s="29" t="s">
        <v>50</v>
      </c>
      <c r="I221" s="29" t="s">
        <v>50</v>
      </c>
      <c r="J221" s="29" t="s">
        <v>50</v>
      </c>
      <c r="K221" s="33"/>
      <c r="L221" s="29"/>
      <c r="M221" s="29"/>
      <c r="N221" s="29"/>
      <c r="O221" s="29"/>
      <c r="P221" s="29"/>
      <c r="Q221" s="29"/>
      <c r="R221" s="29"/>
      <c r="S221" s="29"/>
      <c r="T221" s="33"/>
      <c r="U221" s="33"/>
      <c r="V221" s="33"/>
      <c r="W221" s="33"/>
      <c r="X221" s="33"/>
      <c r="Y221" s="33"/>
      <c r="Z221" s="33"/>
      <c r="AA221" s="33"/>
      <c r="AB221" s="33"/>
      <c r="AC221" s="42"/>
      <c r="AD221" s="42"/>
      <c r="AE221" s="42"/>
      <c r="AF221" s="42"/>
      <c r="AG221" s="112"/>
      <c r="AH221" s="112"/>
      <c r="AI221" s="42"/>
      <c r="AJ221" s="48"/>
      <c r="AK221" s="48"/>
      <c r="AL221" s="48"/>
      <c r="AM221" s="48"/>
      <c r="AN221" s="48"/>
      <c r="AO221" s="48"/>
      <c r="AP221" s="109"/>
      <c r="AQ221" s="109"/>
      <c r="AR221" s="48"/>
      <c r="AS221" s="29" t="e">
        <f>VLOOKUP(A221,#REF!,3,FALSE)</f>
        <v>#REF!</v>
      </c>
      <c r="AT221" s="30"/>
      <c r="AU221" s="17"/>
    </row>
    <row r="222" spans="1:47" s="34" customFormat="1" ht="50" x14ac:dyDescent="0.25">
      <c r="A222" s="60">
        <v>8821</v>
      </c>
      <c r="B222" s="47" t="s">
        <v>466</v>
      </c>
      <c r="C222" s="39" t="s">
        <v>464</v>
      </c>
      <c r="D222" s="40">
        <v>40179</v>
      </c>
      <c r="E222" s="59">
        <v>42674</v>
      </c>
      <c r="F222" s="31" t="s">
        <v>465</v>
      </c>
      <c r="G222" s="29"/>
      <c r="H222" s="29"/>
      <c r="I222" s="33"/>
      <c r="J222" s="33"/>
      <c r="K222" s="29" t="s">
        <v>50</v>
      </c>
      <c r="L222" s="33"/>
      <c r="M222" s="29"/>
      <c r="N222" s="29"/>
      <c r="O222" s="29"/>
      <c r="P222" s="29"/>
      <c r="Q222" s="29"/>
      <c r="R222" s="29"/>
      <c r="S222" s="29"/>
      <c r="T222" s="33"/>
      <c r="U222" s="33"/>
      <c r="V222" s="33"/>
      <c r="W222" s="33"/>
      <c r="X222" s="33"/>
      <c r="Y222" s="33"/>
      <c r="Z222" s="33"/>
      <c r="AA222" s="33"/>
      <c r="AB222" s="33"/>
      <c r="AC222" s="42"/>
      <c r="AD222" s="42"/>
      <c r="AE222" s="42"/>
      <c r="AF222" s="42"/>
      <c r="AG222" s="112"/>
      <c r="AH222" s="112"/>
      <c r="AI222" s="42"/>
      <c r="AJ222" s="48"/>
      <c r="AK222" s="48"/>
      <c r="AL222" s="48"/>
      <c r="AM222" s="48"/>
      <c r="AN222" s="48"/>
      <c r="AO222" s="48"/>
      <c r="AP222" s="109"/>
      <c r="AQ222" s="109"/>
      <c r="AR222" s="48"/>
      <c r="AS222" s="29" t="e">
        <f>VLOOKUP(A222,#REF!,3,FALSE)</f>
        <v>#REF!</v>
      </c>
      <c r="AT222" s="30"/>
      <c r="AU222" s="17"/>
    </row>
    <row r="223" spans="1:47" s="34" customFormat="1" ht="37.5" x14ac:dyDescent="0.25">
      <c r="A223" s="60">
        <v>8824</v>
      </c>
      <c r="B223" s="47" t="s">
        <v>467</v>
      </c>
      <c r="C223" s="39" t="s">
        <v>464</v>
      </c>
      <c r="D223" s="40">
        <v>40179</v>
      </c>
      <c r="E223" s="59">
        <v>42674</v>
      </c>
      <c r="F223" s="31" t="s">
        <v>468</v>
      </c>
      <c r="G223" s="29" t="s">
        <v>50</v>
      </c>
      <c r="H223" s="29" t="s">
        <v>50</v>
      </c>
      <c r="I223" s="29" t="s">
        <v>50</v>
      </c>
      <c r="J223" s="29" t="s">
        <v>50</v>
      </c>
      <c r="K223" s="33"/>
      <c r="L223" s="29"/>
      <c r="M223" s="29"/>
      <c r="N223" s="29"/>
      <c r="O223" s="29"/>
      <c r="P223" s="29"/>
      <c r="Q223" s="29"/>
      <c r="R223" s="29"/>
      <c r="S223" s="29"/>
      <c r="T223" s="33"/>
      <c r="U223" s="33"/>
      <c r="V223" s="33"/>
      <c r="W223" s="33"/>
      <c r="X223" s="33"/>
      <c r="Y223" s="33"/>
      <c r="Z223" s="33"/>
      <c r="AA223" s="33"/>
      <c r="AB223" s="33"/>
      <c r="AC223" s="42"/>
      <c r="AD223" s="42"/>
      <c r="AE223" s="42"/>
      <c r="AF223" s="42"/>
      <c r="AG223" s="112"/>
      <c r="AH223" s="112"/>
      <c r="AI223" s="42"/>
      <c r="AJ223" s="48"/>
      <c r="AK223" s="48"/>
      <c r="AL223" s="48"/>
      <c r="AM223" s="48"/>
      <c r="AN223" s="48"/>
      <c r="AO223" s="48"/>
      <c r="AP223" s="109"/>
      <c r="AQ223" s="109"/>
      <c r="AR223" s="48"/>
      <c r="AS223" s="29" t="e">
        <f>VLOOKUP(A223,#REF!,3,FALSE)</f>
        <v>#REF!</v>
      </c>
      <c r="AT223" s="30"/>
      <c r="AU223" s="17"/>
    </row>
    <row r="224" spans="1:47" s="34" customFormat="1" ht="50" x14ac:dyDescent="0.25">
      <c r="A224" s="60">
        <v>8825</v>
      </c>
      <c r="B224" s="47" t="s">
        <v>469</v>
      </c>
      <c r="C224" s="39" t="s">
        <v>464</v>
      </c>
      <c r="D224" s="40">
        <v>40179</v>
      </c>
      <c r="E224" s="59">
        <v>42674</v>
      </c>
      <c r="F224" s="31" t="s">
        <v>468</v>
      </c>
      <c r="G224" s="29"/>
      <c r="H224" s="33"/>
      <c r="I224" s="33"/>
      <c r="J224" s="33"/>
      <c r="K224" s="29" t="s">
        <v>50</v>
      </c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42"/>
      <c r="AD224" s="42"/>
      <c r="AE224" s="42"/>
      <c r="AF224" s="42"/>
      <c r="AG224" s="112"/>
      <c r="AH224" s="112"/>
      <c r="AI224" s="42"/>
      <c r="AJ224" s="48"/>
      <c r="AK224" s="48"/>
      <c r="AL224" s="48"/>
      <c r="AM224" s="48"/>
      <c r="AN224" s="48"/>
      <c r="AO224" s="48"/>
      <c r="AP224" s="109"/>
      <c r="AQ224" s="109"/>
      <c r="AR224" s="48"/>
      <c r="AS224" s="29" t="e">
        <f>VLOOKUP(A224,#REF!,3,FALSE)</f>
        <v>#REF!</v>
      </c>
      <c r="AT224" s="30"/>
      <c r="AU224" s="17"/>
    </row>
    <row r="225" spans="1:47" s="34" customFormat="1" ht="37.5" x14ac:dyDescent="0.25">
      <c r="A225" s="60">
        <v>8826</v>
      </c>
      <c r="B225" s="47" t="s">
        <v>470</v>
      </c>
      <c r="C225" s="39" t="s">
        <v>464</v>
      </c>
      <c r="D225" s="40">
        <v>40179</v>
      </c>
      <c r="E225" s="59">
        <v>42674</v>
      </c>
      <c r="F225" s="31" t="s">
        <v>151</v>
      </c>
      <c r="G225" s="29"/>
      <c r="H225" s="29"/>
      <c r="I225" s="33"/>
      <c r="J225" s="33"/>
      <c r="K225" s="33"/>
      <c r="L225" s="33"/>
      <c r="M225" s="29"/>
      <c r="N225" s="29"/>
      <c r="O225" s="29"/>
      <c r="P225" s="29"/>
      <c r="Q225" s="29"/>
      <c r="R225" s="29" t="s">
        <v>50</v>
      </c>
      <c r="S225" s="29" t="s">
        <v>50</v>
      </c>
      <c r="T225" s="29" t="s">
        <v>50</v>
      </c>
      <c r="U225" s="29" t="s">
        <v>50</v>
      </c>
      <c r="V225" s="29"/>
      <c r="W225" s="33"/>
      <c r="X225" s="33"/>
      <c r="Y225" s="33"/>
      <c r="Z225" s="33"/>
      <c r="AA225" s="33"/>
      <c r="AB225" s="33"/>
      <c r="AC225" s="42"/>
      <c r="AD225" s="42"/>
      <c r="AE225" s="42"/>
      <c r="AF225" s="42"/>
      <c r="AG225" s="112"/>
      <c r="AH225" s="112"/>
      <c r="AI225" s="42"/>
      <c r="AJ225" s="48"/>
      <c r="AK225" s="48"/>
      <c r="AL225" s="48"/>
      <c r="AM225" s="48"/>
      <c r="AN225" s="48"/>
      <c r="AO225" s="48"/>
      <c r="AP225" s="109"/>
      <c r="AQ225" s="109"/>
      <c r="AR225" s="48"/>
      <c r="AS225" s="29" t="e">
        <f>VLOOKUP(A225,#REF!,3,FALSE)</f>
        <v>#REF!</v>
      </c>
      <c r="AT225" s="30"/>
      <c r="AU225" s="17"/>
    </row>
    <row r="226" spans="1:47" s="34" customFormat="1" ht="50" x14ac:dyDescent="0.25">
      <c r="A226" s="60">
        <v>8827</v>
      </c>
      <c r="B226" s="47" t="s">
        <v>471</v>
      </c>
      <c r="C226" s="39" t="s">
        <v>464</v>
      </c>
      <c r="D226" s="40">
        <v>40179</v>
      </c>
      <c r="E226" s="59">
        <v>42674</v>
      </c>
      <c r="F226" s="31" t="s">
        <v>151</v>
      </c>
      <c r="G226" s="29"/>
      <c r="H226" s="33"/>
      <c r="I226" s="33"/>
      <c r="J226" s="33"/>
      <c r="K226" s="29"/>
      <c r="L226" s="33"/>
      <c r="M226" s="33"/>
      <c r="N226" s="33"/>
      <c r="O226" s="33"/>
      <c r="P226" s="33"/>
      <c r="Q226" s="33"/>
      <c r="R226" s="29" t="s">
        <v>50</v>
      </c>
      <c r="S226" s="29" t="s">
        <v>50</v>
      </c>
      <c r="T226" s="29" t="s">
        <v>50</v>
      </c>
      <c r="U226" s="29" t="s">
        <v>50</v>
      </c>
      <c r="V226" s="29"/>
      <c r="W226" s="33"/>
      <c r="X226" s="33"/>
      <c r="Y226" s="33"/>
      <c r="Z226" s="33"/>
      <c r="AA226" s="33"/>
      <c r="AB226" s="33"/>
      <c r="AC226" s="42"/>
      <c r="AD226" s="42"/>
      <c r="AE226" s="42"/>
      <c r="AF226" s="42"/>
      <c r="AG226" s="112"/>
      <c r="AH226" s="112"/>
      <c r="AI226" s="42"/>
      <c r="AJ226" s="48"/>
      <c r="AK226" s="48"/>
      <c r="AL226" s="48"/>
      <c r="AM226" s="48"/>
      <c r="AN226" s="48"/>
      <c r="AO226" s="48"/>
      <c r="AP226" s="109"/>
      <c r="AQ226" s="109"/>
      <c r="AR226" s="48"/>
      <c r="AS226" s="29" t="e">
        <f>VLOOKUP(A226,#REF!,3,FALSE)</f>
        <v>#REF!</v>
      </c>
      <c r="AT226" s="30"/>
      <c r="AU226" s="17"/>
    </row>
    <row r="227" spans="1:47" s="34" customFormat="1" ht="37.5" x14ac:dyDescent="0.25">
      <c r="A227" s="60">
        <v>8830</v>
      </c>
      <c r="B227" s="49" t="s">
        <v>472</v>
      </c>
      <c r="C227" s="39" t="s">
        <v>473</v>
      </c>
      <c r="D227" s="40">
        <v>42675</v>
      </c>
      <c r="E227" s="59" t="s">
        <v>48</v>
      </c>
      <c r="F227" s="31" t="s">
        <v>468</v>
      </c>
      <c r="G227" s="29" t="s">
        <v>50</v>
      </c>
      <c r="H227" s="29" t="s">
        <v>50</v>
      </c>
      <c r="I227" s="29" t="s">
        <v>50</v>
      </c>
      <c r="J227" s="29" t="s">
        <v>50</v>
      </c>
      <c r="K227" s="29" t="s">
        <v>50</v>
      </c>
      <c r="L227" s="33"/>
      <c r="M227" s="33"/>
      <c r="N227" s="33"/>
      <c r="O227" s="33"/>
      <c r="P227" s="33"/>
      <c r="Q227" s="33"/>
      <c r="R227" s="29"/>
      <c r="S227" s="29"/>
      <c r="T227" s="29"/>
      <c r="U227" s="29"/>
      <c r="V227" s="29"/>
      <c r="W227" s="33"/>
      <c r="X227" s="33"/>
      <c r="Y227" s="33"/>
      <c r="Z227" s="33"/>
      <c r="AA227" s="33"/>
      <c r="AB227" s="33"/>
      <c r="AC227" s="42"/>
      <c r="AD227" s="42"/>
      <c r="AE227" s="42"/>
      <c r="AF227" s="42"/>
      <c r="AG227" s="112"/>
      <c r="AH227" s="112"/>
      <c r="AI227" s="42"/>
      <c r="AJ227" s="48"/>
      <c r="AK227" s="48"/>
      <c r="AL227" s="48"/>
      <c r="AM227" s="48"/>
      <c r="AN227" s="48"/>
      <c r="AO227" s="48"/>
      <c r="AP227" s="109"/>
      <c r="AQ227" s="109"/>
      <c r="AR227" s="48"/>
      <c r="AS227" s="29" t="e">
        <f>VLOOKUP(A227,#REF!,3,FALSE)</f>
        <v>#REF!</v>
      </c>
      <c r="AT227" s="30"/>
      <c r="AU227" s="17"/>
    </row>
    <row r="228" spans="1:47" s="34" customFormat="1" ht="37.5" x14ac:dyDescent="0.25">
      <c r="A228" s="60">
        <v>8831</v>
      </c>
      <c r="B228" s="49" t="s">
        <v>474</v>
      </c>
      <c r="C228" s="39" t="s">
        <v>473</v>
      </c>
      <c r="D228" s="40">
        <v>42675</v>
      </c>
      <c r="E228" s="59" t="s">
        <v>48</v>
      </c>
      <c r="F228" s="31" t="s">
        <v>465</v>
      </c>
      <c r="G228" s="29" t="s">
        <v>50</v>
      </c>
      <c r="H228" s="29" t="s">
        <v>50</v>
      </c>
      <c r="I228" s="29" t="s">
        <v>50</v>
      </c>
      <c r="J228" s="29" t="s">
        <v>50</v>
      </c>
      <c r="K228" s="29" t="s">
        <v>50</v>
      </c>
      <c r="L228" s="33"/>
      <c r="M228" s="33"/>
      <c r="N228" s="33"/>
      <c r="O228" s="33"/>
      <c r="P228" s="33"/>
      <c r="Q228" s="33"/>
      <c r="R228" s="29"/>
      <c r="S228" s="29"/>
      <c r="T228" s="29"/>
      <c r="U228" s="29"/>
      <c r="V228" s="29"/>
      <c r="W228" s="33"/>
      <c r="X228" s="33"/>
      <c r="Y228" s="33"/>
      <c r="Z228" s="33"/>
      <c r="AA228" s="33"/>
      <c r="AB228" s="33"/>
      <c r="AC228" s="42"/>
      <c r="AD228" s="42"/>
      <c r="AE228" s="42"/>
      <c r="AF228" s="42"/>
      <c r="AG228" s="112"/>
      <c r="AH228" s="112"/>
      <c r="AI228" s="42"/>
      <c r="AJ228" s="48"/>
      <c r="AK228" s="48"/>
      <c r="AL228" s="48"/>
      <c r="AM228" s="48"/>
      <c r="AN228" s="48"/>
      <c r="AO228" s="48"/>
      <c r="AP228" s="109"/>
      <c r="AQ228" s="109"/>
      <c r="AR228" s="48"/>
      <c r="AS228" s="29" t="e">
        <f>VLOOKUP(A228,#REF!,3,FALSE)</f>
        <v>#REF!</v>
      </c>
      <c r="AT228" s="30"/>
      <c r="AU228" s="17"/>
    </row>
    <row r="229" spans="1:47" s="34" customFormat="1" ht="37.5" x14ac:dyDescent="0.25">
      <c r="A229" s="60">
        <v>8835</v>
      </c>
      <c r="B229" s="49" t="s">
        <v>475</v>
      </c>
      <c r="C229" s="39" t="s">
        <v>473</v>
      </c>
      <c r="D229" s="40">
        <v>42675</v>
      </c>
      <c r="E229" s="59" t="s">
        <v>48</v>
      </c>
      <c r="F229" s="31" t="s">
        <v>151</v>
      </c>
      <c r="G229" s="29"/>
      <c r="H229" s="33"/>
      <c r="I229" s="33"/>
      <c r="J229" s="33"/>
      <c r="K229" s="29"/>
      <c r="L229" s="33"/>
      <c r="M229" s="33"/>
      <c r="N229" s="33"/>
      <c r="O229" s="33"/>
      <c r="P229" s="33"/>
      <c r="Q229" s="33"/>
      <c r="R229" s="29" t="s">
        <v>50</v>
      </c>
      <c r="S229" s="29" t="s">
        <v>50</v>
      </c>
      <c r="T229" s="29" t="s">
        <v>50</v>
      </c>
      <c r="U229" s="29" t="s">
        <v>50</v>
      </c>
      <c r="V229" s="29"/>
      <c r="W229" s="33"/>
      <c r="X229" s="33"/>
      <c r="Y229" s="33"/>
      <c r="Z229" s="33"/>
      <c r="AA229" s="33"/>
      <c r="AB229" s="33"/>
      <c r="AC229" s="42"/>
      <c r="AD229" s="42"/>
      <c r="AE229" s="42"/>
      <c r="AF229" s="42"/>
      <c r="AG229" s="112"/>
      <c r="AH229" s="112"/>
      <c r="AI229" s="42"/>
      <c r="AJ229" s="48"/>
      <c r="AK229" s="48"/>
      <c r="AL229" s="48"/>
      <c r="AM229" s="48"/>
      <c r="AN229" s="48"/>
      <c r="AO229" s="48"/>
      <c r="AP229" s="109"/>
      <c r="AQ229" s="109"/>
      <c r="AR229" s="48"/>
      <c r="AS229" s="29" t="e">
        <f>VLOOKUP(A229,#REF!,3,FALSE)</f>
        <v>#REF!</v>
      </c>
      <c r="AT229" s="30"/>
      <c r="AU229" s="17"/>
    </row>
    <row r="230" spans="1:47" s="34" customFormat="1" ht="25" x14ac:dyDescent="0.25">
      <c r="A230" s="60">
        <v>8989</v>
      </c>
      <c r="B230" s="49" t="s">
        <v>476</v>
      </c>
      <c r="C230" s="39" t="s">
        <v>449</v>
      </c>
      <c r="D230" s="40">
        <v>39904</v>
      </c>
      <c r="E230" s="28" t="s">
        <v>48</v>
      </c>
      <c r="F230" s="47" t="s">
        <v>477</v>
      </c>
      <c r="G230" s="29"/>
      <c r="H230" s="33"/>
      <c r="I230" s="33"/>
      <c r="J230" s="33"/>
      <c r="K230" s="29"/>
      <c r="L230" s="33"/>
      <c r="M230" s="33"/>
      <c r="N230" s="33"/>
      <c r="O230" s="33"/>
      <c r="P230" s="33"/>
      <c r="Q230" s="33"/>
      <c r="R230" s="29" t="s">
        <v>50</v>
      </c>
      <c r="S230" s="29" t="s">
        <v>50</v>
      </c>
      <c r="T230" s="29" t="s">
        <v>50</v>
      </c>
      <c r="U230" s="29" t="s">
        <v>50</v>
      </c>
      <c r="V230" s="29" t="s">
        <v>50</v>
      </c>
      <c r="W230" s="33"/>
      <c r="X230" s="33"/>
      <c r="Y230" s="33"/>
      <c r="Z230" s="33"/>
      <c r="AA230" s="33"/>
      <c r="AB230" s="33"/>
      <c r="AC230" s="29"/>
      <c r="AD230" s="29"/>
      <c r="AE230" s="29"/>
      <c r="AF230" s="44"/>
      <c r="AG230" s="113"/>
      <c r="AH230" s="113"/>
      <c r="AI230" s="29" t="s">
        <v>50</v>
      </c>
      <c r="AJ230" s="29"/>
      <c r="AK230" s="29"/>
      <c r="AL230" s="29"/>
      <c r="AM230" s="33"/>
      <c r="AN230" s="29"/>
      <c r="AO230" s="33"/>
      <c r="AP230" s="64"/>
      <c r="AQ230" s="64"/>
      <c r="AR230" s="72" t="s">
        <v>50</v>
      </c>
      <c r="AS230" s="29" t="e">
        <f>VLOOKUP(A230,#REF!,3,FALSE)</f>
        <v>#REF!</v>
      </c>
      <c r="AT230" s="30"/>
      <c r="AU230" s="17"/>
    </row>
    <row r="231" spans="1:47" s="34" customFormat="1" ht="25" x14ac:dyDescent="0.25">
      <c r="A231" s="60">
        <v>8999</v>
      </c>
      <c r="B231" s="49" t="s">
        <v>478</v>
      </c>
      <c r="C231" s="39" t="s">
        <v>449</v>
      </c>
      <c r="D231" s="40">
        <v>39904</v>
      </c>
      <c r="E231" s="28" t="s">
        <v>48</v>
      </c>
      <c r="F231" s="47" t="s">
        <v>477</v>
      </c>
      <c r="G231" s="48"/>
      <c r="H231" s="50"/>
      <c r="I231" s="48"/>
      <c r="J231" s="48"/>
      <c r="K231" s="33"/>
      <c r="L231" s="48"/>
      <c r="M231" s="50"/>
      <c r="N231" s="50"/>
      <c r="O231" s="50"/>
      <c r="P231" s="50"/>
      <c r="Q231" s="50"/>
      <c r="R231" s="48" t="s">
        <v>50</v>
      </c>
      <c r="S231" s="48" t="s">
        <v>50</v>
      </c>
      <c r="T231" s="29" t="s">
        <v>50</v>
      </c>
      <c r="U231" s="48" t="s">
        <v>50</v>
      </c>
      <c r="V231" s="48" t="s">
        <v>50</v>
      </c>
      <c r="W231" s="33"/>
      <c r="X231" s="48"/>
      <c r="Y231" s="50"/>
      <c r="Z231" s="33"/>
      <c r="AA231" s="48"/>
      <c r="AB231" s="50"/>
      <c r="AC231" s="29"/>
      <c r="AD231" s="29"/>
      <c r="AE231" s="29"/>
      <c r="AF231" s="44"/>
      <c r="AG231" s="113"/>
      <c r="AH231" s="113"/>
      <c r="AI231" s="29" t="s">
        <v>50</v>
      </c>
      <c r="AJ231" s="29"/>
      <c r="AK231" s="29"/>
      <c r="AL231" s="29"/>
      <c r="AM231" s="33"/>
      <c r="AN231" s="29"/>
      <c r="AO231" s="33"/>
      <c r="AP231" s="64"/>
      <c r="AQ231" s="64"/>
      <c r="AR231" s="72" t="s">
        <v>50</v>
      </c>
      <c r="AS231" s="29" t="e">
        <f>VLOOKUP(A231,#REF!,3,FALSE)</f>
        <v>#REF!</v>
      </c>
      <c r="AT231" s="30"/>
      <c r="AU231" s="17"/>
    </row>
    <row r="232" spans="1:47" s="34" customFormat="1" ht="25" x14ac:dyDescent="0.25">
      <c r="A232" s="62">
        <v>64600</v>
      </c>
      <c r="B232" s="31" t="s">
        <v>479</v>
      </c>
      <c r="C232" s="31" t="s">
        <v>70</v>
      </c>
      <c r="D232" s="40">
        <v>41913</v>
      </c>
      <c r="E232" s="39" t="s">
        <v>48</v>
      </c>
      <c r="F232" s="39" t="s">
        <v>480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29" t="s">
        <v>50</v>
      </c>
      <c r="AD232" s="29" t="s">
        <v>50</v>
      </c>
      <c r="AE232" s="29"/>
      <c r="AF232" s="33"/>
      <c r="AG232" s="63" t="s">
        <v>50</v>
      </c>
      <c r="AH232" s="64"/>
      <c r="AI232" s="29"/>
      <c r="AJ232" s="72" t="s">
        <v>50</v>
      </c>
      <c r="AK232" s="72" t="s">
        <v>50</v>
      </c>
      <c r="AL232" s="29"/>
      <c r="AM232" s="33"/>
      <c r="AN232" s="29"/>
      <c r="AO232" s="33"/>
      <c r="AP232" s="95" t="s">
        <v>50</v>
      </c>
      <c r="AQ232" s="64"/>
      <c r="AR232" s="29"/>
      <c r="AS232" s="29" t="e">
        <f>VLOOKUP(A232,#REF!,3,FALSE)</f>
        <v>#REF!</v>
      </c>
      <c r="AT232" s="30"/>
      <c r="AU232" s="17"/>
    </row>
    <row r="233" spans="1:47" s="34" customFormat="1" ht="25" x14ac:dyDescent="0.25">
      <c r="A233" s="61">
        <v>64700</v>
      </c>
      <c r="B233" s="31" t="s">
        <v>481</v>
      </c>
      <c r="C233" s="31" t="s">
        <v>70</v>
      </c>
      <c r="D233" s="40">
        <v>41913</v>
      </c>
      <c r="E233" s="39" t="s">
        <v>48</v>
      </c>
      <c r="F233" s="39" t="s">
        <v>482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33" t="s">
        <v>50</v>
      </c>
      <c r="AD233" s="33" t="s">
        <v>50</v>
      </c>
      <c r="AE233" s="33"/>
      <c r="AF233" s="33"/>
      <c r="AG233" s="63" t="s">
        <v>50</v>
      </c>
      <c r="AH233" s="63"/>
      <c r="AI233" s="29"/>
      <c r="AJ233" s="71" t="s">
        <v>50</v>
      </c>
      <c r="AK233" s="71" t="s">
        <v>50</v>
      </c>
      <c r="AL233" s="33"/>
      <c r="AM233" s="33"/>
      <c r="AN233" s="33"/>
      <c r="AO233" s="33"/>
      <c r="AP233" s="95" t="s">
        <v>50</v>
      </c>
      <c r="AQ233" s="63"/>
      <c r="AR233" s="29"/>
      <c r="AS233" s="29" t="e">
        <f>VLOOKUP(A233,#REF!,3,FALSE)</f>
        <v>#REF!</v>
      </c>
      <c r="AT233" s="30"/>
      <c r="AU233" s="17"/>
    </row>
    <row r="234" spans="1:47" s="34" customFormat="1" ht="37.5" x14ac:dyDescent="0.25">
      <c r="A234" s="61">
        <v>64740</v>
      </c>
      <c r="B234" s="31" t="s">
        <v>483</v>
      </c>
      <c r="C234" s="31" t="s">
        <v>70</v>
      </c>
      <c r="D234" s="40">
        <v>41913</v>
      </c>
      <c r="E234" s="39" t="s">
        <v>48</v>
      </c>
      <c r="F234" s="41" t="s">
        <v>484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33"/>
      <c r="AD234" s="33"/>
      <c r="AE234" s="33"/>
      <c r="AF234" s="33" t="s">
        <v>50</v>
      </c>
      <c r="AG234" s="64"/>
      <c r="AH234" s="64"/>
      <c r="AI234" s="29"/>
      <c r="AJ234" s="33"/>
      <c r="AK234" s="33"/>
      <c r="AL234" s="33"/>
      <c r="AM234" s="71" t="s">
        <v>50</v>
      </c>
      <c r="AN234" s="33"/>
      <c r="AO234" s="71" t="s">
        <v>50</v>
      </c>
      <c r="AP234" s="64"/>
      <c r="AQ234" s="64"/>
      <c r="AR234" s="29"/>
      <c r="AS234" s="29" t="e">
        <f>VLOOKUP(A234,#REF!,3,FALSE)</f>
        <v>#REF!</v>
      </c>
      <c r="AT234" s="30"/>
      <c r="AU234" s="17"/>
    </row>
    <row r="235" spans="1:47" s="34" customFormat="1" ht="54.75" customHeight="1" x14ac:dyDescent="0.25">
      <c r="A235" s="62">
        <v>64750</v>
      </c>
      <c r="B235" s="31" t="s">
        <v>485</v>
      </c>
      <c r="C235" s="31" t="s">
        <v>70</v>
      </c>
      <c r="D235" s="40">
        <v>41913</v>
      </c>
      <c r="E235" s="39" t="s">
        <v>48</v>
      </c>
      <c r="F235" s="41" t="s">
        <v>486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33" t="s">
        <v>50</v>
      </c>
      <c r="AD235" s="33"/>
      <c r="AE235" s="33"/>
      <c r="AF235" s="33" t="s">
        <v>50</v>
      </c>
      <c r="AG235" s="63" t="s">
        <v>50</v>
      </c>
      <c r="AH235" s="63" t="s">
        <v>50</v>
      </c>
      <c r="AI235" s="29"/>
      <c r="AJ235" s="71" t="s">
        <v>50</v>
      </c>
      <c r="AK235" s="33"/>
      <c r="AL235" s="33"/>
      <c r="AM235" s="71" t="s">
        <v>50</v>
      </c>
      <c r="AN235" s="33"/>
      <c r="AO235" s="71" t="s">
        <v>50</v>
      </c>
      <c r="AP235" s="95" t="s">
        <v>50</v>
      </c>
      <c r="AQ235" s="95" t="s">
        <v>50</v>
      </c>
      <c r="AR235" s="29"/>
      <c r="AS235" s="29" t="e">
        <f>VLOOKUP(A235,#REF!,3,FALSE)</f>
        <v>#REF!</v>
      </c>
      <c r="AT235" s="30"/>
      <c r="AU235" s="17"/>
    </row>
    <row r="236" spans="1:47" s="34" customFormat="1" ht="25" x14ac:dyDescent="0.25">
      <c r="A236" s="62">
        <v>64770</v>
      </c>
      <c r="B236" s="31" t="s">
        <v>487</v>
      </c>
      <c r="C236" s="31" t="s">
        <v>70</v>
      </c>
      <c r="D236" s="40">
        <v>41913</v>
      </c>
      <c r="E236" s="39" t="s">
        <v>48</v>
      </c>
      <c r="F236" s="41" t="s">
        <v>488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33"/>
      <c r="AD236" s="33"/>
      <c r="AE236" s="33"/>
      <c r="AF236" s="33"/>
      <c r="AG236" s="64"/>
      <c r="AH236" s="64"/>
      <c r="AI236" s="29" t="s">
        <v>50</v>
      </c>
      <c r="AJ236" s="33"/>
      <c r="AK236" s="33"/>
      <c r="AL236" s="33"/>
      <c r="AM236" s="33"/>
      <c r="AN236" s="33"/>
      <c r="AO236" s="33"/>
      <c r="AP236" s="64"/>
      <c r="AQ236" s="64"/>
      <c r="AR236" s="72" t="s">
        <v>50</v>
      </c>
      <c r="AS236" s="29" t="e">
        <f>VLOOKUP(A236,#REF!,3,FALSE)</f>
        <v>#REF!</v>
      </c>
      <c r="AT236" s="30"/>
      <c r="AU236" s="17"/>
    </row>
    <row r="237" spans="1:47" s="34" customFormat="1" ht="25" x14ac:dyDescent="0.25">
      <c r="A237" s="62">
        <v>66200</v>
      </c>
      <c r="B237" s="37" t="s">
        <v>489</v>
      </c>
      <c r="C237" s="31" t="s">
        <v>272</v>
      </c>
      <c r="D237" s="40">
        <v>41913</v>
      </c>
      <c r="E237" s="39" t="s">
        <v>48</v>
      </c>
      <c r="F237" s="41" t="s">
        <v>488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29" t="s">
        <v>50</v>
      </c>
      <c r="AD237" s="29" t="s">
        <v>50</v>
      </c>
      <c r="AE237" s="29"/>
      <c r="AF237" s="33"/>
      <c r="AG237" s="64"/>
      <c r="AH237" s="64"/>
      <c r="AI237" s="44"/>
      <c r="AJ237" s="64"/>
      <c r="AK237" s="64"/>
      <c r="AL237" s="29"/>
      <c r="AM237" s="33"/>
      <c r="AN237" s="29"/>
      <c r="AO237" s="33"/>
      <c r="AP237" s="64"/>
      <c r="AQ237" s="64"/>
      <c r="AR237" s="33"/>
      <c r="AS237" s="29" t="e">
        <f>VLOOKUP(A237,#REF!,3,FALSE)</f>
        <v>#REF!</v>
      </c>
      <c r="AT237" s="30" t="s">
        <v>292</v>
      </c>
      <c r="AU237" s="17"/>
    </row>
    <row r="238" spans="1:47" s="34" customFormat="1" ht="25" x14ac:dyDescent="0.25">
      <c r="A238" s="62">
        <v>66780</v>
      </c>
      <c r="B238" s="31" t="s">
        <v>490</v>
      </c>
      <c r="C238" s="31" t="s">
        <v>272</v>
      </c>
      <c r="D238" s="40">
        <v>41913</v>
      </c>
      <c r="E238" s="39" t="s">
        <v>48</v>
      </c>
      <c r="F238" s="41" t="s">
        <v>488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33"/>
      <c r="AD238" s="33"/>
      <c r="AE238" s="33"/>
      <c r="AF238" s="44"/>
      <c r="AG238" s="64"/>
      <c r="AH238" s="64"/>
      <c r="AI238" s="58" t="s">
        <v>50</v>
      </c>
      <c r="AJ238" s="33"/>
      <c r="AK238" s="33"/>
      <c r="AL238" s="33"/>
      <c r="AM238" s="33"/>
      <c r="AN238" s="33"/>
      <c r="AO238" s="33"/>
      <c r="AP238" s="64"/>
      <c r="AQ238" s="64"/>
      <c r="AR238" s="111" t="s">
        <v>50</v>
      </c>
      <c r="AS238" s="29" t="e">
        <f>VLOOKUP(A238,#REF!,3,FALSE)</f>
        <v>#REF!</v>
      </c>
      <c r="AT238" s="30"/>
      <c r="AU238" s="17"/>
    </row>
    <row r="239" spans="1:47" s="34" customFormat="1" ht="25" x14ac:dyDescent="0.25">
      <c r="A239" s="62">
        <v>67740</v>
      </c>
      <c r="B239" s="31" t="s">
        <v>491</v>
      </c>
      <c r="C239" s="31" t="s">
        <v>290</v>
      </c>
      <c r="D239" s="40">
        <v>41913</v>
      </c>
      <c r="E239" s="39" t="s">
        <v>48</v>
      </c>
      <c r="F239" s="41" t="s">
        <v>488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33"/>
      <c r="AD239" s="33"/>
      <c r="AE239" s="33"/>
      <c r="AF239" s="33"/>
      <c r="AG239" s="64"/>
      <c r="AH239" s="64"/>
      <c r="AI239" s="58" t="s">
        <v>50</v>
      </c>
      <c r="AJ239" s="33"/>
      <c r="AK239" s="33"/>
      <c r="AL239" s="33"/>
      <c r="AM239" s="33"/>
      <c r="AN239" s="33"/>
      <c r="AO239" s="33"/>
      <c r="AP239" s="64"/>
      <c r="AQ239" s="64"/>
      <c r="AR239" s="111" t="s">
        <v>50</v>
      </c>
      <c r="AS239" s="29" t="e">
        <f>VLOOKUP(A239,#REF!,3,FALSE)</f>
        <v>#REF!</v>
      </c>
      <c r="AT239" s="30"/>
      <c r="AU239" s="17"/>
    </row>
    <row r="240" spans="1:47" s="34" customFormat="1" ht="25" x14ac:dyDescent="0.25">
      <c r="A240" s="31">
        <v>69850</v>
      </c>
      <c r="B240" s="31" t="s">
        <v>492</v>
      </c>
      <c r="C240" s="31" t="s">
        <v>70</v>
      </c>
      <c r="D240" s="40">
        <v>41913</v>
      </c>
      <c r="E240" s="39" t="s">
        <v>48</v>
      </c>
      <c r="F240" s="41" t="s">
        <v>488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33"/>
      <c r="AD240" s="33"/>
      <c r="AE240" s="33"/>
      <c r="AF240" s="33"/>
      <c r="AG240" s="29"/>
      <c r="AH240" s="29"/>
      <c r="AI240" s="29" t="s">
        <v>50</v>
      </c>
      <c r="AJ240" s="33"/>
      <c r="AK240" s="33"/>
      <c r="AL240" s="33"/>
      <c r="AM240" s="33"/>
      <c r="AN240" s="33"/>
      <c r="AO240" s="33"/>
      <c r="AP240" s="29"/>
      <c r="AQ240" s="29"/>
      <c r="AR240" s="72" t="s">
        <v>50</v>
      </c>
      <c r="AS240" s="29" t="e">
        <f>VLOOKUP(A240,#REF!,3,FALSE)</f>
        <v>#REF!</v>
      </c>
      <c r="AT240" s="30"/>
      <c r="AU240" s="17"/>
    </row>
    <row r="241" spans="1:44" s="34" customFormat="1" x14ac:dyDescent="0.25">
      <c r="A241" s="34" t="s">
        <v>493</v>
      </c>
      <c r="B241" s="65"/>
      <c r="C241" s="65"/>
      <c r="D241" s="65"/>
      <c r="E241" s="65"/>
      <c r="F241" s="65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110"/>
      <c r="AK241" s="110"/>
      <c r="AL241" s="110"/>
      <c r="AM241" s="110"/>
      <c r="AN241" s="110"/>
      <c r="AO241" s="110"/>
      <c r="AP241" s="110"/>
      <c r="AQ241" s="110"/>
      <c r="AR241" s="110"/>
    </row>
    <row r="242" spans="1:44" s="34" customFormat="1" x14ac:dyDescent="0.25">
      <c r="A242" s="34" t="s">
        <v>494</v>
      </c>
      <c r="B242" s="65"/>
      <c r="C242" s="65"/>
      <c r="D242" s="65"/>
      <c r="E242" s="65"/>
      <c r="F242" s="65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110"/>
      <c r="AK242" s="110"/>
      <c r="AL242" s="110"/>
      <c r="AM242" s="110"/>
      <c r="AN242" s="110"/>
      <c r="AO242" s="110"/>
      <c r="AP242" s="110"/>
      <c r="AQ242" s="110"/>
      <c r="AR242" s="110"/>
    </row>
    <row r="243" spans="1:44" s="34" customFormat="1" x14ac:dyDescent="0.25">
      <c r="B243" s="65"/>
      <c r="C243" s="65"/>
      <c r="D243" s="65"/>
      <c r="E243" s="65"/>
      <c r="F243" s="65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110"/>
      <c r="AK243" s="110"/>
      <c r="AL243" s="110"/>
      <c r="AM243" s="110"/>
      <c r="AN243" s="110"/>
      <c r="AO243" s="110"/>
      <c r="AP243" s="110"/>
      <c r="AQ243" s="110"/>
      <c r="AR243" s="110"/>
    </row>
    <row r="244" spans="1:44" s="34" customFormat="1" x14ac:dyDescent="0.25">
      <c r="B244" s="65"/>
      <c r="C244" s="65"/>
      <c r="D244" s="65"/>
      <c r="E244" s="65"/>
      <c r="F244" s="65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110"/>
      <c r="AK244" s="110"/>
      <c r="AL244" s="110"/>
      <c r="AM244" s="110"/>
      <c r="AN244" s="110"/>
      <c r="AO244" s="110"/>
      <c r="AP244" s="110"/>
      <c r="AQ244" s="110"/>
      <c r="AR244" s="110"/>
    </row>
    <row r="245" spans="1:44" s="34" customFormat="1" x14ac:dyDescent="0.25">
      <c r="B245" s="65"/>
      <c r="C245" s="65"/>
      <c r="D245" s="65"/>
      <c r="E245" s="65"/>
      <c r="F245" s="65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110"/>
      <c r="AK245" s="110"/>
      <c r="AL245" s="110"/>
      <c r="AM245" s="110"/>
      <c r="AN245" s="110"/>
      <c r="AO245" s="110"/>
      <c r="AP245" s="110"/>
      <c r="AQ245" s="110"/>
      <c r="AR245" s="110"/>
    </row>
    <row r="246" spans="1:44" s="34" customFormat="1" x14ac:dyDescent="0.25">
      <c r="B246" s="65"/>
      <c r="C246" s="65"/>
      <c r="D246" s="65"/>
      <c r="E246" s="65"/>
      <c r="F246" s="65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110"/>
      <c r="AK246" s="110"/>
      <c r="AL246" s="110"/>
      <c r="AM246" s="110"/>
      <c r="AN246" s="110"/>
      <c r="AO246" s="110"/>
      <c r="AP246" s="110"/>
      <c r="AQ246" s="110"/>
      <c r="AR246" s="110"/>
    </row>
    <row r="247" spans="1:44" s="34" customFormat="1" x14ac:dyDescent="0.25">
      <c r="B247" s="65"/>
      <c r="C247" s="65"/>
      <c r="D247" s="65"/>
      <c r="E247" s="65"/>
      <c r="F247" s="65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110"/>
      <c r="AK247" s="110"/>
      <c r="AL247" s="110"/>
      <c r="AM247" s="110"/>
      <c r="AN247" s="110"/>
      <c r="AO247" s="110"/>
      <c r="AP247" s="110"/>
      <c r="AQ247" s="110"/>
      <c r="AR247" s="110"/>
    </row>
    <row r="248" spans="1:44" s="34" customFormat="1" x14ac:dyDescent="0.25">
      <c r="B248" s="65"/>
      <c r="C248" s="65"/>
      <c r="D248" s="65"/>
      <c r="E248" s="65"/>
      <c r="F248" s="65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110"/>
      <c r="AK248" s="110"/>
      <c r="AL248" s="110"/>
      <c r="AM248" s="110"/>
      <c r="AN248" s="110"/>
      <c r="AO248" s="110"/>
      <c r="AP248" s="110"/>
      <c r="AQ248" s="110"/>
      <c r="AR248" s="110"/>
    </row>
    <row r="249" spans="1:44" s="34" customFormat="1" x14ac:dyDescent="0.25">
      <c r="B249" s="65"/>
      <c r="C249" s="65"/>
      <c r="D249" s="65"/>
      <c r="E249" s="65"/>
      <c r="F249" s="65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110"/>
      <c r="AK249" s="110"/>
      <c r="AL249" s="110"/>
      <c r="AM249" s="110"/>
      <c r="AN249" s="110"/>
      <c r="AO249" s="110"/>
      <c r="AP249" s="110"/>
      <c r="AQ249" s="110"/>
      <c r="AR249" s="110"/>
    </row>
    <row r="250" spans="1:44" s="34" customFormat="1" x14ac:dyDescent="0.25">
      <c r="B250" s="65"/>
      <c r="C250" s="65"/>
      <c r="D250" s="65"/>
      <c r="E250" s="65"/>
      <c r="F250" s="65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110"/>
      <c r="AK250" s="110"/>
      <c r="AL250" s="110"/>
      <c r="AM250" s="110"/>
      <c r="AN250" s="110"/>
      <c r="AO250" s="110"/>
      <c r="AP250" s="110"/>
      <c r="AQ250" s="110"/>
      <c r="AR250" s="110"/>
    </row>
    <row r="251" spans="1:44" s="34" customFormat="1" x14ac:dyDescent="0.25">
      <c r="B251" s="65"/>
      <c r="C251" s="65"/>
      <c r="D251" s="65"/>
      <c r="E251" s="65"/>
      <c r="F251" s="65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110"/>
      <c r="AK251" s="110"/>
      <c r="AL251" s="110"/>
      <c r="AM251" s="110"/>
      <c r="AN251" s="110"/>
      <c r="AO251" s="110"/>
      <c r="AP251" s="110"/>
      <c r="AQ251" s="110"/>
      <c r="AR251" s="110"/>
    </row>
    <row r="252" spans="1:44" s="34" customFormat="1" x14ac:dyDescent="0.25">
      <c r="B252" s="65"/>
      <c r="C252" s="65"/>
      <c r="D252" s="65"/>
      <c r="E252" s="65"/>
      <c r="F252" s="65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110"/>
      <c r="AK252" s="110"/>
      <c r="AL252" s="110"/>
      <c r="AM252" s="110"/>
      <c r="AN252" s="110"/>
      <c r="AO252" s="110"/>
      <c r="AP252" s="110"/>
      <c r="AQ252" s="110"/>
      <c r="AR252" s="110"/>
    </row>
    <row r="253" spans="1:44" s="34" customFormat="1" x14ac:dyDescent="0.25">
      <c r="B253" s="65"/>
      <c r="C253" s="65"/>
      <c r="D253" s="65"/>
      <c r="E253" s="65"/>
      <c r="F253" s="65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110"/>
      <c r="AK253" s="110"/>
      <c r="AL253" s="110"/>
      <c r="AM253" s="110"/>
      <c r="AN253" s="110"/>
      <c r="AO253" s="110"/>
      <c r="AP253" s="110"/>
      <c r="AQ253" s="110"/>
      <c r="AR253" s="110"/>
    </row>
    <row r="254" spans="1:44" s="34" customFormat="1" x14ac:dyDescent="0.25">
      <c r="B254" s="65"/>
      <c r="C254" s="65"/>
      <c r="D254" s="65"/>
      <c r="E254" s="65"/>
      <c r="F254" s="65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110"/>
      <c r="AK254" s="110"/>
      <c r="AL254" s="110"/>
      <c r="AM254" s="110"/>
      <c r="AN254" s="110"/>
      <c r="AO254" s="110"/>
      <c r="AP254" s="110"/>
      <c r="AQ254" s="110"/>
      <c r="AR254" s="110"/>
    </row>
    <row r="255" spans="1:44" s="34" customFormat="1" x14ac:dyDescent="0.25">
      <c r="B255" s="65"/>
      <c r="C255" s="65"/>
      <c r="D255" s="65"/>
      <c r="E255" s="65"/>
      <c r="F255" s="65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110"/>
      <c r="AK255" s="110"/>
      <c r="AL255" s="110"/>
      <c r="AM255" s="110"/>
      <c r="AN255" s="110"/>
      <c r="AO255" s="110"/>
      <c r="AP255" s="110"/>
      <c r="AQ255" s="110"/>
      <c r="AR255" s="110"/>
    </row>
    <row r="256" spans="1:44" s="34" customFormat="1" x14ac:dyDescent="0.25">
      <c r="B256" s="65"/>
      <c r="C256" s="65"/>
      <c r="D256" s="65"/>
      <c r="E256" s="65"/>
      <c r="F256" s="65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110"/>
      <c r="AK256" s="110"/>
      <c r="AL256" s="110"/>
      <c r="AM256" s="110"/>
      <c r="AN256" s="110"/>
      <c r="AO256" s="110"/>
      <c r="AP256" s="110"/>
      <c r="AQ256" s="110"/>
      <c r="AR256" s="110"/>
    </row>
    <row r="257" spans="2:44" s="34" customFormat="1" x14ac:dyDescent="0.25">
      <c r="B257" s="65"/>
      <c r="C257" s="65"/>
      <c r="D257" s="65"/>
      <c r="E257" s="65"/>
      <c r="F257" s="65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110"/>
      <c r="AK257" s="110"/>
      <c r="AL257" s="110"/>
      <c r="AM257" s="110"/>
      <c r="AN257" s="110"/>
      <c r="AO257" s="110"/>
      <c r="AP257" s="110"/>
      <c r="AQ257" s="110"/>
      <c r="AR257" s="110"/>
    </row>
    <row r="258" spans="2:44" s="34" customFormat="1" x14ac:dyDescent="0.25">
      <c r="B258" s="65"/>
      <c r="C258" s="65"/>
      <c r="D258" s="65"/>
      <c r="E258" s="65"/>
      <c r="F258" s="65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110"/>
      <c r="AK258" s="110"/>
      <c r="AL258" s="110"/>
      <c r="AM258" s="110"/>
      <c r="AN258" s="110"/>
      <c r="AO258" s="110"/>
      <c r="AP258" s="110"/>
      <c r="AQ258" s="110"/>
      <c r="AR258" s="110"/>
    </row>
    <row r="259" spans="2:44" s="34" customFormat="1" x14ac:dyDescent="0.25">
      <c r="B259" s="65"/>
      <c r="C259" s="65"/>
      <c r="D259" s="65"/>
      <c r="E259" s="65"/>
      <c r="F259" s="65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110"/>
      <c r="AK259" s="110"/>
      <c r="AL259" s="110"/>
      <c r="AM259" s="110"/>
      <c r="AN259" s="110"/>
      <c r="AO259" s="110"/>
      <c r="AP259" s="110"/>
      <c r="AQ259" s="110"/>
      <c r="AR259" s="110"/>
    </row>
    <row r="260" spans="2:44" s="34" customFormat="1" x14ac:dyDescent="0.25">
      <c r="B260" s="65"/>
      <c r="C260" s="65"/>
      <c r="D260" s="65"/>
      <c r="E260" s="65"/>
      <c r="F260" s="65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110"/>
      <c r="AK260" s="110"/>
      <c r="AL260" s="110"/>
      <c r="AM260" s="110"/>
      <c r="AN260" s="110"/>
      <c r="AO260" s="110"/>
      <c r="AP260" s="110"/>
      <c r="AQ260" s="110"/>
      <c r="AR260" s="110"/>
    </row>
    <row r="261" spans="2:44" s="34" customFormat="1" x14ac:dyDescent="0.25">
      <c r="B261" s="65"/>
      <c r="C261" s="65"/>
      <c r="D261" s="65"/>
      <c r="E261" s="65"/>
      <c r="F261" s="65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110"/>
      <c r="AK261" s="110"/>
      <c r="AL261" s="110"/>
      <c r="AM261" s="110"/>
      <c r="AN261" s="110"/>
      <c r="AO261" s="110"/>
      <c r="AP261" s="110"/>
      <c r="AQ261" s="110"/>
      <c r="AR261" s="110"/>
    </row>
    <row r="262" spans="2:44" s="34" customFormat="1" x14ac:dyDescent="0.25">
      <c r="B262" s="65"/>
      <c r="C262" s="65"/>
      <c r="D262" s="65"/>
      <c r="E262" s="65"/>
      <c r="F262" s="65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110"/>
      <c r="AK262" s="110"/>
      <c r="AL262" s="110"/>
      <c r="AM262" s="110"/>
      <c r="AN262" s="110"/>
      <c r="AO262" s="110"/>
      <c r="AP262" s="110"/>
      <c r="AQ262" s="110"/>
      <c r="AR262" s="110"/>
    </row>
    <row r="263" spans="2:44" s="34" customFormat="1" x14ac:dyDescent="0.25">
      <c r="B263" s="65"/>
      <c r="C263" s="65"/>
      <c r="D263" s="65"/>
      <c r="E263" s="65"/>
      <c r="F263" s="65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110"/>
      <c r="AK263" s="110"/>
      <c r="AL263" s="110"/>
      <c r="AM263" s="110"/>
      <c r="AN263" s="110"/>
      <c r="AO263" s="110"/>
      <c r="AP263" s="110"/>
      <c r="AQ263" s="110"/>
      <c r="AR263" s="110"/>
    </row>
    <row r="264" spans="2:44" s="34" customFormat="1" x14ac:dyDescent="0.25">
      <c r="B264" s="65"/>
      <c r="C264" s="65"/>
      <c r="D264" s="65"/>
      <c r="E264" s="65"/>
      <c r="F264" s="65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110"/>
      <c r="AK264" s="110"/>
      <c r="AL264" s="110"/>
      <c r="AM264" s="110"/>
      <c r="AN264" s="110"/>
      <c r="AO264" s="110"/>
      <c r="AP264" s="110"/>
      <c r="AQ264" s="110"/>
      <c r="AR264" s="110"/>
    </row>
    <row r="265" spans="2:44" s="34" customFormat="1" x14ac:dyDescent="0.25">
      <c r="B265" s="65"/>
      <c r="C265" s="65"/>
      <c r="D265" s="65"/>
      <c r="E265" s="65"/>
      <c r="F265" s="65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110"/>
      <c r="AK265" s="110"/>
      <c r="AL265" s="110"/>
      <c r="AM265" s="110"/>
      <c r="AN265" s="110"/>
      <c r="AO265" s="110"/>
      <c r="AP265" s="110"/>
      <c r="AQ265" s="110"/>
      <c r="AR265" s="110"/>
    </row>
    <row r="266" spans="2:44" s="34" customFormat="1" x14ac:dyDescent="0.25">
      <c r="B266" s="65"/>
      <c r="C266" s="65"/>
      <c r="D266" s="65"/>
      <c r="E266" s="65"/>
      <c r="F266" s="65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110"/>
      <c r="AK266" s="110"/>
      <c r="AL266" s="110"/>
      <c r="AM266" s="110"/>
      <c r="AN266" s="110"/>
      <c r="AO266" s="110"/>
      <c r="AP266" s="110"/>
      <c r="AQ266" s="110"/>
      <c r="AR266" s="110"/>
    </row>
    <row r="267" spans="2:44" s="34" customFormat="1" x14ac:dyDescent="0.25">
      <c r="B267" s="65"/>
      <c r="C267" s="65"/>
      <c r="D267" s="65"/>
      <c r="E267" s="65"/>
      <c r="F267" s="65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110"/>
      <c r="AK267" s="110"/>
      <c r="AL267" s="110"/>
      <c r="AM267" s="110"/>
      <c r="AN267" s="110"/>
      <c r="AO267" s="110"/>
      <c r="AP267" s="110"/>
      <c r="AQ267" s="110"/>
      <c r="AR267" s="110"/>
    </row>
    <row r="268" spans="2:44" s="34" customFormat="1" x14ac:dyDescent="0.25">
      <c r="B268" s="65"/>
      <c r="C268" s="65"/>
      <c r="D268" s="65"/>
      <c r="E268" s="65"/>
      <c r="F268" s="65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110"/>
      <c r="AK268" s="110"/>
      <c r="AL268" s="110"/>
      <c r="AM268" s="110"/>
      <c r="AN268" s="110"/>
      <c r="AO268" s="110"/>
      <c r="AP268" s="110"/>
      <c r="AQ268" s="110"/>
      <c r="AR268" s="110"/>
    </row>
  </sheetData>
  <autoFilter ref="A9:AU242"/>
  <mergeCells count="9">
    <mergeCell ref="AO10:AR10"/>
    <mergeCell ref="AJ10:AL10"/>
    <mergeCell ref="G10:Q10"/>
    <mergeCell ref="W10:AB10"/>
    <mergeCell ref="D10:E10"/>
    <mergeCell ref="R10:V10"/>
    <mergeCell ref="AC10:AE10"/>
    <mergeCell ref="AF10:AI10"/>
    <mergeCell ref="AM10:AN10"/>
  </mergeCells>
  <printOptions horizontalCentered="1"/>
  <pageMargins left="0" right="0" top="0.75" bottom="0" header="0.3" footer="0"/>
  <pageSetup paperSize="3" scale="81" fitToHeight="2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8"/>
  <sheetViews>
    <sheetView zoomScaleNormal="100" workbookViewId="0">
      <selection activeCell="B26" sqref="B26"/>
    </sheetView>
  </sheetViews>
  <sheetFormatPr defaultColWidth="9.1796875" defaultRowHeight="12.5" x14ac:dyDescent="0.25"/>
  <cols>
    <col min="1" max="1" width="11.1796875" customWidth="1"/>
    <col min="2" max="2" width="31.7265625" style="5" customWidth="1"/>
    <col min="3" max="3" width="26.453125" style="5" customWidth="1"/>
    <col min="4" max="4" width="12.7265625" style="5" customWidth="1"/>
    <col min="5" max="5" width="12.26953125" style="5" customWidth="1"/>
    <col min="6" max="6" width="51.26953125" style="5" bestFit="1" customWidth="1"/>
    <col min="7" max="7" width="12.1796875" style="6" customWidth="1"/>
    <col min="8" max="8" width="11.7265625" style="6" customWidth="1"/>
    <col min="9" max="9" width="13.26953125" style="6" customWidth="1"/>
    <col min="10" max="10" width="11" style="6" customWidth="1"/>
    <col min="11" max="11" width="18" style="6" bestFit="1" customWidth="1"/>
    <col min="12" max="12" width="16.26953125" style="6" customWidth="1"/>
    <col min="13" max="13" width="10.81640625" style="6" customWidth="1"/>
    <col min="14" max="15" width="13.26953125" style="6" customWidth="1"/>
    <col min="16" max="16" width="11.453125" style="6" customWidth="1"/>
  </cols>
  <sheetData>
    <row r="2" spans="1:16" x14ac:dyDescent="0.25">
      <c r="B2"/>
    </row>
    <row r="9" spans="1:16" ht="20" x14ac:dyDescent="0.4">
      <c r="A9" s="9" t="s">
        <v>495</v>
      </c>
      <c r="B9" s="4"/>
      <c r="C9" s="9">
        <v>43521</v>
      </c>
      <c r="D9" s="11"/>
      <c r="F9" s="10"/>
      <c r="G9" s="8"/>
      <c r="H9" s="8"/>
      <c r="I9" s="8"/>
      <c r="J9" s="8"/>
      <c r="K9" s="8"/>
      <c r="L9" s="8"/>
      <c r="M9" s="8"/>
      <c r="N9" s="8"/>
      <c r="O9" s="22"/>
    </row>
    <row r="10" spans="1:16" ht="12.75" customHeight="1" x14ac:dyDescent="0.25">
      <c r="A10" s="1"/>
      <c r="B10" s="1"/>
      <c r="C10" s="1"/>
      <c r="D10" s="125" t="s">
        <v>2</v>
      </c>
      <c r="E10" s="126"/>
      <c r="F10" s="7"/>
      <c r="G10" s="18" t="s">
        <v>496</v>
      </c>
      <c r="H10" s="19"/>
      <c r="I10" s="19"/>
      <c r="J10" s="19"/>
      <c r="K10" s="20" t="s">
        <v>497</v>
      </c>
      <c r="L10" s="21"/>
      <c r="M10" s="21"/>
      <c r="N10" s="21"/>
      <c r="O10" s="21"/>
      <c r="P10" s="23" t="s">
        <v>498</v>
      </c>
    </row>
    <row r="11" spans="1:16" ht="65" x14ac:dyDescent="0.25">
      <c r="A11" s="1" t="s">
        <v>14</v>
      </c>
      <c r="B11" s="1" t="s">
        <v>15</v>
      </c>
      <c r="C11" s="1" t="s">
        <v>16</v>
      </c>
      <c r="D11" s="12" t="s">
        <v>17</v>
      </c>
      <c r="E11" s="12" t="s">
        <v>18</v>
      </c>
      <c r="F11" s="7" t="s">
        <v>19</v>
      </c>
      <c r="G11" s="13" t="s">
        <v>499</v>
      </c>
      <c r="H11" s="13" t="s">
        <v>500</v>
      </c>
      <c r="I11" s="13" t="s">
        <v>501</v>
      </c>
      <c r="J11" s="13" t="s">
        <v>502</v>
      </c>
      <c r="K11" s="14" t="s">
        <v>26</v>
      </c>
      <c r="L11" s="14" t="s">
        <v>27</v>
      </c>
      <c r="M11" s="14" t="s">
        <v>31</v>
      </c>
      <c r="N11" s="14" t="s">
        <v>32</v>
      </c>
      <c r="O11" s="14" t="s">
        <v>35</v>
      </c>
      <c r="P11" s="2" t="s">
        <v>503</v>
      </c>
    </row>
    <row r="12" spans="1:16" x14ac:dyDescent="0.25">
      <c r="A12" s="24">
        <v>5701</v>
      </c>
      <c r="B12" s="25" t="s">
        <v>504</v>
      </c>
      <c r="C12" s="25" t="s">
        <v>505</v>
      </c>
      <c r="D12" s="26">
        <v>43647</v>
      </c>
      <c r="E12" s="25" t="s">
        <v>48</v>
      </c>
      <c r="F12" s="25" t="s">
        <v>506</v>
      </c>
      <c r="G12" s="27" t="s">
        <v>50</v>
      </c>
      <c r="H12" s="27" t="s">
        <v>50</v>
      </c>
      <c r="I12" s="27" t="s">
        <v>50</v>
      </c>
      <c r="J12" s="27" t="s">
        <v>50</v>
      </c>
      <c r="K12" s="27"/>
      <c r="L12" s="27"/>
      <c r="M12" s="27"/>
      <c r="N12" s="27"/>
      <c r="O12" s="27"/>
      <c r="P12" s="27"/>
    </row>
    <row r="13" spans="1:16" x14ac:dyDescent="0.25">
      <c r="A13" s="24">
        <v>5702</v>
      </c>
      <c r="B13" s="25" t="s">
        <v>507</v>
      </c>
      <c r="C13" s="25" t="s">
        <v>505</v>
      </c>
      <c r="D13" s="26">
        <v>43647</v>
      </c>
      <c r="E13" s="25" t="s">
        <v>48</v>
      </c>
      <c r="F13" s="25" t="s">
        <v>508</v>
      </c>
      <c r="G13" s="27" t="s">
        <v>50</v>
      </c>
      <c r="H13" s="27" t="s">
        <v>50</v>
      </c>
      <c r="I13" s="27" t="s">
        <v>50</v>
      </c>
      <c r="J13" s="27" t="s">
        <v>50</v>
      </c>
      <c r="K13" s="27" t="s">
        <v>50</v>
      </c>
      <c r="L13" s="27" t="s">
        <v>50</v>
      </c>
      <c r="M13" s="27" t="s">
        <v>50</v>
      </c>
      <c r="N13" s="27" t="s">
        <v>50</v>
      </c>
      <c r="O13" s="27" t="s">
        <v>50</v>
      </c>
      <c r="P13" s="27"/>
    </row>
    <row r="14" spans="1:16" x14ac:dyDescent="0.25">
      <c r="A14" s="24">
        <v>5703</v>
      </c>
      <c r="B14" s="25" t="s">
        <v>509</v>
      </c>
      <c r="C14" s="25" t="s">
        <v>505</v>
      </c>
      <c r="D14" s="26">
        <v>43647</v>
      </c>
      <c r="E14" s="25" t="s">
        <v>48</v>
      </c>
      <c r="F14" s="25" t="s">
        <v>510</v>
      </c>
      <c r="G14" s="27" t="s">
        <v>50</v>
      </c>
      <c r="H14" s="27" t="s">
        <v>50</v>
      </c>
      <c r="I14" s="27" t="s">
        <v>50</v>
      </c>
      <c r="J14" s="27" t="s">
        <v>50</v>
      </c>
      <c r="K14" s="27"/>
      <c r="L14" s="27"/>
      <c r="M14" s="27"/>
      <c r="N14" s="27"/>
      <c r="O14" s="27"/>
      <c r="P14" s="27"/>
    </row>
    <row r="15" spans="1:16" x14ac:dyDescent="0.25">
      <c r="A15" s="24">
        <v>5704</v>
      </c>
      <c r="B15" s="25" t="s">
        <v>511</v>
      </c>
      <c r="C15" s="25" t="s">
        <v>505</v>
      </c>
      <c r="D15" s="26">
        <v>43647</v>
      </c>
      <c r="E15" s="25" t="s">
        <v>48</v>
      </c>
      <c r="F15" s="25" t="s">
        <v>512</v>
      </c>
      <c r="G15" s="27" t="s">
        <v>50</v>
      </c>
      <c r="H15" s="27" t="s">
        <v>50</v>
      </c>
      <c r="I15" s="27" t="s">
        <v>50</v>
      </c>
      <c r="J15" s="27" t="s">
        <v>50</v>
      </c>
      <c r="K15" s="27" t="s">
        <v>50</v>
      </c>
      <c r="L15" s="27" t="s">
        <v>50</v>
      </c>
      <c r="M15" s="27" t="s">
        <v>50</v>
      </c>
      <c r="N15" s="27" t="s">
        <v>50</v>
      </c>
      <c r="O15" s="27" t="s">
        <v>50</v>
      </c>
      <c r="P15" s="27"/>
    </row>
    <row r="16" spans="1:16" x14ac:dyDescent="0.25">
      <c r="A16" s="24">
        <v>5705</v>
      </c>
      <c r="B16" s="25" t="s">
        <v>513</v>
      </c>
      <c r="C16" s="25" t="s">
        <v>505</v>
      </c>
      <c r="D16" s="26">
        <v>43647</v>
      </c>
      <c r="E16" s="25" t="s">
        <v>48</v>
      </c>
      <c r="F16" s="25" t="s">
        <v>514</v>
      </c>
      <c r="G16" s="27"/>
      <c r="H16" s="27"/>
      <c r="I16" s="27"/>
      <c r="J16" s="27"/>
      <c r="K16" s="27" t="s">
        <v>50</v>
      </c>
      <c r="L16" s="27" t="s">
        <v>50</v>
      </c>
      <c r="M16" s="27" t="s">
        <v>50</v>
      </c>
      <c r="N16" s="27" t="s">
        <v>50</v>
      </c>
      <c r="O16" s="27" t="s">
        <v>50</v>
      </c>
      <c r="P16" s="27"/>
    </row>
    <row r="17" spans="1:16" x14ac:dyDescent="0.25">
      <c r="A17" s="24">
        <v>5801</v>
      </c>
      <c r="B17" s="25" t="s">
        <v>515</v>
      </c>
      <c r="C17" s="25" t="s">
        <v>498</v>
      </c>
      <c r="D17" s="26">
        <v>43647</v>
      </c>
      <c r="E17" s="25" t="s">
        <v>48</v>
      </c>
      <c r="F17" s="25" t="s">
        <v>516</v>
      </c>
      <c r="G17" s="27"/>
      <c r="H17" s="27"/>
      <c r="I17" s="27"/>
      <c r="J17" s="27"/>
      <c r="K17" s="27"/>
      <c r="L17" s="27"/>
      <c r="M17" s="27"/>
      <c r="N17" s="27"/>
      <c r="O17" s="27"/>
      <c r="P17" s="27" t="s">
        <v>50</v>
      </c>
    </row>
    <row r="18" spans="1:16" x14ac:dyDescent="0.25">
      <c r="A18" t="s">
        <v>494</v>
      </c>
    </row>
  </sheetData>
  <mergeCells count="1">
    <mergeCell ref="D10:E10"/>
  </mergeCells>
  <printOptions horizontalCentered="1"/>
  <pageMargins left="0" right="0" top="0.75" bottom="0" header="0.3" footer="0"/>
  <pageSetup paperSize="3" scale="81" fitToHeight="2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813A02E648F1DE47AB5758FA0B6612DD" ma:contentTypeVersion="110" ma:contentTypeDescription="" ma:contentTypeScope="" ma:versionID="2390e1505b560283f67c6bbf8fdc4e49">
  <xsd:schema xmlns:xsd="http://www.w3.org/2001/XMLSchema" xmlns:xs="http://www.w3.org/2001/XMLSchema" xmlns:p="http://schemas.microsoft.com/office/2006/metadata/properties" xmlns:ns1="http://schemas.microsoft.com/sharepoint/v3" xmlns:ns2="817c1285-62f5-42d3-a060-831808e47e3d" xmlns:ns3="dcc7e218-8b47-4273-ba28-07719656e1ad" xmlns:ns4="a21c6675-e860-49fa-a8ac-a3bb9073304e" xmlns:ns5="2e64aaae-efe8-4b36-9ab4-486f04499e09" xmlns:ns6="1144af2c-6cb1-47ea-9499-15279ba0386f" targetNamespace="http://schemas.microsoft.com/office/2006/metadata/properties" ma:root="true" ma:fieldsID="7ad3b151d6211ceaef907fb67e7a97ec" ns1:_="" ns2:_="" ns3:_="" ns4:_="" ns5:_="" ns6:_="">
    <xsd:import namespace="http://schemas.microsoft.com/sharepoint/v3"/>
    <xsd:import namespace="817c1285-62f5-42d3-a060-831808e47e3d"/>
    <xsd:import namespace="dcc7e218-8b47-4273-ba28-07719656e1ad"/>
    <xsd:import namespace="a21c6675-e860-49fa-a8ac-a3bb9073304e"/>
    <xsd:import namespace="2e64aaae-efe8-4b36-9ab4-486f04499e09"/>
    <xsd:import namespace="1144af2c-6cb1-47ea-9499-15279ba0386f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 minOccurs="0"/>
                <xsd:element ref="ns2:InfoSec_x0020_Classification" minOccurs="0"/>
                <xsd:element ref="ns2:ISO_x0020_Department" minOccurs="0"/>
                <xsd:element ref="ns2:Intellectual_x0020_Property_x0020_Type" minOccurs="0"/>
                <xsd:element ref="ns3:_dlc_DocIdPersistId" minOccurs="0"/>
                <xsd:element ref="ns3:_dlc_DocId" minOccurs="0"/>
                <xsd:element ref="ns3:_dlc_DocIdUrl" minOccurs="0"/>
                <xsd:element ref="ns2:Date_x0020_Became_x0020_Record" minOccurs="0"/>
                <xsd:element ref="ns2:Division" minOccurs="0"/>
                <xsd:element ref="ns5:b096d808b59a41b7a526eb1052d792f3" minOccurs="0"/>
                <xsd:element ref="ns5:TaxCatchAll" minOccurs="0"/>
                <xsd:element ref="ns5:TaxCatchAllLabel" minOccurs="0"/>
                <xsd:element ref="ns5:ac6042663e6544a5b5f6c47baa21cbec" minOccurs="0"/>
                <xsd:element ref="ns5:mb7a63be961241008d728fcf8db72869" minOccurs="0"/>
                <xsd:element ref="ns1:CSMeta2010Field" minOccurs="0"/>
                <xsd:element ref="ns4:bqrd" minOccurs="0"/>
                <xsd:element ref="ns6:SharedWithUsers" minOccurs="0"/>
                <xsd:element ref="ns6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8" nillable="true" ma:displayName="Classification Status" ma:hidden="true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c1285-62f5-42d3-a060-831808e47e3d" elementFormDefault="qualified">
    <xsd:import namespace="http://schemas.microsoft.com/office/2006/documentManagement/types"/>
    <xsd:import namespace="http://schemas.microsoft.com/office/infopath/2007/PartnerControls"/>
    <xsd:element name="Doc_x0020_Owner" ma:index="2" nillable="true" ma:displayName="Doc Owner" ma:description="" ma:list="UserInfo" ma:SharePointGroup="0" ma:internalName="Doc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nillable="true" ma:displayName="Doc Status" ma:default="Draft" ma:format="Dropdown" ma:indexed="true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nillable="true" ma:displayName="Information Classification" ma:description="" ma:format="Dropdown" ma:internalName="InfoSec_x0020_Classification">
      <xsd:simpleType>
        <xsd:restriction base="dms:Choice">
          <xsd:enumeration value="- Current Classifications -"/>
          <xsd:enumeration value="ISO Public"/>
          <xsd:enumeration value="ISO Limited Distribution - Green"/>
          <xsd:enumeration value="ISO Limited Distribution - Amber"/>
          <xsd:enumeration value="ISO Limited Distribution - Red"/>
          <xsd:enumeration value="ISO Internal Use"/>
          <xsd:enumeration value="ISO Confidential"/>
          <xsd:enumeration value="ISO Restricted"/>
          <xsd:enumeration value="- Past Classifications -"/>
          <xsd:enumeration value="CAISO Public"/>
          <xsd:enumeration value="Copyright 2019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8 California ISO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nillable="true" ma:displayName="ISO Department" ma:description="" ma:format="Dropdown" ma:internalName="ISO_x0020_Department">
      <xsd:simpleType>
        <xsd:restriction base="dms:Choice">
          <xsd:enumeration value="--Current Departments--"/>
          <xsd:enumeration value="Architecture and Integration"/>
          <xsd:enumeration value="Audit and Advisory Services"/>
          <xsd:enumeration value="Business Continuity"/>
          <xsd:enumeration value="California Regulatory Affairs"/>
          <xsd:enumeration value="Campus Operations"/>
          <xsd:enumeration value="Common Services and Solutions Delivery"/>
          <xsd:enumeration value="Corporate Compliance"/>
          <xsd:enumeration value="Corporate Systems"/>
          <xsd:enumeration value="Communications &amp; Public Relations"/>
          <xsd:enumeration value="Critical Systems"/>
          <xsd:enumeration value="Customer Readiness"/>
          <xsd:enumeration value="Data Science and Solutions Delivery"/>
          <xsd:enumeration value="Database &amp; Storage Engineering"/>
          <xsd:enumeration value="EMS Information Technology"/>
          <xsd:enumeration value="Enterprise Model Management"/>
          <xsd:enumeration value="Enterprise Operations"/>
          <xsd:enumeration value="Enterprise Process Design and Training"/>
          <xsd:enumeration value="External Affairs"/>
          <xsd:enumeration value="Finance"/>
          <xsd:enumeration value="General Counsel"/>
          <xsd:enumeration value="Grid Assets"/>
          <xsd:enumeration value="Human Resources"/>
          <xsd:enumeration value="Information Security"/>
          <xsd:enumeration value="Information Security Compliance"/>
          <xsd:enumeration value="ITSM"/>
          <xsd:enumeration value="Infrastructure and Operations Planning"/>
          <xsd:enumeration value="Infrastructure Compliance"/>
          <xsd:enumeration value="Legal"/>
          <xsd:enumeration value="Market Design and Analysis"/>
          <xsd:enumeration value="Market Engineering and Network Application Support"/>
          <xsd:enumeration value="Market Monitoring"/>
          <xsd:enumeration value="Market Performance &amp; Advanced Analytics"/>
          <xsd:enumeration value="Market Policy Development"/>
          <xsd:enumeration value="Market Settlement Design and Configuration"/>
          <xsd:enumeration value="Market Settlement Disputes"/>
          <xsd:enumeration value="Market Settlement Production"/>
          <xsd:enumeration value="Market Strategy and Governance"/>
          <xsd:enumeration value="Market Validation"/>
          <xsd:enumeration value="Model and Contract Implementation"/>
          <xsd:enumeration value="Network Services"/>
          <xsd:enumeration value="Operations Change Initiatives"/>
          <xsd:enumeration value="Operations Compliance"/>
          <xsd:enumeration value="Operations Metrics and Analysis"/>
          <xsd:enumeration value="Operations Planning"/>
          <xsd:enumeration value="Operations Policy &amp; Analytics"/>
          <xsd:enumeration value="Operations Training"/>
          <xsd:enumeration value="Power Systems Technology Development"/>
          <xsd:enumeration value="Procurement"/>
          <xsd:enumeration value="Project Management"/>
          <xsd:enumeration value="Queue Management"/>
          <xsd:enumeration value="Real Time Operations"/>
          <xsd:enumeration value="Regional Transmission"/>
          <xsd:enumeration value="Regulatory Contracts"/>
          <xsd:enumeration value="Reliability and Market Operations Engineering"/>
          <xsd:enumeration value="Reliability Coordination"/>
          <xsd:enumeration value="Resource Assessment and Planning"/>
          <xsd:enumeration value="Short Term Forecasting"/>
          <xsd:enumeration value="Stakeholder Engagement &amp; Customer Experience"/>
          <xsd:enumeration value="Stakeholder Engagement"/>
          <xsd:enumeration value="Strategy and Risk Management"/>
          <xsd:enumeration value="System Operations"/>
          <xsd:enumeration value="Systems Engineering &amp; Automation"/>
          <xsd:enumeration value="Transmission Infrastructure Planning"/>
          <xsd:enumeration value="Vendor Products and Quality"/>
          <xsd:enumeration value="--Past Departments--"/>
          <xsd:enumeration value="Business Planning and Operations"/>
          <xsd:enumeration value="Business Solutions"/>
          <xsd:enumeration value="Business Solutions and Quality"/>
          <xsd:enumeration value="CFO &amp; Treasurer"/>
          <xsd:enumeration value="Compensation &amp; Benefits"/>
          <xsd:enumeration value="Compliance &amp; Corporate Affairs"/>
          <xsd:enumeration value="Corporate Business Operation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xecutive Advisor - Operations"/>
          <xsd:enumeration value="Executive Office"/>
          <xsd:enumeration value="Federal Affairs"/>
          <xsd:enumeration value="Government Affairs"/>
          <xsd:enumeration value="Human Resources Operations"/>
          <xsd:enumeration value="Infrastructure Contracts and Management"/>
          <xsd:enumeration value="Infrastructure Develop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Network Operations"/>
          <xsd:enumeration value="IT Infrastructure Engineering &amp; Systems Operations"/>
          <xsd:enumeration value="IT Operations"/>
          <xsd:enumeration value="Learning &amp; Leadership Development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and Infrastructure Policy"/>
          <xsd:enumeration value="Market Development and Analysis"/>
          <xsd:enumeration value="Market Services"/>
          <xsd:enumeration value="Market Services Support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Operations"/>
          <xsd:enumeration value="Program Office"/>
          <xsd:enumeration value="QA, Architecture and Enterprise Data Mgmt"/>
          <xsd:enumeration value="Regional Affairs"/>
          <xsd:enumeration value="Regulatory Affairs"/>
          <xsd:enumeration value="Regulatory Affairs - DER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State Affairs"/>
          <xsd:enumeration value="State Regulatory Strategy"/>
          <xsd:enumeration value="Strategic Alliances"/>
        </xsd:restriction>
      </xsd:simpleType>
    </xsd:element>
    <xsd:element name="Intellectual_x0020_Property_x0020_Type" ma:index="7" nillable="true" ma:displayName="Intellectual Property Type" ma:description="" ma:format="Dropdown" ma:hidden="true" ma:internalName="Intellectual_x0020_Property_x0020_Type" ma:readOnly="false">
      <xsd:simpleType>
        <xsd:restriction base="dms:Choice">
          <xsd:enumeration value="Copyright"/>
          <xsd:enumeration value="Trademark"/>
          <xsd:enumeration value="Patent"/>
        </xsd:restriction>
      </xsd:simpleType>
    </xsd:element>
    <xsd:element name="Date_x0020_Became_x0020_Record" ma:index="17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  <xsd:element name="Division" ma:index="18" nillable="true" ma:displayName="ISO Division" ma:default="Operations" ma:description="" ma:format="Dropdown" ma:internalName="Division">
      <xsd:simpleType>
        <xsd:restriction base="dms:Choice">
          <xsd:enumeration value="- Current Divisions -"/>
          <xsd:enumeration value="Enterprise Program Management Office"/>
          <xsd:enumeration value="Enterprise Support &amp; Campus Operations"/>
          <xsd:enumeration value="Executive Office"/>
          <xsd:enumeration value="External Affairs"/>
          <xsd:enumeration value="Finance"/>
          <xsd:enumeration value="General Counsel"/>
          <xsd:enumeration value="Human Resources"/>
          <xsd:enumeration value="Infrastructure and Operations Planning"/>
          <xsd:enumeration value="Market Design &amp; Analysis"/>
          <xsd:enumeration value="Market Monitoring"/>
          <xsd:enumeration value="Project Management Office"/>
          <xsd:enumeration value="Power Systems &amp; Market Technology"/>
          <xsd:enumeration value="Stakeholder Engagement &amp; Customer Experience"/>
          <xsd:enumeration value="System Operations"/>
          <xsd:enumeration value="- Past Divisions -"/>
          <xsd:enumeration value="Customer &amp; State Affairs"/>
          <xsd:enumeration value="Market and Infrastructure Development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General Counsel &amp; Administr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c6675-e860-49fa-a8ac-a3bb9073304e" elementFormDefault="qualified">
    <xsd:import namespace="http://schemas.microsoft.com/office/2006/documentManagement/types"/>
    <xsd:import namespace="http://schemas.microsoft.com/office/infopath/2007/PartnerControls"/>
    <xsd:element name="bqrd" ma:index="29" nillable="true" ma:displayName="InfoSec Classification" ma:internalName="bqr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20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2381e1c5-cf03-44a7-a1ad-9e8ccef14810}" ma:internalName="TaxCatchAll" ma:showField="CatchAllData" ma:web="817c1285-62f5-42d3-a060-831808e47e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2381e1c5-cf03-44a7-a1ad-9e8ccef14810}" ma:internalName="TaxCatchAllLabel" ma:readOnly="true" ma:showField="CatchAllDataLabel" ma:web="817c1285-62f5-42d3-a060-831808e47e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4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6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4af2c-6cb1-47ea-9499-15279ba0386f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>
  <LongProp xmlns="" name="mb7a63be961241008d728fcf8db72869"><![CDATA[Tariff|cc4c938c-feeb-4c7a-a862-f9df7d868b49;Change Management|ee72b368-1864-4927-84ff-09e7baa07307;NERC (North American Electric Reliability Corporation)‎|82174d3f-ffbb-438d-bd03-e2d893656097;WECC (Western Electricity Coordinating Council)|3aa0bdc7-0d1f-467d-a384-ae6ca06c1748;Market Services|a8a6aff3-fd7d-495b-a01e-6d728ab6438f]]></LongProp>
  <LongProp xmlns="" name="AutoClassTopic"><![CDATA[3;#Tariff|cc4c938c-feeb-4c7a-a862-f9df7d868b49;#113;#Change Management|ee72b368-1864-4927-84ff-09e7baa07307;#9;#NERC (North American Electric Reliability Corporation)‎|82174d3f-ffbb-438d-bd03-e2d893656097;#10;#WECC (Western Electricity Coordinating Council)|3aa0bdc7-0d1f-467d-a384-ae6ca06c1748;#4;#Market Services|a8a6aff3-fd7d-495b-a01e-6d728ab6438f]]></LongProp>
  <LongProp xmlns="" name="CSMeta2010Field"><![CDATA[d83c6a08-c8f8-442a-a58f-ef896dc9293c;2022-02-24 14:37:15;PARTIALMANUALCLASSIFIED;Automatically Updated Record Series:2019-05-20 12:00:55|False|2021-05-25 13:55:39|MANUALCLASSIFIED|2021-05-25 13:55:39|UNDEFINED|00000000-0000-0000-0000-000000000000;Automatically Updated Document Type:2022-02-24 14:37:15|False||AUTOCLASSIFIED|2022-02-24 14:37:15|UNDEFINED|00000000-0000-0000-0000-000000000000;Automatically Updated Topic:2019-04-08 12:40:39|False|2021-05-25 13:55:39|MANUALCLASSIFIED|2021-05-25 13:55:39|UNDEFINED|00000000-0000-0000-0000-000000000000;False]]></LongProp>
</LongProperti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5BCA1E-3A9C-4714-8CBD-8FF12B191E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43DBE0-0E42-4F3C-944E-0737F3F8B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c1285-62f5-42d3-a060-831808e47e3d"/>
    <ds:schemaRef ds:uri="dcc7e218-8b47-4273-ba28-07719656e1ad"/>
    <ds:schemaRef ds:uri="a21c6675-e860-49fa-a8ac-a3bb9073304e"/>
    <ds:schemaRef ds:uri="2e64aaae-efe8-4b36-9ab4-486f04499e09"/>
    <ds:schemaRef ds:uri="1144af2c-6cb1-47ea-9499-15279ba03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544F9-A34B-4FBC-AAB5-EE850030FF2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E370BC8-ED6E-49DB-A874-4602DA2DD1D5}"/>
</file>

<file path=customXml/itemProps5.xml><?xml version="1.0" encoding="utf-8"?>
<ds:datastoreItem xmlns:ds="http://schemas.openxmlformats.org/officeDocument/2006/customXml" ds:itemID="{6AA4AA63-D509-4775-AB4E-7A31FC4D3A7C}">
  <ds:schemaRefs>
    <ds:schemaRef ds:uri="http://schemas.microsoft.com/office/2006/metadata/longProperties"/>
    <ds:schemaRef ds:uri=""/>
  </ds:schemaRefs>
</ds:datastoreItem>
</file>

<file path=customXml/itemProps6.xml><?xml version="1.0" encoding="utf-8"?>
<ds:datastoreItem xmlns:ds="http://schemas.openxmlformats.org/officeDocument/2006/customXml" ds:itemID="{86348892-44C0-4182-B688-9D3CC8363075}">
  <ds:schemaRefs>
    <ds:schemaRef ds:uri="dcc7e218-8b47-4273-ba28-07719656e1ad"/>
    <ds:schemaRef ds:uri="1144af2c-6cb1-47ea-9499-15279ba0386f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e64aaae-efe8-4b36-9ab4-486f04499e09"/>
    <ds:schemaRef ds:uri="a21c6675-e860-49fa-a8ac-a3bb9073304e"/>
    <ds:schemaRef ds:uri="http://purl.org/dc/elements/1.1/"/>
    <ds:schemaRef ds:uri="http://schemas.microsoft.com/office/2006/metadata/properties"/>
    <ds:schemaRef ds:uri="817c1285-62f5-42d3-a060-831808e47e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Charge Codes Matrix</vt:lpstr>
      <vt:lpstr>RC &amp; HANA Charge Codes</vt:lpstr>
      <vt:lpstr>'Charge Codes Matrix'!Print_Area</vt:lpstr>
      <vt:lpstr>'RC &amp; HANA Charge Codes'!Print_Area</vt:lpstr>
    </vt:vector>
  </TitlesOfParts>
  <Manager/>
  <Company>California ISO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ISO Charge Codes Matrix</dc:title>
  <dc:subject/>
  <dc:creator>kagbassekou</dc:creator>
  <cp:keywords/>
  <dc:description/>
  <cp:lastModifiedBy>Ahmadi, Massih</cp:lastModifiedBy>
  <cp:revision/>
  <dcterms:created xsi:type="dcterms:W3CDTF">2009-04-11T02:23:34Z</dcterms:created>
  <dcterms:modified xsi:type="dcterms:W3CDTF">2025-04-29T23:38:15Z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vDate">
    <vt:lpwstr>2011-04-01T14:26:59Z</vt:lpwstr>
  </property>
  <property fmtid="{D5CDD505-2E9C-101B-9397-08002B2CF9AE}" pid="3" name="ISOKeywords">
    <vt:lpwstr>322;#settlements|a60a3fc0-9519-4562-96e4-e276ea25bcca</vt:lpwstr>
  </property>
  <property fmtid="{D5CDD505-2E9C-101B-9397-08002B2CF9AE}" pid="4" name="ISOGroup">
    <vt:lpwstr>859;#Market and administrative charges|cb08d261-c343-44aa-9e0d-9613b013c2e4</vt:lpwstr>
  </property>
  <property fmtid="{D5CDD505-2E9C-101B-9397-08002B2CF9AE}" pid="5" name="ISOTopic">
    <vt:lpwstr>369;#Release planning|6a79a80e-d28b-42d1-92b3-263c07a6a53e</vt:lpwstr>
  </property>
  <property fmtid="{D5CDD505-2E9C-101B-9397-08002B2CF9AE}" pid="6" name="Order">
    <vt:lpwstr>23510700.0000000</vt:lpwstr>
  </property>
  <property fmtid="{D5CDD505-2E9C-101B-9397-08002B2CF9AE}" pid="7" name="ISOArchive">
    <vt:lpwstr>1;#Not Archived|d4ac4999-fa66-470b-a400-7ab6671d1fab</vt:lpwstr>
  </property>
  <property fmtid="{D5CDD505-2E9C-101B-9397-08002B2CF9AE}" pid="8" name="OriginalUriCopy">
    <vt:lpwstr>http://wwwpub.oa.caiso.com:21083/2390/2390717b1d740.xls, http://www.caiso.com/2390/2390717b1d740.xls</vt:lpwstr>
  </property>
  <property fmtid="{D5CDD505-2E9C-101B-9397-08002B2CF9AE}" pid="9" name="PageLink">
    <vt:lpwstr/>
  </property>
  <property fmtid="{D5CDD505-2E9C-101B-9397-08002B2CF9AE}" pid="10" name="Archived">
    <vt:lpwstr>0</vt:lpwstr>
  </property>
  <property fmtid="{D5CDD505-2E9C-101B-9397-08002B2CF9AE}" pid="11" name="OriginalURIBackup">
    <vt:lpwstr>http://wwwpub.oa.caiso.com:21083/2390/2390717b1d740.xls, /2390/2390717b1d740.xls</vt:lpwstr>
  </property>
  <property fmtid="{D5CDD505-2E9C-101B-9397-08002B2CF9AE}" pid="12" name="_dlc_DocId">
    <vt:lpwstr>FGD5EMQPXRTV-138-18564</vt:lpwstr>
  </property>
  <property fmtid="{D5CDD505-2E9C-101B-9397-08002B2CF9AE}" pid="13" name="_dlc_DocIdItemGuid">
    <vt:lpwstr>d380fa16-b10c-445e-b00e-68e80eef6634</vt:lpwstr>
  </property>
  <property fmtid="{D5CDD505-2E9C-101B-9397-08002B2CF9AE}" pid="14" name="_dlc_DocIdUrl">
    <vt:lpwstr>https://records.oa.caiso.com/sites/ops/MS/MSDC/_layouts/15/DocIdRedir.aspx?ID=FGD5EMQPXRTV-138-26728, FGD5EMQPXRTV-138-26728</vt:lpwstr>
  </property>
  <property fmtid="{D5CDD505-2E9C-101B-9397-08002B2CF9AE}" pid="15" name="Doc Status">
    <vt:lpwstr>Draft</vt:lpwstr>
  </property>
  <property fmtid="{D5CDD505-2E9C-101B-9397-08002B2CF9AE}" pid="16" name="display_urn:schemas-microsoft-com:office:office#Doc_x0020_Owner">
    <vt:lpwstr>Boudreau, Phillip</vt:lpwstr>
  </property>
  <property fmtid="{D5CDD505-2E9C-101B-9397-08002B2CF9AE}" pid="17" name="Doc Owner">
    <vt:lpwstr>329</vt:lpwstr>
  </property>
  <property fmtid="{D5CDD505-2E9C-101B-9397-08002B2CF9AE}" pid="18" name="InfoSec Classification">
    <vt:lpwstr>CAISO Public</vt:lpwstr>
  </property>
  <property fmtid="{D5CDD505-2E9C-101B-9397-08002B2CF9AE}" pid="19" name="ISO Department">
    <vt:lpwstr>Market Services Support</vt:lpwstr>
  </property>
  <property fmtid="{D5CDD505-2E9C-101B-9397-08002B2CF9AE}" pid="20" name="Intellectual Property Type">
    <vt:lpwstr/>
  </property>
  <property fmtid="{D5CDD505-2E9C-101B-9397-08002B2CF9AE}" pid="21" name="Division">
    <vt:lpwstr>Operations</vt:lpwstr>
  </property>
  <property fmtid="{D5CDD505-2E9C-101B-9397-08002B2CF9AE}" pid="22" name="Date Became Record">
    <vt:lpwstr>2014-03-13T10:17:23Z</vt:lpwstr>
  </property>
  <property fmtid="{D5CDD505-2E9C-101B-9397-08002B2CF9AE}" pid="23" name="TemplateUrl">
    <vt:lpwstr/>
  </property>
  <property fmtid="{D5CDD505-2E9C-101B-9397-08002B2CF9AE}" pid="24" name="xd_ProgID">
    <vt:lpwstr/>
  </property>
  <property fmtid="{D5CDD505-2E9C-101B-9397-08002B2CF9AE}" pid="25" name="display_urn:schemas-microsoft-com:office:office#ISOContributor">
    <vt:lpwstr>Al-Baijat, Assad</vt:lpwstr>
  </property>
  <property fmtid="{D5CDD505-2E9C-101B-9397-08002B2CF9AE}" pid="26" name="display_urn:schemas-microsoft-com:office:office#Content_x0020_Owner">
    <vt:lpwstr>Turner, Mike</vt:lpwstr>
  </property>
  <property fmtid="{D5CDD505-2E9C-101B-9397-08002B2CF9AE}" pid="27" name="ContentTypeId">
    <vt:lpwstr>0x010100776092249CC62C48AA17033F357BFB4B</vt:lpwstr>
  </property>
  <property fmtid="{D5CDD505-2E9C-101B-9397-08002B2CF9AE}" pid="28" name="CSMeta2010Field">
    <vt:lpwstr>d83c6a08-c8f8-442a-a58f-ef896dc9293c;2022-02-24 14:37:15;PARTIALMANUALCLASSIFIED;Automatically Updated Record Series:2019-05-20 12:00:55|False|2021-05-25 13:55:39|MANUALCLASSIFIED|2021-05-25 13:55:39|UNDEFINED|00000000-0000-0000-0000-000000000000;Automati</vt:lpwstr>
  </property>
  <property fmtid="{D5CDD505-2E9C-101B-9397-08002B2CF9AE}" pid="29" name="AutoClassRecordSeries">
    <vt:lpwstr/>
  </property>
  <property fmtid="{D5CDD505-2E9C-101B-9397-08002B2CF9AE}" pid="30" name="b096d808b59a41b7a526eb1052d792f3">
    <vt:lpwstr>Operations:OPR13-240 - Market Settlement and Billing Records|805676d0-7db8-4e8b-bfef-f6a55f745f48</vt:lpwstr>
  </property>
  <property fmtid="{D5CDD505-2E9C-101B-9397-08002B2CF9AE}" pid="31" name="ac6042663e6544a5b5f6c47baa21cbec">
    <vt:lpwstr/>
  </property>
  <property fmtid="{D5CDD505-2E9C-101B-9397-08002B2CF9AE}" pid="32" name="mb7a63be961241008d728fcf8db72869">
    <vt:lpwstr>Tariff|cc4c938c-feeb-4c7a-a862-f9df7d868b49;Change Management|ee72b368-1864-4927-84ff-09e7baa07307;NERC (North American Electric Reliability Corporation)‎|82174d3f-ffbb-438d-bd03-e2d893656097;WECC (Western Electricity Coordinating Council)|3aa0bdc7-0d1f-4</vt:lpwstr>
  </property>
  <property fmtid="{D5CDD505-2E9C-101B-9397-08002B2CF9AE}" pid="33" name="AutoClassTopic">
    <vt:lpwstr>3;#Tariff|cc4c938c-feeb-4c7a-a862-f9df7d868b49;#113;#Change Management|ee72b368-1864-4927-84ff-09e7baa07307;#9;#NERC (North American Electric Reliability Corporation)‎|82174d3f-ffbb-438d-bd03-e2d893656097</vt:lpwstr>
  </property>
  <property fmtid="{D5CDD505-2E9C-101B-9397-08002B2CF9AE}" pid="34" name="AutoClassDocumentType">
    <vt:lpwstr/>
  </property>
  <property fmtid="{D5CDD505-2E9C-101B-9397-08002B2CF9AE}" pid="35" name="display_urn:schemas-microsoft-com:office:office#Content_x0020_Administrator">
    <vt:lpwstr>Al-Baijat, Assad</vt:lpwstr>
  </property>
  <property fmtid="{D5CDD505-2E9C-101B-9397-08002B2CF9AE}" pid="36" name="IconOverlay">
    <vt:lpwstr/>
  </property>
  <property fmtid="{D5CDD505-2E9C-101B-9397-08002B2CF9AE}" pid="37" name="bqrd">
    <vt:lpwstr/>
  </property>
  <property fmtid="{D5CDD505-2E9C-101B-9397-08002B2CF9AE}" pid="38" name="Production Release month">
    <vt:lpwstr>2021-06-28T00:00:00Z</vt:lpwstr>
  </property>
  <property fmtid="{D5CDD505-2E9C-101B-9397-08002B2CF9AE}" pid="39" name="RLPreviousUrl">
    <vt:lpwstr>Records/Settlements System/Stlmt Releases/2019/Aug 2019/Draft Technical Documents/ISOMarketChargeCodesMatrix.xls</vt:lpwstr>
  </property>
  <property fmtid="{D5CDD505-2E9C-101B-9397-08002B2CF9AE}" pid="40" name="IsRecord">
    <vt:lpwstr>0</vt:lpwstr>
  </property>
  <property fmtid="{D5CDD505-2E9C-101B-9397-08002B2CF9AE}" pid="41" name="Technical Document Type">
    <vt:lpwstr>Charge Code Matrix</vt:lpwstr>
  </property>
</Properties>
</file>