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228" windowWidth="13416" windowHeight="7896" activeTab="2"/>
  </bookViews>
  <sheets>
    <sheet name="Table 2" sheetId="3" r:id="rId1"/>
    <sheet name="Price_Impact_A" sheetId="5" r:id="rId2"/>
    <sheet name="Price_Impact_B" sheetId="6" r:id="rId3"/>
    <sheet name="Bid_Mitigation" sheetId="4" r:id="rId4"/>
  </sheets>
  <definedNames>
    <definedName name="_AMO_UniqueIdentifier" hidden="1">"'412cb587-3c2f-426c-b1d6-780418947f94'"</definedName>
    <definedName name="_xlnm._FilterDatabase" localSheetId="1" hidden="1">Price_Impact_A!$A$4:$H$91</definedName>
    <definedName name="_xlnm._FilterDatabase" localSheetId="2" hidden="1">Price_Impact_B!$A$4:$H$5</definedName>
    <definedName name="_xlnm._FilterDatabase" localSheetId="0" hidden="1">'Table 2'!$A$3:$V$3</definedName>
  </definedNames>
  <calcPr calcId="162913"/>
</workbook>
</file>

<file path=xl/calcChain.xml><?xml version="1.0" encoding="utf-8"?>
<calcChain xmlns="http://schemas.openxmlformats.org/spreadsheetml/2006/main">
  <c r="G120" i="3" l="1"/>
  <c r="G77" i="3"/>
  <c r="G75" i="3"/>
</calcChain>
</file>

<file path=xl/sharedStrings.xml><?xml version="1.0" encoding="utf-8"?>
<sst xmlns="http://schemas.openxmlformats.org/spreadsheetml/2006/main" count="1389" uniqueCount="79">
  <si>
    <t>Number</t>
  </si>
  <si>
    <t>Market Type</t>
  </si>
  <si>
    <t>Reason</t>
  </si>
  <si>
    <t>Location</t>
  </si>
  <si>
    <t>Local Reliability Area</t>
  </si>
  <si>
    <t>Trade Date</t>
  </si>
  <si>
    <t>MW</t>
  </si>
  <si>
    <t>Commitment</t>
  </si>
  <si>
    <t>INC_DEC</t>
  </si>
  <si>
    <t>Hours</t>
  </si>
  <si>
    <t>Begin Time</t>
  </si>
  <si>
    <t>End Time</t>
  </si>
  <si>
    <t>Total MWH</t>
  </si>
  <si>
    <t>CC6470 INC</t>
  </si>
  <si>
    <t>CC6470 DEC</t>
  </si>
  <si>
    <t>CC6482</t>
  </si>
  <si>
    <t>CC6488</t>
  </si>
  <si>
    <t>CC6620</t>
  </si>
  <si>
    <t>RT</t>
  </si>
  <si>
    <t>SCE</t>
  </si>
  <si>
    <t>LA Basin</t>
  </si>
  <si>
    <t>Yes</t>
  </si>
  <si>
    <t>INC</t>
  </si>
  <si>
    <t>No</t>
  </si>
  <si>
    <t>Bay Area</t>
  </si>
  <si>
    <t>Fresno</t>
  </si>
  <si>
    <t>Trade Hour</t>
  </si>
  <si>
    <t>Interval</t>
  </si>
  <si>
    <t>Market LMP</t>
  </si>
  <si>
    <t>Eligible Flag</t>
  </si>
  <si>
    <t>Calculated LMP</t>
  </si>
  <si>
    <t>Change in LMP</t>
  </si>
  <si>
    <t>Min Load cost</t>
  </si>
  <si>
    <t>Startup Cost</t>
  </si>
  <si>
    <t xml:space="preserve">CC6470 </t>
  </si>
  <si>
    <t>ED MWH (INC/DEC)</t>
  </si>
  <si>
    <t>Table 10: Exceptional Dispatch Bid Mitigation Analysis Information</t>
  </si>
  <si>
    <t>Humboldt</t>
  </si>
  <si>
    <t>Unit Testing</t>
  </si>
  <si>
    <t xml:space="preserve">California Independent System Operator Corporation      Exceptional Dispatch Report </t>
  </si>
  <si>
    <t>DEC</t>
  </si>
  <si>
    <t>Planned Transmission Outage</t>
  </si>
  <si>
    <t>PGAE</t>
  </si>
  <si>
    <t>SDGE</t>
  </si>
  <si>
    <t>NA</t>
  </si>
  <si>
    <t>Voltage Support</t>
  </si>
  <si>
    <t>Reliability Assessment</t>
  </si>
  <si>
    <t>Sierra</t>
  </si>
  <si>
    <t>15 - 30</t>
  </si>
  <si>
    <t>Big Creek-Ventura</t>
  </si>
  <si>
    <t>Fast Start Unit Management</t>
  </si>
  <si>
    <t>Stockton</t>
  </si>
  <si>
    <t>15 - 45</t>
  </si>
  <si>
    <t>Conditions beyond the control of the CAISO</t>
  </si>
  <si>
    <t>Software Limitation</t>
  </si>
  <si>
    <t>Table 9: Price Impact Analysis Information for Pricing Node A in PGAE LAP</t>
  </si>
  <si>
    <t>Table 8: Price Impact Analysis Information for Pricing Node B in SCE LAP</t>
  </si>
  <si>
    <t>30 - 45</t>
  </si>
  <si>
    <t>Incomplete or Inaccurate Transmission</t>
  </si>
  <si>
    <t>NCNB</t>
  </si>
  <si>
    <t>30 - 60</t>
  </si>
  <si>
    <t>Pump Management</t>
  </si>
  <si>
    <t>0 - 2</t>
  </si>
  <si>
    <t>10 - 100</t>
  </si>
  <si>
    <t>0 - 10</t>
  </si>
  <si>
    <t>Intertie</t>
  </si>
  <si>
    <t>20 - 46</t>
  </si>
  <si>
    <t>40 - 92</t>
  </si>
  <si>
    <t>50 - 134</t>
  </si>
  <si>
    <t>50 - 150</t>
  </si>
  <si>
    <t>20 - 134</t>
  </si>
  <si>
    <t>0 - 6.88</t>
  </si>
  <si>
    <t>250 - 741</t>
  </si>
  <si>
    <t>100 - 500</t>
  </si>
  <si>
    <t>124.62 - 125</t>
  </si>
  <si>
    <t>33 - 230</t>
  </si>
  <si>
    <t>Unplanned Outage</t>
  </si>
  <si>
    <t>23 - 35</t>
  </si>
  <si>
    <t>Chart 2: Table of Exceptional Dispatches for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</si>
</sst>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[$-409]d\-mmm\-yy;@"/>
    <numFmt numFmtId="165" formatCode="h:mm;@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2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7" fontId="1" fillId="0" borderId="1" xfId="1" quotePrefix="1" applyNumberFormat="1" applyFont="1" applyBorder="1" applyAlignment="1">
      <alignment horizontal="center" vertical="center"/>
    </xf>
    <xf numFmtId="7" fontId="1" fillId="0" borderId="1" xfId="1" applyNumberFormat="1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0" fillId="0" borderId="0" xfId="0" applyNumberFormat="1"/>
    <xf numFmtId="39" fontId="0" fillId="0" borderId="0" xfId="0" applyNumberFormat="1"/>
    <xf numFmtId="39" fontId="1" fillId="0" borderId="1" xfId="1" applyNumberFormat="1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0" fontId="0" fillId="0" borderId="0" xfId="0" applyNumberFormat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wrapText="1"/>
    </xf>
    <xf numFmtId="0" fontId="4" fillId="0" borderId="1" xfId="0" applyFont="1" applyBorder="1"/>
    <xf numFmtId="0" fontId="4" fillId="0" borderId="1" xfId="0" quotePrefix="1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2" fontId="4" fillId="0" borderId="1" xfId="0" quotePrefix="1" applyNumberFormat="1" applyFont="1" applyBorder="1"/>
    <xf numFmtId="0" fontId="0" fillId="0" borderId="0" xfId="0" applyBorder="1"/>
    <xf numFmtId="164" fontId="0" fillId="0" borderId="0" xfId="0" applyNumberFormat="1" applyBorder="1"/>
    <xf numFmtId="7" fontId="0" fillId="0" borderId="0" xfId="0" applyNumberFormat="1" applyBorder="1"/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2" fontId="4" fillId="0" borderId="1" xfId="0" quotePrefix="1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202"/>
  <sheetViews>
    <sheetView zoomScale="85" zoomScaleNormal="85" workbookViewId="0">
      <selection activeCell="AD11" sqref="AD11"/>
    </sheetView>
  </sheetViews>
  <sheetFormatPr defaultColWidth="5.77734375" defaultRowHeight="14.4" x14ac:dyDescent="0.3"/>
  <cols>
    <col min="1" max="1" width="5.77734375" bestFit="1" customWidth="1"/>
    <col min="2" max="2" width="7.77734375" customWidth="1"/>
    <col min="3" max="3" width="24.44140625" customWidth="1"/>
    <col min="4" max="4" width="8.77734375" customWidth="1"/>
    <col min="5" max="5" width="15.77734375" customWidth="1"/>
    <col min="6" max="6" width="12.21875" style="19" customWidth="1"/>
    <col min="7" max="7" width="12.44140625" bestFit="1" customWidth="1"/>
    <col min="8" max="9" width="5.77734375" customWidth="1"/>
    <col min="10" max="10" width="7.5546875" customWidth="1"/>
    <col min="11" max="11" width="9.21875" style="2" customWidth="1"/>
    <col min="12" max="12" width="8.5546875" style="2" customWidth="1"/>
    <col min="13" max="13" width="10.77734375" style="3" customWidth="1"/>
    <col min="14" max="14" width="13.77734375" style="3" customWidth="1"/>
    <col min="15" max="15" width="12.5546875" style="3" customWidth="1"/>
    <col min="16" max="16" width="14.5546875" style="3" customWidth="1"/>
    <col min="17" max="17" width="13" style="3" customWidth="1"/>
    <col min="18" max="18" width="11.5546875" style="3" customWidth="1"/>
    <col min="19" max="19" width="12.21875" style="3" customWidth="1"/>
    <col min="20" max="20" width="11.44140625" style="3" customWidth="1"/>
    <col min="21" max="22" width="11.21875" style="3" customWidth="1"/>
  </cols>
  <sheetData>
    <row r="1" spans="1:22" ht="33.75" customHeight="1" x14ac:dyDescent="0.3">
      <c r="A1" s="38" t="s">
        <v>39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x14ac:dyDescent="0.3">
      <c r="A2" s="40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2" ht="43.2" x14ac:dyDescent="0.3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23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6" t="s">
        <v>10</v>
      </c>
      <c r="L3" s="16" t="s">
        <v>11</v>
      </c>
      <c r="M3" s="17" t="s">
        <v>12</v>
      </c>
      <c r="N3" s="17" t="s">
        <v>32</v>
      </c>
      <c r="O3" s="17" t="s">
        <v>33</v>
      </c>
      <c r="P3" s="17" t="s">
        <v>34</v>
      </c>
      <c r="Q3" s="17" t="s">
        <v>35</v>
      </c>
      <c r="R3" s="17" t="s">
        <v>13</v>
      </c>
      <c r="S3" s="17" t="s">
        <v>14</v>
      </c>
      <c r="T3" s="17" t="s">
        <v>15</v>
      </c>
      <c r="U3" s="17" t="s">
        <v>16</v>
      </c>
      <c r="V3" s="17" t="s">
        <v>17</v>
      </c>
    </row>
    <row r="4" spans="1:22" x14ac:dyDescent="0.3">
      <c r="A4" s="24">
        <v>1</v>
      </c>
      <c r="B4" s="25" t="s">
        <v>18</v>
      </c>
      <c r="C4" s="25" t="s">
        <v>53</v>
      </c>
      <c r="D4" s="25" t="s">
        <v>42</v>
      </c>
      <c r="E4" s="25" t="s">
        <v>44</v>
      </c>
      <c r="F4" s="26">
        <v>45436</v>
      </c>
      <c r="G4" s="32">
        <v>175</v>
      </c>
      <c r="H4" s="25" t="s">
        <v>23</v>
      </c>
      <c r="I4" s="25" t="s">
        <v>22</v>
      </c>
      <c r="J4" s="25">
        <v>11</v>
      </c>
      <c r="K4" s="27">
        <v>45436.458333333336</v>
      </c>
      <c r="L4" s="27">
        <v>45436.916666666664</v>
      </c>
      <c r="M4" s="28">
        <v>-25.019578757000001</v>
      </c>
      <c r="N4" s="28">
        <v>69473.800000043993</v>
      </c>
      <c r="O4" s="28">
        <v>14419.050000036001</v>
      </c>
      <c r="P4" s="28">
        <v>774.46879506599998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</row>
    <row r="5" spans="1:22" x14ac:dyDescent="0.3">
      <c r="A5" s="24">
        <v>2</v>
      </c>
      <c r="B5" s="25" t="s">
        <v>18</v>
      </c>
      <c r="C5" s="25" t="s">
        <v>50</v>
      </c>
      <c r="D5" s="25" t="s">
        <v>42</v>
      </c>
      <c r="E5" s="25" t="s">
        <v>44</v>
      </c>
      <c r="F5" s="26">
        <v>45414</v>
      </c>
      <c r="G5" s="32">
        <v>0</v>
      </c>
      <c r="H5" s="25" t="s">
        <v>23</v>
      </c>
      <c r="I5" s="25" t="s">
        <v>22</v>
      </c>
      <c r="J5" s="25">
        <v>3</v>
      </c>
      <c r="K5" s="27">
        <v>45414.291666666664</v>
      </c>
      <c r="L5" s="27">
        <v>45414.385416666664</v>
      </c>
      <c r="M5" s="28">
        <v>-158.49435330700001</v>
      </c>
      <c r="N5" s="28">
        <v>6819.3858333369999</v>
      </c>
      <c r="O5" s="28">
        <v>0</v>
      </c>
      <c r="P5" s="28">
        <v>-142.37790762899999</v>
      </c>
      <c r="Q5" s="28">
        <v>-161.12708332299999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</row>
    <row r="6" spans="1:22" x14ac:dyDescent="0.3">
      <c r="A6" s="24">
        <v>3</v>
      </c>
      <c r="B6" s="25" t="s">
        <v>18</v>
      </c>
      <c r="C6" s="25" t="s">
        <v>50</v>
      </c>
      <c r="D6" s="25" t="s">
        <v>42</v>
      </c>
      <c r="E6" s="25" t="s">
        <v>44</v>
      </c>
      <c r="F6" s="26">
        <v>45415</v>
      </c>
      <c r="G6" s="32">
        <v>0</v>
      </c>
      <c r="H6" s="25" t="s">
        <v>23</v>
      </c>
      <c r="I6" s="25" t="s">
        <v>22</v>
      </c>
      <c r="J6" s="25">
        <v>1</v>
      </c>
      <c r="K6" s="27">
        <v>45415.291666666664</v>
      </c>
      <c r="L6" s="27">
        <v>45415.333333333336</v>
      </c>
      <c r="M6" s="28">
        <v>-173.53124964400001</v>
      </c>
      <c r="N6" s="28">
        <v>1913.8700000010001</v>
      </c>
      <c r="O6" s="28">
        <v>0</v>
      </c>
      <c r="P6" s="28">
        <v>4089.8862851680001</v>
      </c>
      <c r="Q6" s="28">
        <v>-43.373703704</v>
      </c>
      <c r="R6" s="28">
        <v>0</v>
      </c>
      <c r="S6" s="28">
        <v>379.11644653399998</v>
      </c>
      <c r="T6" s="28">
        <v>0</v>
      </c>
      <c r="U6" s="28">
        <v>0</v>
      </c>
      <c r="V6" s="28">
        <v>0</v>
      </c>
    </row>
    <row r="7" spans="1:22" x14ac:dyDescent="0.3">
      <c r="A7" s="24">
        <v>4</v>
      </c>
      <c r="B7" s="25" t="s">
        <v>18</v>
      </c>
      <c r="C7" s="25" t="s">
        <v>50</v>
      </c>
      <c r="D7" s="25" t="s">
        <v>42</v>
      </c>
      <c r="E7" s="25" t="s">
        <v>44</v>
      </c>
      <c r="F7" s="26">
        <v>45419</v>
      </c>
      <c r="G7" s="32">
        <v>0</v>
      </c>
      <c r="H7" s="25" t="s">
        <v>23</v>
      </c>
      <c r="I7" s="25" t="s">
        <v>22</v>
      </c>
      <c r="J7" s="25">
        <v>1</v>
      </c>
      <c r="K7" s="27">
        <v>45419.034722222219</v>
      </c>
      <c r="L7" s="27">
        <v>45419.076388888891</v>
      </c>
      <c r="M7" s="28">
        <v>-113.546875003</v>
      </c>
      <c r="N7" s="28">
        <v>3904.3000000020002</v>
      </c>
      <c r="O7" s="28">
        <v>0</v>
      </c>
      <c r="P7" s="28">
        <v>130.44904346800001</v>
      </c>
      <c r="Q7" s="28">
        <v>-113.546875003</v>
      </c>
      <c r="R7" s="28">
        <v>0</v>
      </c>
      <c r="S7" s="28">
        <v>130.44904346800001</v>
      </c>
      <c r="T7" s="28">
        <v>0</v>
      </c>
      <c r="U7" s="28">
        <v>0</v>
      </c>
      <c r="V7" s="28">
        <v>0</v>
      </c>
    </row>
    <row r="8" spans="1:22" x14ac:dyDescent="0.3">
      <c r="A8" s="24">
        <v>5</v>
      </c>
      <c r="B8" s="25" t="s">
        <v>18</v>
      </c>
      <c r="C8" s="25" t="s">
        <v>50</v>
      </c>
      <c r="D8" s="25" t="s">
        <v>19</v>
      </c>
      <c r="E8" s="25" t="s">
        <v>20</v>
      </c>
      <c r="F8" s="26">
        <v>45442</v>
      </c>
      <c r="G8" s="32">
        <v>0</v>
      </c>
      <c r="H8" s="25" t="s">
        <v>23</v>
      </c>
      <c r="I8" s="25" t="s">
        <v>22</v>
      </c>
      <c r="J8" s="25">
        <v>1</v>
      </c>
      <c r="K8" s="27">
        <v>45442.090277777781</v>
      </c>
      <c r="L8" s="27">
        <v>45442.128472222219</v>
      </c>
      <c r="M8" s="28">
        <v>-27.049166669000002</v>
      </c>
      <c r="N8" s="28">
        <v>724.653733332</v>
      </c>
      <c r="O8" s="28">
        <v>0</v>
      </c>
      <c r="P8" s="28">
        <v>124.198527798</v>
      </c>
      <c r="Q8" s="28">
        <v>-27.049166669000002</v>
      </c>
      <c r="R8" s="28">
        <v>0</v>
      </c>
      <c r="S8" s="28">
        <v>124.198527798</v>
      </c>
      <c r="T8" s="28">
        <v>0</v>
      </c>
      <c r="U8" s="28">
        <v>0</v>
      </c>
      <c r="V8" s="28">
        <v>0</v>
      </c>
    </row>
    <row r="9" spans="1:22" x14ac:dyDescent="0.3">
      <c r="A9" s="24">
        <v>6</v>
      </c>
      <c r="B9" s="25" t="s">
        <v>18</v>
      </c>
      <c r="C9" s="25" t="s">
        <v>58</v>
      </c>
      <c r="D9" s="25" t="s">
        <v>42</v>
      </c>
      <c r="E9" s="25" t="s">
        <v>25</v>
      </c>
      <c r="F9" s="26">
        <v>45435</v>
      </c>
      <c r="G9" s="32">
        <v>70</v>
      </c>
      <c r="H9" s="25" t="s">
        <v>23</v>
      </c>
      <c r="I9" s="25" t="s">
        <v>40</v>
      </c>
      <c r="J9" s="25">
        <v>3</v>
      </c>
      <c r="K9" s="27">
        <v>45435.663194444445</v>
      </c>
      <c r="L9" s="27">
        <v>45435.75</v>
      </c>
      <c r="M9" s="28">
        <v>-12.984859502000001</v>
      </c>
      <c r="N9" s="28">
        <v>0</v>
      </c>
      <c r="O9" s="28">
        <v>0</v>
      </c>
      <c r="P9" s="28">
        <v>-17.840990515000001</v>
      </c>
      <c r="Q9" s="28">
        <v>0</v>
      </c>
      <c r="R9" s="28">
        <v>0</v>
      </c>
      <c r="S9" s="28">
        <v>0</v>
      </c>
      <c r="T9" s="28">
        <v>0</v>
      </c>
      <c r="U9" s="28">
        <v>-674.57746071600002</v>
      </c>
      <c r="V9" s="28">
        <v>0</v>
      </c>
    </row>
    <row r="10" spans="1:22" x14ac:dyDescent="0.3">
      <c r="A10" s="24">
        <v>7</v>
      </c>
      <c r="B10" s="25" t="s">
        <v>18</v>
      </c>
      <c r="C10" s="25" t="s">
        <v>58</v>
      </c>
      <c r="D10" s="25" t="s">
        <v>42</v>
      </c>
      <c r="E10" s="25" t="s">
        <v>25</v>
      </c>
      <c r="F10" s="26">
        <v>45435</v>
      </c>
      <c r="G10" s="32">
        <v>70</v>
      </c>
      <c r="H10" s="25" t="s">
        <v>23</v>
      </c>
      <c r="I10" s="25" t="s">
        <v>22</v>
      </c>
      <c r="J10" s="25">
        <v>1</v>
      </c>
      <c r="K10" s="27">
        <v>45435.75</v>
      </c>
      <c r="L10" s="27">
        <v>45435.791666666664</v>
      </c>
      <c r="M10" s="28">
        <v>-4.2885416660000004</v>
      </c>
      <c r="N10" s="28">
        <v>0</v>
      </c>
      <c r="O10" s="28">
        <v>0</v>
      </c>
      <c r="P10" s="28">
        <v>21.507088776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</row>
    <row r="11" spans="1:22" x14ac:dyDescent="0.3">
      <c r="A11" s="24">
        <v>8</v>
      </c>
      <c r="B11" s="25" t="s">
        <v>18</v>
      </c>
      <c r="C11" s="25" t="s">
        <v>58</v>
      </c>
      <c r="D11" s="25" t="s">
        <v>42</v>
      </c>
      <c r="E11" s="25" t="s">
        <v>59</v>
      </c>
      <c r="F11" s="26">
        <v>45422</v>
      </c>
      <c r="G11" s="32">
        <v>44</v>
      </c>
      <c r="H11" s="25" t="s">
        <v>23</v>
      </c>
      <c r="I11" s="25" t="s">
        <v>40</v>
      </c>
      <c r="J11" s="25">
        <v>2</v>
      </c>
      <c r="K11" s="27">
        <v>45422.107638888891</v>
      </c>
      <c r="L11" s="27">
        <v>45422.166666666664</v>
      </c>
      <c r="M11" s="28">
        <v>-3.4604166699999999</v>
      </c>
      <c r="N11" s="28">
        <v>0</v>
      </c>
      <c r="O11" s="28">
        <v>0</v>
      </c>
      <c r="P11" s="28">
        <v>76.691894602000005</v>
      </c>
      <c r="Q11" s="28">
        <v>-3.3333333359999999</v>
      </c>
      <c r="R11" s="28">
        <v>0</v>
      </c>
      <c r="S11" s="28">
        <v>90.659458404999995</v>
      </c>
      <c r="T11" s="28">
        <v>0</v>
      </c>
      <c r="U11" s="28">
        <v>-531.30189392600005</v>
      </c>
      <c r="V11" s="28">
        <v>0</v>
      </c>
    </row>
    <row r="12" spans="1:22" x14ac:dyDescent="0.3">
      <c r="A12" s="24">
        <v>9</v>
      </c>
      <c r="B12" s="25" t="s">
        <v>18</v>
      </c>
      <c r="C12" s="25" t="s">
        <v>58</v>
      </c>
      <c r="D12" s="25" t="s">
        <v>42</v>
      </c>
      <c r="E12" s="25" t="s">
        <v>44</v>
      </c>
      <c r="F12" s="26">
        <v>45421</v>
      </c>
      <c r="G12" s="32">
        <v>13</v>
      </c>
      <c r="H12" s="25" t="s">
        <v>23</v>
      </c>
      <c r="I12" s="25" t="s">
        <v>40</v>
      </c>
      <c r="J12" s="25">
        <v>2</v>
      </c>
      <c r="K12" s="27">
        <v>45421.336805555555</v>
      </c>
      <c r="L12" s="27">
        <v>45421.416666666664</v>
      </c>
      <c r="M12" s="28">
        <v>-4</v>
      </c>
      <c r="N12" s="28">
        <v>0</v>
      </c>
      <c r="O12" s="28">
        <v>0</v>
      </c>
      <c r="P12" s="28">
        <v>65.380804999999995</v>
      </c>
      <c r="Q12" s="28">
        <v>-4</v>
      </c>
      <c r="R12" s="28">
        <v>0</v>
      </c>
      <c r="S12" s="28">
        <v>65.380804999999995</v>
      </c>
      <c r="T12" s="28">
        <v>0</v>
      </c>
      <c r="U12" s="28">
        <v>-223.13778794800001</v>
      </c>
      <c r="V12" s="28">
        <v>0</v>
      </c>
    </row>
    <row r="13" spans="1:22" x14ac:dyDescent="0.3">
      <c r="A13" s="24">
        <v>10</v>
      </c>
      <c r="B13" s="25" t="s">
        <v>18</v>
      </c>
      <c r="C13" s="25" t="s">
        <v>41</v>
      </c>
      <c r="D13" s="25" t="s">
        <v>42</v>
      </c>
      <c r="E13" s="25" t="s">
        <v>24</v>
      </c>
      <c r="F13" s="26">
        <v>45426</v>
      </c>
      <c r="G13" s="32">
        <v>0</v>
      </c>
      <c r="H13" s="25" t="s">
        <v>23</v>
      </c>
      <c r="I13" s="25" t="s">
        <v>22</v>
      </c>
      <c r="J13" s="25">
        <v>1</v>
      </c>
      <c r="K13" s="27">
        <v>45426.774305555555</v>
      </c>
      <c r="L13" s="27">
        <v>45426.8125</v>
      </c>
      <c r="M13" s="28">
        <v>-3.5579166619999998</v>
      </c>
      <c r="N13" s="28">
        <v>0</v>
      </c>
      <c r="O13" s="28">
        <v>0</v>
      </c>
      <c r="P13" s="28">
        <v>156.84193679800001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</row>
    <row r="14" spans="1:22" x14ac:dyDescent="0.3">
      <c r="A14" s="24">
        <v>11</v>
      </c>
      <c r="B14" s="25" t="s">
        <v>18</v>
      </c>
      <c r="C14" s="25" t="s">
        <v>41</v>
      </c>
      <c r="D14" s="25" t="s">
        <v>42</v>
      </c>
      <c r="E14" s="25" t="s">
        <v>25</v>
      </c>
      <c r="F14" s="26">
        <v>45413</v>
      </c>
      <c r="G14" s="32">
        <v>0</v>
      </c>
      <c r="H14" s="25" t="s">
        <v>23</v>
      </c>
      <c r="I14" s="25" t="s">
        <v>40</v>
      </c>
      <c r="J14" s="25">
        <v>1</v>
      </c>
      <c r="K14" s="27">
        <v>45413.875</v>
      </c>
      <c r="L14" s="27">
        <v>45413.916666666664</v>
      </c>
      <c r="M14" s="28">
        <v>-100.000000008</v>
      </c>
      <c r="N14" s="28">
        <v>-3577.642499997</v>
      </c>
      <c r="O14" s="28">
        <v>0</v>
      </c>
      <c r="P14" s="28">
        <v>3626.629000291</v>
      </c>
      <c r="Q14" s="28">
        <v>-100.000000008</v>
      </c>
      <c r="R14" s="28">
        <v>0</v>
      </c>
      <c r="S14" s="28">
        <v>3626.629000291</v>
      </c>
      <c r="T14" s="28">
        <v>0</v>
      </c>
      <c r="U14" s="28">
        <v>-3494.8053384189998</v>
      </c>
      <c r="V14" s="28">
        <v>0</v>
      </c>
    </row>
    <row r="15" spans="1:22" x14ac:dyDescent="0.3">
      <c r="A15" s="24">
        <v>12</v>
      </c>
      <c r="B15" s="25" t="s">
        <v>18</v>
      </c>
      <c r="C15" s="25" t="s">
        <v>41</v>
      </c>
      <c r="D15" s="25" t="s">
        <v>42</v>
      </c>
      <c r="E15" s="25" t="s">
        <v>25</v>
      </c>
      <c r="F15" s="26">
        <v>45413</v>
      </c>
      <c r="G15" s="32">
        <v>0</v>
      </c>
      <c r="H15" s="25" t="s">
        <v>23</v>
      </c>
      <c r="I15" s="25" t="s">
        <v>22</v>
      </c>
      <c r="J15" s="25">
        <v>2</v>
      </c>
      <c r="K15" s="27">
        <v>45413.916666666664</v>
      </c>
      <c r="L15" s="27">
        <v>45414</v>
      </c>
      <c r="M15" s="28">
        <v>-29.166666667000001</v>
      </c>
      <c r="N15" s="28">
        <v>0</v>
      </c>
      <c r="O15" s="28">
        <v>0</v>
      </c>
      <c r="P15" s="28">
        <v>1071.982708346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</row>
    <row r="16" spans="1:22" x14ac:dyDescent="0.3">
      <c r="A16" s="24">
        <v>13</v>
      </c>
      <c r="B16" s="25" t="s">
        <v>18</v>
      </c>
      <c r="C16" s="25" t="s">
        <v>41</v>
      </c>
      <c r="D16" s="25" t="s">
        <v>42</v>
      </c>
      <c r="E16" s="25" t="s">
        <v>25</v>
      </c>
      <c r="F16" s="26">
        <v>45414</v>
      </c>
      <c r="G16" s="32">
        <v>0</v>
      </c>
      <c r="H16" s="25" t="s">
        <v>23</v>
      </c>
      <c r="I16" s="25" t="s">
        <v>40</v>
      </c>
      <c r="J16" s="25">
        <v>1</v>
      </c>
      <c r="K16" s="27">
        <v>45414</v>
      </c>
      <c r="L16" s="27">
        <v>45414.010416666664</v>
      </c>
      <c r="M16" s="28">
        <v>0</v>
      </c>
      <c r="N16" s="28">
        <v>-986.93750000099999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-1284.418740803</v>
      </c>
      <c r="V16" s="28">
        <v>0</v>
      </c>
    </row>
    <row r="17" spans="1:22" x14ac:dyDescent="0.3">
      <c r="A17" s="24">
        <v>14</v>
      </c>
      <c r="B17" s="25" t="s">
        <v>18</v>
      </c>
      <c r="C17" s="25" t="s">
        <v>41</v>
      </c>
      <c r="D17" s="25" t="s">
        <v>42</v>
      </c>
      <c r="E17" s="25" t="s">
        <v>37</v>
      </c>
      <c r="F17" s="26">
        <v>45413</v>
      </c>
      <c r="G17" s="32" t="s">
        <v>52</v>
      </c>
      <c r="H17" s="25" t="s">
        <v>23</v>
      </c>
      <c r="I17" s="25" t="s">
        <v>22</v>
      </c>
      <c r="J17" s="25">
        <v>15</v>
      </c>
      <c r="K17" s="27">
        <v>45413.34375</v>
      </c>
      <c r="L17" s="27">
        <v>45413.9375</v>
      </c>
      <c r="M17" s="28">
        <v>4.550729166</v>
      </c>
      <c r="N17" s="28">
        <v>25052.887499945002</v>
      </c>
      <c r="O17" s="28">
        <v>0</v>
      </c>
      <c r="P17" s="28">
        <v>-46.934129575999997</v>
      </c>
      <c r="Q17" s="28">
        <v>1.959374999</v>
      </c>
      <c r="R17" s="28">
        <v>1.8399729</v>
      </c>
      <c r="S17" s="28">
        <v>0</v>
      </c>
      <c r="T17" s="28">
        <v>0</v>
      </c>
      <c r="U17" s="28">
        <v>-593.03040920800095</v>
      </c>
      <c r="V17" s="28">
        <v>0</v>
      </c>
    </row>
    <row r="18" spans="1:22" x14ac:dyDescent="0.3">
      <c r="A18" s="24">
        <v>15</v>
      </c>
      <c r="B18" s="25" t="s">
        <v>18</v>
      </c>
      <c r="C18" s="25" t="s">
        <v>41</v>
      </c>
      <c r="D18" s="25" t="s">
        <v>42</v>
      </c>
      <c r="E18" s="25" t="s">
        <v>37</v>
      </c>
      <c r="F18" s="26">
        <v>45415</v>
      </c>
      <c r="G18" s="32" t="s">
        <v>52</v>
      </c>
      <c r="H18" s="25" t="s">
        <v>23</v>
      </c>
      <c r="I18" s="25" t="s">
        <v>22</v>
      </c>
      <c r="J18" s="25">
        <v>6</v>
      </c>
      <c r="K18" s="27">
        <v>45415.770833333336</v>
      </c>
      <c r="L18" s="27">
        <v>45416</v>
      </c>
      <c r="M18" s="28">
        <v>7.6983333289999996</v>
      </c>
      <c r="N18" s="28">
        <v>8457.4874999879994</v>
      </c>
      <c r="O18" s="28">
        <v>0</v>
      </c>
      <c r="P18" s="28">
        <v>-266.19119260399998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</row>
    <row r="19" spans="1:22" x14ac:dyDescent="0.3">
      <c r="A19" s="24">
        <v>16</v>
      </c>
      <c r="B19" s="25" t="s">
        <v>18</v>
      </c>
      <c r="C19" s="25" t="s">
        <v>41</v>
      </c>
      <c r="D19" s="25" t="s">
        <v>42</v>
      </c>
      <c r="E19" s="25" t="s">
        <v>37</v>
      </c>
      <c r="F19" s="26">
        <v>45416</v>
      </c>
      <c r="G19" s="32" t="s">
        <v>57</v>
      </c>
      <c r="H19" s="25" t="s">
        <v>23</v>
      </c>
      <c r="I19" s="25" t="s">
        <v>22</v>
      </c>
      <c r="J19" s="25">
        <v>24</v>
      </c>
      <c r="K19" s="27">
        <v>45416</v>
      </c>
      <c r="L19" s="27">
        <v>45417</v>
      </c>
      <c r="M19" s="28">
        <v>3.6633333299999999</v>
      </c>
      <c r="N19" s="28">
        <v>45565.916666755897</v>
      </c>
      <c r="O19" s="28">
        <v>0</v>
      </c>
      <c r="P19" s="28">
        <v>-147.08857149299999</v>
      </c>
      <c r="Q19" s="28">
        <v>0</v>
      </c>
      <c r="R19" s="28">
        <v>0</v>
      </c>
      <c r="S19" s="28">
        <v>0</v>
      </c>
      <c r="T19" s="28">
        <v>0</v>
      </c>
      <c r="U19" s="28">
        <v>-5.757747019</v>
      </c>
      <c r="V19" s="28">
        <v>0</v>
      </c>
    </row>
    <row r="20" spans="1:22" x14ac:dyDescent="0.3">
      <c r="A20" s="24">
        <v>17</v>
      </c>
      <c r="B20" s="25" t="s">
        <v>18</v>
      </c>
      <c r="C20" s="25" t="s">
        <v>41</v>
      </c>
      <c r="D20" s="25" t="s">
        <v>42</v>
      </c>
      <c r="E20" s="25" t="s">
        <v>37</v>
      </c>
      <c r="F20" s="26">
        <v>45417</v>
      </c>
      <c r="G20" s="32" t="s">
        <v>60</v>
      </c>
      <c r="H20" s="25" t="s">
        <v>23</v>
      </c>
      <c r="I20" s="25" t="s">
        <v>22</v>
      </c>
      <c r="J20" s="25">
        <v>18</v>
      </c>
      <c r="K20" s="27">
        <v>45417</v>
      </c>
      <c r="L20" s="27">
        <v>45417.71875</v>
      </c>
      <c r="M20" s="28">
        <v>-3.7402083269999999</v>
      </c>
      <c r="N20" s="28">
        <v>54149.956666652201</v>
      </c>
      <c r="O20" s="28">
        <v>0</v>
      </c>
      <c r="P20" s="28">
        <v>-288.08268590099999</v>
      </c>
      <c r="Q20" s="28">
        <v>0.84531249900000005</v>
      </c>
      <c r="R20" s="28">
        <v>-1.9757730689999999</v>
      </c>
      <c r="S20" s="28">
        <v>0</v>
      </c>
      <c r="T20" s="28">
        <v>0</v>
      </c>
      <c r="U20" s="28">
        <v>-1794.3438070469999</v>
      </c>
      <c r="V20" s="28">
        <v>0</v>
      </c>
    </row>
    <row r="21" spans="1:22" x14ac:dyDescent="0.3">
      <c r="A21" s="24">
        <v>18</v>
      </c>
      <c r="B21" s="25" t="s">
        <v>18</v>
      </c>
      <c r="C21" s="25" t="s">
        <v>41</v>
      </c>
      <c r="D21" s="25" t="s">
        <v>42</v>
      </c>
      <c r="E21" s="25" t="s">
        <v>59</v>
      </c>
      <c r="F21" s="26">
        <v>45442</v>
      </c>
      <c r="G21" s="32">
        <v>40</v>
      </c>
      <c r="H21" s="25" t="s">
        <v>23</v>
      </c>
      <c r="I21" s="25" t="s">
        <v>40</v>
      </c>
      <c r="J21" s="25">
        <v>9</v>
      </c>
      <c r="K21" s="27">
        <v>45442.322916666664</v>
      </c>
      <c r="L21" s="27">
        <v>45442.666666666664</v>
      </c>
      <c r="M21" s="28">
        <v>-25.623541670000002</v>
      </c>
      <c r="N21" s="28">
        <v>0</v>
      </c>
      <c r="O21" s="28">
        <v>0</v>
      </c>
      <c r="P21" s="28">
        <v>-1967.3240361390001</v>
      </c>
      <c r="Q21" s="28">
        <v>-26.121875001999999</v>
      </c>
      <c r="R21" s="28">
        <v>0</v>
      </c>
      <c r="S21" s="28">
        <v>-2005.1587845070001</v>
      </c>
      <c r="T21" s="28">
        <v>0</v>
      </c>
      <c r="U21" s="28">
        <v>-9725.0596072499993</v>
      </c>
      <c r="V21" s="28">
        <v>0</v>
      </c>
    </row>
    <row r="22" spans="1:22" x14ac:dyDescent="0.3">
      <c r="A22" s="24">
        <v>19</v>
      </c>
      <c r="B22" s="25" t="s">
        <v>18</v>
      </c>
      <c r="C22" s="25" t="s">
        <v>41</v>
      </c>
      <c r="D22" s="25" t="s">
        <v>42</v>
      </c>
      <c r="E22" s="25" t="s">
        <v>47</v>
      </c>
      <c r="F22" s="26">
        <v>45413</v>
      </c>
      <c r="G22" s="32">
        <v>20</v>
      </c>
      <c r="H22" s="25" t="s">
        <v>23</v>
      </c>
      <c r="I22" s="25" t="s">
        <v>22</v>
      </c>
      <c r="J22" s="25">
        <v>6</v>
      </c>
      <c r="K22" s="27">
        <v>45413.045138888891</v>
      </c>
      <c r="L22" s="27">
        <v>45413.291666666664</v>
      </c>
      <c r="M22" s="28">
        <v>13.935208750999999</v>
      </c>
      <c r="N22" s="28">
        <v>0</v>
      </c>
      <c r="O22" s="28">
        <v>0</v>
      </c>
      <c r="P22" s="28">
        <v>-672.60360835500001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</row>
    <row r="23" spans="1:22" x14ac:dyDescent="0.3">
      <c r="A23" s="24">
        <v>20</v>
      </c>
      <c r="B23" s="25" t="s">
        <v>18</v>
      </c>
      <c r="C23" s="25" t="s">
        <v>41</v>
      </c>
      <c r="D23" s="25" t="s">
        <v>42</v>
      </c>
      <c r="E23" s="25" t="s">
        <v>51</v>
      </c>
      <c r="F23" s="26">
        <v>45425</v>
      </c>
      <c r="G23" s="32">
        <v>15</v>
      </c>
      <c r="H23" s="25" t="s">
        <v>23</v>
      </c>
      <c r="I23" s="25" t="s">
        <v>22</v>
      </c>
      <c r="J23" s="25">
        <v>10</v>
      </c>
      <c r="K23" s="27">
        <v>45425.392361111109</v>
      </c>
      <c r="L23" s="27">
        <v>45425.791666666664</v>
      </c>
      <c r="M23" s="28">
        <v>-3.450208876</v>
      </c>
      <c r="N23" s="28">
        <v>0</v>
      </c>
      <c r="O23" s="28">
        <v>0</v>
      </c>
      <c r="P23" s="28">
        <v>-241.32442756200001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</row>
    <row r="24" spans="1:22" x14ac:dyDescent="0.3">
      <c r="A24" s="24">
        <v>21</v>
      </c>
      <c r="B24" s="25" t="s">
        <v>18</v>
      </c>
      <c r="C24" s="25" t="s">
        <v>41</v>
      </c>
      <c r="D24" s="25" t="s">
        <v>42</v>
      </c>
      <c r="E24" s="25" t="s">
        <v>51</v>
      </c>
      <c r="F24" s="26">
        <v>45433</v>
      </c>
      <c r="G24" s="32">
        <v>20</v>
      </c>
      <c r="H24" s="25" t="s">
        <v>23</v>
      </c>
      <c r="I24" s="25" t="s">
        <v>40</v>
      </c>
      <c r="J24" s="25">
        <v>2</v>
      </c>
      <c r="K24" s="27">
        <v>45433.253472222219</v>
      </c>
      <c r="L24" s="27">
        <v>45433.333333333336</v>
      </c>
      <c r="M24" s="28">
        <v>-16.906928892</v>
      </c>
      <c r="N24" s="28">
        <v>0</v>
      </c>
      <c r="O24" s="28">
        <v>0</v>
      </c>
      <c r="P24" s="28">
        <v>1687.4620263080001</v>
      </c>
      <c r="Q24" s="28">
        <v>-16.621924299</v>
      </c>
      <c r="R24" s="28">
        <v>0</v>
      </c>
      <c r="S24" s="28">
        <v>1730.21344202</v>
      </c>
      <c r="T24" s="28">
        <v>0</v>
      </c>
      <c r="U24" s="28">
        <v>-4621.2341316089996</v>
      </c>
      <c r="V24" s="28">
        <v>0</v>
      </c>
    </row>
    <row r="25" spans="1:22" x14ac:dyDescent="0.3">
      <c r="A25" s="24">
        <v>22</v>
      </c>
      <c r="B25" s="25" t="s">
        <v>18</v>
      </c>
      <c r="C25" s="25" t="s">
        <v>41</v>
      </c>
      <c r="D25" s="25" t="s">
        <v>42</v>
      </c>
      <c r="E25" s="25" t="s">
        <v>51</v>
      </c>
      <c r="F25" s="26">
        <v>45441</v>
      </c>
      <c r="G25" s="32">
        <v>30</v>
      </c>
      <c r="H25" s="25" t="s">
        <v>23</v>
      </c>
      <c r="I25" s="25" t="s">
        <v>22</v>
      </c>
      <c r="J25" s="25">
        <v>9</v>
      </c>
      <c r="K25" s="27">
        <v>45441.378472222219</v>
      </c>
      <c r="L25" s="27">
        <v>45441.75</v>
      </c>
      <c r="M25" s="28">
        <v>-4.0747916689999997</v>
      </c>
      <c r="N25" s="28">
        <v>38.146666664000001</v>
      </c>
      <c r="O25" s="28">
        <v>0</v>
      </c>
      <c r="P25" s="28">
        <v>5.9399844960000001</v>
      </c>
      <c r="Q25" s="28">
        <v>-0.35354166599999998</v>
      </c>
      <c r="R25" s="28">
        <v>0</v>
      </c>
      <c r="S25" s="28">
        <v>0.29811340400000003</v>
      </c>
      <c r="T25" s="28">
        <v>0</v>
      </c>
      <c r="U25" s="28">
        <v>-0.29457798699999999</v>
      </c>
      <c r="V25" s="28">
        <v>0</v>
      </c>
    </row>
    <row r="26" spans="1:22" x14ac:dyDescent="0.3">
      <c r="A26" s="24">
        <v>23</v>
      </c>
      <c r="B26" s="25" t="s">
        <v>18</v>
      </c>
      <c r="C26" s="25" t="s">
        <v>41</v>
      </c>
      <c r="D26" s="25" t="s">
        <v>42</v>
      </c>
      <c r="E26" s="25" t="s">
        <v>44</v>
      </c>
      <c r="F26" s="26">
        <v>45420</v>
      </c>
      <c r="G26" s="32">
        <v>40</v>
      </c>
      <c r="H26" s="25" t="s">
        <v>23</v>
      </c>
      <c r="I26" s="25" t="s">
        <v>22</v>
      </c>
      <c r="J26" s="25">
        <v>5</v>
      </c>
      <c r="K26" s="27">
        <v>45420.121527777781</v>
      </c>
      <c r="L26" s="27">
        <v>45420.291666666664</v>
      </c>
      <c r="M26" s="28">
        <v>5.0164583340000002</v>
      </c>
      <c r="N26" s="28">
        <v>0</v>
      </c>
      <c r="O26" s="28">
        <v>0</v>
      </c>
      <c r="P26" s="28">
        <v>-107.795046426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</row>
    <row r="27" spans="1:22" x14ac:dyDescent="0.3">
      <c r="A27" s="24">
        <v>24</v>
      </c>
      <c r="B27" s="25" t="s">
        <v>18</v>
      </c>
      <c r="C27" s="25" t="s">
        <v>41</v>
      </c>
      <c r="D27" s="25" t="s">
        <v>42</v>
      </c>
      <c r="E27" s="25" t="s">
        <v>44</v>
      </c>
      <c r="F27" s="26">
        <v>45421</v>
      </c>
      <c r="G27" s="32">
        <v>13</v>
      </c>
      <c r="H27" s="25" t="s">
        <v>23</v>
      </c>
      <c r="I27" s="25" t="s">
        <v>40</v>
      </c>
      <c r="J27" s="25">
        <v>10</v>
      </c>
      <c r="K27" s="27">
        <v>45421.416666666664</v>
      </c>
      <c r="L27" s="27">
        <v>45421.833333333336</v>
      </c>
      <c r="M27" s="28">
        <v>4.6874999940000004</v>
      </c>
      <c r="N27" s="28">
        <v>0</v>
      </c>
      <c r="O27" s="28">
        <v>0</v>
      </c>
      <c r="P27" s="28">
        <v>-22.295975257999999</v>
      </c>
      <c r="Q27" s="28">
        <v>0</v>
      </c>
      <c r="R27" s="28">
        <v>0</v>
      </c>
      <c r="S27" s="28">
        <v>0</v>
      </c>
      <c r="T27" s="28">
        <v>0</v>
      </c>
      <c r="U27" s="28">
        <v>-885.26619166</v>
      </c>
      <c r="V27" s="28">
        <v>0</v>
      </c>
    </row>
    <row r="28" spans="1:22" x14ac:dyDescent="0.3">
      <c r="A28" s="24">
        <v>25</v>
      </c>
      <c r="B28" s="25" t="s">
        <v>18</v>
      </c>
      <c r="C28" s="25" t="s">
        <v>41</v>
      </c>
      <c r="D28" s="25" t="s">
        <v>42</v>
      </c>
      <c r="E28" s="25" t="s">
        <v>44</v>
      </c>
      <c r="F28" s="26">
        <v>45426</v>
      </c>
      <c r="G28" s="32">
        <v>0</v>
      </c>
      <c r="H28" s="25" t="s">
        <v>23</v>
      </c>
      <c r="I28" s="25" t="s">
        <v>22</v>
      </c>
      <c r="J28" s="25">
        <v>9</v>
      </c>
      <c r="K28" s="27">
        <v>45426.444444444445</v>
      </c>
      <c r="L28" s="27">
        <v>45426.8125</v>
      </c>
      <c r="M28" s="28">
        <v>-31.459999989</v>
      </c>
      <c r="N28" s="28">
        <v>0</v>
      </c>
      <c r="O28" s="28">
        <v>9.4623659999999998E-2</v>
      </c>
      <c r="P28" s="28">
        <v>1245.743823536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</row>
    <row r="29" spans="1:22" x14ac:dyDescent="0.3">
      <c r="A29" s="24">
        <v>26</v>
      </c>
      <c r="B29" s="25" t="s">
        <v>18</v>
      </c>
      <c r="C29" s="25" t="s">
        <v>41</v>
      </c>
      <c r="D29" s="25" t="s">
        <v>19</v>
      </c>
      <c r="E29" s="25" t="s">
        <v>44</v>
      </c>
      <c r="F29" s="26">
        <v>45415</v>
      </c>
      <c r="G29" s="32">
        <v>125</v>
      </c>
      <c r="H29" s="25" t="s">
        <v>23</v>
      </c>
      <c r="I29" s="25" t="s">
        <v>22</v>
      </c>
      <c r="J29" s="25">
        <v>9</v>
      </c>
      <c r="K29" s="27">
        <v>45415.291666666664</v>
      </c>
      <c r="L29" s="27">
        <v>45415.65625</v>
      </c>
      <c r="M29" s="28">
        <v>-1.3020833329999999</v>
      </c>
      <c r="N29" s="28">
        <v>43343.650000035101</v>
      </c>
      <c r="O29" s="28">
        <v>6761.6899999950001</v>
      </c>
      <c r="P29" s="28">
        <v>-15.685716142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</row>
    <row r="30" spans="1:22" x14ac:dyDescent="0.3">
      <c r="A30" s="24">
        <v>27</v>
      </c>
      <c r="B30" s="25" t="s">
        <v>18</v>
      </c>
      <c r="C30" s="25" t="s">
        <v>61</v>
      </c>
      <c r="D30" s="25" t="s">
        <v>42</v>
      </c>
      <c r="E30" s="25" t="s">
        <v>25</v>
      </c>
      <c r="F30" s="26">
        <v>45414</v>
      </c>
      <c r="G30" s="32">
        <v>0</v>
      </c>
      <c r="H30" s="25" t="s">
        <v>23</v>
      </c>
      <c r="I30" s="25" t="s">
        <v>22</v>
      </c>
      <c r="J30" s="25">
        <v>1</v>
      </c>
      <c r="K30" s="27">
        <v>45414.958333333336</v>
      </c>
      <c r="L30" s="27">
        <v>45415</v>
      </c>
      <c r="M30" s="28">
        <v>-66.317500004999999</v>
      </c>
      <c r="N30" s="28">
        <v>0</v>
      </c>
      <c r="O30" s="28">
        <v>0</v>
      </c>
      <c r="P30" s="28">
        <v>1274.9144988359999</v>
      </c>
      <c r="Q30" s="28">
        <v>-65.045000005000006</v>
      </c>
      <c r="R30" s="28">
        <v>0</v>
      </c>
      <c r="S30" s="28">
        <v>1233.581650111</v>
      </c>
      <c r="T30" s="28">
        <v>0</v>
      </c>
      <c r="U30" s="28">
        <v>0</v>
      </c>
      <c r="V30" s="28">
        <v>0</v>
      </c>
    </row>
    <row r="31" spans="1:22" x14ac:dyDescent="0.3">
      <c r="A31" s="24">
        <v>28</v>
      </c>
      <c r="B31" s="25" t="s">
        <v>18</v>
      </c>
      <c r="C31" s="25" t="s">
        <v>46</v>
      </c>
      <c r="D31" s="25" t="s">
        <v>42</v>
      </c>
      <c r="E31" s="25" t="s">
        <v>24</v>
      </c>
      <c r="F31" s="26">
        <v>45425</v>
      </c>
      <c r="G31" s="32">
        <v>5</v>
      </c>
      <c r="H31" s="25" t="s">
        <v>23</v>
      </c>
      <c r="I31" s="25" t="s">
        <v>22</v>
      </c>
      <c r="J31" s="25">
        <v>7</v>
      </c>
      <c r="K31" s="27">
        <v>45425.631944444445</v>
      </c>
      <c r="L31" s="27">
        <v>45425.916666666664</v>
      </c>
      <c r="M31" s="28">
        <v>-2.7964583329999999</v>
      </c>
      <c r="N31" s="28">
        <v>0</v>
      </c>
      <c r="O31" s="28">
        <v>0</v>
      </c>
      <c r="P31" s="28">
        <v>78.691764339000002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</row>
    <row r="32" spans="1:22" x14ac:dyDescent="0.3">
      <c r="A32" s="24">
        <v>29</v>
      </c>
      <c r="B32" s="25" t="s">
        <v>18</v>
      </c>
      <c r="C32" s="25" t="s">
        <v>46</v>
      </c>
      <c r="D32" s="25" t="s">
        <v>42</v>
      </c>
      <c r="E32" s="25" t="s">
        <v>25</v>
      </c>
      <c r="F32" s="26">
        <v>45421</v>
      </c>
      <c r="G32" s="32">
        <v>18</v>
      </c>
      <c r="H32" s="25" t="s">
        <v>23</v>
      </c>
      <c r="I32" s="25" t="s">
        <v>40</v>
      </c>
      <c r="J32" s="25">
        <v>7</v>
      </c>
      <c r="K32" s="27">
        <v>45421.496527777781</v>
      </c>
      <c r="L32" s="27">
        <v>45421.75</v>
      </c>
      <c r="M32" s="28">
        <v>-4.0104166640000001</v>
      </c>
      <c r="N32" s="28">
        <v>0</v>
      </c>
      <c r="O32" s="28">
        <v>0</v>
      </c>
      <c r="P32" s="28">
        <v>-105.97646421100001</v>
      </c>
      <c r="Q32" s="28">
        <v>-4.0833333310000004</v>
      </c>
      <c r="R32" s="28">
        <v>0</v>
      </c>
      <c r="S32" s="28">
        <v>-105.626896605</v>
      </c>
      <c r="T32" s="28">
        <v>0</v>
      </c>
      <c r="U32" s="28">
        <v>0</v>
      </c>
      <c r="V32" s="28">
        <v>0</v>
      </c>
    </row>
    <row r="33" spans="1:22" x14ac:dyDescent="0.3">
      <c r="A33" s="24">
        <v>30</v>
      </c>
      <c r="B33" s="25" t="s">
        <v>18</v>
      </c>
      <c r="C33" s="25" t="s">
        <v>46</v>
      </c>
      <c r="D33" s="25" t="s">
        <v>42</v>
      </c>
      <c r="E33" s="25" t="s">
        <v>25</v>
      </c>
      <c r="F33" s="26">
        <v>45421</v>
      </c>
      <c r="G33" s="32">
        <v>25628</v>
      </c>
      <c r="H33" s="25" t="s">
        <v>23</v>
      </c>
      <c r="I33" s="25" t="s">
        <v>22</v>
      </c>
      <c r="J33" s="25">
        <v>7</v>
      </c>
      <c r="K33" s="27">
        <v>45421.482638888891</v>
      </c>
      <c r="L33" s="27">
        <v>45421.75</v>
      </c>
      <c r="M33" s="28">
        <v>8.4379479999996398E-3</v>
      </c>
      <c r="N33" s="28">
        <v>0</v>
      </c>
      <c r="O33" s="28">
        <v>0</v>
      </c>
      <c r="P33" s="28">
        <v>-119.720607034</v>
      </c>
      <c r="Q33" s="28">
        <v>-5.651666681</v>
      </c>
      <c r="R33" s="28">
        <v>0</v>
      </c>
      <c r="S33" s="28">
        <v>-373.25017635500001</v>
      </c>
      <c r="T33" s="28">
        <v>0</v>
      </c>
      <c r="U33" s="28">
        <v>0</v>
      </c>
      <c r="V33" s="28">
        <v>0</v>
      </c>
    </row>
    <row r="34" spans="1:22" x14ac:dyDescent="0.3">
      <c r="A34" s="24">
        <v>31</v>
      </c>
      <c r="B34" s="25" t="s">
        <v>18</v>
      </c>
      <c r="C34" s="25" t="s">
        <v>46</v>
      </c>
      <c r="D34" s="25" t="s">
        <v>42</v>
      </c>
      <c r="E34" s="25" t="s">
        <v>25</v>
      </c>
      <c r="F34" s="26">
        <v>45422</v>
      </c>
      <c r="G34" s="32">
        <v>0</v>
      </c>
      <c r="H34" s="25" t="s">
        <v>23</v>
      </c>
      <c r="I34" s="25" t="s">
        <v>40</v>
      </c>
      <c r="J34" s="25">
        <v>14</v>
      </c>
      <c r="K34" s="27">
        <v>45422.4375</v>
      </c>
      <c r="L34" s="27">
        <v>45423</v>
      </c>
      <c r="M34" s="28">
        <v>-2.8850000009999999</v>
      </c>
      <c r="N34" s="28">
        <v>0</v>
      </c>
      <c r="O34" s="28">
        <v>0</v>
      </c>
      <c r="P34" s="28">
        <v>15.773785588999999</v>
      </c>
      <c r="Q34" s="28">
        <v>-2.8850000009999999</v>
      </c>
      <c r="R34" s="28">
        <v>0</v>
      </c>
      <c r="S34" s="28">
        <v>15.773785588999999</v>
      </c>
      <c r="T34" s="28">
        <v>0</v>
      </c>
      <c r="U34" s="28">
        <v>0</v>
      </c>
      <c r="V34" s="28">
        <v>0</v>
      </c>
    </row>
    <row r="35" spans="1:22" x14ac:dyDescent="0.3">
      <c r="A35" s="24">
        <v>32</v>
      </c>
      <c r="B35" s="25" t="s">
        <v>18</v>
      </c>
      <c r="C35" s="25" t="s">
        <v>46</v>
      </c>
      <c r="D35" s="25" t="s">
        <v>42</v>
      </c>
      <c r="E35" s="25" t="s">
        <v>25</v>
      </c>
      <c r="F35" s="26">
        <v>45423</v>
      </c>
      <c r="G35" s="32">
        <v>0</v>
      </c>
      <c r="H35" s="25" t="s">
        <v>23</v>
      </c>
      <c r="I35" s="25" t="s">
        <v>22</v>
      </c>
      <c r="J35" s="25">
        <v>24</v>
      </c>
      <c r="K35" s="27">
        <v>45423</v>
      </c>
      <c r="L35" s="27">
        <v>45424</v>
      </c>
      <c r="M35" s="28">
        <v>-0.480833332</v>
      </c>
      <c r="N35" s="28">
        <v>0</v>
      </c>
      <c r="O35" s="28">
        <v>0</v>
      </c>
      <c r="P35" s="28">
        <v>22.047465651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</row>
    <row r="36" spans="1:22" x14ac:dyDescent="0.3">
      <c r="A36" s="24">
        <v>33</v>
      </c>
      <c r="B36" s="25" t="s">
        <v>18</v>
      </c>
      <c r="C36" s="25" t="s">
        <v>46</v>
      </c>
      <c r="D36" s="25" t="s">
        <v>42</v>
      </c>
      <c r="E36" s="25" t="s">
        <v>25</v>
      </c>
      <c r="F36" s="26">
        <v>45424</v>
      </c>
      <c r="G36" s="32">
        <v>0</v>
      </c>
      <c r="H36" s="25" t="s">
        <v>23</v>
      </c>
      <c r="I36" s="25" t="s">
        <v>22</v>
      </c>
      <c r="J36" s="25">
        <v>12</v>
      </c>
      <c r="K36" s="27">
        <v>45424</v>
      </c>
      <c r="L36" s="27">
        <v>45424.479166666664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</row>
    <row r="37" spans="1:22" x14ac:dyDescent="0.3">
      <c r="A37" s="24">
        <v>34</v>
      </c>
      <c r="B37" s="25" t="s">
        <v>18</v>
      </c>
      <c r="C37" s="25" t="s">
        <v>46</v>
      </c>
      <c r="D37" s="25" t="s">
        <v>42</v>
      </c>
      <c r="E37" s="25" t="s">
        <v>25</v>
      </c>
      <c r="F37" s="26">
        <v>45432</v>
      </c>
      <c r="G37" s="32">
        <v>83</v>
      </c>
      <c r="H37" s="25" t="s">
        <v>23</v>
      </c>
      <c r="I37" s="25" t="s">
        <v>22</v>
      </c>
      <c r="J37" s="25">
        <v>1</v>
      </c>
      <c r="K37" s="27">
        <v>45432.96875</v>
      </c>
      <c r="L37" s="27">
        <v>45433</v>
      </c>
      <c r="M37" s="28">
        <v>41.500000002</v>
      </c>
      <c r="N37" s="28">
        <v>2302.8499999979999</v>
      </c>
      <c r="O37" s="28">
        <v>0</v>
      </c>
      <c r="P37" s="28">
        <v>-1002.454633381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</row>
    <row r="38" spans="1:22" x14ac:dyDescent="0.3">
      <c r="A38" s="24">
        <v>35</v>
      </c>
      <c r="B38" s="25" t="s">
        <v>18</v>
      </c>
      <c r="C38" s="25" t="s">
        <v>46</v>
      </c>
      <c r="D38" s="25" t="s">
        <v>42</v>
      </c>
      <c r="E38" s="25" t="s">
        <v>25</v>
      </c>
      <c r="F38" s="26">
        <v>45433</v>
      </c>
      <c r="G38" s="32">
        <v>83</v>
      </c>
      <c r="H38" s="25" t="s">
        <v>23</v>
      </c>
      <c r="I38" s="25" t="s">
        <v>22</v>
      </c>
      <c r="J38" s="25">
        <v>7</v>
      </c>
      <c r="K38" s="27">
        <v>45433</v>
      </c>
      <c r="L38" s="27">
        <v>45433.291666666664</v>
      </c>
      <c r="M38" s="28">
        <v>8.6716666660000001</v>
      </c>
      <c r="N38" s="28">
        <v>34296.040000007997</v>
      </c>
      <c r="O38" s="28">
        <v>0</v>
      </c>
      <c r="P38" s="28">
        <v>362.90838794000001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</row>
    <row r="39" spans="1:22" x14ac:dyDescent="0.3">
      <c r="A39" s="24">
        <v>36</v>
      </c>
      <c r="B39" s="25" t="s">
        <v>18</v>
      </c>
      <c r="C39" s="25" t="s">
        <v>46</v>
      </c>
      <c r="D39" s="25" t="s">
        <v>42</v>
      </c>
      <c r="E39" s="25" t="s">
        <v>25</v>
      </c>
      <c r="F39" s="26">
        <v>45434</v>
      </c>
      <c r="G39" s="32">
        <v>0</v>
      </c>
      <c r="H39" s="25" t="s">
        <v>23</v>
      </c>
      <c r="I39" s="25" t="s">
        <v>40</v>
      </c>
      <c r="J39" s="25">
        <v>7</v>
      </c>
      <c r="K39" s="27">
        <v>45434.625</v>
      </c>
      <c r="L39" s="27">
        <v>45434.916666666664</v>
      </c>
      <c r="M39" s="28">
        <v>2.5000000000000001E-2</v>
      </c>
      <c r="N39" s="28">
        <v>0</v>
      </c>
      <c r="O39" s="28">
        <v>0</v>
      </c>
      <c r="P39" s="28">
        <v>0.4185895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</row>
    <row r="40" spans="1:22" x14ac:dyDescent="0.3">
      <c r="A40" s="24">
        <v>37</v>
      </c>
      <c r="B40" s="25" t="s">
        <v>18</v>
      </c>
      <c r="C40" s="25" t="s">
        <v>46</v>
      </c>
      <c r="D40" s="25" t="s">
        <v>42</v>
      </c>
      <c r="E40" s="25" t="s">
        <v>25</v>
      </c>
      <c r="F40" s="26">
        <v>45434</v>
      </c>
      <c r="G40" s="32">
        <v>25</v>
      </c>
      <c r="H40" s="25" t="s">
        <v>23</v>
      </c>
      <c r="I40" s="25" t="s">
        <v>22</v>
      </c>
      <c r="J40" s="25">
        <v>2</v>
      </c>
      <c r="K40" s="27">
        <v>45434.538194444445</v>
      </c>
      <c r="L40" s="27">
        <v>45434.583333333336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</row>
    <row r="41" spans="1:22" x14ac:dyDescent="0.3">
      <c r="A41" s="24">
        <v>38</v>
      </c>
      <c r="B41" s="25" t="s">
        <v>18</v>
      </c>
      <c r="C41" s="25" t="s">
        <v>46</v>
      </c>
      <c r="D41" s="25" t="s">
        <v>42</v>
      </c>
      <c r="E41" s="25" t="s">
        <v>25</v>
      </c>
      <c r="F41" s="26">
        <v>45435</v>
      </c>
      <c r="G41" s="32">
        <v>83</v>
      </c>
      <c r="H41" s="25" t="s">
        <v>23</v>
      </c>
      <c r="I41" s="25" t="s">
        <v>22</v>
      </c>
      <c r="J41" s="25">
        <v>2</v>
      </c>
      <c r="K41" s="27">
        <v>45435.1875</v>
      </c>
      <c r="L41" s="27">
        <v>45435.25</v>
      </c>
      <c r="M41" s="28">
        <v>3.4583333330000001</v>
      </c>
      <c r="N41" s="28">
        <v>3372.03</v>
      </c>
      <c r="O41" s="28">
        <v>0</v>
      </c>
      <c r="P41" s="28">
        <v>-37.084572913000002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</row>
    <row r="42" spans="1:22" x14ac:dyDescent="0.3">
      <c r="A42" s="24">
        <v>39</v>
      </c>
      <c r="B42" s="25" t="s">
        <v>18</v>
      </c>
      <c r="C42" s="25" t="s">
        <v>46</v>
      </c>
      <c r="D42" s="25" t="s">
        <v>42</v>
      </c>
      <c r="E42" s="25" t="s">
        <v>25</v>
      </c>
      <c r="F42" s="26">
        <v>45436</v>
      </c>
      <c r="G42" s="32">
        <v>8</v>
      </c>
      <c r="H42" s="25" t="s">
        <v>23</v>
      </c>
      <c r="I42" s="25" t="s">
        <v>40</v>
      </c>
      <c r="J42" s="25">
        <v>6</v>
      </c>
      <c r="K42" s="27">
        <v>45436.513888888891</v>
      </c>
      <c r="L42" s="27">
        <v>45436.75</v>
      </c>
      <c r="M42" s="28">
        <v>-2.6510416640000001</v>
      </c>
      <c r="N42" s="28">
        <v>0</v>
      </c>
      <c r="O42" s="28">
        <v>0</v>
      </c>
      <c r="P42" s="28">
        <v>-117.555949623</v>
      </c>
      <c r="Q42" s="28">
        <v>-2.6666666640000001</v>
      </c>
      <c r="R42" s="28">
        <v>0</v>
      </c>
      <c r="S42" s="28">
        <v>-117.46895321700001</v>
      </c>
      <c r="T42" s="28">
        <v>0</v>
      </c>
      <c r="U42" s="28">
        <v>0</v>
      </c>
      <c r="V42" s="28">
        <v>0</v>
      </c>
    </row>
    <row r="43" spans="1:22" x14ac:dyDescent="0.3">
      <c r="A43" s="24">
        <v>40</v>
      </c>
      <c r="B43" s="25" t="s">
        <v>18</v>
      </c>
      <c r="C43" s="25" t="s">
        <v>46</v>
      </c>
      <c r="D43" s="25" t="s">
        <v>42</v>
      </c>
      <c r="E43" s="25" t="s">
        <v>25</v>
      </c>
      <c r="F43" s="26">
        <v>45441</v>
      </c>
      <c r="G43" s="32">
        <v>9</v>
      </c>
      <c r="H43" s="25" t="s">
        <v>23</v>
      </c>
      <c r="I43" s="25" t="s">
        <v>22</v>
      </c>
      <c r="J43" s="25">
        <v>7</v>
      </c>
      <c r="K43" s="27">
        <v>45441.458333333336</v>
      </c>
      <c r="L43" s="27">
        <v>45441.75</v>
      </c>
      <c r="M43" s="28">
        <v>2.6709386149999998</v>
      </c>
      <c r="N43" s="28">
        <v>0</v>
      </c>
      <c r="O43" s="28">
        <v>0</v>
      </c>
      <c r="P43" s="28">
        <v>395.10602380099999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</row>
    <row r="44" spans="1:22" x14ac:dyDescent="0.3">
      <c r="A44" s="24">
        <v>41</v>
      </c>
      <c r="B44" s="25" t="s">
        <v>18</v>
      </c>
      <c r="C44" s="25" t="s">
        <v>46</v>
      </c>
      <c r="D44" s="25" t="s">
        <v>42</v>
      </c>
      <c r="E44" s="25" t="s">
        <v>37</v>
      </c>
      <c r="F44" s="26">
        <v>45434</v>
      </c>
      <c r="G44" s="32" t="s">
        <v>57</v>
      </c>
      <c r="H44" s="25" t="s">
        <v>23</v>
      </c>
      <c r="I44" s="25" t="s">
        <v>22</v>
      </c>
      <c r="J44" s="25">
        <v>5</v>
      </c>
      <c r="K44" s="27">
        <v>45434.114583333336</v>
      </c>
      <c r="L44" s="27">
        <v>45434.291666666664</v>
      </c>
      <c r="M44" s="28">
        <v>-4.4047916679999997</v>
      </c>
      <c r="N44" s="28">
        <v>5464.9000000169999</v>
      </c>
      <c r="O44" s="28">
        <v>0</v>
      </c>
      <c r="P44" s="28">
        <v>-102.770057212</v>
      </c>
      <c r="Q44" s="28">
        <v>-6.2177083370000004</v>
      </c>
      <c r="R44" s="28">
        <v>0</v>
      </c>
      <c r="S44" s="28">
        <v>71.690177130999999</v>
      </c>
      <c r="T44" s="28">
        <v>0</v>
      </c>
      <c r="U44" s="28">
        <v>0</v>
      </c>
      <c r="V44" s="28">
        <v>0</v>
      </c>
    </row>
    <row r="45" spans="1:22" x14ac:dyDescent="0.3">
      <c r="A45" s="24">
        <v>42</v>
      </c>
      <c r="B45" s="25" t="s">
        <v>18</v>
      </c>
      <c r="C45" s="25" t="s">
        <v>46</v>
      </c>
      <c r="D45" s="25" t="s">
        <v>42</v>
      </c>
      <c r="E45" s="25" t="s">
        <v>47</v>
      </c>
      <c r="F45" s="26">
        <v>45426</v>
      </c>
      <c r="G45" s="32">
        <v>30</v>
      </c>
      <c r="H45" s="25" t="s">
        <v>23</v>
      </c>
      <c r="I45" s="25" t="s">
        <v>22</v>
      </c>
      <c r="J45" s="25">
        <v>3</v>
      </c>
      <c r="K45" s="27">
        <v>45426.895833333336</v>
      </c>
      <c r="L45" s="27">
        <v>45427</v>
      </c>
      <c r="M45" s="28">
        <v>32.888437955999997</v>
      </c>
      <c r="N45" s="28">
        <v>0</v>
      </c>
      <c r="O45" s="28">
        <v>0</v>
      </c>
      <c r="P45" s="28">
        <v>-1740.9474047010001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</row>
    <row r="46" spans="1:22" x14ac:dyDescent="0.3">
      <c r="A46" s="24">
        <v>43</v>
      </c>
      <c r="B46" s="25" t="s">
        <v>18</v>
      </c>
      <c r="C46" s="25" t="s">
        <v>46</v>
      </c>
      <c r="D46" s="25" t="s">
        <v>42</v>
      </c>
      <c r="E46" s="25" t="s">
        <v>47</v>
      </c>
      <c r="F46" s="26">
        <v>45427</v>
      </c>
      <c r="G46" s="32">
        <v>30</v>
      </c>
      <c r="H46" s="25" t="s">
        <v>21</v>
      </c>
      <c r="I46" s="25" t="s">
        <v>22</v>
      </c>
      <c r="J46" s="25">
        <v>1</v>
      </c>
      <c r="K46" s="27">
        <v>45427</v>
      </c>
      <c r="L46" s="27">
        <v>45427.020833333336</v>
      </c>
      <c r="M46" s="28">
        <v>-2.4999995830000001</v>
      </c>
      <c r="N46" s="28">
        <v>0</v>
      </c>
      <c r="O46" s="28">
        <v>0</v>
      </c>
      <c r="P46" s="28">
        <v>68.991893107999999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</row>
    <row r="47" spans="1:22" x14ac:dyDescent="0.3">
      <c r="A47" s="24">
        <v>44</v>
      </c>
      <c r="B47" s="25" t="s">
        <v>18</v>
      </c>
      <c r="C47" s="25" t="s">
        <v>46</v>
      </c>
      <c r="D47" s="25" t="s">
        <v>42</v>
      </c>
      <c r="E47" s="25" t="s">
        <v>47</v>
      </c>
      <c r="F47" s="26">
        <v>45429</v>
      </c>
      <c r="G47" s="32">
        <v>20</v>
      </c>
      <c r="H47" s="25" t="s">
        <v>23</v>
      </c>
      <c r="I47" s="25" t="s">
        <v>40</v>
      </c>
      <c r="J47" s="25">
        <v>6</v>
      </c>
      <c r="K47" s="27">
        <v>45429.739583333336</v>
      </c>
      <c r="L47" s="27">
        <v>45429.958333333336</v>
      </c>
      <c r="M47" s="28">
        <v>-28.106249989999998</v>
      </c>
      <c r="N47" s="28">
        <v>0</v>
      </c>
      <c r="O47" s="28">
        <v>0</v>
      </c>
      <c r="P47" s="28">
        <v>1134.3359926810001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</row>
    <row r="48" spans="1:22" x14ac:dyDescent="0.3">
      <c r="A48" s="24">
        <v>45</v>
      </c>
      <c r="B48" s="25" t="s">
        <v>18</v>
      </c>
      <c r="C48" s="25" t="s">
        <v>46</v>
      </c>
      <c r="D48" s="25" t="s">
        <v>42</v>
      </c>
      <c r="E48" s="25" t="s">
        <v>47</v>
      </c>
      <c r="F48" s="26">
        <v>45429</v>
      </c>
      <c r="G48" s="32">
        <v>42</v>
      </c>
      <c r="H48" s="25" t="s">
        <v>23</v>
      </c>
      <c r="I48" s="25" t="s">
        <v>22</v>
      </c>
      <c r="J48" s="25">
        <v>5</v>
      </c>
      <c r="K48" s="27">
        <v>45429.75</v>
      </c>
      <c r="L48" s="27">
        <v>45429.9375</v>
      </c>
      <c r="M48" s="28">
        <v>0.45708333400000001</v>
      </c>
      <c r="N48" s="28">
        <v>18000.224999999999</v>
      </c>
      <c r="O48" s="28">
        <v>5786.91</v>
      </c>
      <c r="P48" s="28">
        <v>-49.348409310999998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</row>
    <row r="49" spans="1:22" x14ac:dyDescent="0.3">
      <c r="A49" s="24">
        <v>46</v>
      </c>
      <c r="B49" s="25" t="s">
        <v>18</v>
      </c>
      <c r="C49" s="25" t="s">
        <v>46</v>
      </c>
      <c r="D49" s="25" t="s">
        <v>42</v>
      </c>
      <c r="E49" s="25" t="s">
        <v>51</v>
      </c>
      <c r="F49" s="26">
        <v>45422</v>
      </c>
      <c r="G49" s="32">
        <v>5</v>
      </c>
      <c r="H49" s="25" t="s">
        <v>23</v>
      </c>
      <c r="I49" s="25" t="s">
        <v>40</v>
      </c>
      <c r="J49" s="25">
        <v>1</v>
      </c>
      <c r="K49" s="27">
        <v>45422.34375</v>
      </c>
      <c r="L49" s="27">
        <v>45422.375</v>
      </c>
      <c r="M49" s="28">
        <v>-6.9607291680000003</v>
      </c>
      <c r="N49" s="28">
        <v>0</v>
      </c>
      <c r="O49" s="28">
        <v>0</v>
      </c>
      <c r="P49" s="28">
        <v>263.89364716099999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</row>
    <row r="50" spans="1:22" x14ac:dyDescent="0.3">
      <c r="A50" s="24">
        <v>47</v>
      </c>
      <c r="B50" s="25" t="s">
        <v>18</v>
      </c>
      <c r="C50" s="25" t="s">
        <v>46</v>
      </c>
      <c r="D50" s="25" t="s">
        <v>42</v>
      </c>
      <c r="E50" s="25" t="s">
        <v>51</v>
      </c>
      <c r="F50" s="26">
        <v>45422</v>
      </c>
      <c r="G50" s="32">
        <v>5</v>
      </c>
      <c r="H50" s="25" t="s">
        <v>23</v>
      </c>
      <c r="I50" s="25" t="s">
        <v>22</v>
      </c>
      <c r="J50" s="25">
        <v>1</v>
      </c>
      <c r="K50" s="27">
        <v>45422.375</v>
      </c>
      <c r="L50" s="27">
        <v>45422.416666666664</v>
      </c>
      <c r="M50" s="28">
        <v>4.9782161999999998E-2</v>
      </c>
      <c r="N50" s="28">
        <v>0</v>
      </c>
      <c r="O50" s="28">
        <v>0</v>
      </c>
      <c r="P50" s="28">
        <v>15.064318231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</row>
    <row r="51" spans="1:22" x14ac:dyDescent="0.3">
      <c r="A51" s="24">
        <v>48</v>
      </c>
      <c r="B51" s="25" t="s">
        <v>18</v>
      </c>
      <c r="C51" s="25" t="s">
        <v>46</v>
      </c>
      <c r="D51" s="25" t="s">
        <v>42</v>
      </c>
      <c r="E51" s="25" t="s">
        <v>51</v>
      </c>
      <c r="F51" s="26">
        <v>45425</v>
      </c>
      <c r="G51" s="32">
        <v>11</v>
      </c>
      <c r="H51" s="25" t="s">
        <v>23</v>
      </c>
      <c r="I51" s="25" t="s">
        <v>40</v>
      </c>
      <c r="J51" s="25">
        <v>1</v>
      </c>
      <c r="K51" s="27">
        <v>45425.368055555555</v>
      </c>
      <c r="L51" s="27">
        <v>45425.40625</v>
      </c>
      <c r="M51" s="28">
        <v>-2.2250000000000001</v>
      </c>
      <c r="N51" s="28">
        <v>0</v>
      </c>
      <c r="O51" s="28">
        <v>0</v>
      </c>
      <c r="P51" s="28">
        <v>160.12538101300001</v>
      </c>
      <c r="Q51" s="28">
        <v>-4.3572916680000002</v>
      </c>
      <c r="R51" s="28">
        <v>0</v>
      </c>
      <c r="S51" s="28">
        <v>11.067520836</v>
      </c>
      <c r="T51" s="28">
        <v>0</v>
      </c>
      <c r="U51" s="28">
        <v>0</v>
      </c>
      <c r="V51" s="28">
        <v>0</v>
      </c>
    </row>
    <row r="52" spans="1:22" x14ac:dyDescent="0.3">
      <c r="A52" s="24">
        <v>49</v>
      </c>
      <c r="B52" s="25" t="s">
        <v>18</v>
      </c>
      <c r="C52" s="25" t="s">
        <v>46</v>
      </c>
      <c r="D52" s="25" t="s">
        <v>42</v>
      </c>
      <c r="E52" s="25" t="s">
        <v>44</v>
      </c>
      <c r="F52" s="26">
        <v>45425</v>
      </c>
      <c r="G52" s="32">
        <v>35</v>
      </c>
      <c r="H52" s="25" t="s">
        <v>23</v>
      </c>
      <c r="I52" s="25" t="s">
        <v>22</v>
      </c>
      <c r="J52" s="25">
        <v>7</v>
      </c>
      <c r="K52" s="27">
        <v>45425.631944444445</v>
      </c>
      <c r="L52" s="27">
        <v>45425.916666666664</v>
      </c>
      <c r="M52" s="28">
        <v>-7.6969371129999997</v>
      </c>
      <c r="N52" s="28">
        <v>0</v>
      </c>
      <c r="O52" s="28">
        <v>0</v>
      </c>
      <c r="P52" s="28">
        <v>263.65935394299999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</row>
    <row r="53" spans="1:22" x14ac:dyDescent="0.3">
      <c r="A53" s="24">
        <v>50</v>
      </c>
      <c r="B53" s="25" t="s">
        <v>18</v>
      </c>
      <c r="C53" s="25" t="s">
        <v>46</v>
      </c>
      <c r="D53" s="25" t="s">
        <v>42</v>
      </c>
      <c r="E53" s="25" t="s">
        <v>44</v>
      </c>
      <c r="F53" s="26">
        <v>45426</v>
      </c>
      <c r="G53" s="32" t="s">
        <v>62</v>
      </c>
      <c r="H53" s="25" t="s">
        <v>23</v>
      </c>
      <c r="I53" s="25" t="s">
        <v>40</v>
      </c>
      <c r="J53" s="25">
        <v>2</v>
      </c>
      <c r="K53" s="27">
        <v>45426.711805555555</v>
      </c>
      <c r="L53" s="27">
        <v>45426.791666666664</v>
      </c>
      <c r="M53" s="28">
        <v>-18.740729174999998</v>
      </c>
      <c r="N53" s="28">
        <v>0</v>
      </c>
      <c r="O53" s="28">
        <v>0</v>
      </c>
      <c r="P53" s="28">
        <v>-52.570231862999997</v>
      </c>
      <c r="Q53" s="28">
        <v>-17.141458338</v>
      </c>
      <c r="R53" s="28">
        <v>0</v>
      </c>
      <c r="S53" s="28">
        <v>-61.692379981999999</v>
      </c>
      <c r="T53" s="28">
        <v>0</v>
      </c>
      <c r="U53" s="28">
        <v>0</v>
      </c>
      <c r="V53" s="28">
        <v>0</v>
      </c>
    </row>
    <row r="54" spans="1:22" x14ac:dyDescent="0.3">
      <c r="A54" s="24">
        <v>51</v>
      </c>
      <c r="B54" s="25" t="s">
        <v>18</v>
      </c>
      <c r="C54" s="25" t="s">
        <v>46</v>
      </c>
      <c r="D54" s="25" t="s">
        <v>19</v>
      </c>
      <c r="E54" s="25" t="s">
        <v>49</v>
      </c>
      <c r="F54" s="26">
        <v>45435</v>
      </c>
      <c r="G54" s="32">
        <v>10</v>
      </c>
      <c r="H54" s="25" t="s">
        <v>23</v>
      </c>
      <c r="I54" s="25" t="s">
        <v>40</v>
      </c>
      <c r="J54" s="25">
        <v>2</v>
      </c>
      <c r="K54" s="27">
        <v>45435.548611111109</v>
      </c>
      <c r="L54" s="27">
        <v>45435.625</v>
      </c>
      <c r="M54" s="28">
        <v>-97.523333332999997</v>
      </c>
      <c r="N54" s="28">
        <v>0</v>
      </c>
      <c r="O54" s="28">
        <v>0</v>
      </c>
      <c r="P54" s="28">
        <v>-3930.5367225049999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</row>
    <row r="55" spans="1:22" x14ac:dyDescent="0.3">
      <c r="A55" s="24">
        <v>52</v>
      </c>
      <c r="B55" s="25" t="s">
        <v>18</v>
      </c>
      <c r="C55" s="25" t="s">
        <v>46</v>
      </c>
      <c r="D55" s="25" t="s">
        <v>19</v>
      </c>
      <c r="E55" s="25" t="s">
        <v>49</v>
      </c>
      <c r="F55" s="26">
        <v>45435</v>
      </c>
      <c r="G55" s="32">
        <v>10</v>
      </c>
      <c r="H55" s="25" t="s">
        <v>23</v>
      </c>
      <c r="I55" s="25" t="s">
        <v>22</v>
      </c>
      <c r="J55" s="25">
        <v>2</v>
      </c>
      <c r="K55" s="27">
        <v>45435.548611111109</v>
      </c>
      <c r="L55" s="27">
        <v>45435.625</v>
      </c>
      <c r="M55" s="28">
        <v>-92.824895834000003</v>
      </c>
      <c r="N55" s="28">
        <v>0</v>
      </c>
      <c r="O55" s="28">
        <v>0</v>
      </c>
      <c r="P55" s="28">
        <v>-3735.0232074629998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</row>
    <row r="56" spans="1:22" x14ac:dyDescent="0.3">
      <c r="A56" s="24">
        <v>53</v>
      </c>
      <c r="B56" s="25" t="s">
        <v>18</v>
      </c>
      <c r="C56" s="25" t="s">
        <v>46</v>
      </c>
      <c r="D56" s="25" t="s">
        <v>19</v>
      </c>
      <c r="E56" s="25" t="s">
        <v>25</v>
      </c>
      <c r="F56" s="26">
        <v>45433</v>
      </c>
      <c r="G56" s="32">
        <v>80</v>
      </c>
      <c r="H56" s="25" t="s">
        <v>23</v>
      </c>
      <c r="I56" s="25" t="s">
        <v>40</v>
      </c>
      <c r="J56" s="25">
        <v>2</v>
      </c>
      <c r="K56" s="27">
        <v>45433.631944444445</v>
      </c>
      <c r="L56" s="27">
        <v>45433.708333333336</v>
      </c>
      <c r="M56" s="28">
        <v>-42.496116665000002</v>
      </c>
      <c r="N56" s="28">
        <v>0</v>
      </c>
      <c r="O56" s="28">
        <v>0</v>
      </c>
      <c r="P56" s="28">
        <v>-2974.699686894</v>
      </c>
      <c r="Q56" s="28">
        <v>-1.203104167</v>
      </c>
      <c r="R56" s="28">
        <v>0</v>
      </c>
      <c r="S56" s="28">
        <v>-84.217291689999996</v>
      </c>
      <c r="T56" s="28">
        <v>0</v>
      </c>
      <c r="U56" s="28">
        <v>0</v>
      </c>
      <c r="V56" s="28">
        <v>0</v>
      </c>
    </row>
    <row r="57" spans="1:22" x14ac:dyDescent="0.3">
      <c r="A57" s="24">
        <v>54</v>
      </c>
      <c r="B57" s="25" t="s">
        <v>18</v>
      </c>
      <c r="C57" s="25" t="s">
        <v>46</v>
      </c>
      <c r="D57" s="25" t="s">
        <v>19</v>
      </c>
      <c r="E57" s="25" t="s">
        <v>44</v>
      </c>
      <c r="F57" s="26">
        <v>45435</v>
      </c>
      <c r="G57" s="32" t="s">
        <v>63</v>
      </c>
      <c r="H57" s="25" t="s">
        <v>23</v>
      </c>
      <c r="I57" s="25" t="s">
        <v>40</v>
      </c>
      <c r="J57" s="25">
        <v>3</v>
      </c>
      <c r="K57" s="27">
        <v>45435.538194444445</v>
      </c>
      <c r="L57" s="27">
        <v>45435.625</v>
      </c>
      <c r="M57" s="28">
        <v>-811.66430829599994</v>
      </c>
      <c r="N57" s="28">
        <v>0</v>
      </c>
      <c r="O57" s="28">
        <v>0</v>
      </c>
      <c r="P57" s="28">
        <v>-32744.187413801999</v>
      </c>
      <c r="Q57" s="28">
        <v>-647.66479167299997</v>
      </c>
      <c r="R57" s="28">
        <v>0</v>
      </c>
      <c r="S57" s="28">
        <v>-26136.704533017</v>
      </c>
      <c r="T57" s="28">
        <v>0</v>
      </c>
      <c r="U57" s="28">
        <v>0</v>
      </c>
      <c r="V57" s="28">
        <v>0</v>
      </c>
    </row>
    <row r="58" spans="1:22" x14ac:dyDescent="0.3">
      <c r="A58" s="24">
        <v>55</v>
      </c>
      <c r="B58" s="25" t="s">
        <v>18</v>
      </c>
      <c r="C58" s="25" t="s">
        <v>46</v>
      </c>
      <c r="D58" s="25" t="s">
        <v>19</v>
      </c>
      <c r="E58" s="25" t="s">
        <v>44</v>
      </c>
      <c r="F58" s="26">
        <v>45435</v>
      </c>
      <c r="G58" s="32" t="s">
        <v>64</v>
      </c>
      <c r="H58" s="25" t="s">
        <v>23</v>
      </c>
      <c r="I58" s="25" t="s">
        <v>22</v>
      </c>
      <c r="J58" s="25">
        <v>6</v>
      </c>
      <c r="K58" s="27">
        <v>45435.541666666664</v>
      </c>
      <c r="L58" s="27">
        <v>45435.770833333336</v>
      </c>
      <c r="M58" s="28">
        <v>-47.123333330999998</v>
      </c>
      <c r="N58" s="28">
        <v>0</v>
      </c>
      <c r="O58" s="28">
        <v>0</v>
      </c>
      <c r="P58" s="28">
        <v>-1828.820776989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</row>
    <row r="59" spans="1:22" x14ac:dyDescent="0.3">
      <c r="A59" s="24">
        <v>56</v>
      </c>
      <c r="B59" s="25" t="s">
        <v>18</v>
      </c>
      <c r="C59" s="25" t="s">
        <v>54</v>
      </c>
      <c r="D59" s="25" t="s">
        <v>42</v>
      </c>
      <c r="E59" s="25" t="s">
        <v>44</v>
      </c>
      <c r="F59" s="26">
        <v>45413</v>
      </c>
      <c r="G59" s="32">
        <v>0</v>
      </c>
      <c r="H59" s="25" t="s">
        <v>23</v>
      </c>
      <c r="I59" s="25" t="s">
        <v>22</v>
      </c>
      <c r="J59" s="25">
        <v>1</v>
      </c>
      <c r="K59" s="27">
        <v>45413.336805555555</v>
      </c>
      <c r="L59" s="27">
        <v>45413.375</v>
      </c>
      <c r="M59" s="28">
        <v>-128.49374998900001</v>
      </c>
      <c r="N59" s="28">
        <v>4979.566666664</v>
      </c>
      <c r="O59" s="28">
        <v>0</v>
      </c>
      <c r="P59" s="28">
        <v>-5268.8827715739999</v>
      </c>
      <c r="Q59" s="28">
        <v>-128.49374998900001</v>
      </c>
      <c r="R59" s="28">
        <v>0</v>
      </c>
      <c r="S59" s="28">
        <v>-5268.8827715739999</v>
      </c>
      <c r="T59" s="28">
        <v>0</v>
      </c>
      <c r="U59" s="28">
        <v>0</v>
      </c>
      <c r="V59" s="28">
        <v>0</v>
      </c>
    </row>
    <row r="60" spans="1:22" x14ac:dyDescent="0.3">
      <c r="A60" s="24">
        <v>57</v>
      </c>
      <c r="B60" s="25" t="s">
        <v>18</v>
      </c>
      <c r="C60" s="25" t="s">
        <v>54</v>
      </c>
      <c r="D60" s="25" t="s">
        <v>42</v>
      </c>
      <c r="E60" s="25" t="s">
        <v>44</v>
      </c>
      <c r="F60" s="26">
        <v>45422</v>
      </c>
      <c r="G60" s="32">
        <v>0</v>
      </c>
      <c r="H60" s="25" t="s">
        <v>23</v>
      </c>
      <c r="I60" s="25" t="s">
        <v>22</v>
      </c>
      <c r="J60" s="25">
        <v>1</v>
      </c>
      <c r="K60" s="27">
        <v>45422.409722222219</v>
      </c>
      <c r="L60" s="27">
        <v>45422.451388888891</v>
      </c>
      <c r="M60" s="28">
        <v>-128.49374998900001</v>
      </c>
      <c r="N60" s="28">
        <v>5472.2466666640003</v>
      </c>
      <c r="O60" s="28">
        <v>0</v>
      </c>
      <c r="P60" s="28">
        <v>-855.07769051699995</v>
      </c>
      <c r="Q60" s="28">
        <v>-128.49374998900001</v>
      </c>
      <c r="R60" s="28">
        <v>0</v>
      </c>
      <c r="S60" s="28">
        <v>-855.07769051699995</v>
      </c>
      <c r="T60" s="28">
        <v>0</v>
      </c>
      <c r="U60" s="28">
        <v>0</v>
      </c>
      <c r="V60" s="28">
        <v>0</v>
      </c>
    </row>
    <row r="61" spans="1:22" x14ac:dyDescent="0.3">
      <c r="A61" s="24">
        <v>58</v>
      </c>
      <c r="B61" s="25" t="s">
        <v>18</v>
      </c>
      <c r="C61" s="25" t="s">
        <v>54</v>
      </c>
      <c r="D61" s="25" t="s">
        <v>42</v>
      </c>
      <c r="E61" s="25" t="s">
        <v>44</v>
      </c>
      <c r="F61" s="26">
        <v>45433</v>
      </c>
      <c r="G61" s="32">
        <v>0</v>
      </c>
      <c r="H61" s="25" t="s">
        <v>23</v>
      </c>
      <c r="I61" s="25" t="s">
        <v>22</v>
      </c>
      <c r="J61" s="25">
        <v>2</v>
      </c>
      <c r="K61" s="27">
        <v>45433.416666666664</v>
      </c>
      <c r="L61" s="27">
        <v>45433.461805555555</v>
      </c>
      <c r="M61" s="28">
        <v>-24.475000000000001</v>
      </c>
      <c r="N61" s="28">
        <v>1502.28</v>
      </c>
      <c r="O61" s="28">
        <v>0</v>
      </c>
      <c r="P61" s="28">
        <v>-1956.6728431250001</v>
      </c>
      <c r="Q61" s="28">
        <v>-24.475000000000001</v>
      </c>
      <c r="R61" s="28">
        <v>0</v>
      </c>
      <c r="S61" s="28">
        <v>-1956.6728431250001</v>
      </c>
      <c r="T61" s="28">
        <v>0</v>
      </c>
      <c r="U61" s="28">
        <v>0</v>
      </c>
      <c r="V61" s="28">
        <v>0</v>
      </c>
    </row>
    <row r="62" spans="1:22" x14ac:dyDescent="0.3">
      <c r="A62" s="24">
        <v>59</v>
      </c>
      <c r="B62" s="25" t="s">
        <v>18</v>
      </c>
      <c r="C62" s="25" t="s">
        <v>54</v>
      </c>
      <c r="D62" s="25" t="s">
        <v>42</v>
      </c>
      <c r="E62" s="25" t="s">
        <v>44</v>
      </c>
      <c r="F62" s="26">
        <v>45434</v>
      </c>
      <c r="G62" s="32">
        <v>0</v>
      </c>
      <c r="H62" s="25" t="s">
        <v>23</v>
      </c>
      <c r="I62" s="25" t="s">
        <v>22</v>
      </c>
      <c r="J62" s="25">
        <v>2</v>
      </c>
      <c r="K62" s="27">
        <v>45434.333333333336</v>
      </c>
      <c r="L62" s="27">
        <v>45434.378472222219</v>
      </c>
      <c r="M62" s="28">
        <v>-7.7449854159999996</v>
      </c>
      <c r="N62" s="28">
        <v>429.81500000099999</v>
      </c>
      <c r="O62" s="28">
        <v>0</v>
      </c>
      <c r="P62" s="28">
        <v>-298.92566226000002</v>
      </c>
      <c r="Q62" s="28">
        <v>-8.1583333339999999</v>
      </c>
      <c r="R62" s="28">
        <v>0</v>
      </c>
      <c r="S62" s="28">
        <v>-314.96110619199999</v>
      </c>
      <c r="T62" s="28">
        <v>0</v>
      </c>
      <c r="U62" s="28">
        <v>0</v>
      </c>
      <c r="V62" s="28">
        <v>0</v>
      </c>
    </row>
    <row r="63" spans="1:22" x14ac:dyDescent="0.3">
      <c r="A63" s="24">
        <v>60</v>
      </c>
      <c r="B63" s="25" t="s">
        <v>18</v>
      </c>
      <c r="C63" s="25" t="s">
        <v>38</v>
      </c>
      <c r="D63" s="25" t="s">
        <v>65</v>
      </c>
      <c r="E63" s="25" t="s">
        <v>44</v>
      </c>
      <c r="F63" s="26">
        <v>45414</v>
      </c>
      <c r="G63" s="32">
        <v>150</v>
      </c>
      <c r="H63" s="25" t="s">
        <v>23</v>
      </c>
      <c r="I63" s="25" t="s">
        <v>22</v>
      </c>
      <c r="J63" s="25">
        <v>5</v>
      </c>
      <c r="K63" s="27">
        <v>45414.708333333336</v>
      </c>
      <c r="L63" s="27">
        <v>45414.916666666664</v>
      </c>
      <c r="M63" s="28">
        <v>721.82572927599995</v>
      </c>
      <c r="N63" s="28">
        <v>0</v>
      </c>
      <c r="O63" s="28">
        <v>0</v>
      </c>
      <c r="P63" s="28">
        <v>-21264.023672931002</v>
      </c>
      <c r="Q63" s="28">
        <v>68.676666654000002</v>
      </c>
      <c r="R63" s="28">
        <v>-26.783899996999999</v>
      </c>
      <c r="S63" s="28">
        <v>0</v>
      </c>
      <c r="T63" s="28">
        <v>0</v>
      </c>
      <c r="U63" s="28">
        <v>0</v>
      </c>
      <c r="V63" s="28">
        <v>0</v>
      </c>
    </row>
    <row r="64" spans="1:22" x14ac:dyDescent="0.3">
      <c r="A64" s="24">
        <v>61</v>
      </c>
      <c r="B64" s="25" t="s">
        <v>18</v>
      </c>
      <c r="C64" s="25" t="s">
        <v>38</v>
      </c>
      <c r="D64" s="25" t="s">
        <v>65</v>
      </c>
      <c r="E64" s="25" t="s">
        <v>44</v>
      </c>
      <c r="F64" s="26">
        <v>45422</v>
      </c>
      <c r="G64" s="32">
        <v>16984</v>
      </c>
      <c r="H64" s="25" t="s">
        <v>23</v>
      </c>
      <c r="I64" s="25" t="s">
        <v>22</v>
      </c>
      <c r="J64" s="25">
        <v>13</v>
      </c>
      <c r="K64" s="27">
        <v>45422.25</v>
      </c>
      <c r="L64" s="27">
        <v>45422.791666666664</v>
      </c>
      <c r="M64" s="28">
        <v>467.82291657100097</v>
      </c>
      <c r="N64" s="28">
        <v>0</v>
      </c>
      <c r="O64" s="28">
        <v>0</v>
      </c>
      <c r="P64" s="28">
        <v>-8024.6304864829999</v>
      </c>
      <c r="Q64" s="28">
        <v>157.281249976</v>
      </c>
      <c r="R64" s="28">
        <v>-98.214824983000099</v>
      </c>
      <c r="S64" s="28">
        <v>0</v>
      </c>
      <c r="T64" s="28">
        <v>0</v>
      </c>
      <c r="U64" s="28">
        <v>0</v>
      </c>
      <c r="V64" s="28">
        <v>0</v>
      </c>
    </row>
    <row r="65" spans="1:22" x14ac:dyDescent="0.3">
      <c r="A65" s="24">
        <v>62</v>
      </c>
      <c r="B65" s="25" t="s">
        <v>18</v>
      </c>
      <c r="C65" s="25" t="s">
        <v>38</v>
      </c>
      <c r="D65" s="25" t="s">
        <v>65</v>
      </c>
      <c r="E65" s="25" t="s">
        <v>44</v>
      </c>
      <c r="F65" s="26">
        <v>45423</v>
      </c>
      <c r="G65" s="32" t="s">
        <v>66</v>
      </c>
      <c r="H65" s="25" t="s">
        <v>23</v>
      </c>
      <c r="I65" s="25" t="s">
        <v>22</v>
      </c>
      <c r="J65" s="25">
        <v>13</v>
      </c>
      <c r="K65" s="27">
        <v>45423.25</v>
      </c>
      <c r="L65" s="27">
        <v>45423.791666666664</v>
      </c>
      <c r="M65" s="28">
        <v>537.82104156800006</v>
      </c>
      <c r="N65" s="28">
        <v>0</v>
      </c>
      <c r="O65" s="28">
        <v>0</v>
      </c>
      <c r="P65" s="28">
        <v>-1079.6506105440001</v>
      </c>
      <c r="Q65" s="28">
        <v>494.247668564001</v>
      </c>
      <c r="R65" s="28">
        <v>-538.78240282499996</v>
      </c>
      <c r="S65" s="28">
        <v>0</v>
      </c>
      <c r="T65" s="28">
        <v>0</v>
      </c>
      <c r="U65" s="28">
        <v>0</v>
      </c>
      <c r="V65" s="28">
        <v>0</v>
      </c>
    </row>
    <row r="66" spans="1:22" x14ac:dyDescent="0.3">
      <c r="A66" s="24">
        <v>63</v>
      </c>
      <c r="B66" s="25" t="s">
        <v>18</v>
      </c>
      <c r="C66" s="25" t="s">
        <v>38</v>
      </c>
      <c r="D66" s="25" t="s">
        <v>65</v>
      </c>
      <c r="E66" s="25" t="s">
        <v>44</v>
      </c>
      <c r="F66" s="26">
        <v>45424</v>
      </c>
      <c r="G66" s="32" t="s">
        <v>66</v>
      </c>
      <c r="H66" s="25" t="s">
        <v>23</v>
      </c>
      <c r="I66" s="25" t="s">
        <v>22</v>
      </c>
      <c r="J66" s="25">
        <v>13</v>
      </c>
      <c r="K66" s="27">
        <v>45424.25</v>
      </c>
      <c r="L66" s="27">
        <v>45424.791666666664</v>
      </c>
      <c r="M66" s="28">
        <v>540.58333323600004</v>
      </c>
      <c r="N66" s="28">
        <v>0</v>
      </c>
      <c r="O66" s="28">
        <v>0</v>
      </c>
      <c r="P66" s="28">
        <v>-1549.2348945700001</v>
      </c>
      <c r="Q66" s="28">
        <v>459.729166593</v>
      </c>
      <c r="R66" s="28">
        <v>-179.294375</v>
      </c>
      <c r="S66" s="28">
        <v>0</v>
      </c>
      <c r="T66" s="28">
        <v>0</v>
      </c>
      <c r="U66" s="28">
        <v>0</v>
      </c>
      <c r="V66" s="28">
        <v>0</v>
      </c>
    </row>
    <row r="67" spans="1:22" x14ac:dyDescent="0.3">
      <c r="A67" s="24">
        <v>64</v>
      </c>
      <c r="B67" s="25" t="s">
        <v>18</v>
      </c>
      <c r="C67" s="25" t="s">
        <v>38</v>
      </c>
      <c r="D67" s="25" t="s">
        <v>65</v>
      </c>
      <c r="E67" s="25" t="s">
        <v>44</v>
      </c>
      <c r="F67" s="26">
        <v>45425</v>
      </c>
      <c r="G67" s="32" t="s">
        <v>66</v>
      </c>
      <c r="H67" s="25" t="s">
        <v>23</v>
      </c>
      <c r="I67" s="25" t="s">
        <v>22</v>
      </c>
      <c r="J67" s="25">
        <v>13</v>
      </c>
      <c r="K67" s="27">
        <v>45425.25</v>
      </c>
      <c r="L67" s="27">
        <v>45425.791666666664</v>
      </c>
      <c r="M67" s="28">
        <v>540.58333323600004</v>
      </c>
      <c r="N67" s="28">
        <v>0</v>
      </c>
      <c r="O67" s="28">
        <v>0</v>
      </c>
      <c r="P67" s="28">
        <v>-8079.2100514189997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</row>
    <row r="68" spans="1:22" x14ac:dyDescent="0.3">
      <c r="A68" s="24">
        <v>65</v>
      </c>
      <c r="B68" s="25" t="s">
        <v>18</v>
      </c>
      <c r="C68" s="25" t="s">
        <v>38</v>
      </c>
      <c r="D68" s="25" t="s">
        <v>65</v>
      </c>
      <c r="E68" s="25" t="s">
        <v>44</v>
      </c>
      <c r="F68" s="26">
        <v>45426</v>
      </c>
      <c r="G68" s="32" t="s">
        <v>67</v>
      </c>
      <c r="H68" s="25" t="s">
        <v>23</v>
      </c>
      <c r="I68" s="25" t="s">
        <v>22</v>
      </c>
      <c r="J68" s="25">
        <v>13</v>
      </c>
      <c r="K68" s="27">
        <v>45426.291666666664</v>
      </c>
      <c r="L68" s="27">
        <v>45426.833333333336</v>
      </c>
      <c r="M68" s="28">
        <v>1067.166666569</v>
      </c>
      <c r="N68" s="28">
        <v>0</v>
      </c>
      <c r="O68" s="28">
        <v>0</v>
      </c>
      <c r="P68" s="28">
        <v>-9192.301672955</v>
      </c>
      <c r="Q68" s="28">
        <v>342.916666636</v>
      </c>
      <c r="R68" s="28">
        <v>1525.592846535</v>
      </c>
      <c r="S68" s="28">
        <v>0</v>
      </c>
      <c r="T68" s="28">
        <v>0</v>
      </c>
      <c r="U68" s="28">
        <v>0</v>
      </c>
      <c r="V68" s="28">
        <v>0</v>
      </c>
    </row>
    <row r="69" spans="1:22" x14ac:dyDescent="0.3">
      <c r="A69" s="24">
        <v>66</v>
      </c>
      <c r="B69" s="25" t="s">
        <v>18</v>
      </c>
      <c r="C69" s="25" t="s">
        <v>38</v>
      </c>
      <c r="D69" s="25" t="s">
        <v>65</v>
      </c>
      <c r="E69" s="25" t="s">
        <v>44</v>
      </c>
      <c r="F69" s="26">
        <v>45427</v>
      </c>
      <c r="G69" s="32">
        <v>150</v>
      </c>
      <c r="H69" s="25" t="s">
        <v>23</v>
      </c>
      <c r="I69" s="25" t="s">
        <v>22</v>
      </c>
      <c r="J69" s="25">
        <v>2</v>
      </c>
      <c r="K69" s="27">
        <v>45427.625</v>
      </c>
      <c r="L69" s="27">
        <v>45427.708333333336</v>
      </c>
      <c r="M69" s="28">
        <v>277.51395847600003</v>
      </c>
      <c r="N69" s="28">
        <v>0</v>
      </c>
      <c r="O69" s="28">
        <v>0</v>
      </c>
      <c r="P69" s="28">
        <v>-6001.4534119729997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</row>
    <row r="70" spans="1:22" x14ac:dyDescent="0.3">
      <c r="A70" s="24">
        <v>67</v>
      </c>
      <c r="B70" s="25" t="s">
        <v>18</v>
      </c>
      <c r="C70" s="25" t="s">
        <v>38</v>
      </c>
      <c r="D70" s="25" t="s">
        <v>65</v>
      </c>
      <c r="E70" s="25" t="s">
        <v>44</v>
      </c>
      <c r="F70" s="26">
        <v>45428</v>
      </c>
      <c r="G70" s="32" t="s">
        <v>68</v>
      </c>
      <c r="H70" s="25" t="s">
        <v>23</v>
      </c>
      <c r="I70" s="25" t="s">
        <v>22</v>
      </c>
      <c r="J70" s="25">
        <v>13</v>
      </c>
      <c r="K70" s="27">
        <v>45428.25</v>
      </c>
      <c r="L70" s="27">
        <v>45428.791666666664</v>
      </c>
      <c r="M70" s="28">
        <v>1546.124999891</v>
      </c>
      <c r="N70" s="28">
        <v>0</v>
      </c>
      <c r="O70" s="28">
        <v>0</v>
      </c>
      <c r="P70" s="28">
        <v>-931.77716721599904</v>
      </c>
      <c r="Q70" s="28">
        <v>1103.833333263</v>
      </c>
      <c r="R70" s="28">
        <v>2958.9280248099999</v>
      </c>
      <c r="S70" s="28">
        <v>0</v>
      </c>
      <c r="T70" s="28">
        <v>0</v>
      </c>
      <c r="U70" s="28">
        <v>0</v>
      </c>
      <c r="V70" s="28">
        <v>0</v>
      </c>
    </row>
    <row r="71" spans="1:22" x14ac:dyDescent="0.3">
      <c r="A71" s="24">
        <v>68</v>
      </c>
      <c r="B71" s="25" t="s">
        <v>18</v>
      </c>
      <c r="C71" s="25" t="s">
        <v>38</v>
      </c>
      <c r="D71" s="25" t="s">
        <v>65</v>
      </c>
      <c r="E71" s="25" t="s">
        <v>44</v>
      </c>
      <c r="F71" s="26">
        <v>45429</v>
      </c>
      <c r="G71" s="32" t="s">
        <v>68</v>
      </c>
      <c r="H71" s="25" t="s">
        <v>23</v>
      </c>
      <c r="I71" s="25" t="s">
        <v>22</v>
      </c>
      <c r="J71" s="25">
        <v>13</v>
      </c>
      <c r="K71" s="27">
        <v>45429.25</v>
      </c>
      <c r="L71" s="27">
        <v>45429.791666666664</v>
      </c>
      <c r="M71" s="28">
        <v>1547.906145748</v>
      </c>
      <c r="N71" s="28">
        <v>0</v>
      </c>
      <c r="O71" s="28">
        <v>0</v>
      </c>
      <c r="P71" s="28">
        <v>8845.4432130160094</v>
      </c>
      <c r="Q71" s="28">
        <v>1384.3124999040001</v>
      </c>
      <c r="R71" s="28">
        <v>10571.752324311999</v>
      </c>
      <c r="S71" s="28">
        <v>0</v>
      </c>
      <c r="T71" s="28">
        <v>0</v>
      </c>
      <c r="U71" s="28">
        <v>0</v>
      </c>
      <c r="V71" s="28">
        <v>0</v>
      </c>
    </row>
    <row r="72" spans="1:22" x14ac:dyDescent="0.3">
      <c r="A72" s="24">
        <v>69</v>
      </c>
      <c r="B72" s="25" t="s">
        <v>18</v>
      </c>
      <c r="C72" s="25" t="s">
        <v>38</v>
      </c>
      <c r="D72" s="25" t="s">
        <v>65</v>
      </c>
      <c r="E72" s="25" t="s">
        <v>44</v>
      </c>
      <c r="F72" s="26">
        <v>45430</v>
      </c>
      <c r="G72" s="32" t="s">
        <v>68</v>
      </c>
      <c r="H72" s="25" t="s">
        <v>23</v>
      </c>
      <c r="I72" s="25" t="s">
        <v>22</v>
      </c>
      <c r="J72" s="25">
        <v>13</v>
      </c>
      <c r="K72" s="27">
        <v>45430.25</v>
      </c>
      <c r="L72" s="27">
        <v>45430.791666666664</v>
      </c>
      <c r="M72" s="28">
        <v>1.541250002</v>
      </c>
      <c r="N72" s="28">
        <v>0</v>
      </c>
      <c r="O72" s="28">
        <v>0</v>
      </c>
      <c r="P72" s="28">
        <v>22.995647979000001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</row>
    <row r="73" spans="1:22" x14ac:dyDescent="0.3">
      <c r="A73" s="24">
        <v>70</v>
      </c>
      <c r="B73" s="25" t="s">
        <v>18</v>
      </c>
      <c r="C73" s="25" t="s">
        <v>38</v>
      </c>
      <c r="D73" s="25" t="s">
        <v>65</v>
      </c>
      <c r="E73" s="25" t="s">
        <v>44</v>
      </c>
      <c r="F73" s="26">
        <v>45431</v>
      </c>
      <c r="G73" s="32" t="s">
        <v>68</v>
      </c>
      <c r="H73" s="25" t="s">
        <v>23</v>
      </c>
      <c r="I73" s="25" t="s">
        <v>22</v>
      </c>
      <c r="J73" s="25">
        <v>13</v>
      </c>
      <c r="K73" s="27">
        <v>45431.25</v>
      </c>
      <c r="L73" s="27">
        <v>45431.791666666664</v>
      </c>
      <c r="M73" s="28">
        <v>1544.9583332249999</v>
      </c>
      <c r="N73" s="28">
        <v>0</v>
      </c>
      <c r="O73" s="28">
        <v>0</v>
      </c>
      <c r="P73" s="28">
        <v>29870.161665816999</v>
      </c>
      <c r="Q73" s="28">
        <v>1490.0833332320001</v>
      </c>
      <c r="R73" s="28">
        <v>30566.236827186</v>
      </c>
      <c r="S73" s="28">
        <v>0</v>
      </c>
      <c r="T73" s="28">
        <v>0</v>
      </c>
      <c r="U73" s="28">
        <v>0</v>
      </c>
      <c r="V73" s="28">
        <v>0</v>
      </c>
    </row>
    <row r="74" spans="1:22" x14ac:dyDescent="0.3">
      <c r="A74" s="24">
        <v>71</v>
      </c>
      <c r="B74" s="25" t="s">
        <v>18</v>
      </c>
      <c r="C74" s="25" t="s">
        <v>38</v>
      </c>
      <c r="D74" s="25" t="s">
        <v>65</v>
      </c>
      <c r="E74" s="25" t="s">
        <v>44</v>
      </c>
      <c r="F74" s="26">
        <v>45432</v>
      </c>
      <c r="G74" s="32" t="s">
        <v>68</v>
      </c>
      <c r="H74" s="25" t="s">
        <v>23</v>
      </c>
      <c r="I74" s="25" t="s">
        <v>22</v>
      </c>
      <c r="J74" s="25">
        <v>13</v>
      </c>
      <c r="K74" s="27">
        <v>45432.25</v>
      </c>
      <c r="L74" s="27">
        <v>45432.791666666664</v>
      </c>
      <c r="M74" s="28">
        <v>1539.0104166000001</v>
      </c>
      <c r="N74" s="28">
        <v>0</v>
      </c>
      <c r="O74" s="28">
        <v>0</v>
      </c>
      <c r="P74" s="28">
        <v>-1255.7976331929999</v>
      </c>
      <c r="Q74" s="28">
        <v>922.02083327699995</v>
      </c>
      <c r="R74" s="28">
        <v>7588.2199212289997</v>
      </c>
      <c r="S74" s="28">
        <v>0</v>
      </c>
      <c r="T74" s="28">
        <v>0</v>
      </c>
      <c r="U74" s="28">
        <v>0</v>
      </c>
      <c r="V74" s="28">
        <v>0</v>
      </c>
    </row>
    <row r="75" spans="1:22" x14ac:dyDescent="0.3">
      <c r="A75" s="24">
        <v>72</v>
      </c>
      <c r="B75" s="25" t="s">
        <v>18</v>
      </c>
      <c r="C75" s="25" t="s">
        <v>38</v>
      </c>
      <c r="D75" s="25" t="s">
        <v>65</v>
      </c>
      <c r="E75" s="25" t="s">
        <v>44</v>
      </c>
      <c r="F75" s="26">
        <v>45433</v>
      </c>
      <c r="G75" s="32">
        <f>-150 - -85</f>
        <v>-65</v>
      </c>
      <c r="H75" s="25" t="s">
        <v>23</v>
      </c>
      <c r="I75" s="25" t="s">
        <v>40</v>
      </c>
      <c r="J75" s="25">
        <v>2</v>
      </c>
      <c r="K75" s="27">
        <v>45433.291666666664</v>
      </c>
      <c r="L75" s="27">
        <v>45433.375</v>
      </c>
      <c r="M75" s="28">
        <v>-232.55208332999999</v>
      </c>
      <c r="N75" s="28">
        <v>0</v>
      </c>
      <c r="O75" s="28">
        <v>0</v>
      </c>
      <c r="P75" s="28">
        <v>2121.4095350419998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</row>
    <row r="76" spans="1:22" x14ac:dyDescent="0.3">
      <c r="A76" s="24">
        <v>73</v>
      </c>
      <c r="B76" s="25" t="s">
        <v>18</v>
      </c>
      <c r="C76" s="25" t="s">
        <v>38</v>
      </c>
      <c r="D76" s="25" t="s">
        <v>65</v>
      </c>
      <c r="E76" s="25" t="s">
        <v>44</v>
      </c>
      <c r="F76" s="26">
        <v>45433</v>
      </c>
      <c r="G76" s="32" t="s">
        <v>69</v>
      </c>
      <c r="H76" s="25" t="s">
        <v>23</v>
      </c>
      <c r="I76" s="25" t="s">
        <v>22</v>
      </c>
      <c r="J76" s="25">
        <v>9</v>
      </c>
      <c r="K76" s="27">
        <v>45433.416666666664</v>
      </c>
      <c r="L76" s="27">
        <v>45433.791666666664</v>
      </c>
      <c r="M76" s="28">
        <v>993.05458324999995</v>
      </c>
      <c r="N76" s="28">
        <v>0</v>
      </c>
      <c r="O76" s="28">
        <v>0</v>
      </c>
      <c r="P76" s="28">
        <v>5733.1089758210001</v>
      </c>
      <c r="Q76" s="28">
        <v>734.24208327300005</v>
      </c>
      <c r="R76" s="28">
        <v>10687.012190115</v>
      </c>
      <c r="S76" s="28">
        <v>0</v>
      </c>
      <c r="T76" s="28">
        <v>0</v>
      </c>
      <c r="U76" s="28">
        <v>0</v>
      </c>
      <c r="V76" s="28">
        <v>0</v>
      </c>
    </row>
    <row r="77" spans="1:22" x14ac:dyDescent="0.3">
      <c r="A77" s="24">
        <v>74</v>
      </c>
      <c r="B77" s="25" t="s">
        <v>18</v>
      </c>
      <c r="C77" s="25" t="s">
        <v>38</v>
      </c>
      <c r="D77" s="25" t="s">
        <v>65</v>
      </c>
      <c r="E77" s="25" t="s">
        <v>44</v>
      </c>
      <c r="F77" s="26">
        <v>45434</v>
      </c>
      <c r="G77" s="32">
        <f>-150 - -85</f>
        <v>-65</v>
      </c>
      <c r="H77" s="25" t="s">
        <v>23</v>
      </c>
      <c r="I77" s="25" t="s">
        <v>40</v>
      </c>
      <c r="J77" s="25">
        <v>2</v>
      </c>
      <c r="K77" s="27">
        <v>45434.291666666664</v>
      </c>
      <c r="L77" s="27">
        <v>45434.375</v>
      </c>
      <c r="M77" s="28">
        <v>-232.55208333100001</v>
      </c>
      <c r="N77" s="28">
        <v>0</v>
      </c>
      <c r="O77" s="28">
        <v>0</v>
      </c>
      <c r="P77" s="28">
        <v>474.84416248000002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</row>
    <row r="78" spans="1:22" x14ac:dyDescent="0.3">
      <c r="A78" s="24">
        <v>75</v>
      </c>
      <c r="B78" s="25" t="s">
        <v>18</v>
      </c>
      <c r="C78" s="25" t="s">
        <v>38</v>
      </c>
      <c r="D78" s="25" t="s">
        <v>65</v>
      </c>
      <c r="E78" s="25" t="s">
        <v>44</v>
      </c>
      <c r="F78" s="26">
        <v>45434</v>
      </c>
      <c r="G78" s="32" t="s">
        <v>69</v>
      </c>
      <c r="H78" s="25" t="s">
        <v>23</v>
      </c>
      <c r="I78" s="25" t="s">
        <v>22</v>
      </c>
      <c r="J78" s="25">
        <v>9</v>
      </c>
      <c r="K78" s="27">
        <v>45434.416666666664</v>
      </c>
      <c r="L78" s="27">
        <v>45434.791666666664</v>
      </c>
      <c r="M78" s="28">
        <v>993.648333245</v>
      </c>
      <c r="N78" s="28">
        <v>0</v>
      </c>
      <c r="O78" s="28">
        <v>0</v>
      </c>
      <c r="P78" s="28">
        <v>11575.491587719</v>
      </c>
      <c r="Q78" s="28">
        <v>943.29416658599996</v>
      </c>
      <c r="R78" s="28">
        <v>12667.289761513999</v>
      </c>
      <c r="S78" s="28">
        <v>0</v>
      </c>
      <c r="T78" s="28">
        <v>0</v>
      </c>
      <c r="U78" s="28">
        <v>0</v>
      </c>
      <c r="V78" s="28">
        <v>0</v>
      </c>
    </row>
    <row r="79" spans="1:22" x14ac:dyDescent="0.3">
      <c r="A79" s="24">
        <v>76</v>
      </c>
      <c r="B79" s="25" t="s">
        <v>18</v>
      </c>
      <c r="C79" s="25" t="s">
        <v>38</v>
      </c>
      <c r="D79" s="25" t="s">
        <v>65</v>
      </c>
      <c r="E79" s="25" t="s">
        <v>44</v>
      </c>
      <c r="F79" s="26">
        <v>45435</v>
      </c>
      <c r="G79" s="32" t="s">
        <v>70</v>
      </c>
      <c r="H79" s="25" t="s">
        <v>23</v>
      </c>
      <c r="I79" s="25" t="s">
        <v>22</v>
      </c>
      <c r="J79" s="25">
        <v>15</v>
      </c>
      <c r="K79" s="27">
        <v>45435.208333333336</v>
      </c>
      <c r="L79" s="27">
        <v>45435.833333333336</v>
      </c>
      <c r="M79" s="28">
        <v>1585.3645832100001</v>
      </c>
      <c r="N79" s="28">
        <v>0</v>
      </c>
      <c r="O79" s="28">
        <v>0</v>
      </c>
      <c r="P79" s="28">
        <v>15560.938174827001</v>
      </c>
      <c r="Q79" s="28">
        <v>1443.0937499060001</v>
      </c>
      <c r="R79" s="28">
        <v>18504.192805032999</v>
      </c>
      <c r="S79" s="28">
        <v>0</v>
      </c>
      <c r="T79" s="28">
        <v>0</v>
      </c>
      <c r="U79" s="28">
        <v>0</v>
      </c>
      <c r="V79" s="28">
        <v>0</v>
      </c>
    </row>
    <row r="80" spans="1:22" x14ac:dyDescent="0.3">
      <c r="A80" s="24">
        <v>77</v>
      </c>
      <c r="B80" s="25" t="s">
        <v>18</v>
      </c>
      <c r="C80" s="25" t="s">
        <v>38</v>
      </c>
      <c r="D80" s="25" t="s">
        <v>65</v>
      </c>
      <c r="E80" s="25" t="s">
        <v>44</v>
      </c>
      <c r="F80" s="26">
        <v>45436</v>
      </c>
      <c r="G80" s="32" t="s">
        <v>70</v>
      </c>
      <c r="H80" s="25" t="s">
        <v>23</v>
      </c>
      <c r="I80" s="25" t="s">
        <v>22</v>
      </c>
      <c r="J80" s="25">
        <v>15</v>
      </c>
      <c r="K80" s="27">
        <v>45436.208333333336</v>
      </c>
      <c r="L80" s="27">
        <v>45436.833333333336</v>
      </c>
      <c r="M80" s="28">
        <v>1585.5833332090001</v>
      </c>
      <c r="N80" s="28">
        <v>0</v>
      </c>
      <c r="O80" s="28">
        <v>0</v>
      </c>
      <c r="P80" s="28">
        <v>6042.2364921549997</v>
      </c>
      <c r="Q80" s="28">
        <v>1255.791666587</v>
      </c>
      <c r="R80" s="28">
        <v>9676.3035627160098</v>
      </c>
      <c r="S80" s="28">
        <v>0</v>
      </c>
      <c r="T80" s="28">
        <v>0</v>
      </c>
      <c r="U80" s="28">
        <v>0</v>
      </c>
      <c r="V80" s="28">
        <v>0</v>
      </c>
    </row>
    <row r="81" spans="1:22" x14ac:dyDescent="0.3">
      <c r="A81" s="24">
        <v>78</v>
      </c>
      <c r="B81" s="25" t="s">
        <v>18</v>
      </c>
      <c r="C81" s="25" t="s">
        <v>38</v>
      </c>
      <c r="D81" s="25" t="s">
        <v>65</v>
      </c>
      <c r="E81" s="25" t="s">
        <v>44</v>
      </c>
      <c r="F81" s="26">
        <v>45438</v>
      </c>
      <c r="G81" s="32" t="s">
        <v>70</v>
      </c>
      <c r="H81" s="25" t="s">
        <v>23</v>
      </c>
      <c r="I81" s="25" t="s">
        <v>22</v>
      </c>
      <c r="J81" s="25">
        <v>15</v>
      </c>
      <c r="K81" s="27">
        <v>45438.208333333336</v>
      </c>
      <c r="L81" s="27">
        <v>45438.833333333336</v>
      </c>
      <c r="M81" s="28">
        <v>1448.8591665419999</v>
      </c>
      <c r="N81" s="28">
        <v>0</v>
      </c>
      <c r="O81" s="28">
        <v>0</v>
      </c>
      <c r="P81" s="28">
        <v>37345.983049331902</v>
      </c>
      <c r="Q81" s="28">
        <v>1345.1716665670001</v>
      </c>
      <c r="R81" s="28">
        <v>38423.933221175903</v>
      </c>
      <c r="S81" s="28">
        <v>0</v>
      </c>
      <c r="T81" s="28">
        <v>0</v>
      </c>
      <c r="U81" s="28">
        <v>0</v>
      </c>
      <c r="V81" s="28">
        <v>0</v>
      </c>
    </row>
    <row r="82" spans="1:22" x14ac:dyDescent="0.3">
      <c r="A82" s="24">
        <v>79</v>
      </c>
      <c r="B82" s="25" t="s">
        <v>18</v>
      </c>
      <c r="C82" s="25" t="s">
        <v>38</v>
      </c>
      <c r="D82" s="25" t="s">
        <v>65</v>
      </c>
      <c r="E82" s="25" t="s">
        <v>44</v>
      </c>
      <c r="F82" s="26">
        <v>45439</v>
      </c>
      <c r="G82" s="32" t="s">
        <v>70</v>
      </c>
      <c r="H82" s="25" t="s">
        <v>23</v>
      </c>
      <c r="I82" s="25" t="s">
        <v>22</v>
      </c>
      <c r="J82" s="25">
        <v>15</v>
      </c>
      <c r="K82" s="27">
        <v>45439.208333333336</v>
      </c>
      <c r="L82" s="27">
        <v>45439.833333333336</v>
      </c>
      <c r="M82" s="28">
        <v>1611.1745832669999</v>
      </c>
      <c r="N82" s="28">
        <v>0</v>
      </c>
      <c r="O82" s="28">
        <v>0</v>
      </c>
      <c r="P82" s="28">
        <v>-30304.074248492001</v>
      </c>
      <c r="Q82" s="28">
        <v>1150.6249999270001</v>
      </c>
      <c r="R82" s="28">
        <v>8346.3650277979905</v>
      </c>
      <c r="S82" s="28">
        <v>0</v>
      </c>
      <c r="T82" s="28">
        <v>0</v>
      </c>
      <c r="U82" s="28">
        <v>0</v>
      </c>
      <c r="V82" s="28">
        <v>0</v>
      </c>
    </row>
    <row r="83" spans="1:22" x14ac:dyDescent="0.3">
      <c r="A83" s="24">
        <v>80</v>
      </c>
      <c r="B83" s="25" t="s">
        <v>18</v>
      </c>
      <c r="C83" s="25" t="s">
        <v>38</v>
      </c>
      <c r="D83" s="25" t="s">
        <v>65</v>
      </c>
      <c r="E83" s="25" t="s">
        <v>44</v>
      </c>
      <c r="F83" s="26">
        <v>45440</v>
      </c>
      <c r="G83" s="32" t="s">
        <v>70</v>
      </c>
      <c r="H83" s="25" t="s">
        <v>23</v>
      </c>
      <c r="I83" s="25" t="s">
        <v>22</v>
      </c>
      <c r="J83" s="25">
        <v>15</v>
      </c>
      <c r="K83" s="27">
        <v>45440.208333333336</v>
      </c>
      <c r="L83" s="27">
        <v>45440.833333333336</v>
      </c>
      <c r="M83" s="28">
        <v>1556.5833332059999</v>
      </c>
      <c r="N83" s="28">
        <v>0</v>
      </c>
      <c r="O83" s="28">
        <v>0</v>
      </c>
      <c r="P83" s="28">
        <v>-3383.6999287120002</v>
      </c>
      <c r="Q83" s="28">
        <v>842.37521038499995</v>
      </c>
      <c r="R83" s="28">
        <v>3158.6655342919998</v>
      </c>
      <c r="S83" s="28">
        <v>0</v>
      </c>
      <c r="T83" s="28">
        <v>0</v>
      </c>
      <c r="U83" s="28">
        <v>0</v>
      </c>
      <c r="V83" s="28">
        <v>0</v>
      </c>
    </row>
    <row r="84" spans="1:22" x14ac:dyDescent="0.3">
      <c r="A84" s="24">
        <v>81</v>
      </c>
      <c r="B84" s="25" t="s">
        <v>18</v>
      </c>
      <c r="C84" s="25" t="s">
        <v>38</v>
      </c>
      <c r="D84" s="25" t="s">
        <v>65</v>
      </c>
      <c r="E84" s="25" t="s">
        <v>44</v>
      </c>
      <c r="F84" s="26">
        <v>45441</v>
      </c>
      <c r="G84" s="32" t="s">
        <v>70</v>
      </c>
      <c r="H84" s="25" t="s">
        <v>23</v>
      </c>
      <c r="I84" s="25" t="s">
        <v>22</v>
      </c>
      <c r="J84" s="25">
        <v>15</v>
      </c>
      <c r="K84" s="27">
        <v>45441.208333333336</v>
      </c>
      <c r="L84" s="27">
        <v>45441.833333333336</v>
      </c>
      <c r="M84" s="28">
        <v>1587.474583234</v>
      </c>
      <c r="N84" s="28">
        <v>0</v>
      </c>
      <c r="O84" s="28">
        <v>0</v>
      </c>
      <c r="P84" s="28">
        <v>9646.9215688010099</v>
      </c>
      <c r="Q84" s="28">
        <v>1345.9329166059999</v>
      </c>
      <c r="R84" s="28">
        <v>12809.640813702001</v>
      </c>
      <c r="S84" s="28">
        <v>0</v>
      </c>
      <c r="T84" s="28">
        <v>0</v>
      </c>
      <c r="U84" s="28">
        <v>0</v>
      </c>
      <c r="V84" s="28">
        <v>0</v>
      </c>
    </row>
    <row r="85" spans="1:22" x14ac:dyDescent="0.3">
      <c r="A85" s="24">
        <v>82</v>
      </c>
      <c r="B85" s="25" t="s">
        <v>18</v>
      </c>
      <c r="C85" s="25" t="s">
        <v>38</v>
      </c>
      <c r="D85" s="25" t="s">
        <v>65</v>
      </c>
      <c r="E85" s="25" t="s">
        <v>44</v>
      </c>
      <c r="F85" s="26">
        <v>45442</v>
      </c>
      <c r="G85" s="32" t="s">
        <v>70</v>
      </c>
      <c r="H85" s="25" t="s">
        <v>23</v>
      </c>
      <c r="I85" s="25" t="s">
        <v>22</v>
      </c>
      <c r="J85" s="25">
        <v>15</v>
      </c>
      <c r="K85" s="27">
        <v>45442.208333333336</v>
      </c>
      <c r="L85" s="27">
        <v>45442.833333333336</v>
      </c>
      <c r="M85" s="28">
        <v>1584.08208322</v>
      </c>
      <c r="N85" s="28">
        <v>0</v>
      </c>
      <c r="O85" s="28">
        <v>0</v>
      </c>
      <c r="P85" s="28">
        <v>-20685.621583061999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</row>
    <row r="86" spans="1:22" x14ac:dyDescent="0.3">
      <c r="A86" s="24">
        <v>83</v>
      </c>
      <c r="B86" s="25" t="s">
        <v>18</v>
      </c>
      <c r="C86" s="25" t="s">
        <v>38</v>
      </c>
      <c r="D86" s="25" t="s">
        <v>65</v>
      </c>
      <c r="E86" s="25" t="s">
        <v>44</v>
      </c>
      <c r="F86" s="26">
        <v>45443</v>
      </c>
      <c r="G86" s="32" t="s">
        <v>70</v>
      </c>
      <c r="H86" s="25" t="s">
        <v>23</v>
      </c>
      <c r="I86" s="25" t="s">
        <v>22</v>
      </c>
      <c r="J86" s="25">
        <v>15</v>
      </c>
      <c r="K86" s="27">
        <v>45443.208333333336</v>
      </c>
      <c r="L86" s="27">
        <v>45443.833333333336</v>
      </c>
      <c r="M86" s="28">
        <v>1578.672083255</v>
      </c>
      <c r="N86" s="28">
        <v>0</v>
      </c>
      <c r="O86" s="28">
        <v>0</v>
      </c>
      <c r="P86" s="28">
        <v>-27651.660369016001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</row>
    <row r="87" spans="1:22" x14ac:dyDescent="0.3">
      <c r="A87" s="24">
        <v>84</v>
      </c>
      <c r="B87" s="25" t="s">
        <v>18</v>
      </c>
      <c r="C87" s="25" t="s">
        <v>38</v>
      </c>
      <c r="D87" s="25" t="s">
        <v>42</v>
      </c>
      <c r="E87" s="25" t="s">
        <v>25</v>
      </c>
      <c r="F87" s="26">
        <v>45440</v>
      </c>
      <c r="G87" s="32">
        <v>44</v>
      </c>
      <c r="H87" s="25" t="s">
        <v>23</v>
      </c>
      <c r="I87" s="25" t="s">
        <v>22</v>
      </c>
      <c r="J87" s="25">
        <v>4</v>
      </c>
      <c r="K87" s="27">
        <v>45440.625</v>
      </c>
      <c r="L87" s="27">
        <v>45440.791666666664</v>
      </c>
      <c r="M87" s="28">
        <v>20.583333327999998</v>
      </c>
      <c r="N87" s="28">
        <v>12124.35</v>
      </c>
      <c r="O87" s="28">
        <v>367.90000001999999</v>
      </c>
      <c r="P87" s="28">
        <v>217.235761129</v>
      </c>
      <c r="Q87" s="28">
        <v>3.3129734800000001</v>
      </c>
      <c r="R87" s="28">
        <v>-171.380728917</v>
      </c>
      <c r="S87" s="28">
        <v>0</v>
      </c>
      <c r="T87" s="28">
        <v>0</v>
      </c>
      <c r="U87" s="28">
        <v>0</v>
      </c>
      <c r="V87" s="28">
        <v>0</v>
      </c>
    </row>
    <row r="88" spans="1:22" x14ac:dyDescent="0.3">
      <c r="A88" s="24">
        <v>85</v>
      </c>
      <c r="B88" s="25" t="s">
        <v>18</v>
      </c>
      <c r="C88" s="25" t="s">
        <v>38</v>
      </c>
      <c r="D88" s="25" t="s">
        <v>42</v>
      </c>
      <c r="E88" s="25" t="s">
        <v>47</v>
      </c>
      <c r="F88" s="26">
        <v>45413</v>
      </c>
      <c r="G88" s="32">
        <v>285</v>
      </c>
      <c r="H88" s="25" t="s">
        <v>23</v>
      </c>
      <c r="I88" s="25" t="s">
        <v>22</v>
      </c>
      <c r="J88" s="25">
        <v>2</v>
      </c>
      <c r="K88" s="27">
        <v>45413.083333333336</v>
      </c>
      <c r="L88" s="27">
        <v>45413.166666666664</v>
      </c>
      <c r="M88" s="28">
        <v>126.947291897</v>
      </c>
      <c r="N88" s="28">
        <v>0</v>
      </c>
      <c r="O88" s="28">
        <v>0</v>
      </c>
      <c r="P88" s="28">
        <v>-4221.2251824650002</v>
      </c>
      <c r="Q88" s="28">
        <v>57.499999998</v>
      </c>
      <c r="R88" s="28">
        <v>-2204.274999924</v>
      </c>
      <c r="S88" s="28">
        <v>0</v>
      </c>
      <c r="T88" s="28">
        <v>0</v>
      </c>
      <c r="U88" s="28">
        <v>0</v>
      </c>
      <c r="V88" s="28">
        <v>0</v>
      </c>
    </row>
    <row r="89" spans="1:22" x14ac:dyDescent="0.3">
      <c r="A89" s="24">
        <v>86</v>
      </c>
      <c r="B89" s="25" t="s">
        <v>18</v>
      </c>
      <c r="C89" s="25" t="s">
        <v>38</v>
      </c>
      <c r="D89" s="25" t="s">
        <v>42</v>
      </c>
      <c r="E89" s="25" t="s">
        <v>44</v>
      </c>
      <c r="F89" s="26">
        <v>45422</v>
      </c>
      <c r="G89" s="32">
        <v>0</v>
      </c>
      <c r="H89" s="25" t="s">
        <v>23</v>
      </c>
      <c r="I89" s="25" t="s">
        <v>22</v>
      </c>
      <c r="J89" s="25">
        <v>1</v>
      </c>
      <c r="K89" s="27">
        <v>45422.201388888891</v>
      </c>
      <c r="L89" s="27">
        <v>45422.229166666664</v>
      </c>
      <c r="M89" s="28">
        <v>20.392187497999998</v>
      </c>
      <c r="N89" s="28">
        <v>0</v>
      </c>
      <c r="O89" s="28">
        <v>0</v>
      </c>
      <c r="P89" s="28">
        <v>-1421.066120451</v>
      </c>
      <c r="Q89" s="28">
        <v>19.928119729999999</v>
      </c>
      <c r="R89" s="28">
        <v>-1402.410138853</v>
      </c>
      <c r="S89" s="28">
        <v>0</v>
      </c>
      <c r="T89" s="28">
        <v>0</v>
      </c>
      <c r="U89" s="28">
        <v>0</v>
      </c>
      <c r="V89" s="28">
        <v>0</v>
      </c>
    </row>
    <row r="90" spans="1:22" x14ac:dyDescent="0.3">
      <c r="A90" s="24">
        <v>87</v>
      </c>
      <c r="B90" s="25" t="s">
        <v>18</v>
      </c>
      <c r="C90" s="25" t="s">
        <v>38</v>
      </c>
      <c r="D90" s="25" t="s">
        <v>42</v>
      </c>
      <c r="E90" s="25" t="s">
        <v>44</v>
      </c>
      <c r="F90" s="26">
        <v>45428</v>
      </c>
      <c r="G90" s="32">
        <v>40</v>
      </c>
      <c r="H90" s="25" t="s">
        <v>23</v>
      </c>
      <c r="I90" s="25" t="s">
        <v>22</v>
      </c>
      <c r="J90" s="25">
        <v>1</v>
      </c>
      <c r="K90" s="27">
        <v>45428.15625</v>
      </c>
      <c r="L90" s="27">
        <v>45428.184027777781</v>
      </c>
      <c r="M90" s="28">
        <v>19.036673830000002</v>
      </c>
      <c r="N90" s="28">
        <v>0</v>
      </c>
      <c r="O90" s="28">
        <v>0</v>
      </c>
      <c r="P90" s="28">
        <v>-688.82311104799999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</row>
    <row r="91" spans="1:22" x14ac:dyDescent="0.3">
      <c r="A91" s="24">
        <v>88</v>
      </c>
      <c r="B91" s="25" t="s">
        <v>18</v>
      </c>
      <c r="C91" s="25" t="s">
        <v>38</v>
      </c>
      <c r="D91" s="25" t="s">
        <v>42</v>
      </c>
      <c r="E91" s="25" t="s">
        <v>44</v>
      </c>
      <c r="F91" s="26">
        <v>45434</v>
      </c>
      <c r="G91" s="32">
        <v>40</v>
      </c>
      <c r="H91" s="25" t="s">
        <v>23</v>
      </c>
      <c r="I91" s="25" t="s">
        <v>22</v>
      </c>
      <c r="J91" s="25">
        <v>1</v>
      </c>
      <c r="K91" s="27">
        <v>45434.458333333336</v>
      </c>
      <c r="L91" s="27">
        <v>45434.46875</v>
      </c>
      <c r="M91" s="28">
        <v>-5.0328125000000004</v>
      </c>
      <c r="N91" s="28">
        <v>0</v>
      </c>
      <c r="O91" s="28">
        <v>0</v>
      </c>
      <c r="P91" s="28">
        <v>-38.793834973999999</v>
      </c>
      <c r="Q91" s="28">
        <v>-4.4436458329999997</v>
      </c>
      <c r="R91" s="28">
        <v>0</v>
      </c>
      <c r="S91" s="28">
        <v>-34.238940337999999</v>
      </c>
      <c r="T91" s="28">
        <v>0</v>
      </c>
      <c r="U91" s="28">
        <v>0</v>
      </c>
      <c r="V91" s="28">
        <v>0</v>
      </c>
    </row>
    <row r="92" spans="1:22" x14ac:dyDescent="0.3">
      <c r="A92" s="24">
        <v>89</v>
      </c>
      <c r="B92" s="25" t="s">
        <v>18</v>
      </c>
      <c r="C92" s="25" t="s">
        <v>38</v>
      </c>
      <c r="D92" s="25" t="s">
        <v>42</v>
      </c>
      <c r="E92" s="25" t="s">
        <v>44</v>
      </c>
      <c r="F92" s="26">
        <v>45442</v>
      </c>
      <c r="G92" s="32">
        <v>45327</v>
      </c>
      <c r="H92" s="25" t="s">
        <v>23</v>
      </c>
      <c r="I92" s="25" t="s">
        <v>40</v>
      </c>
      <c r="J92" s="25">
        <v>1</v>
      </c>
      <c r="K92" s="27">
        <v>45442.774305555555</v>
      </c>
      <c r="L92" s="27">
        <v>45442.791666666664</v>
      </c>
      <c r="M92" s="28">
        <v>-10.270937499</v>
      </c>
      <c r="N92" s="28">
        <v>0</v>
      </c>
      <c r="O92" s="28">
        <v>0</v>
      </c>
      <c r="P92" s="28">
        <v>238.329326329</v>
      </c>
      <c r="Q92" s="28">
        <v>-5.4634375000000004</v>
      </c>
      <c r="R92" s="28">
        <v>0</v>
      </c>
      <c r="S92" s="28">
        <v>4.0975781250000001</v>
      </c>
      <c r="T92" s="28">
        <v>0</v>
      </c>
      <c r="U92" s="28">
        <v>0</v>
      </c>
      <c r="V92" s="28">
        <v>0</v>
      </c>
    </row>
    <row r="93" spans="1:22" x14ac:dyDescent="0.3">
      <c r="A93" s="24">
        <v>90</v>
      </c>
      <c r="B93" s="25" t="s">
        <v>18</v>
      </c>
      <c r="C93" s="25" t="s">
        <v>38</v>
      </c>
      <c r="D93" s="25" t="s">
        <v>42</v>
      </c>
      <c r="E93" s="25" t="s">
        <v>44</v>
      </c>
      <c r="F93" s="26">
        <v>45442</v>
      </c>
      <c r="G93" s="32">
        <v>150</v>
      </c>
      <c r="H93" s="25" t="s">
        <v>23</v>
      </c>
      <c r="I93" s="25" t="s">
        <v>22</v>
      </c>
      <c r="J93" s="25">
        <v>1</v>
      </c>
      <c r="K93" s="27">
        <v>45442.736111111109</v>
      </c>
      <c r="L93" s="27">
        <v>45442.75</v>
      </c>
      <c r="M93" s="28">
        <v>-6.8479166669999998</v>
      </c>
      <c r="N93" s="28">
        <v>0</v>
      </c>
      <c r="O93" s="28">
        <v>0</v>
      </c>
      <c r="P93" s="28">
        <v>168.97950969799999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</row>
    <row r="94" spans="1:22" x14ac:dyDescent="0.3">
      <c r="A94" s="24">
        <v>91</v>
      </c>
      <c r="B94" s="25" t="s">
        <v>18</v>
      </c>
      <c r="C94" s="25" t="s">
        <v>38</v>
      </c>
      <c r="D94" s="25" t="s">
        <v>19</v>
      </c>
      <c r="E94" s="25" t="s">
        <v>49</v>
      </c>
      <c r="F94" s="26">
        <v>45427</v>
      </c>
      <c r="G94" s="32" t="s">
        <v>71</v>
      </c>
      <c r="H94" s="25" t="s">
        <v>23</v>
      </c>
      <c r="I94" s="25" t="s">
        <v>22</v>
      </c>
      <c r="J94" s="25">
        <v>2</v>
      </c>
      <c r="K94" s="27">
        <v>45427.40625</v>
      </c>
      <c r="L94" s="27">
        <v>45427.472222222219</v>
      </c>
      <c r="M94" s="28">
        <v>63.005729985999999</v>
      </c>
      <c r="N94" s="28">
        <v>0</v>
      </c>
      <c r="O94" s="28">
        <v>0</v>
      </c>
      <c r="P94" s="28">
        <v>-2096.2066710449999</v>
      </c>
      <c r="Q94" s="28">
        <v>45.653125000999999</v>
      </c>
      <c r="R94" s="28">
        <v>-1783.790074473</v>
      </c>
      <c r="S94" s="28">
        <v>0</v>
      </c>
      <c r="T94" s="28">
        <v>0</v>
      </c>
      <c r="U94" s="28">
        <v>0</v>
      </c>
      <c r="V94" s="28">
        <v>0</v>
      </c>
    </row>
    <row r="95" spans="1:22" x14ac:dyDescent="0.3">
      <c r="A95" s="24">
        <v>92</v>
      </c>
      <c r="B95" s="25" t="s">
        <v>18</v>
      </c>
      <c r="C95" s="25" t="s">
        <v>38</v>
      </c>
      <c r="D95" s="25" t="s">
        <v>19</v>
      </c>
      <c r="E95" s="25" t="s">
        <v>49</v>
      </c>
      <c r="F95" s="26">
        <v>45429</v>
      </c>
      <c r="G95" s="32" t="s">
        <v>72</v>
      </c>
      <c r="H95" s="25" t="s">
        <v>23</v>
      </c>
      <c r="I95" s="25" t="s">
        <v>22</v>
      </c>
      <c r="J95" s="25">
        <v>6</v>
      </c>
      <c r="K95" s="27">
        <v>45429.5625</v>
      </c>
      <c r="L95" s="27">
        <v>45429.791666666664</v>
      </c>
      <c r="M95" s="28">
        <v>-158.877083164</v>
      </c>
      <c r="N95" s="28">
        <v>0</v>
      </c>
      <c r="O95" s="28">
        <v>0</v>
      </c>
      <c r="P95" s="28">
        <v>-11156.208829722</v>
      </c>
      <c r="Q95" s="28">
        <v>209.288987986</v>
      </c>
      <c r="R95" s="28">
        <v>-10090.409572092</v>
      </c>
      <c r="S95" s="28">
        <v>0</v>
      </c>
      <c r="T95" s="28">
        <v>0</v>
      </c>
      <c r="U95" s="28">
        <v>0</v>
      </c>
      <c r="V95" s="28">
        <v>0</v>
      </c>
    </row>
    <row r="96" spans="1:22" x14ac:dyDescent="0.3">
      <c r="A96" s="24">
        <v>93</v>
      </c>
      <c r="B96" s="25" t="s">
        <v>18</v>
      </c>
      <c r="C96" s="25" t="s">
        <v>38</v>
      </c>
      <c r="D96" s="25" t="s">
        <v>19</v>
      </c>
      <c r="E96" s="25" t="s">
        <v>49</v>
      </c>
      <c r="F96" s="26">
        <v>45436</v>
      </c>
      <c r="G96" s="32" t="s">
        <v>73</v>
      </c>
      <c r="H96" s="25" t="s">
        <v>23</v>
      </c>
      <c r="I96" s="25" t="s">
        <v>22</v>
      </c>
      <c r="J96" s="25">
        <v>3</v>
      </c>
      <c r="K96" s="27">
        <v>45436.569444444445</v>
      </c>
      <c r="L96" s="27">
        <v>45436.6875</v>
      </c>
      <c r="M96" s="28">
        <v>-324.47604231700001</v>
      </c>
      <c r="N96" s="28">
        <v>0</v>
      </c>
      <c r="O96" s="28">
        <v>0</v>
      </c>
      <c r="P96" s="28">
        <v>-6297.497324422</v>
      </c>
      <c r="Q96" s="28">
        <v>-505.23880265100001</v>
      </c>
      <c r="R96" s="28">
        <v>-1890.8359363330001</v>
      </c>
      <c r="S96" s="28">
        <v>-6153.1353840339998</v>
      </c>
      <c r="T96" s="28">
        <v>0</v>
      </c>
      <c r="U96" s="28">
        <v>0</v>
      </c>
      <c r="V96" s="28">
        <v>0</v>
      </c>
    </row>
    <row r="97" spans="1:22" x14ac:dyDescent="0.3">
      <c r="A97" s="24">
        <v>94</v>
      </c>
      <c r="B97" s="25" t="s">
        <v>18</v>
      </c>
      <c r="C97" s="25" t="s">
        <v>38</v>
      </c>
      <c r="D97" s="25" t="s">
        <v>19</v>
      </c>
      <c r="E97" s="25" t="s">
        <v>49</v>
      </c>
      <c r="F97" s="26">
        <v>45440</v>
      </c>
      <c r="G97" s="32">
        <v>74</v>
      </c>
      <c r="H97" s="25" t="s">
        <v>23</v>
      </c>
      <c r="I97" s="25" t="s">
        <v>22</v>
      </c>
      <c r="J97" s="25">
        <v>2</v>
      </c>
      <c r="K97" s="27">
        <v>45440.666666666664</v>
      </c>
      <c r="L97" s="27">
        <v>45440.75</v>
      </c>
      <c r="M97" s="28">
        <v>147.874999984</v>
      </c>
      <c r="N97" s="28">
        <v>0</v>
      </c>
      <c r="O97" s="28">
        <v>0</v>
      </c>
      <c r="P97" s="28">
        <v>-1150.3205363530001</v>
      </c>
      <c r="Q97" s="28">
        <v>7.9999999920000002</v>
      </c>
      <c r="R97" s="28">
        <v>-262.71999973200002</v>
      </c>
      <c r="S97" s="28">
        <v>0</v>
      </c>
      <c r="T97" s="28">
        <v>0</v>
      </c>
      <c r="U97" s="28">
        <v>0</v>
      </c>
      <c r="V97" s="28">
        <v>0</v>
      </c>
    </row>
    <row r="98" spans="1:22" x14ac:dyDescent="0.3">
      <c r="A98" s="24">
        <v>95</v>
      </c>
      <c r="B98" s="25" t="s">
        <v>18</v>
      </c>
      <c r="C98" s="25" t="s">
        <v>38</v>
      </c>
      <c r="D98" s="25" t="s">
        <v>19</v>
      </c>
      <c r="E98" s="25" t="s">
        <v>20</v>
      </c>
      <c r="F98" s="26">
        <v>45430</v>
      </c>
      <c r="G98" s="32">
        <v>8.61</v>
      </c>
      <c r="H98" s="25" t="s">
        <v>23</v>
      </c>
      <c r="I98" s="25" t="s">
        <v>22</v>
      </c>
      <c r="J98" s="25">
        <v>1</v>
      </c>
      <c r="K98" s="27">
        <v>45430.5625</v>
      </c>
      <c r="L98" s="27">
        <v>45430.59375</v>
      </c>
      <c r="M98" s="28">
        <v>3.2321875019999999</v>
      </c>
      <c r="N98" s="28">
        <v>0</v>
      </c>
      <c r="O98" s="28">
        <v>0</v>
      </c>
      <c r="P98" s="28">
        <v>-143.86015655200001</v>
      </c>
      <c r="Q98" s="28">
        <v>3.7190625009999998</v>
      </c>
      <c r="R98" s="28">
        <v>-122.43882689500001</v>
      </c>
      <c r="S98" s="28">
        <v>0</v>
      </c>
      <c r="T98" s="28">
        <v>0</v>
      </c>
      <c r="U98" s="28">
        <v>0</v>
      </c>
      <c r="V98" s="28">
        <v>0</v>
      </c>
    </row>
    <row r="99" spans="1:22" x14ac:dyDescent="0.3">
      <c r="A99" s="24">
        <v>96</v>
      </c>
      <c r="B99" s="25" t="s">
        <v>18</v>
      </c>
      <c r="C99" s="25" t="s">
        <v>38</v>
      </c>
      <c r="D99" s="25" t="s">
        <v>19</v>
      </c>
      <c r="E99" s="25" t="s">
        <v>20</v>
      </c>
      <c r="F99" s="26">
        <v>45442</v>
      </c>
      <c r="G99" s="32">
        <v>63</v>
      </c>
      <c r="H99" s="25" t="s">
        <v>23</v>
      </c>
      <c r="I99" s="25" t="s">
        <v>22</v>
      </c>
      <c r="J99" s="25">
        <v>1</v>
      </c>
      <c r="K99" s="27">
        <v>45442.666666666664</v>
      </c>
      <c r="L99" s="27">
        <v>45442.697916666664</v>
      </c>
      <c r="M99" s="28">
        <v>11.463541669</v>
      </c>
      <c r="N99" s="28">
        <v>0</v>
      </c>
      <c r="O99" s="28">
        <v>0</v>
      </c>
      <c r="P99" s="28">
        <v>-877.30484393200004</v>
      </c>
      <c r="Q99" s="28">
        <v>11.463541669</v>
      </c>
      <c r="R99" s="28">
        <v>-877.30484393200004</v>
      </c>
      <c r="S99" s="28">
        <v>0</v>
      </c>
      <c r="T99" s="28">
        <v>0</v>
      </c>
      <c r="U99" s="28">
        <v>0</v>
      </c>
      <c r="V99" s="28">
        <v>0</v>
      </c>
    </row>
    <row r="100" spans="1:22" x14ac:dyDescent="0.3">
      <c r="A100" s="24">
        <v>97</v>
      </c>
      <c r="B100" s="25" t="s">
        <v>18</v>
      </c>
      <c r="C100" s="25" t="s">
        <v>38</v>
      </c>
      <c r="D100" s="25" t="s">
        <v>19</v>
      </c>
      <c r="E100" s="25" t="s">
        <v>44</v>
      </c>
      <c r="F100" s="26">
        <v>45415</v>
      </c>
      <c r="G100" s="32">
        <v>-0.1</v>
      </c>
      <c r="H100" s="25" t="s">
        <v>23</v>
      </c>
      <c r="I100" s="25" t="s">
        <v>22</v>
      </c>
      <c r="J100" s="25">
        <v>1</v>
      </c>
      <c r="K100" s="27">
        <v>45415.642361111109</v>
      </c>
      <c r="L100" s="27">
        <v>45415.670138888891</v>
      </c>
      <c r="M100" s="28">
        <v>33.153229168999999</v>
      </c>
      <c r="N100" s="28">
        <v>0</v>
      </c>
      <c r="O100" s="28">
        <v>0</v>
      </c>
      <c r="P100" s="28">
        <v>-880.08859749400006</v>
      </c>
      <c r="Q100" s="28">
        <v>34.317708334999999</v>
      </c>
      <c r="R100" s="28">
        <v>-893.63312504500004</v>
      </c>
      <c r="S100" s="28">
        <v>0</v>
      </c>
      <c r="T100" s="28">
        <v>0</v>
      </c>
      <c r="U100" s="28">
        <v>0</v>
      </c>
      <c r="V100" s="28">
        <v>0</v>
      </c>
    </row>
    <row r="101" spans="1:22" x14ac:dyDescent="0.3">
      <c r="A101" s="24">
        <v>98</v>
      </c>
      <c r="B101" s="25" t="s">
        <v>18</v>
      </c>
      <c r="C101" s="25" t="s">
        <v>38</v>
      </c>
      <c r="D101" s="25" t="s">
        <v>19</v>
      </c>
      <c r="E101" s="25" t="s">
        <v>44</v>
      </c>
      <c r="F101" s="26">
        <v>45427</v>
      </c>
      <c r="G101" s="32">
        <v>475</v>
      </c>
      <c r="H101" s="25" t="s">
        <v>23</v>
      </c>
      <c r="I101" s="25" t="s">
        <v>22</v>
      </c>
      <c r="J101" s="25">
        <v>2</v>
      </c>
      <c r="K101" s="27">
        <v>45427.916666666664</v>
      </c>
      <c r="L101" s="27">
        <v>45428</v>
      </c>
      <c r="M101" s="28">
        <v>107.667499988</v>
      </c>
      <c r="N101" s="28">
        <v>0</v>
      </c>
      <c r="O101" s="28">
        <v>0</v>
      </c>
      <c r="P101" s="28">
        <v>-2955.307136165</v>
      </c>
      <c r="Q101" s="28">
        <v>0</v>
      </c>
      <c r="R101" s="28">
        <v>0</v>
      </c>
      <c r="S101" s="28">
        <v>0</v>
      </c>
      <c r="T101" s="28">
        <v>0</v>
      </c>
      <c r="U101" s="28">
        <v>0</v>
      </c>
      <c r="V101" s="28">
        <v>0</v>
      </c>
    </row>
    <row r="102" spans="1:22" x14ac:dyDescent="0.3">
      <c r="A102" s="24">
        <v>99</v>
      </c>
      <c r="B102" s="25" t="s">
        <v>18</v>
      </c>
      <c r="C102" s="25" t="s">
        <v>38</v>
      </c>
      <c r="D102" s="25" t="s">
        <v>19</v>
      </c>
      <c r="E102" s="25" t="s">
        <v>44</v>
      </c>
      <c r="F102" s="26">
        <v>45428</v>
      </c>
      <c r="G102" s="32">
        <v>475</v>
      </c>
      <c r="H102" s="25" t="s">
        <v>23</v>
      </c>
      <c r="I102" s="25" t="s">
        <v>22</v>
      </c>
      <c r="J102" s="25">
        <v>2</v>
      </c>
      <c r="K102" s="27">
        <v>45428</v>
      </c>
      <c r="L102" s="27">
        <v>45428.083333333336</v>
      </c>
      <c r="M102" s="28">
        <v>-2.9175</v>
      </c>
      <c r="N102" s="28">
        <v>0</v>
      </c>
      <c r="O102" s="28">
        <v>0</v>
      </c>
      <c r="P102" s="28">
        <v>66.213404159000007</v>
      </c>
      <c r="Q102" s="28">
        <v>0.415833334</v>
      </c>
      <c r="R102" s="28">
        <v>-14.820300024</v>
      </c>
      <c r="S102" s="28">
        <v>0</v>
      </c>
      <c r="T102" s="28">
        <v>0</v>
      </c>
      <c r="U102" s="28">
        <v>0</v>
      </c>
      <c r="V102" s="28">
        <v>0</v>
      </c>
    </row>
    <row r="103" spans="1:22" x14ac:dyDescent="0.3">
      <c r="A103" s="24">
        <v>100</v>
      </c>
      <c r="B103" s="25" t="s">
        <v>18</v>
      </c>
      <c r="C103" s="25" t="s">
        <v>38</v>
      </c>
      <c r="D103" s="25" t="s">
        <v>19</v>
      </c>
      <c r="E103" s="25" t="s">
        <v>44</v>
      </c>
      <c r="F103" s="26">
        <v>45432</v>
      </c>
      <c r="G103" s="32">
        <v>0</v>
      </c>
      <c r="H103" s="25" t="s">
        <v>23</v>
      </c>
      <c r="I103" s="25" t="s">
        <v>22</v>
      </c>
      <c r="J103" s="25">
        <v>1</v>
      </c>
      <c r="K103" s="27">
        <v>45432.486111111109</v>
      </c>
      <c r="L103" s="27">
        <v>45432.517361111109</v>
      </c>
      <c r="M103" s="28">
        <v>24.479166668000001</v>
      </c>
      <c r="N103" s="28">
        <v>0</v>
      </c>
      <c r="O103" s="28">
        <v>0</v>
      </c>
      <c r="P103" s="28">
        <v>-711.91598440799999</v>
      </c>
      <c r="Q103" s="28">
        <v>25.000000001</v>
      </c>
      <c r="R103" s="28">
        <v>-705.89177607900001</v>
      </c>
      <c r="S103" s="28">
        <v>0</v>
      </c>
      <c r="T103" s="28">
        <v>0</v>
      </c>
      <c r="U103" s="28">
        <v>0</v>
      </c>
      <c r="V103" s="28">
        <v>0</v>
      </c>
    </row>
    <row r="104" spans="1:22" x14ac:dyDescent="0.3">
      <c r="A104" s="24">
        <v>101</v>
      </c>
      <c r="B104" s="25" t="s">
        <v>18</v>
      </c>
      <c r="C104" s="25" t="s">
        <v>38</v>
      </c>
      <c r="D104" s="25" t="s">
        <v>19</v>
      </c>
      <c r="E104" s="25" t="s">
        <v>44</v>
      </c>
      <c r="F104" s="26">
        <v>45434</v>
      </c>
      <c r="G104" s="32">
        <v>-230</v>
      </c>
      <c r="H104" s="25" t="s">
        <v>23</v>
      </c>
      <c r="I104" s="25" t="s">
        <v>40</v>
      </c>
      <c r="J104" s="25">
        <v>5</v>
      </c>
      <c r="K104" s="27">
        <v>45434.291666666664</v>
      </c>
      <c r="L104" s="27">
        <v>45434.5</v>
      </c>
      <c r="M104" s="28">
        <v>-837.21458370099901</v>
      </c>
      <c r="N104" s="28">
        <v>0</v>
      </c>
      <c r="O104" s="28">
        <v>0</v>
      </c>
      <c r="P104" s="28">
        <v>-2559.8786811760001</v>
      </c>
      <c r="Q104" s="28">
        <v>-879.01333341300005</v>
      </c>
      <c r="R104" s="28">
        <v>0</v>
      </c>
      <c r="S104" s="28">
        <v>-3255.7276138980001</v>
      </c>
      <c r="T104" s="28">
        <v>0</v>
      </c>
      <c r="U104" s="28">
        <v>0</v>
      </c>
      <c r="V104" s="28">
        <v>0</v>
      </c>
    </row>
    <row r="105" spans="1:22" x14ac:dyDescent="0.3">
      <c r="A105" s="24">
        <v>102</v>
      </c>
      <c r="B105" s="25" t="s">
        <v>18</v>
      </c>
      <c r="C105" s="25" t="s">
        <v>38</v>
      </c>
      <c r="D105" s="25" t="s">
        <v>19</v>
      </c>
      <c r="E105" s="25" t="s">
        <v>44</v>
      </c>
      <c r="F105" s="26">
        <v>45434</v>
      </c>
      <c r="G105" s="32" t="s">
        <v>74</v>
      </c>
      <c r="H105" s="25" t="s">
        <v>23</v>
      </c>
      <c r="I105" s="25" t="s">
        <v>22</v>
      </c>
      <c r="J105" s="25">
        <v>2</v>
      </c>
      <c r="K105" s="27">
        <v>45434.190972222219</v>
      </c>
      <c r="L105" s="27">
        <v>45434.256944444445</v>
      </c>
      <c r="M105" s="28">
        <v>81.027708340999993</v>
      </c>
      <c r="N105" s="28">
        <v>0</v>
      </c>
      <c r="O105" s="28">
        <v>0</v>
      </c>
      <c r="P105" s="28">
        <v>-1992.40755405</v>
      </c>
      <c r="Q105" s="28">
        <v>83.093749997000003</v>
      </c>
      <c r="R105" s="28">
        <v>-2081.9839077360002</v>
      </c>
      <c r="S105" s="28">
        <v>0</v>
      </c>
      <c r="T105" s="28">
        <v>0</v>
      </c>
      <c r="U105" s="28">
        <v>0</v>
      </c>
      <c r="V105" s="28">
        <v>0</v>
      </c>
    </row>
    <row r="106" spans="1:22" x14ac:dyDescent="0.3">
      <c r="A106" s="24">
        <v>103</v>
      </c>
      <c r="B106" s="25" t="s">
        <v>18</v>
      </c>
      <c r="C106" s="25" t="s">
        <v>38</v>
      </c>
      <c r="D106" s="25" t="s">
        <v>19</v>
      </c>
      <c r="E106" s="25" t="s">
        <v>44</v>
      </c>
      <c r="F106" s="26">
        <v>45435</v>
      </c>
      <c r="G106" s="32">
        <v>-230</v>
      </c>
      <c r="H106" s="25" t="s">
        <v>23</v>
      </c>
      <c r="I106" s="25" t="s">
        <v>40</v>
      </c>
      <c r="J106" s="25">
        <v>1</v>
      </c>
      <c r="K106" s="27">
        <v>45435.666666666664</v>
      </c>
      <c r="L106" s="27">
        <v>45435.6875</v>
      </c>
      <c r="M106" s="28">
        <v>-55.104166665999998</v>
      </c>
      <c r="N106" s="28">
        <v>0</v>
      </c>
      <c r="O106" s="28">
        <v>0</v>
      </c>
      <c r="P106" s="28">
        <v>-2299.343901014</v>
      </c>
      <c r="Q106" s="28">
        <v>-52.708333332999999</v>
      </c>
      <c r="R106" s="28">
        <v>0</v>
      </c>
      <c r="S106" s="28">
        <v>-2201.0261604030002</v>
      </c>
      <c r="T106" s="28">
        <v>0</v>
      </c>
      <c r="U106" s="28">
        <v>0</v>
      </c>
      <c r="V106" s="28">
        <v>0</v>
      </c>
    </row>
    <row r="107" spans="1:22" x14ac:dyDescent="0.3">
      <c r="A107" s="24">
        <v>104</v>
      </c>
      <c r="B107" s="25" t="s">
        <v>18</v>
      </c>
      <c r="C107" s="25" t="s">
        <v>38</v>
      </c>
      <c r="D107" s="25" t="s">
        <v>19</v>
      </c>
      <c r="E107" s="25" t="s">
        <v>44</v>
      </c>
      <c r="F107" s="26">
        <v>45435</v>
      </c>
      <c r="G107" s="32" t="s">
        <v>75</v>
      </c>
      <c r="H107" s="25" t="s">
        <v>23</v>
      </c>
      <c r="I107" s="25" t="s">
        <v>22</v>
      </c>
      <c r="J107" s="25">
        <v>10</v>
      </c>
      <c r="K107" s="27">
        <v>45435.170138888891</v>
      </c>
      <c r="L107" s="27">
        <v>45435.5625</v>
      </c>
      <c r="M107" s="28">
        <v>532.95361110099998</v>
      </c>
      <c r="N107" s="28">
        <v>0</v>
      </c>
      <c r="O107" s="28">
        <v>0</v>
      </c>
      <c r="P107" s="28">
        <v>-14698.539292998001</v>
      </c>
      <c r="Q107" s="28">
        <v>530.55916663899995</v>
      </c>
      <c r="R107" s="28">
        <v>-14769.249800017</v>
      </c>
      <c r="S107" s="28">
        <v>0</v>
      </c>
      <c r="T107" s="28">
        <v>0</v>
      </c>
      <c r="U107" s="28">
        <v>0</v>
      </c>
      <c r="V107" s="28">
        <v>0</v>
      </c>
    </row>
    <row r="108" spans="1:22" x14ac:dyDescent="0.3">
      <c r="A108" s="24">
        <v>105</v>
      </c>
      <c r="B108" s="25" t="s">
        <v>18</v>
      </c>
      <c r="C108" s="25" t="s">
        <v>38</v>
      </c>
      <c r="D108" s="25" t="s">
        <v>19</v>
      </c>
      <c r="E108" s="25" t="s">
        <v>44</v>
      </c>
      <c r="F108" s="26">
        <v>45437</v>
      </c>
      <c r="G108" s="32">
        <v>0</v>
      </c>
      <c r="H108" s="25" t="s">
        <v>23</v>
      </c>
      <c r="I108" s="25" t="s">
        <v>22</v>
      </c>
      <c r="J108" s="25">
        <v>1</v>
      </c>
      <c r="K108" s="27">
        <v>45437.055555555555</v>
      </c>
      <c r="L108" s="27">
        <v>45437.072916666664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8">
        <v>0</v>
      </c>
      <c r="U108" s="28">
        <v>0</v>
      </c>
      <c r="V108" s="28">
        <v>0</v>
      </c>
    </row>
    <row r="109" spans="1:22" x14ac:dyDescent="0.3">
      <c r="A109" s="24">
        <v>106</v>
      </c>
      <c r="B109" s="25" t="s">
        <v>18</v>
      </c>
      <c r="C109" s="25" t="s">
        <v>38</v>
      </c>
      <c r="D109" s="25" t="s">
        <v>43</v>
      </c>
      <c r="E109" s="25" t="s">
        <v>44</v>
      </c>
      <c r="F109" s="26">
        <v>45442</v>
      </c>
      <c r="G109" s="32">
        <v>100</v>
      </c>
      <c r="H109" s="25" t="s">
        <v>23</v>
      </c>
      <c r="I109" s="25" t="s">
        <v>22</v>
      </c>
      <c r="J109" s="25">
        <v>1</v>
      </c>
      <c r="K109" s="27">
        <v>45442.052083333336</v>
      </c>
      <c r="L109" s="27">
        <v>45442.079861111109</v>
      </c>
      <c r="M109" s="28">
        <v>47.916666663999997</v>
      </c>
      <c r="N109" s="28">
        <v>0</v>
      </c>
      <c r="O109" s="28">
        <v>0</v>
      </c>
      <c r="P109" s="28">
        <v>-1807.508395738</v>
      </c>
      <c r="Q109" s="28">
        <v>48.958333330999999</v>
      </c>
      <c r="R109" s="28">
        <v>-1835.202145747</v>
      </c>
      <c r="S109" s="28">
        <v>0</v>
      </c>
      <c r="T109" s="28">
        <v>0</v>
      </c>
      <c r="U109" s="28">
        <v>0</v>
      </c>
      <c r="V109" s="28">
        <v>0</v>
      </c>
    </row>
    <row r="110" spans="1:22" x14ac:dyDescent="0.3">
      <c r="A110" s="24">
        <v>107</v>
      </c>
      <c r="B110" s="25" t="s">
        <v>18</v>
      </c>
      <c r="C110" s="25" t="s">
        <v>76</v>
      </c>
      <c r="D110" s="25" t="s">
        <v>19</v>
      </c>
      <c r="E110" s="25" t="s">
        <v>44</v>
      </c>
      <c r="F110" s="26">
        <v>45423</v>
      </c>
      <c r="G110" s="32">
        <v>16803</v>
      </c>
      <c r="H110" s="25" t="s">
        <v>23</v>
      </c>
      <c r="I110" s="25" t="s">
        <v>40</v>
      </c>
      <c r="J110" s="25">
        <v>5</v>
      </c>
      <c r="K110" s="27">
        <v>45423.829861111109</v>
      </c>
      <c r="L110" s="27">
        <v>45424</v>
      </c>
      <c r="M110" s="28">
        <v>-40.024109729999999</v>
      </c>
      <c r="N110" s="28">
        <v>0</v>
      </c>
      <c r="O110" s="28">
        <v>0</v>
      </c>
      <c r="P110" s="28">
        <v>-9236.6205348439998</v>
      </c>
      <c r="Q110" s="28">
        <v>-14.867829449</v>
      </c>
      <c r="R110" s="28">
        <v>0</v>
      </c>
      <c r="S110" s="28">
        <v>-5495.3485929669996</v>
      </c>
      <c r="T110" s="28">
        <v>0</v>
      </c>
      <c r="U110" s="28">
        <v>0</v>
      </c>
      <c r="V110" s="28">
        <v>0</v>
      </c>
    </row>
    <row r="111" spans="1:22" x14ac:dyDescent="0.3">
      <c r="A111" s="24">
        <v>108</v>
      </c>
      <c r="B111" s="25" t="s">
        <v>18</v>
      </c>
      <c r="C111" s="25" t="s">
        <v>76</v>
      </c>
      <c r="D111" s="25" t="s">
        <v>19</v>
      </c>
      <c r="E111" s="25" t="s">
        <v>44</v>
      </c>
      <c r="F111" s="26">
        <v>45423</v>
      </c>
      <c r="G111" s="32">
        <v>1</v>
      </c>
      <c r="H111" s="25" t="s">
        <v>23</v>
      </c>
      <c r="I111" s="25" t="s">
        <v>22</v>
      </c>
      <c r="J111" s="25">
        <v>1</v>
      </c>
      <c r="K111" s="27">
        <v>45423.916666666664</v>
      </c>
      <c r="L111" s="27">
        <v>45423.958333333336</v>
      </c>
      <c r="M111" s="28">
        <v>-0.83091567799999999</v>
      </c>
      <c r="N111" s="28">
        <v>0</v>
      </c>
      <c r="O111" s="28">
        <v>0</v>
      </c>
      <c r="P111" s="28">
        <v>-44.367585697000003</v>
      </c>
      <c r="Q111" s="28">
        <v>0</v>
      </c>
      <c r="R111" s="28">
        <v>0</v>
      </c>
      <c r="S111" s="28">
        <v>0</v>
      </c>
      <c r="T111" s="28">
        <v>0</v>
      </c>
      <c r="U111" s="28">
        <v>0</v>
      </c>
      <c r="V111" s="28">
        <v>0</v>
      </c>
    </row>
    <row r="112" spans="1:22" x14ac:dyDescent="0.3">
      <c r="A112" s="24">
        <v>109</v>
      </c>
      <c r="B112" s="25" t="s">
        <v>18</v>
      </c>
      <c r="C112" s="25" t="s">
        <v>76</v>
      </c>
      <c r="D112" s="25" t="s">
        <v>19</v>
      </c>
      <c r="E112" s="25" t="s">
        <v>44</v>
      </c>
      <c r="F112" s="26">
        <v>45424</v>
      </c>
      <c r="G112" s="32">
        <v>16803</v>
      </c>
      <c r="H112" s="25" t="s">
        <v>23</v>
      </c>
      <c r="I112" s="25" t="s">
        <v>40</v>
      </c>
      <c r="J112" s="25">
        <v>17</v>
      </c>
      <c r="K112" s="27">
        <v>45424</v>
      </c>
      <c r="L112" s="27">
        <v>45424.697916666664</v>
      </c>
      <c r="M112" s="28">
        <v>-39.375312469000001</v>
      </c>
      <c r="N112" s="28">
        <v>0</v>
      </c>
      <c r="O112" s="28">
        <v>0</v>
      </c>
      <c r="P112" s="28">
        <v>-6938.6139301820103</v>
      </c>
      <c r="Q112" s="28">
        <v>-1.137500001</v>
      </c>
      <c r="R112" s="28">
        <v>0</v>
      </c>
      <c r="S112" s="28">
        <v>-85.312500075000003</v>
      </c>
      <c r="T112" s="28">
        <v>0</v>
      </c>
      <c r="U112" s="28">
        <v>0</v>
      </c>
      <c r="V112" s="28">
        <v>0</v>
      </c>
    </row>
    <row r="113" spans="1:22" x14ac:dyDescent="0.3">
      <c r="A113" s="24">
        <v>110</v>
      </c>
      <c r="B113" s="25" t="s">
        <v>18</v>
      </c>
      <c r="C113" s="25" t="s">
        <v>76</v>
      </c>
      <c r="D113" s="25" t="s">
        <v>19</v>
      </c>
      <c r="E113" s="25" t="s">
        <v>44</v>
      </c>
      <c r="F113" s="26">
        <v>45424</v>
      </c>
      <c r="G113" s="32">
        <v>1</v>
      </c>
      <c r="H113" s="25" t="s">
        <v>23</v>
      </c>
      <c r="I113" s="25" t="s">
        <v>22</v>
      </c>
      <c r="J113" s="25">
        <v>12</v>
      </c>
      <c r="K113" s="27">
        <v>45424.208333333336</v>
      </c>
      <c r="L113" s="27">
        <v>45424.697916666664</v>
      </c>
      <c r="M113" s="28">
        <v>-0.41504117200000001</v>
      </c>
      <c r="N113" s="28">
        <v>0</v>
      </c>
      <c r="O113" s="28">
        <v>0</v>
      </c>
      <c r="P113" s="28">
        <v>-62.256175800000001</v>
      </c>
      <c r="Q113" s="28">
        <v>0</v>
      </c>
      <c r="R113" s="28">
        <v>0</v>
      </c>
      <c r="S113" s="28">
        <v>0</v>
      </c>
      <c r="T113" s="28">
        <v>0</v>
      </c>
      <c r="U113" s="28">
        <v>0</v>
      </c>
      <c r="V113" s="28">
        <v>0</v>
      </c>
    </row>
    <row r="114" spans="1:22" x14ac:dyDescent="0.3">
      <c r="A114" s="24">
        <v>111</v>
      </c>
      <c r="B114" s="25" t="s">
        <v>18</v>
      </c>
      <c r="C114" s="25" t="s">
        <v>45</v>
      </c>
      <c r="D114" s="25" t="s">
        <v>42</v>
      </c>
      <c r="E114" s="25" t="s">
        <v>49</v>
      </c>
      <c r="F114" s="26">
        <v>45439</v>
      </c>
      <c r="G114" s="32">
        <v>62</v>
      </c>
      <c r="H114" s="25" t="s">
        <v>23</v>
      </c>
      <c r="I114" s="25" t="s">
        <v>22</v>
      </c>
      <c r="J114" s="25">
        <v>2</v>
      </c>
      <c r="K114" s="27">
        <v>45439.125</v>
      </c>
      <c r="L114" s="27">
        <v>45439.1875</v>
      </c>
      <c r="M114" s="28">
        <v>-46.291666667000001</v>
      </c>
      <c r="N114" s="28">
        <v>6110.64</v>
      </c>
      <c r="O114" s="28">
        <v>0</v>
      </c>
      <c r="P114" s="28">
        <v>1145.842252206</v>
      </c>
      <c r="Q114" s="28">
        <v>0</v>
      </c>
      <c r="R114" s="28">
        <v>0</v>
      </c>
      <c r="S114" s="28">
        <v>0</v>
      </c>
      <c r="T114" s="28">
        <v>0</v>
      </c>
      <c r="U114" s="28">
        <v>0</v>
      </c>
      <c r="V114" s="28">
        <v>0</v>
      </c>
    </row>
    <row r="115" spans="1:22" x14ac:dyDescent="0.3">
      <c r="A115" s="24">
        <v>112</v>
      </c>
      <c r="B115" s="25" t="s">
        <v>18</v>
      </c>
      <c r="C115" s="25" t="s">
        <v>45</v>
      </c>
      <c r="D115" s="25" t="s">
        <v>42</v>
      </c>
      <c r="E115" s="25" t="s">
        <v>25</v>
      </c>
      <c r="F115" s="26">
        <v>45413</v>
      </c>
      <c r="G115" s="32">
        <v>-308</v>
      </c>
      <c r="H115" s="25" t="s">
        <v>23</v>
      </c>
      <c r="I115" s="25" t="s">
        <v>40</v>
      </c>
      <c r="J115" s="25">
        <v>24</v>
      </c>
      <c r="K115" s="27">
        <v>45413</v>
      </c>
      <c r="L115" s="27">
        <v>45414</v>
      </c>
      <c r="M115" s="28">
        <v>-146.72083338300001</v>
      </c>
      <c r="N115" s="28">
        <v>0</v>
      </c>
      <c r="O115" s="28">
        <v>0</v>
      </c>
      <c r="P115" s="28">
        <v>5177.0512483499997</v>
      </c>
      <c r="Q115" s="28">
        <v>0</v>
      </c>
      <c r="R115" s="28">
        <v>0</v>
      </c>
      <c r="S115" s="28">
        <v>0</v>
      </c>
      <c r="T115" s="28">
        <v>0</v>
      </c>
      <c r="U115" s="28">
        <v>0</v>
      </c>
      <c r="V115" s="28">
        <v>0</v>
      </c>
    </row>
    <row r="116" spans="1:22" x14ac:dyDescent="0.3">
      <c r="A116" s="24">
        <v>113</v>
      </c>
      <c r="B116" s="25" t="s">
        <v>18</v>
      </c>
      <c r="C116" s="25" t="s">
        <v>45</v>
      </c>
      <c r="D116" s="25" t="s">
        <v>42</v>
      </c>
      <c r="E116" s="25" t="s">
        <v>25</v>
      </c>
      <c r="F116" s="26">
        <v>45414</v>
      </c>
      <c r="G116" s="32">
        <v>-308</v>
      </c>
      <c r="H116" s="25" t="s">
        <v>23</v>
      </c>
      <c r="I116" s="25" t="s">
        <v>40</v>
      </c>
      <c r="J116" s="25">
        <v>24</v>
      </c>
      <c r="K116" s="27">
        <v>45414</v>
      </c>
      <c r="L116" s="27">
        <v>45415</v>
      </c>
      <c r="M116" s="28">
        <v>3.0583333129999999</v>
      </c>
      <c r="N116" s="28">
        <v>0</v>
      </c>
      <c r="O116" s="28">
        <v>0</v>
      </c>
      <c r="P116" s="28">
        <v>-104.54110378999999</v>
      </c>
      <c r="Q116" s="28">
        <v>0</v>
      </c>
      <c r="R116" s="28">
        <v>0</v>
      </c>
      <c r="S116" s="28">
        <v>0</v>
      </c>
      <c r="T116" s="28">
        <v>0</v>
      </c>
      <c r="U116" s="28">
        <v>0</v>
      </c>
      <c r="V116" s="28">
        <v>0</v>
      </c>
    </row>
    <row r="117" spans="1:22" x14ac:dyDescent="0.3">
      <c r="A117" s="24">
        <v>114</v>
      </c>
      <c r="B117" s="25" t="s">
        <v>18</v>
      </c>
      <c r="C117" s="25" t="s">
        <v>45</v>
      </c>
      <c r="D117" s="25" t="s">
        <v>42</v>
      </c>
      <c r="E117" s="25" t="s">
        <v>25</v>
      </c>
      <c r="F117" s="26">
        <v>45415</v>
      </c>
      <c r="G117" s="32">
        <v>-308</v>
      </c>
      <c r="H117" s="25" t="s">
        <v>23</v>
      </c>
      <c r="I117" s="25" t="s">
        <v>40</v>
      </c>
      <c r="J117" s="25">
        <v>7</v>
      </c>
      <c r="K117" s="27">
        <v>45415</v>
      </c>
      <c r="L117" s="27">
        <v>45415.291666666664</v>
      </c>
      <c r="M117" s="28">
        <v>-71.012500039000003</v>
      </c>
      <c r="N117" s="28">
        <v>0</v>
      </c>
      <c r="O117" s="28">
        <v>0</v>
      </c>
      <c r="P117" s="28">
        <v>2171.802360144</v>
      </c>
      <c r="Q117" s="28">
        <v>0</v>
      </c>
      <c r="R117" s="28">
        <v>0</v>
      </c>
      <c r="S117" s="28">
        <v>0</v>
      </c>
      <c r="T117" s="28">
        <v>0</v>
      </c>
      <c r="U117" s="28">
        <v>0</v>
      </c>
      <c r="V117" s="28">
        <v>0</v>
      </c>
    </row>
    <row r="118" spans="1:22" x14ac:dyDescent="0.3">
      <c r="A118" s="24">
        <v>115</v>
      </c>
      <c r="B118" s="25" t="s">
        <v>18</v>
      </c>
      <c r="C118" s="25" t="s">
        <v>45</v>
      </c>
      <c r="D118" s="25" t="s">
        <v>42</v>
      </c>
      <c r="E118" s="25" t="s">
        <v>25</v>
      </c>
      <c r="F118" s="26">
        <v>45415</v>
      </c>
      <c r="G118" s="32">
        <v>83</v>
      </c>
      <c r="H118" s="25" t="s">
        <v>23</v>
      </c>
      <c r="I118" s="25" t="s">
        <v>22</v>
      </c>
      <c r="J118" s="25">
        <v>2</v>
      </c>
      <c r="K118" s="27">
        <v>45415.916666666664</v>
      </c>
      <c r="L118" s="27">
        <v>45416</v>
      </c>
      <c r="M118" s="28">
        <v>18.877500002000001</v>
      </c>
      <c r="N118" s="28">
        <v>0</v>
      </c>
      <c r="O118" s="28">
        <v>0</v>
      </c>
      <c r="P118" s="28">
        <v>-571.79294075600001</v>
      </c>
      <c r="Q118" s="28">
        <v>0</v>
      </c>
      <c r="R118" s="28">
        <v>0</v>
      </c>
      <c r="S118" s="28">
        <v>0</v>
      </c>
      <c r="T118" s="28">
        <v>0</v>
      </c>
      <c r="U118" s="28">
        <v>0</v>
      </c>
      <c r="V118" s="28">
        <v>0</v>
      </c>
    </row>
    <row r="119" spans="1:22" x14ac:dyDescent="0.3">
      <c r="A119" s="24">
        <v>116</v>
      </c>
      <c r="B119" s="25" t="s">
        <v>18</v>
      </c>
      <c r="C119" s="25" t="s">
        <v>45</v>
      </c>
      <c r="D119" s="25" t="s">
        <v>42</v>
      </c>
      <c r="E119" s="25" t="s">
        <v>25</v>
      </c>
      <c r="F119" s="26">
        <v>45416</v>
      </c>
      <c r="G119" s="32">
        <v>-310</v>
      </c>
      <c r="H119" s="25" t="s">
        <v>23</v>
      </c>
      <c r="I119" s="25" t="s">
        <v>40</v>
      </c>
      <c r="J119" s="25">
        <v>9</v>
      </c>
      <c r="K119" s="27">
        <v>45416.364583333336</v>
      </c>
      <c r="L119" s="27">
        <v>45416.708333333336</v>
      </c>
      <c r="M119" s="28">
        <v>-231.000000003</v>
      </c>
      <c r="N119" s="28">
        <v>0</v>
      </c>
      <c r="O119" s="28">
        <v>0</v>
      </c>
      <c r="P119" s="28">
        <v>9341.2624434539994</v>
      </c>
      <c r="Q119" s="28">
        <v>0</v>
      </c>
      <c r="R119" s="28">
        <v>0</v>
      </c>
      <c r="S119" s="28">
        <v>0</v>
      </c>
      <c r="T119" s="28">
        <v>0</v>
      </c>
      <c r="U119" s="28">
        <v>0</v>
      </c>
      <c r="V119" s="28">
        <v>0</v>
      </c>
    </row>
    <row r="120" spans="1:22" x14ac:dyDescent="0.3">
      <c r="A120" s="24">
        <v>117</v>
      </c>
      <c r="B120" s="25" t="s">
        <v>18</v>
      </c>
      <c r="C120" s="25" t="s">
        <v>45</v>
      </c>
      <c r="D120" s="25" t="s">
        <v>42</v>
      </c>
      <c r="E120" s="25" t="s">
        <v>25</v>
      </c>
      <c r="F120" s="26">
        <v>45417</v>
      </c>
      <c r="G120" s="32">
        <f>-308 - 83</f>
        <v>-391</v>
      </c>
      <c r="H120" s="25" t="s">
        <v>23</v>
      </c>
      <c r="I120" s="25" t="s">
        <v>40</v>
      </c>
      <c r="J120" s="25">
        <v>23</v>
      </c>
      <c r="K120" s="27">
        <v>45417.041666666664</v>
      </c>
      <c r="L120" s="27">
        <v>45418</v>
      </c>
      <c r="M120" s="28">
        <v>-142.17916674599999</v>
      </c>
      <c r="N120" s="28">
        <v>0</v>
      </c>
      <c r="O120" s="28">
        <v>0</v>
      </c>
      <c r="P120" s="28">
        <v>2531.1047544510002</v>
      </c>
      <c r="Q120" s="28">
        <v>0</v>
      </c>
      <c r="R120" s="28">
        <v>0</v>
      </c>
      <c r="S120" s="28">
        <v>0</v>
      </c>
      <c r="T120" s="28">
        <v>0</v>
      </c>
      <c r="U120" s="28">
        <v>0</v>
      </c>
      <c r="V120" s="28">
        <v>0</v>
      </c>
    </row>
    <row r="121" spans="1:22" x14ac:dyDescent="0.3">
      <c r="A121" s="24">
        <v>118</v>
      </c>
      <c r="B121" s="25" t="s">
        <v>18</v>
      </c>
      <c r="C121" s="25" t="s">
        <v>45</v>
      </c>
      <c r="D121" s="25" t="s">
        <v>42</v>
      </c>
      <c r="E121" s="25" t="s">
        <v>25</v>
      </c>
      <c r="F121" s="26">
        <v>45417</v>
      </c>
      <c r="G121" s="32">
        <v>83</v>
      </c>
      <c r="H121" s="25" t="s">
        <v>23</v>
      </c>
      <c r="I121" s="25" t="s">
        <v>22</v>
      </c>
      <c r="J121" s="25">
        <v>1</v>
      </c>
      <c r="K121" s="27">
        <v>45417.993055555555</v>
      </c>
      <c r="L121" s="27">
        <v>45418</v>
      </c>
      <c r="M121" s="28">
        <v>13.833333334000001</v>
      </c>
      <c r="N121" s="28">
        <v>0</v>
      </c>
      <c r="O121" s="28">
        <v>0</v>
      </c>
      <c r="P121" s="28">
        <v>-226.530032511</v>
      </c>
      <c r="Q121" s="28">
        <v>0</v>
      </c>
      <c r="R121" s="28">
        <v>0</v>
      </c>
      <c r="S121" s="28">
        <v>0</v>
      </c>
      <c r="T121" s="28">
        <v>0</v>
      </c>
      <c r="U121" s="28">
        <v>0</v>
      </c>
      <c r="V121" s="28">
        <v>0</v>
      </c>
    </row>
    <row r="122" spans="1:22" x14ac:dyDescent="0.3">
      <c r="A122" s="24">
        <v>119</v>
      </c>
      <c r="B122" s="25" t="s">
        <v>18</v>
      </c>
      <c r="C122" s="25" t="s">
        <v>45</v>
      </c>
      <c r="D122" s="25" t="s">
        <v>42</v>
      </c>
      <c r="E122" s="25" t="s">
        <v>25</v>
      </c>
      <c r="F122" s="26">
        <v>45418</v>
      </c>
      <c r="G122" s="32">
        <v>83</v>
      </c>
      <c r="H122" s="25" t="s">
        <v>23</v>
      </c>
      <c r="I122" s="25" t="s">
        <v>40</v>
      </c>
      <c r="J122" s="25">
        <v>24</v>
      </c>
      <c r="K122" s="27">
        <v>45418</v>
      </c>
      <c r="L122" s="27">
        <v>45419</v>
      </c>
      <c r="M122" s="28">
        <v>-4.0808333330000002</v>
      </c>
      <c r="N122" s="28">
        <v>0</v>
      </c>
      <c r="O122" s="28">
        <v>0</v>
      </c>
      <c r="P122" s="28">
        <v>77.418386943000002</v>
      </c>
      <c r="Q122" s="28">
        <v>0</v>
      </c>
      <c r="R122" s="28">
        <v>0</v>
      </c>
      <c r="S122" s="28">
        <v>0</v>
      </c>
      <c r="T122" s="28">
        <v>0</v>
      </c>
      <c r="U122" s="28">
        <v>0</v>
      </c>
      <c r="V122" s="28">
        <v>0</v>
      </c>
    </row>
    <row r="123" spans="1:22" x14ac:dyDescent="0.3">
      <c r="A123" s="24">
        <v>120</v>
      </c>
      <c r="B123" s="25" t="s">
        <v>18</v>
      </c>
      <c r="C123" s="25" t="s">
        <v>45</v>
      </c>
      <c r="D123" s="25" t="s">
        <v>42</v>
      </c>
      <c r="E123" s="25" t="s">
        <v>25</v>
      </c>
      <c r="F123" s="26">
        <v>45418</v>
      </c>
      <c r="G123" s="32">
        <v>83</v>
      </c>
      <c r="H123" s="25" t="s">
        <v>23</v>
      </c>
      <c r="I123" s="25" t="s">
        <v>22</v>
      </c>
      <c r="J123" s="25">
        <v>6</v>
      </c>
      <c r="K123" s="27">
        <v>45418</v>
      </c>
      <c r="L123" s="27">
        <v>45418.25</v>
      </c>
      <c r="M123" s="28">
        <v>49.948958335</v>
      </c>
      <c r="N123" s="28">
        <v>20807.927500023001</v>
      </c>
      <c r="O123" s="28">
        <v>0</v>
      </c>
      <c r="P123" s="28">
        <v>-1018.234108033</v>
      </c>
      <c r="Q123" s="28">
        <v>0</v>
      </c>
      <c r="R123" s="28">
        <v>0</v>
      </c>
      <c r="S123" s="28">
        <v>0</v>
      </c>
      <c r="T123" s="28">
        <v>0</v>
      </c>
      <c r="U123" s="28">
        <v>0</v>
      </c>
      <c r="V123" s="28">
        <v>0</v>
      </c>
    </row>
    <row r="124" spans="1:22" x14ac:dyDescent="0.3">
      <c r="A124" s="24">
        <v>121</v>
      </c>
      <c r="B124" s="25" t="s">
        <v>18</v>
      </c>
      <c r="C124" s="25" t="s">
        <v>45</v>
      </c>
      <c r="D124" s="25" t="s">
        <v>42</v>
      </c>
      <c r="E124" s="25" t="s">
        <v>25</v>
      </c>
      <c r="F124" s="26">
        <v>45419</v>
      </c>
      <c r="G124" s="32">
        <v>83</v>
      </c>
      <c r="H124" s="25" t="s">
        <v>21</v>
      </c>
      <c r="I124" s="25" t="s">
        <v>22</v>
      </c>
      <c r="J124" s="25">
        <v>7</v>
      </c>
      <c r="K124" s="27">
        <v>45419</v>
      </c>
      <c r="L124" s="27">
        <v>45419.270833333336</v>
      </c>
      <c r="M124" s="28">
        <v>88.978848763000002</v>
      </c>
      <c r="N124" s="28">
        <v>21383.635000025999</v>
      </c>
      <c r="O124" s="28">
        <v>0</v>
      </c>
      <c r="P124" s="28">
        <v>-2422.8914269369998</v>
      </c>
      <c r="Q124" s="28">
        <v>0</v>
      </c>
      <c r="R124" s="28">
        <v>0</v>
      </c>
      <c r="S124" s="28">
        <v>0</v>
      </c>
      <c r="T124" s="28">
        <v>0</v>
      </c>
      <c r="U124" s="28">
        <v>0</v>
      </c>
      <c r="V124" s="28">
        <v>0</v>
      </c>
    </row>
    <row r="125" spans="1:22" x14ac:dyDescent="0.3">
      <c r="A125" s="24">
        <v>122</v>
      </c>
      <c r="B125" s="25" t="s">
        <v>18</v>
      </c>
      <c r="C125" s="25" t="s">
        <v>45</v>
      </c>
      <c r="D125" s="25" t="s">
        <v>42</v>
      </c>
      <c r="E125" s="25" t="s">
        <v>25</v>
      </c>
      <c r="F125" s="26">
        <v>45420</v>
      </c>
      <c r="G125" s="32">
        <v>83</v>
      </c>
      <c r="H125" s="25" t="s">
        <v>23</v>
      </c>
      <c r="I125" s="25" t="s">
        <v>40</v>
      </c>
      <c r="J125" s="25">
        <v>1</v>
      </c>
      <c r="K125" s="27">
        <v>45420.166666666664</v>
      </c>
      <c r="L125" s="27">
        <v>45420.208333333336</v>
      </c>
      <c r="M125" s="28">
        <v>37.373437500999998</v>
      </c>
      <c r="N125" s="28">
        <v>0</v>
      </c>
      <c r="O125" s="28">
        <v>0</v>
      </c>
      <c r="P125" s="28">
        <v>-802.39862804300003</v>
      </c>
      <c r="Q125" s="28">
        <v>0</v>
      </c>
      <c r="R125" s="28">
        <v>0</v>
      </c>
      <c r="S125" s="28">
        <v>0</v>
      </c>
      <c r="T125" s="28">
        <v>0</v>
      </c>
      <c r="U125" s="28">
        <v>0</v>
      </c>
      <c r="V125" s="28">
        <v>0</v>
      </c>
    </row>
    <row r="126" spans="1:22" x14ac:dyDescent="0.3">
      <c r="A126" s="24">
        <v>123</v>
      </c>
      <c r="B126" s="25" t="s">
        <v>18</v>
      </c>
      <c r="C126" s="25" t="s">
        <v>45</v>
      </c>
      <c r="D126" s="25" t="s">
        <v>42</v>
      </c>
      <c r="E126" s="25" t="s">
        <v>25</v>
      </c>
      <c r="F126" s="26">
        <v>45420</v>
      </c>
      <c r="G126" s="32">
        <v>83</v>
      </c>
      <c r="H126" s="25" t="s">
        <v>23</v>
      </c>
      <c r="I126" s="25" t="s">
        <v>22</v>
      </c>
      <c r="J126" s="25">
        <v>4</v>
      </c>
      <c r="K126" s="27">
        <v>45420</v>
      </c>
      <c r="L126" s="27">
        <v>45420.166666666664</v>
      </c>
      <c r="M126" s="28">
        <v>-153.226354176</v>
      </c>
      <c r="N126" s="28">
        <v>10280.585000016001</v>
      </c>
      <c r="O126" s="28">
        <v>0</v>
      </c>
      <c r="P126" s="28">
        <v>4991.1272408880004</v>
      </c>
      <c r="Q126" s="28">
        <v>0</v>
      </c>
      <c r="R126" s="28">
        <v>0</v>
      </c>
      <c r="S126" s="28">
        <v>0</v>
      </c>
      <c r="T126" s="28">
        <v>0</v>
      </c>
      <c r="U126" s="28">
        <v>0</v>
      </c>
      <c r="V126" s="28">
        <v>0</v>
      </c>
    </row>
    <row r="127" spans="1:22" x14ac:dyDescent="0.3">
      <c r="A127" s="24">
        <v>124</v>
      </c>
      <c r="B127" s="25" t="s">
        <v>18</v>
      </c>
      <c r="C127" s="25" t="s">
        <v>45</v>
      </c>
      <c r="D127" s="25" t="s">
        <v>42</v>
      </c>
      <c r="E127" s="25" t="s">
        <v>25</v>
      </c>
      <c r="F127" s="26">
        <v>45423</v>
      </c>
      <c r="G127" s="32">
        <v>83</v>
      </c>
      <c r="H127" s="25" t="s">
        <v>23</v>
      </c>
      <c r="I127" s="25" t="s">
        <v>22</v>
      </c>
      <c r="J127" s="25">
        <v>4</v>
      </c>
      <c r="K127" s="27">
        <v>45423.125</v>
      </c>
      <c r="L127" s="27">
        <v>45423.270833333336</v>
      </c>
      <c r="M127" s="28">
        <v>75.126083336999997</v>
      </c>
      <c r="N127" s="28">
        <v>15503.130000020999</v>
      </c>
      <c r="O127" s="28">
        <v>0</v>
      </c>
      <c r="P127" s="28">
        <v>-2645.3050126889998</v>
      </c>
      <c r="Q127" s="28">
        <v>0</v>
      </c>
      <c r="R127" s="28">
        <v>0</v>
      </c>
      <c r="S127" s="28">
        <v>0</v>
      </c>
      <c r="T127" s="28">
        <v>0</v>
      </c>
      <c r="U127" s="28">
        <v>0</v>
      </c>
      <c r="V127" s="28">
        <v>0</v>
      </c>
    </row>
    <row r="128" spans="1:22" x14ac:dyDescent="0.3">
      <c r="A128" s="24">
        <v>125</v>
      </c>
      <c r="B128" s="25" t="s">
        <v>18</v>
      </c>
      <c r="C128" s="25" t="s">
        <v>45</v>
      </c>
      <c r="D128" s="25" t="s">
        <v>42</v>
      </c>
      <c r="E128" s="25" t="s">
        <v>25</v>
      </c>
      <c r="F128" s="26">
        <v>45424</v>
      </c>
      <c r="G128" s="32">
        <v>83</v>
      </c>
      <c r="H128" s="25" t="s">
        <v>23</v>
      </c>
      <c r="I128" s="25" t="s">
        <v>22</v>
      </c>
      <c r="J128" s="25">
        <v>7</v>
      </c>
      <c r="K128" s="27">
        <v>45424.010416666664</v>
      </c>
      <c r="L128" s="27">
        <v>45424.270833333336</v>
      </c>
      <c r="M128" s="28">
        <v>-112.22750001199999</v>
      </c>
      <c r="N128" s="28">
        <v>5674.8900000060003</v>
      </c>
      <c r="O128" s="28">
        <v>0</v>
      </c>
      <c r="P128" s="28">
        <v>5771.8011825889998</v>
      </c>
      <c r="Q128" s="28">
        <v>0</v>
      </c>
      <c r="R128" s="28">
        <v>0</v>
      </c>
      <c r="S128" s="28">
        <v>0</v>
      </c>
      <c r="T128" s="28">
        <v>0</v>
      </c>
      <c r="U128" s="28">
        <v>0</v>
      </c>
      <c r="V128" s="28">
        <v>0</v>
      </c>
    </row>
    <row r="129" spans="1:22" x14ac:dyDescent="0.3">
      <c r="A129" s="24">
        <v>126</v>
      </c>
      <c r="B129" s="25" t="s">
        <v>18</v>
      </c>
      <c r="C129" s="25" t="s">
        <v>45</v>
      </c>
      <c r="D129" s="25" t="s">
        <v>42</v>
      </c>
      <c r="E129" s="25" t="s">
        <v>25</v>
      </c>
      <c r="F129" s="26">
        <v>45425</v>
      </c>
      <c r="G129" s="32">
        <v>83</v>
      </c>
      <c r="H129" s="25" t="s">
        <v>23</v>
      </c>
      <c r="I129" s="25" t="s">
        <v>22</v>
      </c>
      <c r="J129" s="25">
        <v>8</v>
      </c>
      <c r="K129" s="27">
        <v>45425</v>
      </c>
      <c r="L129" s="27">
        <v>45425.3125</v>
      </c>
      <c r="M129" s="28">
        <v>-35.510729169999998</v>
      </c>
      <c r="N129" s="28">
        <v>51649.720000056099</v>
      </c>
      <c r="O129" s="28">
        <v>2857.6000000200002</v>
      </c>
      <c r="P129" s="28">
        <v>1658.3146623329999</v>
      </c>
      <c r="Q129" s="28">
        <v>0</v>
      </c>
      <c r="R129" s="28">
        <v>0</v>
      </c>
      <c r="S129" s="28">
        <v>0</v>
      </c>
      <c r="T129" s="28">
        <v>0</v>
      </c>
      <c r="U129" s="28">
        <v>0</v>
      </c>
      <c r="V129" s="28">
        <v>0</v>
      </c>
    </row>
    <row r="130" spans="1:22" x14ac:dyDescent="0.3">
      <c r="A130" s="24">
        <v>127</v>
      </c>
      <c r="B130" s="25" t="s">
        <v>18</v>
      </c>
      <c r="C130" s="25" t="s">
        <v>45</v>
      </c>
      <c r="D130" s="25" t="s">
        <v>42</v>
      </c>
      <c r="E130" s="25" t="s">
        <v>25</v>
      </c>
      <c r="F130" s="26">
        <v>45429</v>
      </c>
      <c r="G130" s="32">
        <v>-315</v>
      </c>
      <c r="H130" s="25" t="s">
        <v>23</v>
      </c>
      <c r="I130" s="25" t="s">
        <v>40</v>
      </c>
      <c r="J130" s="25">
        <v>4</v>
      </c>
      <c r="K130" s="27">
        <v>45429.131944444445</v>
      </c>
      <c r="L130" s="27">
        <v>45429.291666666664</v>
      </c>
      <c r="M130" s="28">
        <v>-173.979166706</v>
      </c>
      <c r="N130" s="28">
        <v>0</v>
      </c>
      <c r="O130" s="28">
        <v>0</v>
      </c>
      <c r="P130" s="28">
        <v>6557.7511910900002</v>
      </c>
      <c r="Q130" s="28">
        <v>0</v>
      </c>
      <c r="R130" s="28">
        <v>0</v>
      </c>
      <c r="S130" s="28">
        <v>0</v>
      </c>
      <c r="T130" s="28">
        <v>0</v>
      </c>
      <c r="U130" s="28">
        <v>0</v>
      </c>
      <c r="V130" s="28">
        <v>0</v>
      </c>
    </row>
    <row r="131" spans="1:22" x14ac:dyDescent="0.3">
      <c r="A131" s="24">
        <v>128</v>
      </c>
      <c r="B131" s="25" t="s">
        <v>18</v>
      </c>
      <c r="C131" s="25" t="s">
        <v>45</v>
      </c>
      <c r="D131" s="25" t="s">
        <v>42</v>
      </c>
      <c r="E131" s="25" t="s">
        <v>25</v>
      </c>
      <c r="F131" s="26">
        <v>45430</v>
      </c>
      <c r="G131" s="32">
        <v>-308</v>
      </c>
      <c r="H131" s="25" t="s">
        <v>23</v>
      </c>
      <c r="I131" s="25" t="s">
        <v>40</v>
      </c>
      <c r="J131" s="25">
        <v>7</v>
      </c>
      <c r="K131" s="27">
        <v>45430.010416666664</v>
      </c>
      <c r="L131" s="27">
        <v>45430.291666666664</v>
      </c>
      <c r="M131" s="28">
        <v>-69.487500049999994</v>
      </c>
      <c r="N131" s="28">
        <v>0</v>
      </c>
      <c r="O131" s="28">
        <v>0</v>
      </c>
      <c r="P131" s="28">
        <v>1086.589073655</v>
      </c>
      <c r="Q131" s="28">
        <v>0</v>
      </c>
      <c r="R131" s="28">
        <v>0</v>
      </c>
      <c r="S131" s="28">
        <v>0</v>
      </c>
      <c r="T131" s="28">
        <v>0</v>
      </c>
      <c r="U131" s="28">
        <v>0</v>
      </c>
      <c r="V131" s="28">
        <v>0</v>
      </c>
    </row>
    <row r="132" spans="1:22" x14ac:dyDescent="0.3">
      <c r="A132" s="24">
        <v>129</v>
      </c>
      <c r="B132" s="25" t="s">
        <v>18</v>
      </c>
      <c r="C132" s="25" t="s">
        <v>45</v>
      </c>
      <c r="D132" s="25" t="s">
        <v>42</v>
      </c>
      <c r="E132" s="25" t="s">
        <v>25</v>
      </c>
      <c r="F132" s="26">
        <v>45430</v>
      </c>
      <c r="G132" s="32">
        <v>-308</v>
      </c>
      <c r="H132" s="25" t="s">
        <v>23</v>
      </c>
      <c r="I132" s="25" t="s">
        <v>22</v>
      </c>
      <c r="J132" s="25">
        <v>1</v>
      </c>
      <c r="K132" s="27">
        <v>45430.291666666664</v>
      </c>
      <c r="L132" s="27">
        <v>45430.333333333336</v>
      </c>
      <c r="M132" s="28">
        <v>-12.833333333000001</v>
      </c>
      <c r="N132" s="28">
        <v>0</v>
      </c>
      <c r="O132" s="28">
        <v>0</v>
      </c>
      <c r="P132" s="28">
        <v>68.488740832000005</v>
      </c>
      <c r="Q132" s="28">
        <v>0</v>
      </c>
      <c r="R132" s="28">
        <v>0</v>
      </c>
      <c r="S132" s="28">
        <v>0</v>
      </c>
      <c r="T132" s="28">
        <v>0</v>
      </c>
      <c r="U132" s="28">
        <v>0</v>
      </c>
      <c r="V132" s="28">
        <v>0</v>
      </c>
    </row>
    <row r="133" spans="1:22" x14ac:dyDescent="0.3">
      <c r="A133" s="24">
        <v>130</v>
      </c>
      <c r="B133" s="25" t="s">
        <v>18</v>
      </c>
      <c r="C133" s="25" t="s">
        <v>45</v>
      </c>
      <c r="D133" s="25" t="s">
        <v>42</v>
      </c>
      <c r="E133" s="25" t="s">
        <v>25</v>
      </c>
      <c r="F133" s="26">
        <v>45431</v>
      </c>
      <c r="G133" s="32">
        <v>-308</v>
      </c>
      <c r="H133" s="25" t="s">
        <v>23</v>
      </c>
      <c r="I133" s="25" t="s">
        <v>40</v>
      </c>
      <c r="J133" s="25">
        <v>24</v>
      </c>
      <c r="K133" s="27">
        <v>45431</v>
      </c>
      <c r="L133" s="27">
        <v>45432</v>
      </c>
      <c r="M133" s="28">
        <v>-210.56250005499999</v>
      </c>
      <c r="N133" s="28">
        <v>0</v>
      </c>
      <c r="O133" s="28">
        <v>0</v>
      </c>
      <c r="P133" s="28">
        <v>6089.2391519960001</v>
      </c>
      <c r="Q133" s="28">
        <v>0</v>
      </c>
      <c r="R133" s="28">
        <v>0</v>
      </c>
      <c r="S133" s="28">
        <v>0</v>
      </c>
      <c r="T133" s="28">
        <v>0</v>
      </c>
      <c r="U133" s="28">
        <v>0</v>
      </c>
      <c r="V133" s="28">
        <v>0</v>
      </c>
    </row>
    <row r="134" spans="1:22" x14ac:dyDescent="0.3">
      <c r="A134" s="24">
        <v>131</v>
      </c>
      <c r="B134" s="25" t="s">
        <v>18</v>
      </c>
      <c r="C134" s="25" t="s">
        <v>45</v>
      </c>
      <c r="D134" s="25" t="s">
        <v>42</v>
      </c>
      <c r="E134" s="25" t="s">
        <v>25</v>
      </c>
      <c r="F134" s="26">
        <v>45432</v>
      </c>
      <c r="G134" s="32">
        <v>-308</v>
      </c>
      <c r="H134" s="25" t="s">
        <v>23</v>
      </c>
      <c r="I134" s="25" t="s">
        <v>40</v>
      </c>
      <c r="J134" s="25">
        <v>7</v>
      </c>
      <c r="K134" s="27">
        <v>45432</v>
      </c>
      <c r="L134" s="27">
        <v>45432.291666666664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28">
        <v>0</v>
      </c>
      <c r="U134" s="28">
        <v>0</v>
      </c>
      <c r="V134" s="28">
        <v>0</v>
      </c>
    </row>
    <row r="135" spans="1:22" x14ac:dyDescent="0.3">
      <c r="A135" s="24">
        <v>132</v>
      </c>
      <c r="B135" s="25" t="s">
        <v>18</v>
      </c>
      <c r="C135" s="25" t="s">
        <v>45</v>
      </c>
      <c r="D135" s="25" t="s">
        <v>42</v>
      </c>
      <c r="E135" s="25" t="s">
        <v>25</v>
      </c>
      <c r="F135" s="26">
        <v>45433</v>
      </c>
      <c r="G135" s="32">
        <v>83</v>
      </c>
      <c r="H135" s="25" t="s">
        <v>23</v>
      </c>
      <c r="I135" s="25" t="s">
        <v>22</v>
      </c>
      <c r="J135" s="25">
        <v>1</v>
      </c>
      <c r="K135" s="27">
        <v>45433.958333333336</v>
      </c>
      <c r="L135" s="27">
        <v>45434</v>
      </c>
      <c r="M135" s="28">
        <v>-10.208333333000001</v>
      </c>
      <c r="N135" s="28">
        <v>3865.5</v>
      </c>
      <c r="O135" s="28">
        <v>0</v>
      </c>
      <c r="P135" s="28">
        <v>283.186256238</v>
      </c>
      <c r="Q135" s="28">
        <v>0</v>
      </c>
      <c r="R135" s="28">
        <v>0</v>
      </c>
      <c r="S135" s="28">
        <v>0</v>
      </c>
      <c r="T135" s="28">
        <v>0</v>
      </c>
      <c r="U135" s="28">
        <v>0</v>
      </c>
      <c r="V135" s="28">
        <v>0</v>
      </c>
    </row>
    <row r="136" spans="1:22" x14ac:dyDescent="0.3">
      <c r="A136" s="24">
        <v>133</v>
      </c>
      <c r="B136" s="25" t="s">
        <v>18</v>
      </c>
      <c r="C136" s="25" t="s">
        <v>45</v>
      </c>
      <c r="D136" s="25" t="s">
        <v>42</v>
      </c>
      <c r="E136" s="25" t="s">
        <v>25</v>
      </c>
      <c r="F136" s="26">
        <v>45434</v>
      </c>
      <c r="G136" s="32">
        <v>83</v>
      </c>
      <c r="H136" s="25" t="s">
        <v>23</v>
      </c>
      <c r="I136" s="25" t="s">
        <v>22</v>
      </c>
      <c r="J136" s="25">
        <v>2</v>
      </c>
      <c r="K136" s="27">
        <v>45434.197916666664</v>
      </c>
      <c r="L136" s="27">
        <v>45434.25</v>
      </c>
      <c r="M136" s="28">
        <v>3.4583333330000001</v>
      </c>
      <c r="N136" s="28">
        <v>3372.03</v>
      </c>
      <c r="O136" s="28">
        <v>0</v>
      </c>
      <c r="P136" s="28">
        <v>-63.155651036000002</v>
      </c>
      <c r="Q136" s="28">
        <v>0</v>
      </c>
      <c r="R136" s="28">
        <v>0</v>
      </c>
      <c r="S136" s="28">
        <v>0</v>
      </c>
      <c r="T136" s="28">
        <v>0</v>
      </c>
      <c r="U136" s="28">
        <v>0</v>
      </c>
      <c r="V136" s="28">
        <v>0</v>
      </c>
    </row>
    <row r="137" spans="1:22" x14ac:dyDescent="0.3">
      <c r="A137" s="24">
        <v>134</v>
      </c>
      <c r="B137" s="25" t="s">
        <v>18</v>
      </c>
      <c r="C137" s="25" t="s">
        <v>45</v>
      </c>
      <c r="D137" s="25" t="s">
        <v>42</v>
      </c>
      <c r="E137" s="25" t="s">
        <v>25</v>
      </c>
      <c r="F137" s="26">
        <v>45438</v>
      </c>
      <c r="G137" s="32" t="s">
        <v>77</v>
      </c>
      <c r="H137" s="25" t="s">
        <v>21</v>
      </c>
      <c r="I137" s="25" t="s">
        <v>22</v>
      </c>
      <c r="J137" s="25">
        <v>14</v>
      </c>
      <c r="K137" s="27">
        <v>45438.215277777781</v>
      </c>
      <c r="L137" s="27">
        <v>45438.791666666664</v>
      </c>
      <c r="M137" s="28">
        <v>41.376458333000002</v>
      </c>
      <c r="N137" s="28">
        <v>18619.772499950999</v>
      </c>
      <c r="O137" s="28">
        <v>361.58000002199998</v>
      </c>
      <c r="P137" s="28">
        <v>399.567238293</v>
      </c>
      <c r="Q137" s="28">
        <v>0.45937499999999998</v>
      </c>
      <c r="R137" s="28">
        <v>9.2907631689999999</v>
      </c>
      <c r="S137" s="28">
        <v>0</v>
      </c>
      <c r="T137" s="28">
        <v>0</v>
      </c>
      <c r="U137" s="28">
        <v>-666.60477016899995</v>
      </c>
      <c r="V137" s="28">
        <v>0</v>
      </c>
    </row>
    <row r="138" spans="1:22" x14ac:dyDescent="0.3">
      <c r="A138" s="24">
        <v>135</v>
      </c>
      <c r="B138" s="25" t="s">
        <v>18</v>
      </c>
      <c r="C138" s="25" t="s">
        <v>45</v>
      </c>
      <c r="D138" s="25" t="s">
        <v>42</v>
      </c>
      <c r="E138" s="25" t="s">
        <v>25</v>
      </c>
      <c r="F138" s="26">
        <v>45440</v>
      </c>
      <c r="G138" s="32">
        <v>83</v>
      </c>
      <c r="H138" s="25" t="s">
        <v>21</v>
      </c>
      <c r="I138" s="25" t="s">
        <v>22</v>
      </c>
      <c r="J138" s="25">
        <v>5</v>
      </c>
      <c r="K138" s="27">
        <v>45440.041666666664</v>
      </c>
      <c r="L138" s="27">
        <v>45440.25</v>
      </c>
      <c r="M138" s="28">
        <v>-7.3391666689999999</v>
      </c>
      <c r="N138" s="28">
        <v>14475.080000016</v>
      </c>
      <c r="O138" s="28">
        <v>0</v>
      </c>
      <c r="P138" s="28">
        <v>236.84951145700001</v>
      </c>
      <c r="Q138" s="28">
        <v>0</v>
      </c>
      <c r="R138" s="28">
        <v>0</v>
      </c>
      <c r="S138" s="28">
        <v>0</v>
      </c>
      <c r="T138" s="28">
        <v>0</v>
      </c>
      <c r="U138" s="28">
        <v>0</v>
      </c>
      <c r="V138" s="28">
        <v>0</v>
      </c>
    </row>
    <row r="139" spans="1:22" x14ac:dyDescent="0.3">
      <c r="A139" s="24">
        <v>136</v>
      </c>
      <c r="B139" s="25" t="s">
        <v>18</v>
      </c>
      <c r="C139" s="25" t="s">
        <v>45</v>
      </c>
      <c r="D139" s="25" t="s">
        <v>42</v>
      </c>
      <c r="E139" s="25" t="s">
        <v>25</v>
      </c>
      <c r="F139" s="26">
        <v>45441</v>
      </c>
      <c r="G139" s="32">
        <v>83</v>
      </c>
      <c r="H139" s="25" t="s">
        <v>23</v>
      </c>
      <c r="I139" s="25" t="s">
        <v>22</v>
      </c>
      <c r="J139" s="25">
        <v>4</v>
      </c>
      <c r="K139" s="27">
        <v>45441.041666666664</v>
      </c>
      <c r="L139" s="27">
        <v>45441.208333333336</v>
      </c>
      <c r="M139" s="28">
        <v>0.56874999999999998</v>
      </c>
      <c r="N139" s="28">
        <v>14475.080000016</v>
      </c>
      <c r="O139" s="28">
        <v>0</v>
      </c>
      <c r="P139" s="28">
        <v>-12.530266938</v>
      </c>
      <c r="Q139" s="28">
        <v>0</v>
      </c>
      <c r="R139" s="28">
        <v>0</v>
      </c>
      <c r="S139" s="28">
        <v>0</v>
      </c>
      <c r="T139" s="28">
        <v>0</v>
      </c>
      <c r="U139" s="28">
        <v>0</v>
      </c>
      <c r="V139" s="28">
        <v>0</v>
      </c>
    </row>
    <row r="140" spans="1:22" x14ac:dyDescent="0.3">
      <c r="A140" s="24">
        <v>137</v>
      </c>
      <c r="B140" s="25" t="s">
        <v>18</v>
      </c>
      <c r="C140" s="25" t="s">
        <v>45</v>
      </c>
      <c r="D140" s="25" t="s">
        <v>42</v>
      </c>
      <c r="E140" s="25" t="s">
        <v>25</v>
      </c>
      <c r="F140" s="26">
        <v>45443</v>
      </c>
      <c r="G140" s="32">
        <v>83</v>
      </c>
      <c r="H140" s="25" t="s">
        <v>23</v>
      </c>
      <c r="I140" s="25" t="s">
        <v>22</v>
      </c>
      <c r="J140" s="25">
        <v>1</v>
      </c>
      <c r="K140" s="27">
        <v>45443.208333333336</v>
      </c>
      <c r="L140" s="27">
        <v>45443.25</v>
      </c>
      <c r="M140" s="28">
        <v>143.52354167300001</v>
      </c>
      <c r="N140" s="28">
        <v>1377.5975000010001</v>
      </c>
      <c r="O140" s="28">
        <v>0</v>
      </c>
      <c r="P140" s="28">
        <v>-5331.5710518320002</v>
      </c>
      <c r="Q140" s="28">
        <v>0</v>
      </c>
      <c r="R140" s="28">
        <v>0</v>
      </c>
      <c r="S140" s="28">
        <v>0</v>
      </c>
      <c r="T140" s="28">
        <v>0</v>
      </c>
      <c r="U140" s="28">
        <v>0</v>
      </c>
      <c r="V140" s="28">
        <v>0</v>
      </c>
    </row>
    <row r="141" spans="1:22" x14ac:dyDescent="0.3">
      <c r="A141" s="24">
        <v>138</v>
      </c>
      <c r="B141" s="25" t="s">
        <v>18</v>
      </c>
      <c r="C141" s="25" t="s">
        <v>45</v>
      </c>
      <c r="D141" s="25" t="s">
        <v>42</v>
      </c>
      <c r="E141" s="25" t="s">
        <v>37</v>
      </c>
      <c r="F141" s="26">
        <v>45413</v>
      </c>
      <c r="G141" s="32">
        <v>15</v>
      </c>
      <c r="H141" s="25" t="s">
        <v>23</v>
      </c>
      <c r="I141" s="25" t="s">
        <v>40</v>
      </c>
      <c r="J141" s="25">
        <v>1</v>
      </c>
      <c r="K141" s="27">
        <v>45413.270833333336</v>
      </c>
      <c r="L141" s="27">
        <v>45413.291666666664</v>
      </c>
      <c r="M141" s="28">
        <v>8.0877083360000004</v>
      </c>
      <c r="N141" s="28">
        <v>-163.38749999999999</v>
      </c>
      <c r="O141" s="28">
        <v>0</v>
      </c>
      <c r="P141" s="28">
        <v>-293.65000282800003</v>
      </c>
      <c r="Q141" s="28">
        <v>0</v>
      </c>
      <c r="R141" s="28">
        <v>0</v>
      </c>
      <c r="S141" s="28">
        <v>0</v>
      </c>
      <c r="T141" s="28">
        <v>0</v>
      </c>
      <c r="U141" s="28">
        <v>0</v>
      </c>
      <c r="V141" s="28">
        <v>0</v>
      </c>
    </row>
    <row r="142" spans="1:22" x14ac:dyDescent="0.3">
      <c r="A142" s="24">
        <v>139</v>
      </c>
      <c r="B142" s="25" t="s">
        <v>18</v>
      </c>
      <c r="C142" s="25" t="s">
        <v>45</v>
      </c>
      <c r="D142" s="25" t="s">
        <v>42</v>
      </c>
      <c r="E142" s="25" t="s">
        <v>37</v>
      </c>
      <c r="F142" s="26">
        <v>45413</v>
      </c>
      <c r="G142" s="32" t="s">
        <v>48</v>
      </c>
      <c r="H142" s="25" t="s">
        <v>23</v>
      </c>
      <c r="I142" s="25" t="s">
        <v>22</v>
      </c>
      <c r="J142" s="25">
        <v>24</v>
      </c>
      <c r="K142" s="27">
        <v>45413</v>
      </c>
      <c r="L142" s="27">
        <v>45414</v>
      </c>
      <c r="M142" s="28">
        <v>0.434270831999999</v>
      </c>
      <c r="N142" s="28">
        <v>9258.6633333179907</v>
      </c>
      <c r="O142" s="28">
        <v>0</v>
      </c>
      <c r="P142" s="28">
        <v>-8.9874861000000106</v>
      </c>
      <c r="Q142" s="28">
        <v>0</v>
      </c>
      <c r="R142" s="28">
        <v>0</v>
      </c>
      <c r="S142" s="28">
        <v>0</v>
      </c>
      <c r="T142" s="28">
        <v>0</v>
      </c>
      <c r="U142" s="28">
        <v>0</v>
      </c>
      <c r="V142" s="28">
        <v>0</v>
      </c>
    </row>
    <row r="143" spans="1:22" x14ac:dyDescent="0.3">
      <c r="A143" s="24">
        <v>140</v>
      </c>
      <c r="B143" s="25" t="s">
        <v>18</v>
      </c>
      <c r="C143" s="25" t="s">
        <v>45</v>
      </c>
      <c r="D143" s="25" t="s">
        <v>42</v>
      </c>
      <c r="E143" s="25" t="s">
        <v>37</v>
      </c>
      <c r="F143" s="26">
        <v>45414</v>
      </c>
      <c r="G143" s="32" t="s">
        <v>52</v>
      </c>
      <c r="H143" s="25" t="s">
        <v>23</v>
      </c>
      <c r="I143" s="25" t="s">
        <v>22</v>
      </c>
      <c r="J143" s="25">
        <v>24</v>
      </c>
      <c r="K143" s="27">
        <v>45414</v>
      </c>
      <c r="L143" s="27">
        <v>45415</v>
      </c>
      <c r="M143" s="28">
        <v>16.705208325000001</v>
      </c>
      <c r="N143" s="28">
        <v>26533.139999999901</v>
      </c>
      <c r="O143" s="28">
        <v>0</v>
      </c>
      <c r="P143" s="28">
        <v>-580.80707578800002</v>
      </c>
      <c r="Q143" s="28">
        <v>0</v>
      </c>
      <c r="R143" s="28">
        <v>0</v>
      </c>
      <c r="S143" s="28">
        <v>0</v>
      </c>
      <c r="T143" s="28">
        <v>0</v>
      </c>
      <c r="U143" s="28">
        <v>0</v>
      </c>
      <c r="V143" s="28">
        <v>0</v>
      </c>
    </row>
    <row r="144" spans="1:22" x14ac:dyDescent="0.3">
      <c r="A144" s="24">
        <v>141</v>
      </c>
      <c r="B144" s="25" t="s">
        <v>18</v>
      </c>
      <c r="C144" s="25" t="s">
        <v>45</v>
      </c>
      <c r="D144" s="25" t="s">
        <v>42</v>
      </c>
      <c r="E144" s="25" t="s">
        <v>37</v>
      </c>
      <c r="F144" s="26">
        <v>45415</v>
      </c>
      <c r="G144" s="32" t="s">
        <v>52</v>
      </c>
      <c r="H144" s="25" t="s">
        <v>23</v>
      </c>
      <c r="I144" s="25" t="s">
        <v>22</v>
      </c>
      <c r="J144" s="25">
        <v>24</v>
      </c>
      <c r="K144" s="27">
        <v>45415</v>
      </c>
      <c r="L144" s="27">
        <v>45416</v>
      </c>
      <c r="M144" s="28">
        <v>0</v>
      </c>
      <c r="N144" s="28">
        <v>46764.949999925797</v>
      </c>
      <c r="O144" s="28">
        <v>0</v>
      </c>
      <c r="P144" s="28">
        <v>0</v>
      </c>
      <c r="Q144" s="28">
        <v>0</v>
      </c>
      <c r="R144" s="28">
        <v>0</v>
      </c>
      <c r="S144" s="28">
        <v>0</v>
      </c>
      <c r="T144" s="28">
        <v>0</v>
      </c>
      <c r="U144" s="28">
        <v>0</v>
      </c>
      <c r="V144" s="28">
        <v>0</v>
      </c>
    </row>
    <row r="145" spans="1:22" x14ac:dyDescent="0.3">
      <c r="A145" s="24">
        <v>142</v>
      </c>
      <c r="B145" s="25" t="s">
        <v>18</v>
      </c>
      <c r="C145" s="25" t="s">
        <v>45</v>
      </c>
      <c r="D145" s="25" t="s">
        <v>42</v>
      </c>
      <c r="E145" s="25" t="s">
        <v>37</v>
      </c>
      <c r="F145" s="26">
        <v>45416</v>
      </c>
      <c r="G145" s="32" t="s">
        <v>48</v>
      </c>
      <c r="H145" s="25" t="s">
        <v>23</v>
      </c>
      <c r="I145" s="25" t="s">
        <v>22</v>
      </c>
      <c r="J145" s="25">
        <v>19</v>
      </c>
      <c r="K145" s="27">
        <v>45416</v>
      </c>
      <c r="L145" s="27">
        <v>45416.763888888891</v>
      </c>
      <c r="M145" s="28">
        <v>9.9454166669999999</v>
      </c>
      <c r="N145" s="28">
        <v>17762.060833263899</v>
      </c>
      <c r="O145" s="28">
        <v>0</v>
      </c>
      <c r="P145" s="28">
        <v>-205.46874205699999</v>
      </c>
      <c r="Q145" s="28">
        <v>0</v>
      </c>
      <c r="R145" s="28">
        <v>0</v>
      </c>
      <c r="S145" s="28">
        <v>0</v>
      </c>
      <c r="T145" s="28">
        <v>0</v>
      </c>
      <c r="U145" s="28">
        <v>-0.893437869</v>
      </c>
      <c r="V145" s="28">
        <v>0</v>
      </c>
    </row>
    <row r="146" spans="1:22" x14ac:dyDescent="0.3">
      <c r="A146" s="24">
        <v>143</v>
      </c>
      <c r="B146" s="25" t="s">
        <v>18</v>
      </c>
      <c r="C146" s="25" t="s">
        <v>45</v>
      </c>
      <c r="D146" s="25" t="s">
        <v>42</v>
      </c>
      <c r="E146" s="25" t="s">
        <v>37</v>
      </c>
      <c r="F146" s="26">
        <v>45417</v>
      </c>
      <c r="G146" s="32">
        <v>45</v>
      </c>
      <c r="H146" s="25" t="s">
        <v>23</v>
      </c>
      <c r="I146" s="25" t="s">
        <v>22</v>
      </c>
      <c r="J146" s="25">
        <v>8</v>
      </c>
      <c r="K146" s="27">
        <v>45417.704861111109</v>
      </c>
      <c r="L146" s="27">
        <v>45418</v>
      </c>
      <c r="M146" s="28">
        <v>10.514791665000001</v>
      </c>
      <c r="N146" s="28">
        <v>20677.393333311898</v>
      </c>
      <c r="O146" s="28">
        <v>0</v>
      </c>
      <c r="P146" s="28">
        <v>195.42564726800001</v>
      </c>
      <c r="Q146" s="28">
        <v>2.334374999</v>
      </c>
      <c r="R146" s="28">
        <v>48.589937192000001</v>
      </c>
      <c r="S146" s="28">
        <v>0</v>
      </c>
      <c r="T146" s="28">
        <v>0</v>
      </c>
      <c r="U146" s="28">
        <v>-222.83349937099999</v>
      </c>
      <c r="V146" s="28">
        <v>0</v>
      </c>
    </row>
    <row r="147" spans="1:22" x14ac:dyDescent="0.3">
      <c r="A147" s="24">
        <v>144</v>
      </c>
      <c r="B147" s="25" t="s">
        <v>18</v>
      </c>
      <c r="C147" s="25" t="s">
        <v>45</v>
      </c>
      <c r="D147" s="25" t="s">
        <v>42</v>
      </c>
      <c r="E147" s="25" t="s">
        <v>37</v>
      </c>
      <c r="F147" s="26">
        <v>45418</v>
      </c>
      <c r="G147" s="32" t="s">
        <v>57</v>
      </c>
      <c r="H147" s="25" t="s">
        <v>23</v>
      </c>
      <c r="I147" s="25" t="s">
        <v>22</v>
      </c>
      <c r="J147" s="25">
        <v>24</v>
      </c>
      <c r="K147" s="27">
        <v>45418</v>
      </c>
      <c r="L147" s="27">
        <v>45419</v>
      </c>
      <c r="M147" s="28">
        <v>-0.76083327300000203</v>
      </c>
      <c r="N147" s="28">
        <v>56525.445000018</v>
      </c>
      <c r="O147" s="28">
        <v>0</v>
      </c>
      <c r="P147" s="28">
        <v>-41.40078338</v>
      </c>
      <c r="Q147" s="28">
        <v>0</v>
      </c>
      <c r="R147" s="28">
        <v>0</v>
      </c>
      <c r="S147" s="28">
        <v>0</v>
      </c>
      <c r="T147" s="28">
        <v>0</v>
      </c>
      <c r="U147" s="28">
        <v>-1227.543042907</v>
      </c>
      <c r="V147" s="28">
        <v>0</v>
      </c>
    </row>
    <row r="148" spans="1:22" x14ac:dyDescent="0.3">
      <c r="A148" s="24">
        <v>145</v>
      </c>
      <c r="B148" s="25" t="s">
        <v>18</v>
      </c>
      <c r="C148" s="25" t="s">
        <v>45</v>
      </c>
      <c r="D148" s="25" t="s">
        <v>42</v>
      </c>
      <c r="E148" s="25" t="s">
        <v>37</v>
      </c>
      <c r="F148" s="26">
        <v>45419</v>
      </c>
      <c r="G148" s="32" t="s">
        <v>60</v>
      </c>
      <c r="H148" s="25" t="s">
        <v>23</v>
      </c>
      <c r="I148" s="25" t="s">
        <v>22</v>
      </c>
      <c r="J148" s="25">
        <v>24</v>
      </c>
      <c r="K148" s="27">
        <v>45419</v>
      </c>
      <c r="L148" s="27">
        <v>45420</v>
      </c>
      <c r="M148" s="28">
        <v>9.6664583339999908</v>
      </c>
      <c r="N148" s="28">
        <v>44797.964999903998</v>
      </c>
      <c r="O148" s="28">
        <v>0</v>
      </c>
      <c r="P148" s="28">
        <v>-143.31646591500001</v>
      </c>
      <c r="Q148" s="28">
        <v>1.4881249999999999</v>
      </c>
      <c r="R148" s="28">
        <v>-17.406371769</v>
      </c>
      <c r="S148" s="28">
        <v>0</v>
      </c>
      <c r="T148" s="28">
        <v>0</v>
      </c>
      <c r="U148" s="28">
        <v>-1404.3212658069999</v>
      </c>
      <c r="V148" s="28">
        <v>0</v>
      </c>
    </row>
    <row r="149" spans="1:22" x14ac:dyDescent="0.3">
      <c r="A149" s="24">
        <v>146</v>
      </c>
      <c r="B149" s="25" t="s">
        <v>18</v>
      </c>
      <c r="C149" s="25" t="s">
        <v>45</v>
      </c>
      <c r="D149" s="25" t="s">
        <v>42</v>
      </c>
      <c r="E149" s="25" t="s">
        <v>37</v>
      </c>
      <c r="F149" s="26">
        <v>45420</v>
      </c>
      <c r="G149" s="32" t="s">
        <v>52</v>
      </c>
      <c r="H149" s="25" t="s">
        <v>23</v>
      </c>
      <c r="I149" s="25" t="s">
        <v>22</v>
      </c>
      <c r="J149" s="25">
        <v>24</v>
      </c>
      <c r="K149" s="27">
        <v>45420</v>
      </c>
      <c r="L149" s="27">
        <v>45421</v>
      </c>
      <c r="M149" s="28">
        <v>-6.5611458369999998</v>
      </c>
      <c r="N149" s="28">
        <v>45820.654999914099</v>
      </c>
      <c r="O149" s="28">
        <v>0</v>
      </c>
      <c r="P149" s="28">
        <v>-112.775787271</v>
      </c>
      <c r="Q149" s="28">
        <v>2.2703124990000001</v>
      </c>
      <c r="R149" s="28">
        <v>75.275368360000002</v>
      </c>
      <c r="S149" s="28">
        <v>0</v>
      </c>
      <c r="T149" s="28">
        <v>0</v>
      </c>
      <c r="U149" s="28">
        <v>-622.07057207499997</v>
      </c>
      <c r="V149" s="28">
        <v>0</v>
      </c>
    </row>
    <row r="150" spans="1:22" x14ac:dyDescent="0.3">
      <c r="A150" s="24">
        <v>147</v>
      </c>
      <c r="B150" s="25" t="s">
        <v>18</v>
      </c>
      <c r="C150" s="25" t="s">
        <v>45</v>
      </c>
      <c r="D150" s="25" t="s">
        <v>42</v>
      </c>
      <c r="E150" s="25" t="s">
        <v>37</v>
      </c>
      <c r="F150" s="26">
        <v>45421</v>
      </c>
      <c r="G150" s="32">
        <v>15</v>
      </c>
      <c r="H150" s="25" t="s">
        <v>23</v>
      </c>
      <c r="I150" s="25" t="s">
        <v>40</v>
      </c>
      <c r="J150" s="25">
        <v>20</v>
      </c>
      <c r="K150" s="27">
        <v>45421.173611111109</v>
      </c>
      <c r="L150" s="27">
        <v>45422</v>
      </c>
      <c r="M150" s="28">
        <v>4.5564583340000002</v>
      </c>
      <c r="N150" s="28">
        <v>-229.25</v>
      </c>
      <c r="O150" s="28">
        <v>1833.5353845959901</v>
      </c>
      <c r="P150" s="28">
        <v>-142.23636512600001</v>
      </c>
      <c r="Q150" s="28">
        <v>0</v>
      </c>
      <c r="R150" s="28">
        <v>0</v>
      </c>
      <c r="S150" s="28">
        <v>0</v>
      </c>
      <c r="T150" s="28">
        <v>0</v>
      </c>
      <c r="U150" s="28">
        <v>0</v>
      </c>
      <c r="V150" s="28">
        <v>0</v>
      </c>
    </row>
    <row r="151" spans="1:22" x14ac:dyDescent="0.3">
      <c r="A151" s="24">
        <v>148</v>
      </c>
      <c r="B151" s="25" t="s">
        <v>18</v>
      </c>
      <c r="C151" s="25" t="s">
        <v>45</v>
      </c>
      <c r="D151" s="25" t="s">
        <v>42</v>
      </c>
      <c r="E151" s="25" t="s">
        <v>37</v>
      </c>
      <c r="F151" s="26">
        <v>45421</v>
      </c>
      <c r="G151" s="32" t="s">
        <v>52</v>
      </c>
      <c r="H151" s="25" t="s">
        <v>23</v>
      </c>
      <c r="I151" s="25" t="s">
        <v>22</v>
      </c>
      <c r="J151" s="25">
        <v>24</v>
      </c>
      <c r="K151" s="27">
        <v>45421</v>
      </c>
      <c r="L151" s="27">
        <v>45422</v>
      </c>
      <c r="M151" s="28">
        <v>-11.339030375</v>
      </c>
      <c r="N151" s="28">
        <v>31980.135000095899</v>
      </c>
      <c r="O151" s="28">
        <v>814.90461537600004</v>
      </c>
      <c r="P151" s="28">
        <v>109.19086026399999</v>
      </c>
      <c r="Q151" s="28">
        <v>0</v>
      </c>
      <c r="R151" s="28">
        <v>0</v>
      </c>
      <c r="S151" s="28">
        <v>0</v>
      </c>
      <c r="T151" s="28">
        <v>0</v>
      </c>
      <c r="U151" s="28">
        <v>-321.63082786199999</v>
      </c>
      <c r="V151" s="28">
        <v>0</v>
      </c>
    </row>
    <row r="152" spans="1:22" x14ac:dyDescent="0.3">
      <c r="A152" s="24">
        <v>149</v>
      </c>
      <c r="B152" s="25" t="s">
        <v>18</v>
      </c>
      <c r="C152" s="25" t="s">
        <v>45</v>
      </c>
      <c r="D152" s="25" t="s">
        <v>42</v>
      </c>
      <c r="E152" s="25" t="s">
        <v>37</v>
      </c>
      <c r="F152" s="26">
        <v>45422</v>
      </c>
      <c r="G152" s="32">
        <v>15</v>
      </c>
      <c r="H152" s="25" t="s">
        <v>23</v>
      </c>
      <c r="I152" s="25" t="s">
        <v>40</v>
      </c>
      <c r="J152" s="25">
        <v>22</v>
      </c>
      <c r="K152" s="27">
        <v>45422</v>
      </c>
      <c r="L152" s="27">
        <v>45422.916666666664</v>
      </c>
      <c r="M152" s="28">
        <v>2.5532291570000001</v>
      </c>
      <c r="N152" s="28">
        <v>0</v>
      </c>
      <c r="O152" s="28">
        <v>0</v>
      </c>
      <c r="P152" s="28">
        <v>-110.21778817000001</v>
      </c>
      <c r="Q152" s="28">
        <v>0</v>
      </c>
      <c r="R152" s="28">
        <v>0</v>
      </c>
      <c r="S152" s="28">
        <v>0</v>
      </c>
      <c r="T152" s="28">
        <v>0</v>
      </c>
      <c r="U152" s="28">
        <v>0</v>
      </c>
      <c r="V152" s="28">
        <v>0</v>
      </c>
    </row>
    <row r="153" spans="1:22" x14ac:dyDescent="0.3">
      <c r="A153" s="24">
        <v>150</v>
      </c>
      <c r="B153" s="25" t="s">
        <v>18</v>
      </c>
      <c r="C153" s="25" t="s">
        <v>45</v>
      </c>
      <c r="D153" s="25" t="s">
        <v>42</v>
      </c>
      <c r="E153" s="25" t="s">
        <v>37</v>
      </c>
      <c r="F153" s="26">
        <v>45422</v>
      </c>
      <c r="G153" s="32">
        <v>30</v>
      </c>
      <c r="H153" s="25" t="s">
        <v>23</v>
      </c>
      <c r="I153" s="25" t="s">
        <v>22</v>
      </c>
      <c r="J153" s="25">
        <v>24</v>
      </c>
      <c r="K153" s="27">
        <v>45422</v>
      </c>
      <c r="L153" s="27">
        <v>45423</v>
      </c>
      <c r="M153" s="28">
        <v>5.3081250090000003</v>
      </c>
      <c r="N153" s="28">
        <v>33387.878333237903</v>
      </c>
      <c r="O153" s="28">
        <v>0</v>
      </c>
      <c r="P153" s="28">
        <v>-222.344619626</v>
      </c>
      <c r="Q153" s="28">
        <v>0</v>
      </c>
      <c r="R153" s="28">
        <v>0</v>
      </c>
      <c r="S153" s="28">
        <v>0</v>
      </c>
      <c r="T153" s="28">
        <v>0</v>
      </c>
      <c r="U153" s="28">
        <v>-98.747474926999999</v>
      </c>
      <c r="V153" s="28">
        <v>0</v>
      </c>
    </row>
    <row r="154" spans="1:22" x14ac:dyDescent="0.3">
      <c r="A154" s="24">
        <v>151</v>
      </c>
      <c r="B154" s="25" t="s">
        <v>18</v>
      </c>
      <c r="C154" s="25" t="s">
        <v>45</v>
      </c>
      <c r="D154" s="25" t="s">
        <v>42</v>
      </c>
      <c r="E154" s="25" t="s">
        <v>37</v>
      </c>
      <c r="F154" s="26">
        <v>45423</v>
      </c>
      <c r="G154" s="32">
        <v>15</v>
      </c>
      <c r="H154" s="25" t="s">
        <v>23</v>
      </c>
      <c r="I154" s="25" t="s">
        <v>40</v>
      </c>
      <c r="J154" s="25">
        <v>5</v>
      </c>
      <c r="K154" s="27">
        <v>45423.0625</v>
      </c>
      <c r="L154" s="27">
        <v>45423.25</v>
      </c>
      <c r="M154" s="28">
        <v>8.0877083360000004</v>
      </c>
      <c r="N154" s="28">
        <v>-174.41249999999999</v>
      </c>
      <c r="O154" s="28">
        <v>2251.4715000000001</v>
      </c>
      <c r="P154" s="28">
        <v>-219.268173147</v>
      </c>
      <c r="Q154" s="28">
        <v>0</v>
      </c>
      <c r="R154" s="28">
        <v>0</v>
      </c>
      <c r="S154" s="28">
        <v>0</v>
      </c>
      <c r="T154" s="28">
        <v>0</v>
      </c>
      <c r="U154" s="28">
        <v>0</v>
      </c>
      <c r="V154" s="28">
        <v>0</v>
      </c>
    </row>
    <row r="155" spans="1:22" x14ac:dyDescent="0.3">
      <c r="A155" s="24">
        <v>152</v>
      </c>
      <c r="B155" s="25" t="s">
        <v>18</v>
      </c>
      <c r="C155" s="25" t="s">
        <v>45</v>
      </c>
      <c r="D155" s="25" t="s">
        <v>42</v>
      </c>
      <c r="E155" s="25" t="s">
        <v>37</v>
      </c>
      <c r="F155" s="26">
        <v>45423</v>
      </c>
      <c r="G155" s="32">
        <v>30</v>
      </c>
      <c r="H155" s="25" t="s">
        <v>23</v>
      </c>
      <c r="I155" s="25" t="s">
        <v>22</v>
      </c>
      <c r="J155" s="25">
        <v>24</v>
      </c>
      <c r="K155" s="27">
        <v>45423</v>
      </c>
      <c r="L155" s="27">
        <v>45424</v>
      </c>
      <c r="M155" s="28">
        <v>7.2795833270000001</v>
      </c>
      <c r="N155" s="28">
        <v>36451.880000133002</v>
      </c>
      <c r="O155" s="28">
        <v>397.31849999999997</v>
      </c>
      <c r="P155" s="28">
        <v>-249.01821482899999</v>
      </c>
      <c r="Q155" s="28">
        <v>0</v>
      </c>
      <c r="R155" s="28">
        <v>0</v>
      </c>
      <c r="S155" s="28">
        <v>0</v>
      </c>
      <c r="T155" s="28">
        <v>0</v>
      </c>
      <c r="U155" s="28">
        <v>-6.7957602010000002</v>
      </c>
      <c r="V155" s="28">
        <v>0</v>
      </c>
    </row>
    <row r="156" spans="1:22" x14ac:dyDescent="0.3">
      <c r="A156" s="24">
        <v>153</v>
      </c>
      <c r="B156" s="25" t="s">
        <v>18</v>
      </c>
      <c r="C156" s="25" t="s">
        <v>45</v>
      </c>
      <c r="D156" s="25" t="s">
        <v>42</v>
      </c>
      <c r="E156" s="25" t="s">
        <v>37</v>
      </c>
      <c r="F156" s="26">
        <v>45424</v>
      </c>
      <c r="G156" s="32">
        <v>30</v>
      </c>
      <c r="H156" s="25" t="s">
        <v>23</v>
      </c>
      <c r="I156" s="25" t="s">
        <v>22</v>
      </c>
      <c r="J156" s="25">
        <v>24</v>
      </c>
      <c r="K156" s="27">
        <v>45424</v>
      </c>
      <c r="L156" s="27">
        <v>45425</v>
      </c>
      <c r="M156" s="28">
        <v>-7.9783333320000001</v>
      </c>
      <c r="N156" s="28">
        <v>41160.990000143996</v>
      </c>
      <c r="O156" s="28">
        <v>0</v>
      </c>
      <c r="P156" s="28">
        <v>60.364189940000003</v>
      </c>
      <c r="Q156" s="28">
        <v>0</v>
      </c>
      <c r="R156" s="28">
        <v>0</v>
      </c>
      <c r="S156" s="28">
        <v>0</v>
      </c>
      <c r="T156" s="28">
        <v>0</v>
      </c>
      <c r="U156" s="28">
        <v>-10.904510343</v>
      </c>
      <c r="V156" s="28">
        <v>0</v>
      </c>
    </row>
    <row r="157" spans="1:22" x14ac:dyDescent="0.3">
      <c r="A157" s="24">
        <v>154</v>
      </c>
      <c r="B157" s="25" t="s">
        <v>18</v>
      </c>
      <c r="C157" s="25" t="s">
        <v>45</v>
      </c>
      <c r="D157" s="25" t="s">
        <v>42</v>
      </c>
      <c r="E157" s="25" t="s">
        <v>37</v>
      </c>
      <c r="F157" s="26">
        <v>45425</v>
      </c>
      <c r="G157" s="32">
        <v>30</v>
      </c>
      <c r="H157" s="25" t="s">
        <v>23</v>
      </c>
      <c r="I157" s="25" t="s">
        <v>22</v>
      </c>
      <c r="J157" s="25">
        <v>24</v>
      </c>
      <c r="K157" s="27">
        <v>45425</v>
      </c>
      <c r="L157" s="27">
        <v>45426</v>
      </c>
      <c r="M157" s="28">
        <v>1.250833337</v>
      </c>
      <c r="N157" s="28">
        <v>47439.760000175898</v>
      </c>
      <c r="O157" s="28">
        <v>0</v>
      </c>
      <c r="P157" s="28">
        <v>-30.586631435000001</v>
      </c>
      <c r="Q157" s="28">
        <v>0</v>
      </c>
      <c r="R157" s="28">
        <v>0</v>
      </c>
      <c r="S157" s="28">
        <v>0</v>
      </c>
      <c r="T157" s="28">
        <v>0</v>
      </c>
      <c r="U157" s="28">
        <v>-31.045872868</v>
      </c>
      <c r="V157" s="28">
        <v>0</v>
      </c>
    </row>
    <row r="158" spans="1:22" x14ac:dyDescent="0.3">
      <c r="A158" s="24">
        <v>155</v>
      </c>
      <c r="B158" s="25" t="s">
        <v>18</v>
      </c>
      <c r="C158" s="25" t="s">
        <v>45</v>
      </c>
      <c r="D158" s="25" t="s">
        <v>42</v>
      </c>
      <c r="E158" s="25" t="s">
        <v>37</v>
      </c>
      <c r="F158" s="26">
        <v>45426</v>
      </c>
      <c r="G158" s="32">
        <v>15</v>
      </c>
      <c r="H158" s="25" t="s">
        <v>23</v>
      </c>
      <c r="I158" s="25" t="s">
        <v>40</v>
      </c>
      <c r="J158" s="25">
        <v>10</v>
      </c>
      <c r="K158" s="27">
        <v>45426.59375</v>
      </c>
      <c r="L158" s="27">
        <v>45427</v>
      </c>
      <c r="M158" s="28">
        <v>-3.7070833329999999</v>
      </c>
      <c r="N158" s="28">
        <v>174.987500001</v>
      </c>
      <c r="O158" s="28">
        <v>0</v>
      </c>
      <c r="P158" s="28">
        <v>41.374566623</v>
      </c>
      <c r="Q158" s="28">
        <v>0</v>
      </c>
      <c r="R158" s="28">
        <v>0</v>
      </c>
      <c r="S158" s="28">
        <v>0</v>
      </c>
      <c r="T158" s="28">
        <v>0</v>
      </c>
      <c r="U158" s="28">
        <v>0</v>
      </c>
      <c r="V158" s="28">
        <v>0</v>
      </c>
    </row>
    <row r="159" spans="1:22" x14ac:dyDescent="0.3">
      <c r="A159" s="24">
        <v>156</v>
      </c>
      <c r="B159" s="25" t="s">
        <v>18</v>
      </c>
      <c r="C159" s="25" t="s">
        <v>45</v>
      </c>
      <c r="D159" s="25" t="s">
        <v>42</v>
      </c>
      <c r="E159" s="25" t="s">
        <v>37</v>
      </c>
      <c r="F159" s="26">
        <v>45426</v>
      </c>
      <c r="G159" s="32" t="s">
        <v>48</v>
      </c>
      <c r="H159" s="25" t="s">
        <v>23</v>
      </c>
      <c r="I159" s="25" t="s">
        <v>22</v>
      </c>
      <c r="J159" s="25">
        <v>24</v>
      </c>
      <c r="K159" s="27">
        <v>45426</v>
      </c>
      <c r="L159" s="27">
        <v>45427</v>
      </c>
      <c r="M159" s="28">
        <v>-8.4324999980000008</v>
      </c>
      <c r="N159" s="28">
        <v>36922.602500115201</v>
      </c>
      <c r="O159" s="28">
        <v>0</v>
      </c>
      <c r="P159" s="28">
        <v>88.822956016999996</v>
      </c>
      <c r="Q159" s="28">
        <v>0</v>
      </c>
      <c r="R159" s="28">
        <v>0</v>
      </c>
      <c r="S159" s="28">
        <v>0</v>
      </c>
      <c r="T159" s="28">
        <v>0</v>
      </c>
      <c r="U159" s="28">
        <v>-13.400244704</v>
      </c>
      <c r="V159" s="28">
        <v>0</v>
      </c>
    </row>
    <row r="160" spans="1:22" x14ac:dyDescent="0.3">
      <c r="A160" s="24">
        <v>157</v>
      </c>
      <c r="B160" s="25" t="s">
        <v>18</v>
      </c>
      <c r="C160" s="25" t="s">
        <v>45</v>
      </c>
      <c r="D160" s="25" t="s">
        <v>42</v>
      </c>
      <c r="E160" s="25" t="s">
        <v>37</v>
      </c>
      <c r="F160" s="26">
        <v>45427</v>
      </c>
      <c r="G160" s="32">
        <v>15</v>
      </c>
      <c r="H160" s="25" t="s">
        <v>23</v>
      </c>
      <c r="I160" s="25" t="s">
        <v>40</v>
      </c>
      <c r="J160" s="25">
        <v>4</v>
      </c>
      <c r="K160" s="27">
        <v>45427.75</v>
      </c>
      <c r="L160" s="27">
        <v>45427.916666666664</v>
      </c>
      <c r="M160" s="28">
        <v>1.3558333339999999</v>
      </c>
      <c r="N160" s="28">
        <v>0</v>
      </c>
      <c r="O160" s="28">
        <v>0</v>
      </c>
      <c r="P160" s="28">
        <v>-76.871589322999995</v>
      </c>
      <c r="Q160" s="28">
        <v>0</v>
      </c>
      <c r="R160" s="28">
        <v>0</v>
      </c>
      <c r="S160" s="28">
        <v>0</v>
      </c>
      <c r="T160" s="28">
        <v>0</v>
      </c>
      <c r="U160" s="28">
        <v>0</v>
      </c>
      <c r="V160" s="28">
        <v>0</v>
      </c>
    </row>
    <row r="161" spans="1:22" x14ac:dyDescent="0.3">
      <c r="A161" s="24">
        <v>158</v>
      </c>
      <c r="B161" s="25" t="s">
        <v>18</v>
      </c>
      <c r="C161" s="25" t="s">
        <v>45</v>
      </c>
      <c r="D161" s="25" t="s">
        <v>42</v>
      </c>
      <c r="E161" s="25" t="s">
        <v>37</v>
      </c>
      <c r="F161" s="26">
        <v>45427</v>
      </c>
      <c r="G161" s="32">
        <v>15</v>
      </c>
      <c r="H161" s="25" t="s">
        <v>23</v>
      </c>
      <c r="I161" s="25" t="s">
        <v>22</v>
      </c>
      <c r="J161" s="25">
        <v>24</v>
      </c>
      <c r="K161" s="27">
        <v>45427</v>
      </c>
      <c r="L161" s="27">
        <v>45428</v>
      </c>
      <c r="M161" s="28">
        <v>4.2333333279999996</v>
      </c>
      <c r="N161" s="28">
        <v>14120.599999919999</v>
      </c>
      <c r="O161" s="28">
        <v>0</v>
      </c>
      <c r="P161" s="28">
        <v>-123.144306184</v>
      </c>
      <c r="Q161" s="28">
        <v>0</v>
      </c>
      <c r="R161" s="28">
        <v>0</v>
      </c>
      <c r="S161" s="28">
        <v>0</v>
      </c>
      <c r="T161" s="28">
        <v>0</v>
      </c>
      <c r="U161" s="28">
        <v>-5.0690627739999998</v>
      </c>
      <c r="V161" s="28">
        <v>0</v>
      </c>
    </row>
    <row r="162" spans="1:22" x14ac:dyDescent="0.3">
      <c r="A162" s="24">
        <v>159</v>
      </c>
      <c r="B162" s="25" t="s">
        <v>18</v>
      </c>
      <c r="C162" s="25" t="s">
        <v>45</v>
      </c>
      <c r="D162" s="25" t="s">
        <v>42</v>
      </c>
      <c r="E162" s="25" t="s">
        <v>37</v>
      </c>
      <c r="F162" s="26">
        <v>45428</v>
      </c>
      <c r="G162" s="32">
        <v>15</v>
      </c>
      <c r="H162" s="25" t="s">
        <v>23</v>
      </c>
      <c r="I162" s="25" t="s">
        <v>22</v>
      </c>
      <c r="J162" s="25">
        <v>24</v>
      </c>
      <c r="K162" s="27">
        <v>45428</v>
      </c>
      <c r="L162" s="27">
        <v>45429</v>
      </c>
      <c r="M162" s="28">
        <v>4.0527083380000004</v>
      </c>
      <c r="N162" s="28">
        <v>23458.375000125001</v>
      </c>
      <c r="O162" s="28">
        <v>0</v>
      </c>
      <c r="P162" s="28">
        <v>-313.026758632</v>
      </c>
      <c r="Q162" s="28">
        <v>0</v>
      </c>
      <c r="R162" s="28">
        <v>0</v>
      </c>
      <c r="S162" s="28">
        <v>0</v>
      </c>
      <c r="T162" s="28">
        <v>0</v>
      </c>
      <c r="U162" s="28">
        <v>-284.785985084</v>
      </c>
      <c r="V162" s="28">
        <v>0</v>
      </c>
    </row>
    <row r="163" spans="1:22" x14ac:dyDescent="0.3">
      <c r="A163" s="24">
        <v>160</v>
      </c>
      <c r="B163" s="25" t="s">
        <v>18</v>
      </c>
      <c r="C163" s="25" t="s">
        <v>45</v>
      </c>
      <c r="D163" s="25" t="s">
        <v>42</v>
      </c>
      <c r="E163" s="25" t="s">
        <v>37</v>
      </c>
      <c r="F163" s="26">
        <v>45429</v>
      </c>
      <c r="G163" s="32">
        <v>15</v>
      </c>
      <c r="H163" s="25" t="s">
        <v>23</v>
      </c>
      <c r="I163" s="25" t="s">
        <v>40</v>
      </c>
      <c r="J163" s="25">
        <v>24</v>
      </c>
      <c r="K163" s="27">
        <v>45429</v>
      </c>
      <c r="L163" s="27">
        <v>45430</v>
      </c>
      <c r="M163" s="28">
        <v>1.521105562</v>
      </c>
      <c r="N163" s="28">
        <v>0</v>
      </c>
      <c r="O163" s="28">
        <v>0</v>
      </c>
      <c r="P163" s="28">
        <v>-79.490282227999998</v>
      </c>
      <c r="Q163" s="28">
        <v>0</v>
      </c>
      <c r="R163" s="28">
        <v>0</v>
      </c>
      <c r="S163" s="28">
        <v>0</v>
      </c>
      <c r="T163" s="28">
        <v>0</v>
      </c>
      <c r="U163" s="28">
        <v>0</v>
      </c>
      <c r="V163" s="28">
        <v>0</v>
      </c>
    </row>
    <row r="164" spans="1:22" x14ac:dyDescent="0.3">
      <c r="A164" s="24">
        <v>161</v>
      </c>
      <c r="B164" s="25" t="s">
        <v>18</v>
      </c>
      <c r="C164" s="25" t="s">
        <v>45</v>
      </c>
      <c r="D164" s="25" t="s">
        <v>42</v>
      </c>
      <c r="E164" s="25" t="s">
        <v>37</v>
      </c>
      <c r="F164" s="26">
        <v>45429</v>
      </c>
      <c r="G164" s="32">
        <v>15</v>
      </c>
      <c r="H164" s="25" t="s">
        <v>23</v>
      </c>
      <c r="I164" s="25" t="s">
        <v>22</v>
      </c>
      <c r="J164" s="25">
        <v>24</v>
      </c>
      <c r="K164" s="27">
        <v>45429</v>
      </c>
      <c r="L164" s="27">
        <v>45430</v>
      </c>
      <c r="M164" s="28">
        <v>-0.51593749899999997</v>
      </c>
      <c r="N164" s="28">
        <v>19610.079999887999</v>
      </c>
      <c r="O164" s="28">
        <v>0</v>
      </c>
      <c r="P164" s="28">
        <v>5.8592551630000003</v>
      </c>
      <c r="Q164" s="28">
        <v>0</v>
      </c>
      <c r="R164" s="28">
        <v>0</v>
      </c>
      <c r="S164" s="28">
        <v>0</v>
      </c>
      <c r="T164" s="28">
        <v>0</v>
      </c>
      <c r="U164" s="28">
        <v>-553.06267718699996</v>
      </c>
      <c r="V164" s="28">
        <v>0</v>
      </c>
    </row>
    <row r="165" spans="1:22" x14ac:dyDescent="0.3">
      <c r="A165" s="24">
        <v>162</v>
      </c>
      <c r="B165" s="25" t="s">
        <v>18</v>
      </c>
      <c r="C165" s="25" t="s">
        <v>45</v>
      </c>
      <c r="D165" s="25" t="s">
        <v>42</v>
      </c>
      <c r="E165" s="25" t="s">
        <v>37</v>
      </c>
      <c r="F165" s="26">
        <v>45430</v>
      </c>
      <c r="G165" s="32">
        <v>15</v>
      </c>
      <c r="H165" s="25" t="s">
        <v>23</v>
      </c>
      <c r="I165" s="25" t="s">
        <v>40</v>
      </c>
      <c r="J165" s="25">
        <v>6</v>
      </c>
      <c r="K165" s="27">
        <v>45430</v>
      </c>
      <c r="L165" s="27">
        <v>45430.25</v>
      </c>
      <c r="M165" s="28">
        <v>1.5278763930000001</v>
      </c>
      <c r="N165" s="28">
        <v>0</v>
      </c>
      <c r="O165" s="28">
        <v>0</v>
      </c>
      <c r="P165" s="28">
        <v>-19.508763380000001</v>
      </c>
      <c r="Q165" s="28">
        <v>0</v>
      </c>
      <c r="R165" s="28">
        <v>0</v>
      </c>
      <c r="S165" s="28">
        <v>0</v>
      </c>
      <c r="T165" s="28">
        <v>0</v>
      </c>
      <c r="U165" s="28">
        <v>0</v>
      </c>
      <c r="V165" s="28">
        <v>0</v>
      </c>
    </row>
    <row r="166" spans="1:22" x14ac:dyDescent="0.3">
      <c r="A166" s="24">
        <v>163</v>
      </c>
      <c r="B166" s="25" t="s">
        <v>18</v>
      </c>
      <c r="C166" s="25" t="s">
        <v>45</v>
      </c>
      <c r="D166" s="25" t="s">
        <v>42</v>
      </c>
      <c r="E166" s="25" t="s">
        <v>37</v>
      </c>
      <c r="F166" s="26">
        <v>45430</v>
      </c>
      <c r="G166" s="32">
        <v>15</v>
      </c>
      <c r="H166" s="25" t="s">
        <v>23</v>
      </c>
      <c r="I166" s="25" t="s">
        <v>22</v>
      </c>
      <c r="J166" s="25">
        <v>24</v>
      </c>
      <c r="K166" s="27">
        <v>45430</v>
      </c>
      <c r="L166" s="27">
        <v>45431</v>
      </c>
      <c r="M166" s="28">
        <v>0.132291665</v>
      </c>
      <c r="N166" s="28">
        <v>19993.200000119999</v>
      </c>
      <c r="O166" s="28">
        <v>0</v>
      </c>
      <c r="P166" s="28">
        <v>-4.3844344590000004</v>
      </c>
      <c r="Q166" s="28">
        <v>0</v>
      </c>
      <c r="R166" s="28">
        <v>0</v>
      </c>
      <c r="S166" s="28">
        <v>0</v>
      </c>
      <c r="T166" s="28">
        <v>0</v>
      </c>
      <c r="U166" s="28">
        <v>-779.62158150500102</v>
      </c>
      <c r="V166" s="28">
        <v>0</v>
      </c>
    </row>
    <row r="167" spans="1:22" x14ac:dyDescent="0.3">
      <c r="A167" s="24">
        <v>164</v>
      </c>
      <c r="B167" s="25" t="s">
        <v>18</v>
      </c>
      <c r="C167" s="25" t="s">
        <v>45</v>
      </c>
      <c r="D167" s="25" t="s">
        <v>42</v>
      </c>
      <c r="E167" s="25" t="s">
        <v>37</v>
      </c>
      <c r="F167" s="26">
        <v>45431</v>
      </c>
      <c r="G167" s="32">
        <v>15</v>
      </c>
      <c r="H167" s="25" t="s">
        <v>23</v>
      </c>
      <c r="I167" s="25" t="s">
        <v>22</v>
      </c>
      <c r="J167" s="25">
        <v>24</v>
      </c>
      <c r="K167" s="27">
        <v>45431</v>
      </c>
      <c r="L167" s="27">
        <v>45432</v>
      </c>
      <c r="M167" s="28">
        <v>1.121666667</v>
      </c>
      <c r="N167" s="28">
        <v>28490.3100001321</v>
      </c>
      <c r="O167" s="28">
        <v>0</v>
      </c>
      <c r="P167" s="28">
        <v>61.197667811000002</v>
      </c>
      <c r="Q167" s="28">
        <v>0</v>
      </c>
      <c r="R167" s="28">
        <v>0</v>
      </c>
      <c r="S167" s="28">
        <v>0</v>
      </c>
      <c r="T167" s="28">
        <v>0</v>
      </c>
      <c r="U167" s="28">
        <v>-1163.5242985330001</v>
      </c>
      <c r="V167" s="28">
        <v>0</v>
      </c>
    </row>
    <row r="168" spans="1:22" x14ac:dyDescent="0.3">
      <c r="A168" s="24">
        <v>165</v>
      </c>
      <c r="B168" s="25" t="s">
        <v>18</v>
      </c>
      <c r="C168" s="25" t="s">
        <v>45</v>
      </c>
      <c r="D168" s="25" t="s">
        <v>42</v>
      </c>
      <c r="E168" s="25" t="s">
        <v>37</v>
      </c>
      <c r="F168" s="26">
        <v>45432</v>
      </c>
      <c r="G168" s="32">
        <v>15</v>
      </c>
      <c r="H168" s="25" t="s">
        <v>23</v>
      </c>
      <c r="I168" s="25" t="s">
        <v>22</v>
      </c>
      <c r="J168" s="25">
        <v>24</v>
      </c>
      <c r="K168" s="27">
        <v>45432</v>
      </c>
      <c r="L168" s="27">
        <v>45433</v>
      </c>
      <c r="M168" s="28">
        <v>2.645833331</v>
      </c>
      <c r="N168" s="28">
        <v>24658.280000148199</v>
      </c>
      <c r="O168" s="28">
        <v>0</v>
      </c>
      <c r="P168" s="28">
        <v>-37.406727144999998</v>
      </c>
      <c r="Q168" s="28">
        <v>0</v>
      </c>
      <c r="R168" s="28">
        <v>0</v>
      </c>
      <c r="S168" s="28">
        <v>0</v>
      </c>
      <c r="T168" s="28">
        <v>0</v>
      </c>
      <c r="U168" s="28">
        <v>-309.92126137399998</v>
      </c>
      <c r="V168" s="28">
        <v>0</v>
      </c>
    </row>
    <row r="169" spans="1:22" x14ac:dyDescent="0.3">
      <c r="A169" s="24">
        <v>166</v>
      </c>
      <c r="B169" s="25" t="s">
        <v>18</v>
      </c>
      <c r="C169" s="25" t="s">
        <v>45</v>
      </c>
      <c r="D169" s="25" t="s">
        <v>42</v>
      </c>
      <c r="E169" s="25" t="s">
        <v>37</v>
      </c>
      <c r="F169" s="26">
        <v>45433</v>
      </c>
      <c r="G169" s="32">
        <v>15</v>
      </c>
      <c r="H169" s="25" t="s">
        <v>23</v>
      </c>
      <c r="I169" s="25" t="s">
        <v>22</v>
      </c>
      <c r="J169" s="25">
        <v>24</v>
      </c>
      <c r="K169" s="27">
        <v>45433</v>
      </c>
      <c r="L169" s="27">
        <v>45434</v>
      </c>
      <c r="M169" s="28">
        <v>-10.112708337999999</v>
      </c>
      <c r="N169" s="28">
        <v>28670.179999874799</v>
      </c>
      <c r="O169" s="28">
        <v>0</v>
      </c>
      <c r="P169" s="28">
        <v>343.138262661</v>
      </c>
      <c r="Q169" s="28">
        <v>0</v>
      </c>
      <c r="R169" s="28">
        <v>0</v>
      </c>
      <c r="S169" s="28">
        <v>0</v>
      </c>
      <c r="T169" s="28">
        <v>0</v>
      </c>
      <c r="U169" s="28">
        <v>-319.52671928199999</v>
      </c>
      <c r="V169" s="28">
        <v>0</v>
      </c>
    </row>
    <row r="170" spans="1:22" x14ac:dyDescent="0.3">
      <c r="A170" s="24">
        <v>167</v>
      </c>
      <c r="B170" s="25" t="s">
        <v>18</v>
      </c>
      <c r="C170" s="25" t="s">
        <v>45</v>
      </c>
      <c r="D170" s="25" t="s">
        <v>42</v>
      </c>
      <c r="E170" s="25" t="s">
        <v>37</v>
      </c>
      <c r="F170" s="26">
        <v>45434</v>
      </c>
      <c r="G170" s="32">
        <v>15</v>
      </c>
      <c r="H170" s="25" t="s">
        <v>23</v>
      </c>
      <c r="I170" s="25" t="s">
        <v>40</v>
      </c>
      <c r="J170" s="25">
        <v>24</v>
      </c>
      <c r="K170" s="27">
        <v>45434</v>
      </c>
      <c r="L170" s="27">
        <v>45435</v>
      </c>
      <c r="M170" s="28">
        <v>-0.277852775</v>
      </c>
      <c r="N170" s="28">
        <v>1405.2600000089999</v>
      </c>
      <c r="O170" s="28">
        <v>0</v>
      </c>
      <c r="P170" s="28">
        <v>-136.62060392999999</v>
      </c>
      <c r="Q170" s="28">
        <v>-2.4870833370000001</v>
      </c>
      <c r="R170" s="28">
        <v>0</v>
      </c>
      <c r="S170" s="28">
        <v>28.676070881000001</v>
      </c>
      <c r="T170" s="28">
        <v>0</v>
      </c>
      <c r="U170" s="28">
        <v>0</v>
      </c>
      <c r="V170" s="28">
        <v>0</v>
      </c>
    </row>
    <row r="171" spans="1:22" x14ac:dyDescent="0.3">
      <c r="A171" s="24">
        <v>168</v>
      </c>
      <c r="B171" s="25" t="s">
        <v>18</v>
      </c>
      <c r="C171" s="25" t="s">
        <v>45</v>
      </c>
      <c r="D171" s="25" t="s">
        <v>42</v>
      </c>
      <c r="E171" s="25" t="s">
        <v>37</v>
      </c>
      <c r="F171" s="26">
        <v>45434</v>
      </c>
      <c r="G171" s="32">
        <v>15</v>
      </c>
      <c r="H171" s="25" t="s">
        <v>23</v>
      </c>
      <c r="I171" s="25" t="s">
        <v>22</v>
      </c>
      <c r="J171" s="25">
        <v>24</v>
      </c>
      <c r="K171" s="27">
        <v>45434</v>
      </c>
      <c r="L171" s="27">
        <v>45435</v>
      </c>
      <c r="M171" s="28">
        <v>-6.5464583330000004</v>
      </c>
      <c r="N171" s="28">
        <v>21391.180000098</v>
      </c>
      <c r="O171" s="28">
        <v>0</v>
      </c>
      <c r="P171" s="28">
        <v>1303.9084389689999</v>
      </c>
      <c r="Q171" s="28">
        <v>-3.7306249999999999</v>
      </c>
      <c r="R171" s="28">
        <v>0</v>
      </c>
      <c r="S171" s="28">
        <v>43.014106249999998</v>
      </c>
      <c r="T171" s="28">
        <v>0</v>
      </c>
      <c r="U171" s="28">
        <v>-309.795807196</v>
      </c>
      <c r="V171" s="28">
        <v>0</v>
      </c>
    </row>
    <row r="172" spans="1:22" x14ac:dyDescent="0.3">
      <c r="A172" s="24">
        <v>169</v>
      </c>
      <c r="B172" s="25" t="s">
        <v>18</v>
      </c>
      <c r="C172" s="25" t="s">
        <v>45</v>
      </c>
      <c r="D172" s="25" t="s">
        <v>42</v>
      </c>
      <c r="E172" s="25" t="s">
        <v>37</v>
      </c>
      <c r="F172" s="26">
        <v>45435</v>
      </c>
      <c r="G172" s="32">
        <v>15</v>
      </c>
      <c r="H172" s="25" t="s">
        <v>23</v>
      </c>
      <c r="I172" s="25" t="s">
        <v>40</v>
      </c>
      <c r="J172" s="25">
        <v>24</v>
      </c>
      <c r="K172" s="27">
        <v>45435</v>
      </c>
      <c r="L172" s="27">
        <v>45436</v>
      </c>
      <c r="M172" s="28">
        <v>-1.0023722100000001</v>
      </c>
      <c r="N172" s="28">
        <v>-12411.127200000001</v>
      </c>
      <c r="O172" s="28">
        <v>0</v>
      </c>
      <c r="P172" s="28">
        <v>-3.7414114719999998</v>
      </c>
      <c r="Q172" s="28">
        <v>0</v>
      </c>
      <c r="R172" s="28">
        <v>0</v>
      </c>
      <c r="S172" s="28">
        <v>0</v>
      </c>
      <c r="T172" s="28">
        <v>0</v>
      </c>
      <c r="U172" s="28">
        <v>0</v>
      </c>
      <c r="V172" s="28">
        <v>0</v>
      </c>
    </row>
    <row r="173" spans="1:22" x14ac:dyDescent="0.3">
      <c r="A173" s="24">
        <v>170</v>
      </c>
      <c r="B173" s="25" t="s">
        <v>18</v>
      </c>
      <c r="C173" s="25" t="s">
        <v>45</v>
      </c>
      <c r="D173" s="25" t="s">
        <v>42</v>
      </c>
      <c r="E173" s="25" t="s">
        <v>37</v>
      </c>
      <c r="F173" s="26">
        <v>45435</v>
      </c>
      <c r="G173" s="32">
        <v>15</v>
      </c>
      <c r="H173" s="25" t="s">
        <v>23</v>
      </c>
      <c r="I173" s="25" t="s">
        <v>22</v>
      </c>
      <c r="J173" s="25">
        <v>11</v>
      </c>
      <c r="K173" s="27">
        <v>45435.291666666664</v>
      </c>
      <c r="L173" s="27">
        <v>45435.75</v>
      </c>
      <c r="M173" s="28">
        <v>-1.4959722179999999</v>
      </c>
      <c r="N173" s="28">
        <v>7931.69000005198</v>
      </c>
      <c r="O173" s="28">
        <v>0</v>
      </c>
      <c r="P173" s="28">
        <v>19.255808774999998</v>
      </c>
      <c r="Q173" s="28">
        <v>0</v>
      </c>
      <c r="R173" s="28">
        <v>0</v>
      </c>
      <c r="S173" s="28">
        <v>0</v>
      </c>
      <c r="T173" s="28">
        <v>0</v>
      </c>
      <c r="U173" s="28">
        <v>-175.106874312</v>
      </c>
      <c r="V173" s="28">
        <v>0</v>
      </c>
    </row>
    <row r="174" spans="1:22" x14ac:dyDescent="0.3">
      <c r="A174" s="24">
        <v>171</v>
      </c>
      <c r="B174" s="25" t="s">
        <v>18</v>
      </c>
      <c r="C174" s="25" t="s">
        <v>45</v>
      </c>
      <c r="D174" s="25" t="s">
        <v>42</v>
      </c>
      <c r="E174" s="25" t="s">
        <v>37</v>
      </c>
      <c r="F174" s="26">
        <v>45436</v>
      </c>
      <c r="G174" s="32">
        <v>15</v>
      </c>
      <c r="H174" s="25" t="s">
        <v>23</v>
      </c>
      <c r="I174" s="25" t="s">
        <v>40</v>
      </c>
      <c r="J174" s="25">
        <v>1</v>
      </c>
      <c r="K174" s="27">
        <v>45436</v>
      </c>
      <c r="L174" s="27">
        <v>45436.041666666664</v>
      </c>
      <c r="M174" s="28">
        <v>0.67791666699999997</v>
      </c>
      <c r="N174" s="28">
        <v>0</v>
      </c>
      <c r="O174" s="28">
        <v>0</v>
      </c>
      <c r="P174" s="28">
        <v>-17.711420321999999</v>
      </c>
      <c r="Q174" s="28">
        <v>0</v>
      </c>
      <c r="R174" s="28">
        <v>0</v>
      </c>
      <c r="S174" s="28">
        <v>0</v>
      </c>
      <c r="T174" s="28">
        <v>0</v>
      </c>
      <c r="U174" s="28">
        <v>0</v>
      </c>
      <c r="V174" s="28">
        <v>0</v>
      </c>
    </row>
    <row r="175" spans="1:22" x14ac:dyDescent="0.3">
      <c r="A175" s="24">
        <v>172</v>
      </c>
      <c r="B175" s="25" t="s">
        <v>18</v>
      </c>
      <c r="C175" s="25" t="s">
        <v>45</v>
      </c>
      <c r="D175" s="25" t="s">
        <v>42</v>
      </c>
      <c r="E175" s="25" t="s">
        <v>37</v>
      </c>
      <c r="F175" s="26">
        <v>45436</v>
      </c>
      <c r="G175" s="32" t="s">
        <v>48</v>
      </c>
      <c r="H175" s="25" t="s">
        <v>23</v>
      </c>
      <c r="I175" s="25" t="s">
        <v>22</v>
      </c>
      <c r="J175" s="25">
        <v>24</v>
      </c>
      <c r="K175" s="27">
        <v>45436</v>
      </c>
      <c r="L175" s="27">
        <v>45437</v>
      </c>
      <c r="M175" s="28">
        <v>-2.446597224</v>
      </c>
      <c r="N175" s="28">
        <v>23178.960000000199</v>
      </c>
      <c r="O175" s="28">
        <v>0</v>
      </c>
      <c r="P175" s="28">
        <v>147.26565538400001</v>
      </c>
      <c r="Q175" s="28">
        <v>0</v>
      </c>
      <c r="R175" s="28">
        <v>0</v>
      </c>
      <c r="S175" s="28">
        <v>0</v>
      </c>
      <c r="T175" s="28">
        <v>0</v>
      </c>
      <c r="U175" s="28">
        <v>-351.52024001699999</v>
      </c>
      <c r="V175" s="28">
        <v>0</v>
      </c>
    </row>
    <row r="176" spans="1:22" x14ac:dyDescent="0.3">
      <c r="A176" s="24">
        <v>173</v>
      </c>
      <c r="B176" s="25" t="s">
        <v>18</v>
      </c>
      <c r="C176" s="25" t="s">
        <v>45</v>
      </c>
      <c r="D176" s="25" t="s">
        <v>42</v>
      </c>
      <c r="E176" s="25" t="s">
        <v>37</v>
      </c>
      <c r="F176" s="26">
        <v>45437</v>
      </c>
      <c r="G176" s="32">
        <v>15</v>
      </c>
      <c r="H176" s="25" t="s">
        <v>23</v>
      </c>
      <c r="I176" s="25" t="s">
        <v>22</v>
      </c>
      <c r="J176" s="25">
        <v>24</v>
      </c>
      <c r="K176" s="27">
        <v>45437</v>
      </c>
      <c r="L176" s="27">
        <v>45438</v>
      </c>
      <c r="M176" s="28">
        <v>-2.116666666</v>
      </c>
      <c r="N176" s="28">
        <v>27887.519999808301</v>
      </c>
      <c r="O176" s="28">
        <v>0</v>
      </c>
      <c r="P176" s="28">
        <v>1.655092783</v>
      </c>
      <c r="Q176" s="28">
        <v>0</v>
      </c>
      <c r="R176" s="28">
        <v>0</v>
      </c>
      <c r="S176" s="28">
        <v>0</v>
      </c>
      <c r="T176" s="28">
        <v>0</v>
      </c>
      <c r="U176" s="28">
        <v>-616.86774252600003</v>
      </c>
      <c r="V176" s="28">
        <v>0</v>
      </c>
    </row>
    <row r="177" spans="1:22" x14ac:dyDescent="0.3">
      <c r="A177" s="24">
        <v>174</v>
      </c>
      <c r="B177" s="25" t="s">
        <v>18</v>
      </c>
      <c r="C177" s="25" t="s">
        <v>45</v>
      </c>
      <c r="D177" s="25" t="s">
        <v>42</v>
      </c>
      <c r="E177" s="25" t="s">
        <v>37</v>
      </c>
      <c r="F177" s="26">
        <v>45438</v>
      </c>
      <c r="G177" s="32">
        <v>15</v>
      </c>
      <c r="H177" s="25" t="s">
        <v>23</v>
      </c>
      <c r="I177" s="25" t="s">
        <v>22</v>
      </c>
      <c r="J177" s="25">
        <v>24</v>
      </c>
      <c r="K177" s="27">
        <v>45438</v>
      </c>
      <c r="L177" s="27">
        <v>45439</v>
      </c>
      <c r="M177" s="28">
        <v>-1.1641666610000001</v>
      </c>
      <c r="N177" s="28">
        <v>22077.619999848099</v>
      </c>
      <c r="O177" s="28">
        <v>0</v>
      </c>
      <c r="P177" s="28">
        <v>-8.8270175169999998</v>
      </c>
      <c r="Q177" s="28">
        <v>0</v>
      </c>
      <c r="R177" s="28">
        <v>0</v>
      </c>
      <c r="S177" s="28">
        <v>0</v>
      </c>
      <c r="T177" s="28">
        <v>0</v>
      </c>
      <c r="U177" s="28">
        <v>-412.437772376</v>
      </c>
      <c r="V177" s="28">
        <v>0</v>
      </c>
    </row>
    <row r="178" spans="1:22" x14ac:dyDescent="0.3">
      <c r="A178" s="24">
        <v>175</v>
      </c>
      <c r="B178" s="25" t="s">
        <v>18</v>
      </c>
      <c r="C178" s="25" t="s">
        <v>45</v>
      </c>
      <c r="D178" s="25" t="s">
        <v>42</v>
      </c>
      <c r="E178" s="25" t="s">
        <v>37</v>
      </c>
      <c r="F178" s="26">
        <v>45439</v>
      </c>
      <c r="G178" s="32">
        <v>15</v>
      </c>
      <c r="H178" s="25" t="s">
        <v>23</v>
      </c>
      <c r="I178" s="25" t="s">
        <v>40</v>
      </c>
      <c r="J178" s="25">
        <v>8</v>
      </c>
      <c r="K178" s="27">
        <v>45439.666666666664</v>
      </c>
      <c r="L178" s="27">
        <v>45440</v>
      </c>
      <c r="M178" s="28">
        <v>0.76749999999999996</v>
      </c>
      <c r="N178" s="28">
        <v>0</v>
      </c>
      <c r="O178" s="28">
        <v>0</v>
      </c>
      <c r="P178" s="28">
        <v>-26.813143230000001</v>
      </c>
      <c r="Q178" s="28">
        <v>0</v>
      </c>
      <c r="R178" s="28">
        <v>0</v>
      </c>
      <c r="S178" s="28">
        <v>0</v>
      </c>
      <c r="T178" s="28">
        <v>0</v>
      </c>
      <c r="U178" s="28">
        <v>0</v>
      </c>
      <c r="V178" s="28">
        <v>0</v>
      </c>
    </row>
    <row r="179" spans="1:22" x14ac:dyDescent="0.3">
      <c r="A179" s="24">
        <v>176</v>
      </c>
      <c r="B179" s="25" t="s">
        <v>18</v>
      </c>
      <c r="C179" s="25" t="s">
        <v>45</v>
      </c>
      <c r="D179" s="25" t="s">
        <v>42</v>
      </c>
      <c r="E179" s="25" t="s">
        <v>37</v>
      </c>
      <c r="F179" s="26">
        <v>45439</v>
      </c>
      <c r="G179" s="32">
        <v>15</v>
      </c>
      <c r="H179" s="25" t="s">
        <v>23</v>
      </c>
      <c r="I179" s="25" t="s">
        <v>22</v>
      </c>
      <c r="J179" s="25">
        <v>24</v>
      </c>
      <c r="K179" s="27">
        <v>45439</v>
      </c>
      <c r="L179" s="27">
        <v>45440</v>
      </c>
      <c r="M179" s="28">
        <v>-1.7400000010000001</v>
      </c>
      <c r="N179" s="28">
        <v>11619.79999992</v>
      </c>
      <c r="O179" s="28">
        <v>0</v>
      </c>
      <c r="P179" s="28">
        <v>-1.738935594</v>
      </c>
      <c r="Q179" s="28">
        <v>0</v>
      </c>
      <c r="R179" s="28">
        <v>0</v>
      </c>
      <c r="S179" s="28">
        <v>0</v>
      </c>
      <c r="T179" s="28">
        <v>0</v>
      </c>
      <c r="U179" s="28">
        <v>-17.407122432000001</v>
      </c>
      <c r="V179" s="28">
        <v>0</v>
      </c>
    </row>
    <row r="180" spans="1:22" x14ac:dyDescent="0.3">
      <c r="A180" s="24">
        <v>177</v>
      </c>
      <c r="B180" s="25" t="s">
        <v>18</v>
      </c>
      <c r="C180" s="25" t="s">
        <v>45</v>
      </c>
      <c r="D180" s="25" t="s">
        <v>42</v>
      </c>
      <c r="E180" s="25" t="s">
        <v>37</v>
      </c>
      <c r="F180" s="26">
        <v>45440</v>
      </c>
      <c r="G180" s="32">
        <v>15</v>
      </c>
      <c r="H180" s="25" t="s">
        <v>23</v>
      </c>
      <c r="I180" s="25" t="s">
        <v>40</v>
      </c>
      <c r="J180" s="25">
        <v>5</v>
      </c>
      <c r="K180" s="27">
        <v>45440.75</v>
      </c>
      <c r="L180" s="27">
        <v>45440.958333333336</v>
      </c>
      <c r="M180" s="28">
        <v>1.3558333339999999</v>
      </c>
      <c r="N180" s="28">
        <v>0</v>
      </c>
      <c r="O180" s="28">
        <v>0</v>
      </c>
      <c r="P180" s="28">
        <v>-32.923458494999998</v>
      </c>
      <c r="Q180" s="28">
        <v>0</v>
      </c>
      <c r="R180" s="28">
        <v>0</v>
      </c>
      <c r="S180" s="28">
        <v>0</v>
      </c>
      <c r="T180" s="28">
        <v>0</v>
      </c>
      <c r="U180" s="28">
        <v>0</v>
      </c>
      <c r="V180" s="28">
        <v>0</v>
      </c>
    </row>
    <row r="181" spans="1:22" x14ac:dyDescent="0.3">
      <c r="A181" s="24">
        <v>178</v>
      </c>
      <c r="B181" s="25" t="s">
        <v>18</v>
      </c>
      <c r="C181" s="25" t="s">
        <v>45</v>
      </c>
      <c r="D181" s="25" t="s">
        <v>42</v>
      </c>
      <c r="E181" s="25" t="s">
        <v>37</v>
      </c>
      <c r="F181" s="26">
        <v>45440</v>
      </c>
      <c r="G181" s="32">
        <v>15</v>
      </c>
      <c r="H181" s="25" t="s">
        <v>23</v>
      </c>
      <c r="I181" s="25" t="s">
        <v>22</v>
      </c>
      <c r="J181" s="25">
        <v>24</v>
      </c>
      <c r="K181" s="27">
        <v>45440</v>
      </c>
      <c r="L181" s="27">
        <v>45441</v>
      </c>
      <c r="M181" s="28">
        <v>-4.3391666610000001</v>
      </c>
      <c r="N181" s="28">
        <v>11038.809999924</v>
      </c>
      <c r="O181" s="28">
        <v>0</v>
      </c>
      <c r="P181" s="28">
        <v>39.837009571000003</v>
      </c>
      <c r="Q181" s="28">
        <v>0</v>
      </c>
      <c r="R181" s="28">
        <v>0</v>
      </c>
      <c r="S181" s="28">
        <v>0</v>
      </c>
      <c r="T181" s="28">
        <v>0</v>
      </c>
      <c r="U181" s="28">
        <v>-153.97932817700001</v>
      </c>
      <c r="V181" s="28">
        <v>0</v>
      </c>
    </row>
    <row r="182" spans="1:22" x14ac:dyDescent="0.3">
      <c r="A182" s="24">
        <v>179</v>
      </c>
      <c r="B182" s="25" t="s">
        <v>18</v>
      </c>
      <c r="C182" s="25" t="s">
        <v>45</v>
      </c>
      <c r="D182" s="25" t="s">
        <v>42</v>
      </c>
      <c r="E182" s="25" t="s">
        <v>37</v>
      </c>
      <c r="F182" s="26">
        <v>45441</v>
      </c>
      <c r="G182" s="32" t="s">
        <v>48</v>
      </c>
      <c r="H182" s="25" t="s">
        <v>23</v>
      </c>
      <c r="I182" s="25" t="s">
        <v>22</v>
      </c>
      <c r="J182" s="25">
        <v>24</v>
      </c>
      <c r="K182" s="27">
        <v>45441</v>
      </c>
      <c r="L182" s="27">
        <v>45442</v>
      </c>
      <c r="M182" s="28">
        <v>3.691458334</v>
      </c>
      <c r="N182" s="28">
        <v>24273.145000013901</v>
      </c>
      <c r="O182" s="28">
        <v>0</v>
      </c>
      <c r="P182" s="28">
        <v>-29.753951863000001</v>
      </c>
      <c r="Q182" s="28">
        <v>0.76260416600000003</v>
      </c>
      <c r="R182" s="28">
        <v>-5.6677707140000004</v>
      </c>
      <c r="S182" s="28">
        <v>0</v>
      </c>
      <c r="T182" s="28">
        <v>0</v>
      </c>
      <c r="U182" s="28">
        <v>-314.29166479899999</v>
      </c>
      <c r="V182" s="28">
        <v>0</v>
      </c>
    </row>
    <row r="183" spans="1:22" x14ac:dyDescent="0.3">
      <c r="A183" s="24">
        <v>180</v>
      </c>
      <c r="B183" s="25" t="s">
        <v>18</v>
      </c>
      <c r="C183" s="25" t="s">
        <v>45</v>
      </c>
      <c r="D183" s="25" t="s">
        <v>42</v>
      </c>
      <c r="E183" s="25" t="s">
        <v>37</v>
      </c>
      <c r="F183" s="26">
        <v>45442</v>
      </c>
      <c r="G183" s="32">
        <v>30</v>
      </c>
      <c r="H183" s="25" t="s">
        <v>23</v>
      </c>
      <c r="I183" s="25" t="s">
        <v>22</v>
      </c>
      <c r="J183" s="25">
        <v>24</v>
      </c>
      <c r="K183" s="27">
        <v>45442</v>
      </c>
      <c r="L183" s="27">
        <v>45443</v>
      </c>
      <c r="M183" s="28">
        <v>0.50916666799999999</v>
      </c>
      <c r="N183" s="28">
        <v>20857.73999994</v>
      </c>
      <c r="O183" s="28">
        <v>0</v>
      </c>
      <c r="P183" s="28">
        <v>-20.411739984</v>
      </c>
      <c r="Q183" s="28">
        <v>0</v>
      </c>
      <c r="R183" s="28">
        <v>0</v>
      </c>
      <c r="S183" s="28">
        <v>0</v>
      </c>
      <c r="T183" s="28">
        <v>0</v>
      </c>
      <c r="U183" s="28">
        <v>-14.439595025999999</v>
      </c>
      <c r="V183" s="28">
        <v>0</v>
      </c>
    </row>
    <row r="184" spans="1:22" x14ac:dyDescent="0.3">
      <c r="A184" s="24">
        <v>181</v>
      </c>
      <c r="B184" s="25" t="s">
        <v>18</v>
      </c>
      <c r="C184" s="25" t="s">
        <v>45</v>
      </c>
      <c r="D184" s="25" t="s">
        <v>42</v>
      </c>
      <c r="E184" s="25" t="s">
        <v>37</v>
      </c>
      <c r="F184" s="26">
        <v>45443</v>
      </c>
      <c r="G184" s="32">
        <v>30</v>
      </c>
      <c r="H184" s="25" t="s">
        <v>23</v>
      </c>
      <c r="I184" s="25" t="s">
        <v>22</v>
      </c>
      <c r="J184" s="25">
        <v>24</v>
      </c>
      <c r="K184" s="27">
        <v>45443</v>
      </c>
      <c r="L184" s="27">
        <v>45444</v>
      </c>
      <c r="M184" s="28">
        <v>1.3558333339999999</v>
      </c>
      <c r="N184" s="28">
        <v>23839.679999999898</v>
      </c>
      <c r="O184" s="28">
        <v>0</v>
      </c>
      <c r="P184" s="28">
        <v>-46.358929607</v>
      </c>
      <c r="Q184" s="28">
        <v>0</v>
      </c>
      <c r="R184" s="28">
        <v>0</v>
      </c>
      <c r="S184" s="28">
        <v>0</v>
      </c>
      <c r="T184" s="28">
        <v>0</v>
      </c>
      <c r="U184" s="28">
        <v>0</v>
      </c>
      <c r="V184" s="28">
        <v>0</v>
      </c>
    </row>
    <row r="185" spans="1:22" x14ac:dyDescent="0.3">
      <c r="A185" s="24">
        <v>182</v>
      </c>
      <c r="B185" s="25" t="s">
        <v>18</v>
      </c>
      <c r="C185" s="25" t="s">
        <v>45</v>
      </c>
      <c r="D185" s="25" t="s">
        <v>42</v>
      </c>
      <c r="E185" s="25" t="s">
        <v>47</v>
      </c>
      <c r="F185" s="26">
        <v>45413</v>
      </c>
      <c r="G185" s="32">
        <v>20</v>
      </c>
      <c r="H185" s="25" t="s">
        <v>23</v>
      </c>
      <c r="I185" s="25" t="s">
        <v>22</v>
      </c>
      <c r="J185" s="25">
        <v>24</v>
      </c>
      <c r="K185" s="27">
        <v>45413.024305555555</v>
      </c>
      <c r="L185" s="27">
        <v>45414</v>
      </c>
      <c r="M185" s="28">
        <v>-10.181666659999999</v>
      </c>
      <c r="N185" s="28">
        <v>-1030.2125000000001</v>
      </c>
      <c r="O185" s="28">
        <v>559.98</v>
      </c>
      <c r="P185" s="28">
        <v>408.73227602600002</v>
      </c>
      <c r="Q185" s="28">
        <v>0</v>
      </c>
      <c r="R185" s="28">
        <v>0</v>
      </c>
      <c r="S185" s="28">
        <v>0</v>
      </c>
      <c r="T185" s="28">
        <v>0</v>
      </c>
      <c r="U185" s="28">
        <v>0</v>
      </c>
      <c r="V185" s="28">
        <v>0</v>
      </c>
    </row>
    <row r="186" spans="1:22" x14ac:dyDescent="0.3">
      <c r="A186" s="24">
        <v>183</v>
      </c>
      <c r="B186" s="25" t="s">
        <v>18</v>
      </c>
      <c r="C186" s="25" t="s">
        <v>45</v>
      </c>
      <c r="D186" s="25" t="s">
        <v>42</v>
      </c>
      <c r="E186" s="25" t="s">
        <v>47</v>
      </c>
      <c r="F186" s="26">
        <v>45414</v>
      </c>
      <c r="G186" s="32">
        <v>20</v>
      </c>
      <c r="H186" s="25" t="s">
        <v>23</v>
      </c>
      <c r="I186" s="25" t="s">
        <v>22</v>
      </c>
      <c r="J186" s="25">
        <v>7</v>
      </c>
      <c r="K186" s="27">
        <v>45414</v>
      </c>
      <c r="L186" s="27">
        <v>45414.291666666664</v>
      </c>
      <c r="M186" s="28">
        <v>-22.983333329000001</v>
      </c>
      <c r="N186" s="28">
        <v>0</v>
      </c>
      <c r="O186" s="28">
        <v>0</v>
      </c>
      <c r="P186" s="28">
        <v>995.78099553000004</v>
      </c>
      <c r="Q186" s="28">
        <v>0</v>
      </c>
      <c r="R186" s="28">
        <v>0</v>
      </c>
      <c r="S186" s="28">
        <v>0</v>
      </c>
      <c r="T186" s="28">
        <v>0</v>
      </c>
      <c r="U186" s="28">
        <v>0</v>
      </c>
      <c r="V186" s="28">
        <v>0</v>
      </c>
    </row>
    <row r="187" spans="1:22" x14ac:dyDescent="0.3">
      <c r="A187" s="24">
        <v>184</v>
      </c>
      <c r="B187" s="25" t="s">
        <v>18</v>
      </c>
      <c r="C187" s="25" t="s">
        <v>45</v>
      </c>
      <c r="D187" s="25" t="s">
        <v>42</v>
      </c>
      <c r="E187" s="25" t="s">
        <v>47</v>
      </c>
      <c r="F187" s="26">
        <v>45415</v>
      </c>
      <c r="G187" s="32">
        <v>20</v>
      </c>
      <c r="H187" s="25" t="s">
        <v>21</v>
      </c>
      <c r="I187" s="25" t="s">
        <v>22</v>
      </c>
      <c r="J187" s="25">
        <v>1</v>
      </c>
      <c r="K187" s="27">
        <v>45415.96875</v>
      </c>
      <c r="L187" s="27">
        <v>45416</v>
      </c>
      <c r="M187" s="28">
        <v>5.0000000010000001</v>
      </c>
      <c r="N187" s="28">
        <v>0</v>
      </c>
      <c r="O187" s="28">
        <v>0</v>
      </c>
      <c r="P187" s="28">
        <v>-149.20573336300001</v>
      </c>
      <c r="Q187" s="28">
        <v>0</v>
      </c>
      <c r="R187" s="28">
        <v>0</v>
      </c>
      <c r="S187" s="28">
        <v>0</v>
      </c>
      <c r="T187" s="28">
        <v>0</v>
      </c>
      <c r="U187" s="28">
        <v>0</v>
      </c>
      <c r="V187" s="28">
        <v>0</v>
      </c>
    </row>
    <row r="188" spans="1:22" x14ac:dyDescent="0.3">
      <c r="A188" s="24">
        <v>185</v>
      </c>
      <c r="B188" s="25" t="s">
        <v>18</v>
      </c>
      <c r="C188" s="25" t="s">
        <v>45</v>
      </c>
      <c r="D188" s="25" t="s">
        <v>42</v>
      </c>
      <c r="E188" s="25" t="s">
        <v>47</v>
      </c>
      <c r="F188" s="26">
        <v>45416</v>
      </c>
      <c r="G188" s="32">
        <v>20</v>
      </c>
      <c r="H188" s="25" t="s">
        <v>23</v>
      </c>
      <c r="I188" s="25" t="s">
        <v>22</v>
      </c>
      <c r="J188" s="25">
        <v>24</v>
      </c>
      <c r="K188" s="27">
        <v>45416</v>
      </c>
      <c r="L188" s="27">
        <v>45417</v>
      </c>
      <c r="M188" s="28">
        <v>14.140833335</v>
      </c>
      <c r="N188" s="28">
        <v>-821.96333333200005</v>
      </c>
      <c r="O188" s="28">
        <v>0</v>
      </c>
      <c r="P188" s="28">
        <v>-555.53479836700001</v>
      </c>
      <c r="Q188" s="28">
        <v>0</v>
      </c>
      <c r="R188" s="28">
        <v>0</v>
      </c>
      <c r="S188" s="28">
        <v>0</v>
      </c>
      <c r="T188" s="28">
        <v>0</v>
      </c>
      <c r="U188" s="28">
        <v>0</v>
      </c>
      <c r="V188" s="28">
        <v>0</v>
      </c>
    </row>
    <row r="189" spans="1:22" x14ac:dyDescent="0.3">
      <c r="A189" s="24">
        <v>186</v>
      </c>
      <c r="B189" s="25" t="s">
        <v>18</v>
      </c>
      <c r="C189" s="25" t="s">
        <v>45</v>
      </c>
      <c r="D189" s="25" t="s">
        <v>42</v>
      </c>
      <c r="E189" s="25" t="s">
        <v>47</v>
      </c>
      <c r="F189" s="26">
        <v>45417</v>
      </c>
      <c r="G189" s="32">
        <v>20</v>
      </c>
      <c r="H189" s="25" t="s">
        <v>21</v>
      </c>
      <c r="I189" s="25" t="s">
        <v>22</v>
      </c>
      <c r="J189" s="25">
        <v>8</v>
      </c>
      <c r="K189" s="27">
        <v>45417</v>
      </c>
      <c r="L189" s="27">
        <v>45417.333333333336</v>
      </c>
      <c r="M189" s="28">
        <v>0</v>
      </c>
      <c r="N189" s="28">
        <v>0</v>
      </c>
      <c r="O189" s="28">
        <v>0</v>
      </c>
      <c r="P189" s="28">
        <v>0</v>
      </c>
      <c r="Q189" s="28">
        <v>0</v>
      </c>
      <c r="R189" s="28">
        <v>0</v>
      </c>
      <c r="S189" s="28">
        <v>0</v>
      </c>
      <c r="T189" s="28">
        <v>0</v>
      </c>
      <c r="U189" s="28">
        <v>0</v>
      </c>
      <c r="V189" s="28">
        <v>0</v>
      </c>
    </row>
    <row r="190" spans="1:22" x14ac:dyDescent="0.3">
      <c r="A190" s="24">
        <v>187</v>
      </c>
      <c r="B190" s="25" t="s">
        <v>18</v>
      </c>
      <c r="C190" s="25" t="s">
        <v>45</v>
      </c>
      <c r="D190" s="25" t="s">
        <v>42</v>
      </c>
      <c r="E190" s="25" t="s">
        <v>47</v>
      </c>
      <c r="F190" s="26">
        <v>45424</v>
      </c>
      <c r="G190" s="32">
        <v>20</v>
      </c>
      <c r="H190" s="25" t="s">
        <v>23</v>
      </c>
      <c r="I190" s="25" t="s">
        <v>22</v>
      </c>
      <c r="J190" s="25">
        <v>8</v>
      </c>
      <c r="K190" s="27">
        <v>45424.3125</v>
      </c>
      <c r="L190" s="27">
        <v>45424.625</v>
      </c>
      <c r="M190" s="28">
        <v>10.016666668999999</v>
      </c>
      <c r="N190" s="28">
        <v>-645.66</v>
      </c>
      <c r="O190" s="28">
        <v>0</v>
      </c>
      <c r="P190" s="28">
        <v>-124.061781475</v>
      </c>
      <c r="Q190" s="28">
        <v>0</v>
      </c>
      <c r="R190" s="28">
        <v>0</v>
      </c>
      <c r="S190" s="28">
        <v>0</v>
      </c>
      <c r="T190" s="28">
        <v>0</v>
      </c>
      <c r="U190" s="28">
        <v>0</v>
      </c>
      <c r="V190" s="28">
        <v>0</v>
      </c>
    </row>
    <row r="191" spans="1:22" x14ac:dyDescent="0.3">
      <c r="A191" s="24">
        <v>188</v>
      </c>
      <c r="B191" s="25" t="s">
        <v>18</v>
      </c>
      <c r="C191" s="25" t="s">
        <v>45</v>
      </c>
      <c r="D191" s="25" t="s">
        <v>42</v>
      </c>
      <c r="E191" s="25" t="s">
        <v>47</v>
      </c>
      <c r="F191" s="26">
        <v>45425</v>
      </c>
      <c r="G191" s="32">
        <v>20</v>
      </c>
      <c r="H191" s="25" t="s">
        <v>23</v>
      </c>
      <c r="I191" s="25" t="s">
        <v>40</v>
      </c>
      <c r="J191" s="25">
        <v>1</v>
      </c>
      <c r="K191" s="27">
        <v>45425.909722222219</v>
      </c>
      <c r="L191" s="27">
        <v>45425.916666666664</v>
      </c>
      <c r="M191" s="28">
        <v>0.17760416700000001</v>
      </c>
      <c r="N191" s="28">
        <v>0</v>
      </c>
      <c r="O191" s="28">
        <v>0</v>
      </c>
      <c r="P191" s="28">
        <v>-10.666540810000001</v>
      </c>
      <c r="Q191" s="28">
        <v>0</v>
      </c>
      <c r="R191" s="28">
        <v>0</v>
      </c>
      <c r="S191" s="28">
        <v>0</v>
      </c>
      <c r="T191" s="28">
        <v>0</v>
      </c>
      <c r="U191" s="28">
        <v>0</v>
      </c>
      <c r="V191" s="28">
        <v>0</v>
      </c>
    </row>
    <row r="192" spans="1:22" x14ac:dyDescent="0.3">
      <c r="A192" s="24">
        <v>189</v>
      </c>
      <c r="B192" s="25" t="s">
        <v>18</v>
      </c>
      <c r="C192" s="25" t="s">
        <v>45</v>
      </c>
      <c r="D192" s="25" t="s">
        <v>42</v>
      </c>
      <c r="E192" s="25" t="s">
        <v>47</v>
      </c>
      <c r="F192" s="26">
        <v>45425</v>
      </c>
      <c r="G192" s="32">
        <v>20</v>
      </c>
      <c r="H192" s="25" t="s">
        <v>23</v>
      </c>
      <c r="I192" s="25" t="s">
        <v>22</v>
      </c>
      <c r="J192" s="25">
        <v>2</v>
      </c>
      <c r="K192" s="27">
        <v>45425.916666666664</v>
      </c>
      <c r="L192" s="27">
        <v>45426</v>
      </c>
      <c r="M192" s="28">
        <v>14.282811468</v>
      </c>
      <c r="N192" s="28">
        <v>0</v>
      </c>
      <c r="O192" s="28">
        <v>0</v>
      </c>
      <c r="P192" s="28">
        <v>-923.77863554299995</v>
      </c>
      <c r="Q192" s="28">
        <v>0</v>
      </c>
      <c r="R192" s="28">
        <v>0</v>
      </c>
      <c r="S192" s="28">
        <v>0</v>
      </c>
      <c r="T192" s="28">
        <v>0</v>
      </c>
      <c r="U192" s="28">
        <v>0</v>
      </c>
      <c r="V192" s="28">
        <v>0</v>
      </c>
    </row>
    <row r="193" spans="1:22" x14ac:dyDescent="0.3">
      <c r="A193" s="24">
        <v>190</v>
      </c>
      <c r="B193" s="25" t="s">
        <v>18</v>
      </c>
      <c r="C193" s="25" t="s">
        <v>45</v>
      </c>
      <c r="D193" s="25" t="s">
        <v>42</v>
      </c>
      <c r="E193" s="25" t="s">
        <v>47</v>
      </c>
      <c r="F193" s="26">
        <v>45426</v>
      </c>
      <c r="G193" s="32">
        <v>20</v>
      </c>
      <c r="H193" s="25" t="s">
        <v>23</v>
      </c>
      <c r="I193" s="25" t="s">
        <v>22</v>
      </c>
      <c r="J193" s="25">
        <v>7</v>
      </c>
      <c r="K193" s="27">
        <v>45426</v>
      </c>
      <c r="L193" s="27">
        <v>45426.291666666664</v>
      </c>
      <c r="M193" s="28">
        <v>0</v>
      </c>
      <c r="N193" s="28">
        <v>0</v>
      </c>
      <c r="O193" s="28">
        <v>0</v>
      </c>
      <c r="P193" s="28">
        <v>0</v>
      </c>
      <c r="Q193" s="28">
        <v>0</v>
      </c>
      <c r="R193" s="28">
        <v>0</v>
      </c>
      <c r="S193" s="28">
        <v>0</v>
      </c>
      <c r="T193" s="28">
        <v>0</v>
      </c>
      <c r="U193" s="28">
        <v>0</v>
      </c>
      <c r="V193" s="28">
        <v>0</v>
      </c>
    </row>
    <row r="194" spans="1:22" x14ac:dyDescent="0.3">
      <c r="A194" s="24">
        <v>191</v>
      </c>
      <c r="B194" s="25" t="s">
        <v>18</v>
      </c>
      <c r="C194" s="25" t="s">
        <v>45</v>
      </c>
      <c r="D194" s="25" t="s">
        <v>42</v>
      </c>
      <c r="E194" s="25" t="s">
        <v>47</v>
      </c>
      <c r="F194" s="26">
        <v>45427</v>
      </c>
      <c r="G194" s="32">
        <v>20</v>
      </c>
      <c r="H194" s="25" t="s">
        <v>23</v>
      </c>
      <c r="I194" s="25" t="s">
        <v>22</v>
      </c>
      <c r="J194" s="25">
        <v>2</v>
      </c>
      <c r="K194" s="27">
        <v>45427.934027777781</v>
      </c>
      <c r="L194" s="27">
        <v>45428</v>
      </c>
      <c r="M194" s="28">
        <v>-4.8127083339999999</v>
      </c>
      <c r="N194" s="28">
        <v>0</v>
      </c>
      <c r="O194" s="28">
        <v>0</v>
      </c>
      <c r="P194" s="28">
        <v>130.906369928</v>
      </c>
      <c r="Q194" s="28">
        <v>0</v>
      </c>
      <c r="R194" s="28">
        <v>0</v>
      </c>
      <c r="S194" s="28">
        <v>0</v>
      </c>
      <c r="T194" s="28">
        <v>0</v>
      </c>
      <c r="U194" s="28">
        <v>0</v>
      </c>
      <c r="V194" s="28">
        <v>0</v>
      </c>
    </row>
    <row r="195" spans="1:22" x14ac:dyDescent="0.3">
      <c r="A195" s="24">
        <v>192</v>
      </c>
      <c r="B195" s="25" t="s">
        <v>18</v>
      </c>
      <c r="C195" s="25" t="s">
        <v>45</v>
      </c>
      <c r="D195" s="25" t="s">
        <v>42</v>
      </c>
      <c r="E195" s="25" t="s">
        <v>47</v>
      </c>
      <c r="F195" s="26">
        <v>45428</v>
      </c>
      <c r="G195" s="32">
        <v>20</v>
      </c>
      <c r="H195" s="25" t="s">
        <v>21</v>
      </c>
      <c r="I195" s="25" t="s">
        <v>22</v>
      </c>
      <c r="J195" s="25">
        <v>2</v>
      </c>
      <c r="K195" s="27">
        <v>45428</v>
      </c>
      <c r="L195" s="27">
        <v>45428.0625</v>
      </c>
      <c r="M195" s="28">
        <v>-18.750624998999999</v>
      </c>
      <c r="N195" s="28">
        <v>0</v>
      </c>
      <c r="O195" s="28">
        <v>0</v>
      </c>
      <c r="P195" s="28">
        <v>791.25241374400002</v>
      </c>
      <c r="Q195" s="28">
        <v>0</v>
      </c>
      <c r="R195" s="28">
        <v>0</v>
      </c>
      <c r="S195" s="28">
        <v>0</v>
      </c>
      <c r="T195" s="28">
        <v>0</v>
      </c>
      <c r="U195" s="28">
        <v>0</v>
      </c>
      <c r="V195" s="28">
        <v>0</v>
      </c>
    </row>
    <row r="196" spans="1:22" x14ac:dyDescent="0.3">
      <c r="A196" s="24">
        <v>193</v>
      </c>
      <c r="B196" s="25" t="s">
        <v>18</v>
      </c>
      <c r="C196" s="25" t="s">
        <v>45</v>
      </c>
      <c r="D196" s="25" t="s">
        <v>42</v>
      </c>
      <c r="E196" s="25" t="s">
        <v>47</v>
      </c>
      <c r="F196" s="26">
        <v>45429</v>
      </c>
      <c r="G196" s="32">
        <v>20</v>
      </c>
      <c r="H196" s="25" t="s">
        <v>23</v>
      </c>
      <c r="I196" s="25" t="s">
        <v>40</v>
      </c>
      <c r="J196" s="25">
        <v>2</v>
      </c>
      <c r="K196" s="27">
        <v>45429.916666666664</v>
      </c>
      <c r="L196" s="27">
        <v>45430</v>
      </c>
      <c r="M196" s="28">
        <v>2.921770832</v>
      </c>
      <c r="N196" s="28">
        <v>0</v>
      </c>
      <c r="O196" s="28">
        <v>0</v>
      </c>
      <c r="P196" s="28">
        <v>-191.092267386</v>
      </c>
      <c r="Q196" s="28">
        <v>0</v>
      </c>
      <c r="R196" s="28">
        <v>0</v>
      </c>
      <c r="S196" s="28">
        <v>0</v>
      </c>
      <c r="T196" s="28">
        <v>0</v>
      </c>
      <c r="U196" s="28">
        <v>0</v>
      </c>
      <c r="V196" s="28">
        <v>0</v>
      </c>
    </row>
    <row r="197" spans="1:22" x14ac:dyDescent="0.3">
      <c r="A197" s="24">
        <v>194</v>
      </c>
      <c r="B197" s="25" t="s">
        <v>18</v>
      </c>
      <c r="C197" s="25" t="s">
        <v>45</v>
      </c>
      <c r="D197" s="25" t="s">
        <v>42</v>
      </c>
      <c r="E197" s="25" t="s">
        <v>47</v>
      </c>
      <c r="F197" s="26">
        <v>45430</v>
      </c>
      <c r="G197" s="32">
        <v>20</v>
      </c>
      <c r="H197" s="25" t="s">
        <v>23</v>
      </c>
      <c r="I197" s="25" t="s">
        <v>40</v>
      </c>
      <c r="J197" s="25">
        <v>23</v>
      </c>
      <c r="K197" s="27">
        <v>45430</v>
      </c>
      <c r="L197" s="27">
        <v>45430.958333333336</v>
      </c>
      <c r="M197" s="28">
        <v>-3.9552083370000002</v>
      </c>
      <c r="N197" s="28">
        <v>0</v>
      </c>
      <c r="O197" s="28">
        <v>0</v>
      </c>
      <c r="P197" s="28">
        <v>-385.189908129</v>
      </c>
      <c r="Q197" s="28">
        <v>0</v>
      </c>
      <c r="R197" s="28">
        <v>0</v>
      </c>
      <c r="S197" s="28">
        <v>0</v>
      </c>
      <c r="T197" s="28">
        <v>0</v>
      </c>
      <c r="U197" s="28">
        <v>0</v>
      </c>
      <c r="V197" s="28">
        <v>0</v>
      </c>
    </row>
    <row r="198" spans="1:22" x14ac:dyDescent="0.3">
      <c r="A198" s="24">
        <v>195</v>
      </c>
      <c r="B198" s="25" t="s">
        <v>18</v>
      </c>
      <c r="C198" s="25" t="s">
        <v>45</v>
      </c>
      <c r="D198" s="25" t="s">
        <v>42</v>
      </c>
      <c r="E198" s="25" t="s">
        <v>47</v>
      </c>
      <c r="F198" s="26">
        <v>45430</v>
      </c>
      <c r="G198" s="32">
        <v>20</v>
      </c>
      <c r="H198" s="25" t="s">
        <v>23</v>
      </c>
      <c r="I198" s="25" t="s">
        <v>22</v>
      </c>
      <c r="J198" s="25">
        <v>22</v>
      </c>
      <c r="K198" s="27">
        <v>45430.083333333336</v>
      </c>
      <c r="L198" s="27">
        <v>45431</v>
      </c>
      <c r="M198" s="28">
        <v>-2.2266666669999999</v>
      </c>
      <c r="N198" s="28">
        <v>0</v>
      </c>
      <c r="O198" s="28">
        <v>0</v>
      </c>
      <c r="P198" s="28">
        <v>10.260652099</v>
      </c>
      <c r="Q198" s="28">
        <v>0</v>
      </c>
      <c r="R198" s="28">
        <v>0</v>
      </c>
      <c r="S198" s="28">
        <v>0</v>
      </c>
      <c r="T198" s="28">
        <v>0</v>
      </c>
      <c r="U198" s="28">
        <v>0</v>
      </c>
      <c r="V198" s="28">
        <v>0</v>
      </c>
    </row>
    <row r="199" spans="1:22" x14ac:dyDescent="0.3">
      <c r="A199" s="24">
        <v>196</v>
      </c>
      <c r="B199" s="25" t="s">
        <v>18</v>
      </c>
      <c r="C199" s="25" t="s">
        <v>45</v>
      </c>
      <c r="D199" s="25" t="s">
        <v>42</v>
      </c>
      <c r="E199" s="25" t="s">
        <v>47</v>
      </c>
      <c r="F199" s="26">
        <v>45431</v>
      </c>
      <c r="G199" s="32">
        <v>20</v>
      </c>
      <c r="H199" s="25" t="s">
        <v>23</v>
      </c>
      <c r="I199" s="25" t="s">
        <v>40</v>
      </c>
      <c r="J199" s="25">
        <v>2</v>
      </c>
      <c r="K199" s="27">
        <v>45431</v>
      </c>
      <c r="L199" s="27">
        <v>45431.083333333336</v>
      </c>
      <c r="M199" s="28">
        <v>-0.44708333300000003</v>
      </c>
      <c r="N199" s="28">
        <v>0</v>
      </c>
      <c r="O199" s="28">
        <v>0</v>
      </c>
      <c r="P199" s="28">
        <v>3.4262745369999998</v>
      </c>
      <c r="Q199" s="28">
        <v>0</v>
      </c>
      <c r="R199" s="28">
        <v>0</v>
      </c>
      <c r="S199" s="28">
        <v>0</v>
      </c>
      <c r="T199" s="28">
        <v>0</v>
      </c>
      <c r="U199" s="28">
        <v>0</v>
      </c>
      <c r="V199" s="28">
        <v>0</v>
      </c>
    </row>
    <row r="200" spans="1:22" x14ac:dyDescent="0.3">
      <c r="A200" s="24">
        <v>197</v>
      </c>
      <c r="B200" s="25" t="s">
        <v>18</v>
      </c>
      <c r="C200" s="25" t="s">
        <v>45</v>
      </c>
      <c r="D200" s="25" t="s">
        <v>42</v>
      </c>
      <c r="E200" s="25" t="s">
        <v>47</v>
      </c>
      <c r="F200" s="26">
        <v>45431</v>
      </c>
      <c r="G200" s="32">
        <v>20</v>
      </c>
      <c r="H200" s="25" t="s">
        <v>23</v>
      </c>
      <c r="I200" s="25" t="s">
        <v>22</v>
      </c>
      <c r="J200" s="25">
        <v>5</v>
      </c>
      <c r="K200" s="27">
        <v>45431.083333333336</v>
      </c>
      <c r="L200" s="27">
        <v>45431.291666666664</v>
      </c>
      <c r="M200" s="28">
        <v>-0.74833333300000004</v>
      </c>
      <c r="N200" s="28">
        <v>0</v>
      </c>
      <c r="O200" s="28">
        <v>0</v>
      </c>
      <c r="P200" s="28">
        <v>4.4276357690000001</v>
      </c>
      <c r="Q200" s="28">
        <v>0</v>
      </c>
      <c r="R200" s="28">
        <v>0</v>
      </c>
      <c r="S200" s="28">
        <v>0</v>
      </c>
      <c r="T200" s="28">
        <v>0</v>
      </c>
      <c r="U200" s="28">
        <v>0</v>
      </c>
      <c r="V200" s="28">
        <v>0</v>
      </c>
    </row>
    <row r="201" spans="1:22" x14ac:dyDescent="0.3">
      <c r="A201" s="24">
        <v>198</v>
      </c>
      <c r="B201" s="25" t="s">
        <v>18</v>
      </c>
      <c r="C201" s="25" t="s">
        <v>45</v>
      </c>
      <c r="D201" s="25" t="s">
        <v>42</v>
      </c>
      <c r="E201" s="25" t="s">
        <v>44</v>
      </c>
      <c r="F201" s="26">
        <v>45439</v>
      </c>
      <c r="G201" s="32">
        <v>65</v>
      </c>
      <c r="H201" s="25" t="s">
        <v>23</v>
      </c>
      <c r="I201" s="25" t="s">
        <v>22</v>
      </c>
      <c r="J201" s="25">
        <v>2</v>
      </c>
      <c r="K201" s="27">
        <v>45439.125</v>
      </c>
      <c r="L201" s="27">
        <v>45439.1875</v>
      </c>
      <c r="M201" s="28">
        <v>-51.077083332999997</v>
      </c>
      <c r="N201" s="28">
        <v>6187.95</v>
      </c>
      <c r="O201" s="28">
        <v>0</v>
      </c>
      <c r="P201" s="28">
        <v>1287.0350312190001</v>
      </c>
      <c r="Q201" s="28">
        <v>0</v>
      </c>
      <c r="R201" s="28">
        <v>0</v>
      </c>
      <c r="S201" s="28">
        <v>0</v>
      </c>
      <c r="T201" s="28">
        <v>0</v>
      </c>
      <c r="U201" s="28">
        <v>0</v>
      </c>
      <c r="V201" s="28">
        <v>0</v>
      </c>
    </row>
    <row r="202" spans="1:22" x14ac:dyDescent="0.3">
      <c r="A202" s="24">
        <v>199</v>
      </c>
      <c r="B202" s="25" t="s">
        <v>18</v>
      </c>
      <c r="C202" s="25" t="s">
        <v>45</v>
      </c>
      <c r="D202" s="25" t="s">
        <v>42</v>
      </c>
      <c r="E202" s="25" t="s">
        <v>44</v>
      </c>
      <c r="F202" s="26">
        <v>45440</v>
      </c>
      <c r="G202" s="32">
        <v>65</v>
      </c>
      <c r="H202" s="25" t="s">
        <v>23</v>
      </c>
      <c r="I202" s="25" t="s">
        <v>22</v>
      </c>
      <c r="J202" s="25">
        <v>8</v>
      </c>
      <c r="K202" s="27">
        <v>45440.03125</v>
      </c>
      <c r="L202" s="27">
        <v>45440.333333333336</v>
      </c>
      <c r="M202" s="28">
        <v>-217.904653419</v>
      </c>
      <c r="N202" s="28">
        <v>29908.424999999999</v>
      </c>
      <c r="O202" s="28">
        <v>20392.789999959001</v>
      </c>
      <c r="P202" s="28">
        <v>5742.789759757</v>
      </c>
      <c r="Q202" s="28">
        <v>0</v>
      </c>
      <c r="R202" s="28">
        <v>0</v>
      </c>
      <c r="S202" s="28">
        <v>0</v>
      </c>
      <c r="T202" s="28">
        <v>0</v>
      </c>
      <c r="U202" s="28">
        <v>0</v>
      </c>
      <c r="V202" s="28">
        <v>0</v>
      </c>
    </row>
  </sheetData>
  <autoFilter ref="A3:V3"/>
  <mergeCells count="2">
    <mergeCell ref="A1:V1"/>
    <mergeCell ref="A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03"/>
  <sheetViews>
    <sheetView zoomScaleNormal="100" workbookViewId="0">
      <selection activeCell="A4" sqref="A4:H103"/>
    </sheetView>
  </sheetViews>
  <sheetFormatPr defaultRowHeight="14.4" x14ac:dyDescent="0.3"/>
  <cols>
    <col min="1" max="1" width="12.77734375" customWidth="1"/>
    <col min="2" max="2" width="12.77734375" style="19" customWidth="1"/>
    <col min="3" max="4" width="12.77734375" customWidth="1"/>
    <col min="5" max="5" width="12.77734375" style="3" customWidth="1"/>
    <col min="6" max="6" width="12.77734375" customWidth="1"/>
    <col min="7" max="7" width="18.77734375" style="13" bestFit="1" customWidth="1"/>
    <col min="8" max="8" width="14.44140625" style="3" bestFit="1" customWidth="1"/>
  </cols>
  <sheetData>
    <row r="1" spans="1:8" ht="15.6" x14ac:dyDescent="0.3">
      <c r="A1" s="11"/>
    </row>
    <row r="2" spans="1:8" ht="15.6" x14ac:dyDescent="0.3">
      <c r="A2" s="10" t="s">
        <v>55</v>
      </c>
    </row>
    <row r="3" spans="1:8" ht="15.6" x14ac:dyDescent="0.3">
      <c r="A3" s="10"/>
    </row>
    <row r="4" spans="1:8" x14ac:dyDescent="0.3">
      <c r="A4" s="4" t="s">
        <v>0</v>
      </c>
      <c r="B4" s="20" t="s">
        <v>5</v>
      </c>
      <c r="C4" s="6" t="s">
        <v>26</v>
      </c>
      <c r="D4" s="6" t="s">
        <v>27</v>
      </c>
      <c r="E4" s="21" t="s">
        <v>28</v>
      </c>
      <c r="F4" s="6" t="s">
        <v>29</v>
      </c>
      <c r="G4" s="14" t="s">
        <v>30</v>
      </c>
      <c r="H4" s="22" t="s">
        <v>31</v>
      </c>
    </row>
    <row r="5" spans="1:8" x14ac:dyDescent="0.3">
      <c r="A5" s="33">
        <v>1</v>
      </c>
      <c r="B5" s="34">
        <v>45442</v>
      </c>
      <c r="C5" s="35">
        <v>8</v>
      </c>
      <c r="D5" s="35">
        <v>10</v>
      </c>
      <c r="E5" s="36">
        <v>-76.332740000000001</v>
      </c>
      <c r="F5" s="35" t="s">
        <v>21</v>
      </c>
      <c r="G5" s="36">
        <v>-77</v>
      </c>
      <c r="H5" s="36">
        <v>-0.66725999999999897</v>
      </c>
    </row>
    <row r="6" spans="1:8" x14ac:dyDescent="0.3">
      <c r="A6" s="33">
        <v>2</v>
      </c>
      <c r="B6" s="34">
        <v>45442</v>
      </c>
      <c r="C6" s="35">
        <v>8</v>
      </c>
      <c r="D6" s="35">
        <v>11</v>
      </c>
      <c r="E6" s="36">
        <v>-76.333420000000004</v>
      </c>
      <c r="F6" s="35" t="s">
        <v>21</v>
      </c>
      <c r="G6" s="36">
        <v>-77</v>
      </c>
      <c r="H6" s="36">
        <v>-0.66658000000001005</v>
      </c>
    </row>
    <row r="7" spans="1:8" x14ac:dyDescent="0.3">
      <c r="A7" s="33">
        <v>3</v>
      </c>
      <c r="B7" s="34">
        <v>45442</v>
      </c>
      <c r="C7" s="35">
        <v>8</v>
      </c>
      <c r="D7" s="35">
        <v>12</v>
      </c>
      <c r="E7" s="36">
        <v>-76.28349</v>
      </c>
      <c r="F7" s="35" t="s">
        <v>21</v>
      </c>
      <c r="G7" s="36">
        <v>-77</v>
      </c>
      <c r="H7" s="36">
        <v>-0.71650999999999998</v>
      </c>
    </row>
    <row r="8" spans="1:8" x14ac:dyDescent="0.3">
      <c r="A8" s="33">
        <v>4</v>
      </c>
      <c r="B8" s="34">
        <v>45442</v>
      </c>
      <c r="C8" s="35">
        <v>9</v>
      </c>
      <c r="D8" s="35">
        <v>1</v>
      </c>
      <c r="E8" s="36">
        <v>-76.982079999999996</v>
      </c>
      <c r="F8" s="35" t="s">
        <v>21</v>
      </c>
      <c r="G8" s="36">
        <v>-77</v>
      </c>
      <c r="H8" s="36">
        <v>-1.79200000000037E-2</v>
      </c>
    </row>
    <row r="9" spans="1:8" x14ac:dyDescent="0.3">
      <c r="A9" s="33">
        <v>5</v>
      </c>
      <c r="B9" s="34">
        <v>45442</v>
      </c>
      <c r="C9" s="35">
        <v>9</v>
      </c>
      <c r="D9" s="35">
        <v>2</v>
      </c>
      <c r="E9" s="36">
        <v>-76.972729999999999</v>
      </c>
      <c r="F9" s="35" t="s">
        <v>21</v>
      </c>
      <c r="G9" s="36">
        <v>-77</v>
      </c>
      <c r="H9" s="36">
        <v>-2.7270000000001501E-2</v>
      </c>
    </row>
    <row r="10" spans="1:8" x14ac:dyDescent="0.3">
      <c r="A10" s="33">
        <v>6</v>
      </c>
      <c r="B10" s="34">
        <v>45442</v>
      </c>
      <c r="C10" s="35">
        <v>9</v>
      </c>
      <c r="D10" s="35">
        <v>3</v>
      </c>
      <c r="E10" s="36">
        <v>-76.972669999999994</v>
      </c>
      <c r="F10" s="35" t="s">
        <v>21</v>
      </c>
      <c r="G10" s="36">
        <v>-77</v>
      </c>
      <c r="H10" s="36">
        <v>-2.7330000000006301E-2</v>
      </c>
    </row>
    <row r="11" spans="1:8" x14ac:dyDescent="0.3">
      <c r="A11" s="33">
        <v>7</v>
      </c>
      <c r="B11" s="34">
        <v>45442</v>
      </c>
      <c r="C11" s="35">
        <v>9</v>
      </c>
      <c r="D11" s="35">
        <v>4</v>
      </c>
      <c r="E11" s="36">
        <v>-76.984120000000004</v>
      </c>
      <c r="F11" s="35" t="s">
        <v>21</v>
      </c>
      <c r="G11" s="36">
        <v>-77</v>
      </c>
      <c r="H11" s="36">
        <v>-1.58800000000099E-2</v>
      </c>
    </row>
    <row r="12" spans="1:8" x14ac:dyDescent="0.3">
      <c r="A12" s="33">
        <v>8</v>
      </c>
      <c r="B12" s="34">
        <v>45442</v>
      </c>
      <c r="C12" s="35">
        <v>9</v>
      </c>
      <c r="D12" s="35">
        <v>5</v>
      </c>
      <c r="E12" s="36">
        <v>-76.987250000000003</v>
      </c>
      <c r="F12" s="35" t="s">
        <v>21</v>
      </c>
      <c r="G12" s="36">
        <v>-77</v>
      </c>
      <c r="H12" s="36">
        <v>-1.2749999999996899E-2</v>
      </c>
    </row>
    <row r="13" spans="1:8" x14ac:dyDescent="0.3">
      <c r="A13" s="33">
        <v>9</v>
      </c>
      <c r="B13" s="34">
        <v>45442</v>
      </c>
      <c r="C13" s="35">
        <v>9</v>
      </c>
      <c r="D13" s="35">
        <v>6</v>
      </c>
      <c r="E13" s="36">
        <v>-76.987700000000004</v>
      </c>
      <c r="F13" s="35" t="s">
        <v>21</v>
      </c>
      <c r="G13" s="36">
        <v>-77</v>
      </c>
      <c r="H13" s="36">
        <v>-1.2299999999996199E-2</v>
      </c>
    </row>
    <row r="14" spans="1:8" x14ac:dyDescent="0.3">
      <c r="A14" s="33">
        <v>10</v>
      </c>
      <c r="B14" s="34">
        <v>45442</v>
      </c>
      <c r="C14" s="35">
        <v>9</v>
      </c>
      <c r="D14" s="35">
        <v>7</v>
      </c>
      <c r="E14" s="36">
        <v>-76.987949999999998</v>
      </c>
      <c r="F14" s="35" t="s">
        <v>21</v>
      </c>
      <c r="G14" s="36">
        <v>-77</v>
      </c>
      <c r="H14" s="36">
        <v>-1.2050000000002101E-2</v>
      </c>
    </row>
    <row r="15" spans="1:8" x14ac:dyDescent="0.3">
      <c r="A15" s="33">
        <v>11</v>
      </c>
      <c r="B15" s="34">
        <v>45442</v>
      </c>
      <c r="C15" s="35">
        <v>9</v>
      </c>
      <c r="D15" s="35">
        <v>8</v>
      </c>
      <c r="E15" s="36">
        <v>-76.988939999999999</v>
      </c>
      <c r="F15" s="35" t="s">
        <v>21</v>
      </c>
      <c r="G15" s="36">
        <v>-77</v>
      </c>
      <c r="H15" s="36">
        <v>-1.10600000000005E-2</v>
      </c>
    </row>
    <row r="16" spans="1:8" x14ac:dyDescent="0.3">
      <c r="A16" s="33">
        <v>12</v>
      </c>
      <c r="B16" s="34">
        <v>45442</v>
      </c>
      <c r="C16" s="35">
        <v>9</v>
      </c>
      <c r="D16" s="35">
        <v>9</v>
      </c>
      <c r="E16" s="36">
        <v>-76.991540000000001</v>
      </c>
      <c r="F16" s="35" t="s">
        <v>21</v>
      </c>
      <c r="G16" s="36">
        <v>-77</v>
      </c>
      <c r="H16" s="36">
        <v>-8.4599999999994697E-3</v>
      </c>
    </row>
    <row r="17" spans="1:8" x14ac:dyDescent="0.3">
      <c r="A17" s="33">
        <v>13</v>
      </c>
      <c r="B17" s="34">
        <v>45442</v>
      </c>
      <c r="C17" s="35">
        <v>9</v>
      </c>
      <c r="D17" s="35">
        <v>10</v>
      </c>
      <c r="E17" s="36">
        <v>-76.992769999999993</v>
      </c>
      <c r="F17" s="35" t="s">
        <v>21</v>
      </c>
      <c r="G17" s="36">
        <v>-77</v>
      </c>
      <c r="H17" s="36">
        <v>-7.2300000000069496E-3</v>
      </c>
    </row>
    <row r="18" spans="1:8" x14ac:dyDescent="0.3">
      <c r="A18" s="33">
        <v>14</v>
      </c>
      <c r="B18" s="34">
        <v>45442</v>
      </c>
      <c r="C18" s="35">
        <v>9</v>
      </c>
      <c r="D18" s="35">
        <v>11</v>
      </c>
      <c r="E18" s="36">
        <v>-76.992789999999999</v>
      </c>
      <c r="F18" s="35" t="s">
        <v>21</v>
      </c>
      <c r="G18" s="36">
        <v>-77</v>
      </c>
      <c r="H18" s="36">
        <v>-7.2100000000005996E-3</v>
      </c>
    </row>
    <row r="19" spans="1:8" x14ac:dyDescent="0.3">
      <c r="A19" s="33">
        <v>15</v>
      </c>
      <c r="B19" s="34">
        <v>45442</v>
      </c>
      <c r="C19" s="35">
        <v>9</v>
      </c>
      <c r="D19" s="35">
        <v>12</v>
      </c>
      <c r="E19" s="36">
        <v>-76.992710000000002</v>
      </c>
      <c r="F19" s="35" t="s">
        <v>21</v>
      </c>
      <c r="G19" s="36">
        <v>-77</v>
      </c>
      <c r="H19" s="36">
        <v>-7.2899999999975797E-3</v>
      </c>
    </row>
    <row r="20" spans="1:8" x14ac:dyDescent="0.3">
      <c r="A20" s="33">
        <v>16</v>
      </c>
      <c r="B20" s="34">
        <v>45442</v>
      </c>
      <c r="C20" s="35">
        <v>10</v>
      </c>
      <c r="D20" s="35">
        <v>1</v>
      </c>
      <c r="E20" s="36">
        <v>-76.970650000000006</v>
      </c>
      <c r="F20" s="35" t="s">
        <v>21</v>
      </c>
      <c r="G20" s="36">
        <v>-77</v>
      </c>
      <c r="H20" s="36">
        <v>-2.9350000000008002E-2</v>
      </c>
    </row>
    <row r="21" spans="1:8" x14ac:dyDescent="0.3">
      <c r="A21" s="33">
        <v>17</v>
      </c>
      <c r="B21" s="34">
        <v>45442</v>
      </c>
      <c r="C21" s="35">
        <v>10</v>
      </c>
      <c r="D21" s="35">
        <v>2</v>
      </c>
      <c r="E21" s="36">
        <v>-76.970650000000006</v>
      </c>
      <c r="F21" s="35" t="s">
        <v>21</v>
      </c>
      <c r="G21" s="36">
        <v>-77</v>
      </c>
      <c r="H21" s="36">
        <v>-2.9350000000008002E-2</v>
      </c>
    </row>
    <row r="22" spans="1:8" x14ac:dyDescent="0.3">
      <c r="A22" s="33">
        <v>18</v>
      </c>
      <c r="B22" s="34">
        <v>45442</v>
      </c>
      <c r="C22" s="35">
        <v>10</v>
      </c>
      <c r="D22" s="35">
        <v>3</v>
      </c>
      <c r="E22" s="36">
        <v>-76.970650000000006</v>
      </c>
      <c r="F22" s="35" t="s">
        <v>21</v>
      </c>
      <c r="G22" s="36">
        <v>-77</v>
      </c>
      <c r="H22" s="36">
        <v>-2.9350000000008002E-2</v>
      </c>
    </row>
    <row r="23" spans="1:8" x14ac:dyDescent="0.3">
      <c r="A23" s="33">
        <v>19</v>
      </c>
      <c r="B23" s="34">
        <v>45442</v>
      </c>
      <c r="C23" s="35">
        <v>10</v>
      </c>
      <c r="D23" s="35">
        <v>4</v>
      </c>
      <c r="E23" s="36">
        <v>-76.969880000000003</v>
      </c>
      <c r="F23" s="35" t="s">
        <v>21</v>
      </c>
      <c r="G23" s="36">
        <v>-77</v>
      </c>
      <c r="H23" s="36">
        <v>-3.0119999999996601E-2</v>
      </c>
    </row>
    <row r="24" spans="1:8" x14ac:dyDescent="0.3">
      <c r="A24" s="33">
        <v>20</v>
      </c>
      <c r="B24" s="34">
        <v>45442</v>
      </c>
      <c r="C24" s="35">
        <v>10</v>
      </c>
      <c r="D24" s="35">
        <v>5</v>
      </c>
      <c r="E24" s="36">
        <v>-76.970230000000001</v>
      </c>
      <c r="F24" s="35" t="s">
        <v>21</v>
      </c>
      <c r="G24" s="36">
        <v>-77</v>
      </c>
      <c r="H24" s="36">
        <v>-2.97699999999992E-2</v>
      </c>
    </row>
    <row r="25" spans="1:8" x14ac:dyDescent="0.3">
      <c r="A25" s="33">
        <v>21</v>
      </c>
      <c r="B25" s="34">
        <v>45442</v>
      </c>
      <c r="C25" s="35">
        <v>10</v>
      </c>
      <c r="D25" s="35">
        <v>6</v>
      </c>
      <c r="E25" s="36">
        <v>-76.969890000000007</v>
      </c>
      <c r="F25" s="35" t="s">
        <v>21</v>
      </c>
      <c r="G25" s="36">
        <v>-77</v>
      </c>
      <c r="H25" s="36">
        <v>-3.0110000000007599E-2</v>
      </c>
    </row>
    <row r="26" spans="1:8" x14ac:dyDescent="0.3">
      <c r="A26" s="33">
        <v>22</v>
      </c>
      <c r="B26" s="34">
        <v>45442</v>
      </c>
      <c r="C26" s="35">
        <v>10</v>
      </c>
      <c r="D26" s="35">
        <v>7</v>
      </c>
      <c r="E26" s="36">
        <v>-76.978290000000001</v>
      </c>
      <c r="F26" s="35" t="s">
        <v>21</v>
      </c>
      <c r="G26" s="36">
        <v>-77</v>
      </c>
      <c r="H26" s="36">
        <v>-2.17099999999988E-2</v>
      </c>
    </row>
    <row r="27" spans="1:8" x14ac:dyDescent="0.3">
      <c r="A27" s="33">
        <v>23</v>
      </c>
      <c r="B27" s="34">
        <v>45442</v>
      </c>
      <c r="C27" s="35">
        <v>10</v>
      </c>
      <c r="D27" s="35">
        <v>8</v>
      </c>
      <c r="E27" s="36">
        <v>-76.978089999999995</v>
      </c>
      <c r="F27" s="35" t="s">
        <v>21</v>
      </c>
      <c r="G27" s="36">
        <v>-77</v>
      </c>
      <c r="H27" s="36">
        <v>-2.1910000000005401E-2</v>
      </c>
    </row>
    <row r="28" spans="1:8" x14ac:dyDescent="0.3">
      <c r="A28" s="33">
        <v>24</v>
      </c>
      <c r="B28" s="34">
        <v>45442</v>
      </c>
      <c r="C28" s="35">
        <v>10</v>
      </c>
      <c r="D28" s="35">
        <v>9</v>
      </c>
      <c r="E28" s="36">
        <v>-76.977699999999999</v>
      </c>
      <c r="F28" s="35" t="s">
        <v>21</v>
      </c>
      <c r="G28" s="36">
        <v>-77</v>
      </c>
      <c r="H28" s="36">
        <v>-2.2300000000001301E-2</v>
      </c>
    </row>
    <row r="29" spans="1:8" x14ac:dyDescent="0.3">
      <c r="A29" s="33">
        <v>25</v>
      </c>
      <c r="B29" s="34">
        <v>45442</v>
      </c>
      <c r="C29" s="35">
        <v>10</v>
      </c>
      <c r="D29" s="35">
        <v>10</v>
      </c>
      <c r="E29" s="36">
        <v>-76.96866</v>
      </c>
      <c r="F29" s="35" t="s">
        <v>21</v>
      </c>
      <c r="G29" s="36">
        <v>-77</v>
      </c>
      <c r="H29" s="36">
        <v>-3.1340000000000097E-2</v>
      </c>
    </row>
    <row r="30" spans="1:8" x14ac:dyDescent="0.3">
      <c r="A30" s="33">
        <v>26</v>
      </c>
      <c r="B30" s="34">
        <v>45442</v>
      </c>
      <c r="C30" s="35">
        <v>10</v>
      </c>
      <c r="D30" s="35">
        <v>11</v>
      </c>
      <c r="E30" s="36">
        <v>-76.973929999999996</v>
      </c>
      <c r="F30" s="35" t="s">
        <v>21</v>
      </c>
      <c r="G30" s="36">
        <v>-77</v>
      </c>
      <c r="H30" s="36">
        <v>-2.6070000000004302E-2</v>
      </c>
    </row>
    <row r="31" spans="1:8" x14ac:dyDescent="0.3">
      <c r="A31" s="33">
        <v>27</v>
      </c>
      <c r="B31" s="34">
        <v>45442</v>
      </c>
      <c r="C31" s="35">
        <v>10</v>
      </c>
      <c r="D31" s="35">
        <v>12</v>
      </c>
      <c r="E31" s="36">
        <v>-76.971339999999998</v>
      </c>
      <c r="F31" s="35" t="s">
        <v>21</v>
      </c>
      <c r="G31" s="36">
        <v>-77</v>
      </c>
      <c r="H31" s="36">
        <v>-2.86600000000021E-2</v>
      </c>
    </row>
    <row r="32" spans="1:8" x14ac:dyDescent="0.3">
      <c r="A32" s="33">
        <v>28</v>
      </c>
      <c r="B32" s="34">
        <v>45442</v>
      </c>
      <c r="C32" s="35">
        <v>11</v>
      </c>
      <c r="D32" s="35">
        <v>1</v>
      </c>
      <c r="E32" s="36">
        <v>-76.964789999999994</v>
      </c>
      <c r="F32" s="35" t="s">
        <v>21</v>
      </c>
      <c r="G32" s="36">
        <v>-77</v>
      </c>
      <c r="H32" s="36">
        <v>-3.5210000000006403E-2</v>
      </c>
    </row>
    <row r="33" spans="1:8" x14ac:dyDescent="0.3">
      <c r="A33" s="33">
        <v>29</v>
      </c>
      <c r="B33" s="34">
        <v>45442</v>
      </c>
      <c r="C33" s="35">
        <v>11</v>
      </c>
      <c r="D33" s="35">
        <v>2</v>
      </c>
      <c r="E33" s="36">
        <v>-76.966130000000007</v>
      </c>
      <c r="F33" s="35" t="s">
        <v>21</v>
      </c>
      <c r="G33" s="36">
        <v>-77</v>
      </c>
      <c r="H33" s="36">
        <v>-3.3870000000007401E-2</v>
      </c>
    </row>
    <row r="34" spans="1:8" x14ac:dyDescent="0.3">
      <c r="A34" s="33">
        <v>30</v>
      </c>
      <c r="B34" s="34">
        <v>45442</v>
      </c>
      <c r="C34" s="35">
        <v>11</v>
      </c>
      <c r="D34" s="35">
        <v>3</v>
      </c>
      <c r="E34" s="36">
        <v>-76.96651</v>
      </c>
      <c r="F34" s="35" t="s">
        <v>21</v>
      </c>
      <c r="G34" s="36">
        <v>-77</v>
      </c>
      <c r="H34" s="36">
        <v>-3.3490000000000499E-2</v>
      </c>
    </row>
    <row r="35" spans="1:8" x14ac:dyDescent="0.3">
      <c r="A35" s="33">
        <v>31</v>
      </c>
      <c r="B35" s="34">
        <v>45442</v>
      </c>
      <c r="C35" s="35">
        <v>11</v>
      </c>
      <c r="D35" s="35">
        <v>4</v>
      </c>
      <c r="E35" s="36">
        <v>-76.972049999999996</v>
      </c>
      <c r="F35" s="35" t="s">
        <v>21</v>
      </c>
      <c r="G35" s="36">
        <v>-77</v>
      </c>
      <c r="H35" s="36">
        <v>-2.79500000000041E-2</v>
      </c>
    </row>
    <row r="36" spans="1:8" x14ac:dyDescent="0.3">
      <c r="A36" s="33">
        <v>32</v>
      </c>
      <c r="B36" s="34">
        <v>45442</v>
      </c>
      <c r="C36" s="35">
        <v>11</v>
      </c>
      <c r="D36" s="35">
        <v>5</v>
      </c>
      <c r="E36" s="36">
        <v>-76.972049999999996</v>
      </c>
      <c r="F36" s="35" t="s">
        <v>21</v>
      </c>
      <c r="G36" s="36">
        <v>-77</v>
      </c>
      <c r="H36" s="36">
        <v>-2.79500000000041E-2</v>
      </c>
    </row>
    <row r="37" spans="1:8" x14ac:dyDescent="0.3">
      <c r="A37" s="33">
        <v>33</v>
      </c>
      <c r="B37" s="34">
        <v>45442</v>
      </c>
      <c r="C37" s="35">
        <v>11</v>
      </c>
      <c r="D37" s="35">
        <v>6</v>
      </c>
      <c r="E37" s="36">
        <v>-76.972059999999999</v>
      </c>
      <c r="F37" s="35" t="s">
        <v>21</v>
      </c>
      <c r="G37" s="36">
        <v>-77</v>
      </c>
      <c r="H37" s="36">
        <v>-2.7940000000000999E-2</v>
      </c>
    </row>
    <row r="38" spans="1:8" x14ac:dyDescent="0.3">
      <c r="A38" s="33">
        <v>34</v>
      </c>
      <c r="B38" s="34">
        <v>45442</v>
      </c>
      <c r="C38" s="35">
        <v>11</v>
      </c>
      <c r="D38" s="35">
        <v>7</v>
      </c>
      <c r="E38" s="36">
        <v>-76.969189999999998</v>
      </c>
      <c r="F38" s="35" t="s">
        <v>21</v>
      </c>
      <c r="G38" s="36">
        <v>-77</v>
      </c>
      <c r="H38" s="36">
        <v>-3.0810000000002401E-2</v>
      </c>
    </row>
    <row r="39" spans="1:8" x14ac:dyDescent="0.3">
      <c r="A39" s="33">
        <v>35</v>
      </c>
      <c r="B39" s="34">
        <v>45442</v>
      </c>
      <c r="C39" s="35">
        <v>11</v>
      </c>
      <c r="D39" s="35">
        <v>8</v>
      </c>
      <c r="E39" s="36">
        <v>-76.968829999999997</v>
      </c>
      <c r="F39" s="35" t="s">
        <v>21</v>
      </c>
      <c r="G39" s="36">
        <v>-77</v>
      </c>
      <c r="H39" s="36">
        <v>-3.1170000000003001E-2</v>
      </c>
    </row>
    <row r="40" spans="1:8" x14ac:dyDescent="0.3">
      <c r="A40" s="33">
        <v>36</v>
      </c>
      <c r="B40" s="34">
        <v>45442</v>
      </c>
      <c r="C40" s="35">
        <v>11</v>
      </c>
      <c r="D40" s="35">
        <v>9</v>
      </c>
      <c r="E40" s="36">
        <v>-76.968919999999997</v>
      </c>
      <c r="F40" s="35" t="s">
        <v>21</v>
      </c>
      <c r="G40" s="36">
        <v>-77</v>
      </c>
      <c r="H40" s="36">
        <v>-3.10800000000029E-2</v>
      </c>
    </row>
    <row r="41" spans="1:8" x14ac:dyDescent="0.3">
      <c r="A41" s="33">
        <v>37</v>
      </c>
      <c r="B41" s="34">
        <v>45442</v>
      </c>
      <c r="C41" s="35">
        <v>11</v>
      </c>
      <c r="D41" s="35">
        <v>10</v>
      </c>
      <c r="E41" s="36">
        <v>-76.968900000000005</v>
      </c>
      <c r="F41" s="35" t="s">
        <v>21</v>
      </c>
      <c r="G41" s="36">
        <v>-77</v>
      </c>
      <c r="H41" s="36">
        <v>-3.1099999999995E-2</v>
      </c>
    </row>
    <row r="42" spans="1:8" x14ac:dyDescent="0.3">
      <c r="A42" s="33">
        <v>38</v>
      </c>
      <c r="B42" s="34">
        <v>45442</v>
      </c>
      <c r="C42" s="35">
        <v>11</v>
      </c>
      <c r="D42" s="35">
        <v>11</v>
      </c>
      <c r="E42" s="36">
        <v>-76.968900000000005</v>
      </c>
      <c r="F42" s="35" t="s">
        <v>21</v>
      </c>
      <c r="G42" s="36">
        <v>-77</v>
      </c>
      <c r="H42" s="36">
        <v>-3.1099999999995E-2</v>
      </c>
    </row>
    <row r="43" spans="1:8" x14ac:dyDescent="0.3">
      <c r="A43" s="33">
        <v>39</v>
      </c>
      <c r="B43" s="34">
        <v>45442</v>
      </c>
      <c r="C43" s="35">
        <v>11</v>
      </c>
      <c r="D43" s="35">
        <v>12</v>
      </c>
      <c r="E43" s="36">
        <v>-76.969589999999997</v>
      </c>
      <c r="F43" s="35" t="s">
        <v>21</v>
      </c>
      <c r="G43" s="36">
        <v>-77</v>
      </c>
      <c r="H43" s="36">
        <v>-3.04100000000034E-2</v>
      </c>
    </row>
    <row r="44" spans="1:8" x14ac:dyDescent="0.3">
      <c r="A44" s="33">
        <v>40</v>
      </c>
      <c r="B44" s="34">
        <v>45442</v>
      </c>
      <c r="C44" s="35">
        <v>12</v>
      </c>
      <c r="D44" s="35">
        <v>1</v>
      </c>
      <c r="E44" s="36">
        <v>-2.912E-2</v>
      </c>
      <c r="F44" s="35" t="s">
        <v>21</v>
      </c>
      <c r="G44" s="36">
        <v>-77</v>
      </c>
      <c r="H44" s="36">
        <v>-76.970879999999994</v>
      </c>
    </row>
    <row r="45" spans="1:8" x14ac:dyDescent="0.3">
      <c r="A45" s="33">
        <v>41</v>
      </c>
      <c r="B45" s="34">
        <v>45442</v>
      </c>
      <c r="C45" s="35">
        <v>12</v>
      </c>
      <c r="D45" s="35">
        <v>2</v>
      </c>
      <c r="E45" s="36">
        <v>-2.7689999999999999E-2</v>
      </c>
      <c r="F45" s="35" t="s">
        <v>21</v>
      </c>
      <c r="G45" s="36">
        <v>-77</v>
      </c>
      <c r="H45" s="36">
        <v>-76.972309999999993</v>
      </c>
    </row>
    <row r="46" spans="1:8" x14ac:dyDescent="0.3">
      <c r="A46" s="33">
        <v>42</v>
      </c>
      <c r="B46" s="34">
        <v>45442</v>
      </c>
      <c r="C46" s="35">
        <v>12</v>
      </c>
      <c r="D46" s="35">
        <v>3</v>
      </c>
      <c r="E46" s="36">
        <v>-2.8920000000000001E-2</v>
      </c>
      <c r="F46" s="35" t="s">
        <v>21</v>
      </c>
      <c r="G46" s="36">
        <v>-77</v>
      </c>
      <c r="H46" s="36">
        <v>-76.971080000000001</v>
      </c>
    </row>
    <row r="47" spans="1:8" x14ac:dyDescent="0.3">
      <c r="A47" s="33">
        <v>43</v>
      </c>
      <c r="B47" s="34">
        <v>45442</v>
      </c>
      <c r="C47" s="35">
        <v>12</v>
      </c>
      <c r="D47" s="35">
        <v>4</v>
      </c>
      <c r="E47" s="36">
        <v>-76.549539999999993</v>
      </c>
      <c r="F47" s="35" t="s">
        <v>21</v>
      </c>
      <c r="G47" s="36">
        <v>-77</v>
      </c>
      <c r="H47" s="36">
        <v>-0.45046000000000702</v>
      </c>
    </row>
    <row r="48" spans="1:8" x14ac:dyDescent="0.3">
      <c r="A48" s="33">
        <v>44</v>
      </c>
      <c r="B48" s="34">
        <v>45442</v>
      </c>
      <c r="C48" s="35">
        <v>12</v>
      </c>
      <c r="D48" s="35">
        <v>5</v>
      </c>
      <c r="E48" s="36">
        <v>-76.549679999999995</v>
      </c>
      <c r="F48" s="35" t="s">
        <v>21</v>
      </c>
      <c r="G48" s="36">
        <v>-77</v>
      </c>
      <c r="H48" s="36">
        <v>-0.45032000000000499</v>
      </c>
    </row>
    <row r="49" spans="1:8" x14ac:dyDescent="0.3">
      <c r="A49" s="33">
        <v>45</v>
      </c>
      <c r="B49" s="34">
        <v>45442</v>
      </c>
      <c r="C49" s="35">
        <v>12</v>
      </c>
      <c r="D49" s="35">
        <v>6</v>
      </c>
      <c r="E49" s="36">
        <v>-76.549599999999998</v>
      </c>
      <c r="F49" s="35" t="s">
        <v>21</v>
      </c>
      <c r="G49" s="36">
        <v>-77</v>
      </c>
      <c r="H49" s="36">
        <v>-0.45040000000000202</v>
      </c>
    </row>
    <row r="50" spans="1:8" x14ac:dyDescent="0.3">
      <c r="A50" s="33">
        <v>46</v>
      </c>
      <c r="B50" s="34">
        <v>45442</v>
      </c>
      <c r="C50" s="35">
        <v>12</v>
      </c>
      <c r="D50" s="35">
        <v>7</v>
      </c>
      <c r="E50" s="36">
        <v>-76.966830000000002</v>
      </c>
      <c r="F50" s="35" t="s">
        <v>21</v>
      </c>
      <c r="G50" s="36">
        <v>-77</v>
      </c>
      <c r="H50" s="36">
        <v>-3.3169999999998402E-2</v>
      </c>
    </row>
    <row r="51" spans="1:8" x14ac:dyDescent="0.3">
      <c r="A51" s="33">
        <v>47</v>
      </c>
      <c r="B51" s="34">
        <v>45442</v>
      </c>
      <c r="C51" s="35">
        <v>12</v>
      </c>
      <c r="D51" s="35">
        <v>8</v>
      </c>
      <c r="E51" s="36">
        <v>-76.966549999999998</v>
      </c>
      <c r="F51" s="35" t="s">
        <v>21</v>
      </c>
      <c r="G51" s="36">
        <v>-77</v>
      </c>
      <c r="H51" s="36">
        <v>-3.3450000000001999E-2</v>
      </c>
    </row>
    <row r="52" spans="1:8" x14ac:dyDescent="0.3">
      <c r="A52" s="33">
        <v>48</v>
      </c>
      <c r="B52" s="34">
        <v>45442</v>
      </c>
      <c r="C52" s="35">
        <v>12</v>
      </c>
      <c r="D52" s="35">
        <v>9</v>
      </c>
      <c r="E52" s="36">
        <v>-76.967060000000004</v>
      </c>
      <c r="F52" s="35" t="s">
        <v>21</v>
      </c>
      <c r="G52" s="36">
        <v>-77</v>
      </c>
      <c r="H52" s="36">
        <v>-3.2939999999996403E-2</v>
      </c>
    </row>
    <row r="53" spans="1:8" x14ac:dyDescent="0.3">
      <c r="A53" s="33">
        <v>49</v>
      </c>
      <c r="B53" s="34">
        <v>45442</v>
      </c>
      <c r="C53" s="35">
        <v>12</v>
      </c>
      <c r="D53" s="35">
        <v>10</v>
      </c>
      <c r="E53" s="36">
        <v>-76.964849999999998</v>
      </c>
      <c r="F53" s="35" t="s">
        <v>21</v>
      </c>
      <c r="G53" s="36">
        <v>-77</v>
      </c>
      <c r="H53" s="36">
        <v>-3.5150000000001597E-2</v>
      </c>
    </row>
    <row r="54" spans="1:8" x14ac:dyDescent="0.3">
      <c r="A54" s="33">
        <v>50</v>
      </c>
      <c r="B54" s="34">
        <v>45442</v>
      </c>
      <c r="C54" s="35">
        <v>12</v>
      </c>
      <c r="D54" s="35">
        <v>11</v>
      </c>
      <c r="E54" s="36">
        <v>-76.963040000000007</v>
      </c>
      <c r="F54" s="35" t="s">
        <v>21</v>
      </c>
      <c r="G54" s="36">
        <v>-77</v>
      </c>
      <c r="H54" s="36">
        <v>-3.6960000000007702E-2</v>
      </c>
    </row>
    <row r="55" spans="1:8" x14ac:dyDescent="0.3">
      <c r="A55" s="33">
        <v>51</v>
      </c>
      <c r="B55" s="34">
        <v>45442</v>
      </c>
      <c r="C55" s="35">
        <v>12</v>
      </c>
      <c r="D55" s="35">
        <v>12</v>
      </c>
      <c r="E55" s="36">
        <v>12.11553</v>
      </c>
      <c r="F55" s="35" t="s">
        <v>21</v>
      </c>
      <c r="G55" s="36">
        <v>-77</v>
      </c>
      <c r="H55" s="36">
        <v>-89.115530000000007</v>
      </c>
    </row>
    <row r="56" spans="1:8" x14ac:dyDescent="0.3">
      <c r="A56" s="33">
        <v>52</v>
      </c>
      <c r="B56" s="34">
        <v>45442</v>
      </c>
      <c r="C56" s="35">
        <v>13</v>
      </c>
      <c r="D56" s="35">
        <v>1</v>
      </c>
      <c r="E56" s="36">
        <v>11.63571</v>
      </c>
      <c r="F56" s="35" t="s">
        <v>21</v>
      </c>
      <c r="G56" s="36">
        <v>-77</v>
      </c>
      <c r="H56" s="36">
        <v>-88.635710000000003</v>
      </c>
    </row>
    <row r="57" spans="1:8" x14ac:dyDescent="0.3">
      <c r="A57" s="33">
        <v>53</v>
      </c>
      <c r="B57" s="34">
        <v>45442</v>
      </c>
      <c r="C57" s="35">
        <v>13</v>
      </c>
      <c r="D57" s="35">
        <v>2</v>
      </c>
      <c r="E57" s="36">
        <v>12.36965</v>
      </c>
      <c r="F57" s="35" t="s">
        <v>21</v>
      </c>
      <c r="G57" s="36">
        <v>-77</v>
      </c>
      <c r="H57" s="36">
        <v>-89.369649999999993</v>
      </c>
    </row>
    <row r="58" spans="1:8" x14ac:dyDescent="0.3">
      <c r="A58" s="33">
        <v>54</v>
      </c>
      <c r="B58" s="34">
        <v>45442</v>
      </c>
      <c r="C58" s="35">
        <v>13</v>
      </c>
      <c r="D58" s="35">
        <v>3</v>
      </c>
      <c r="E58" s="36">
        <v>13.098000000000001</v>
      </c>
      <c r="F58" s="35" t="s">
        <v>21</v>
      </c>
      <c r="G58" s="36">
        <v>-77</v>
      </c>
      <c r="H58" s="36">
        <v>-90.097999999999999</v>
      </c>
    </row>
    <row r="59" spans="1:8" x14ac:dyDescent="0.3">
      <c r="A59" s="33">
        <v>55</v>
      </c>
      <c r="B59" s="34">
        <v>45442</v>
      </c>
      <c r="C59" s="35">
        <v>13</v>
      </c>
      <c r="D59" s="35">
        <v>4</v>
      </c>
      <c r="E59" s="36">
        <v>14.824960000000001</v>
      </c>
      <c r="F59" s="35" t="s">
        <v>21</v>
      </c>
      <c r="G59" s="36">
        <v>-77</v>
      </c>
      <c r="H59" s="36">
        <v>-91.824960000000004</v>
      </c>
    </row>
    <row r="60" spans="1:8" s="37" customFormat="1" x14ac:dyDescent="0.3">
      <c r="A60" s="33">
        <v>56</v>
      </c>
      <c r="B60" s="34">
        <v>45442</v>
      </c>
      <c r="C60" s="35">
        <v>13</v>
      </c>
      <c r="D60" s="35">
        <v>5</v>
      </c>
      <c r="E60" s="36">
        <v>14.33597</v>
      </c>
      <c r="F60" s="35" t="s">
        <v>21</v>
      </c>
      <c r="G60" s="36">
        <v>-77</v>
      </c>
      <c r="H60" s="36">
        <v>-91.335970000000003</v>
      </c>
    </row>
    <row r="61" spans="1:8" s="37" customFormat="1" x14ac:dyDescent="0.3">
      <c r="A61" s="33">
        <v>57</v>
      </c>
      <c r="B61" s="34">
        <v>45442</v>
      </c>
      <c r="C61" s="35">
        <v>13</v>
      </c>
      <c r="D61" s="35">
        <v>6</v>
      </c>
      <c r="E61" s="36">
        <v>14.656510000000001</v>
      </c>
      <c r="F61" s="35" t="s">
        <v>21</v>
      </c>
      <c r="G61" s="36">
        <v>-77</v>
      </c>
      <c r="H61" s="36">
        <v>-91.656509999999997</v>
      </c>
    </row>
    <row r="62" spans="1:8" s="37" customFormat="1" x14ac:dyDescent="0.3">
      <c r="A62" s="33">
        <v>58</v>
      </c>
      <c r="B62" s="34">
        <v>45442</v>
      </c>
      <c r="C62" s="35">
        <v>13</v>
      </c>
      <c r="D62" s="35">
        <v>7</v>
      </c>
      <c r="E62" s="36">
        <v>14.98577</v>
      </c>
      <c r="F62" s="35" t="s">
        <v>21</v>
      </c>
      <c r="G62" s="36">
        <v>-77</v>
      </c>
      <c r="H62" s="36">
        <v>-91.985770000000002</v>
      </c>
    </row>
    <row r="63" spans="1:8" s="37" customFormat="1" x14ac:dyDescent="0.3">
      <c r="A63" s="33">
        <v>59</v>
      </c>
      <c r="B63" s="34">
        <v>45442</v>
      </c>
      <c r="C63" s="35">
        <v>13</v>
      </c>
      <c r="D63" s="35">
        <v>8</v>
      </c>
      <c r="E63" s="36">
        <v>14.968400000000001</v>
      </c>
      <c r="F63" s="35" t="s">
        <v>21</v>
      </c>
      <c r="G63" s="36">
        <v>-77</v>
      </c>
      <c r="H63" s="36">
        <v>-91.968400000000003</v>
      </c>
    </row>
    <row r="64" spans="1:8" x14ac:dyDescent="0.3">
      <c r="A64" s="33">
        <v>60</v>
      </c>
      <c r="B64" s="34">
        <v>45442</v>
      </c>
      <c r="C64" s="35">
        <v>13</v>
      </c>
      <c r="D64" s="35">
        <v>9</v>
      </c>
      <c r="E64" s="36">
        <v>14.993180000000001</v>
      </c>
      <c r="F64" s="35" t="s">
        <v>21</v>
      </c>
      <c r="G64" s="36">
        <v>-77</v>
      </c>
      <c r="H64" s="36">
        <v>-91.993179999999995</v>
      </c>
    </row>
    <row r="65" spans="1:8" x14ac:dyDescent="0.3">
      <c r="A65" s="33">
        <v>61</v>
      </c>
      <c r="B65" s="34">
        <v>45442</v>
      </c>
      <c r="C65" s="35">
        <v>13</v>
      </c>
      <c r="D65" s="35">
        <v>10</v>
      </c>
      <c r="E65" s="36">
        <v>14.390879999999999</v>
      </c>
      <c r="F65" s="35" t="s">
        <v>21</v>
      </c>
      <c r="G65" s="36">
        <v>-77</v>
      </c>
      <c r="H65" s="36">
        <v>-91.390879999999996</v>
      </c>
    </row>
    <row r="66" spans="1:8" x14ac:dyDescent="0.3">
      <c r="A66" s="33">
        <v>62</v>
      </c>
      <c r="B66" s="34">
        <v>45442</v>
      </c>
      <c r="C66" s="35">
        <v>13</v>
      </c>
      <c r="D66" s="35">
        <v>11</v>
      </c>
      <c r="E66" s="36">
        <v>14.20223</v>
      </c>
      <c r="F66" s="35" t="s">
        <v>21</v>
      </c>
      <c r="G66" s="36">
        <v>-77</v>
      </c>
      <c r="H66" s="36">
        <v>-91.20223</v>
      </c>
    </row>
    <row r="67" spans="1:8" x14ac:dyDescent="0.3">
      <c r="A67" s="33">
        <v>63</v>
      </c>
      <c r="B67" s="34">
        <v>45442</v>
      </c>
      <c r="C67" s="35">
        <v>13</v>
      </c>
      <c r="D67" s="35">
        <v>12</v>
      </c>
      <c r="E67" s="36">
        <v>14.86994</v>
      </c>
      <c r="F67" s="35" t="s">
        <v>21</v>
      </c>
      <c r="G67" s="36">
        <v>-77</v>
      </c>
      <c r="H67" s="36">
        <v>-91.86994</v>
      </c>
    </row>
    <row r="68" spans="1:8" x14ac:dyDescent="0.3">
      <c r="A68" s="33">
        <v>64</v>
      </c>
      <c r="B68" s="34">
        <v>45442</v>
      </c>
      <c r="C68" s="35">
        <v>14</v>
      </c>
      <c r="D68" s="35">
        <v>1</v>
      </c>
      <c r="E68" s="36">
        <v>14.10496</v>
      </c>
      <c r="F68" s="35" t="s">
        <v>21</v>
      </c>
      <c r="G68" s="36">
        <v>-77</v>
      </c>
      <c r="H68" s="36">
        <v>-91.104960000000005</v>
      </c>
    </row>
    <row r="69" spans="1:8" x14ac:dyDescent="0.3">
      <c r="A69" s="33">
        <v>65</v>
      </c>
      <c r="B69" s="34">
        <v>45442</v>
      </c>
      <c r="C69" s="35">
        <v>14</v>
      </c>
      <c r="D69" s="35">
        <v>2</v>
      </c>
      <c r="E69" s="36">
        <v>15.255190000000001</v>
      </c>
      <c r="F69" s="35" t="s">
        <v>21</v>
      </c>
      <c r="G69" s="36">
        <v>-77</v>
      </c>
      <c r="H69" s="36">
        <v>-92.255189999999999</v>
      </c>
    </row>
    <row r="70" spans="1:8" x14ac:dyDescent="0.3">
      <c r="A70" s="33">
        <v>66</v>
      </c>
      <c r="B70" s="34">
        <v>45442</v>
      </c>
      <c r="C70" s="35">
        <v>14</v>
      </c>
      <c r="D70" s="35">
        <v>3</v>
      </c>
      <c r="E70" s="36">
        <v>15.667450000000001</v>
      </c>
      <c r="F70" s="35" t="s">
        <v>21</v>
      </c>
      <c r="G70" s="36">
        <v>-77</v>
      </c>
      <c r="H70" s="36">
        <v>-92.667450000000002</v>
      </c>
    </row>
    <row r="71" spans="1:8" x14ac:dyDescent="0.3">
      <c r="A71" s="33">
        <v>67</v>
      </c>
      <c r="B71" s="34">
        <v>45442</v>
      </c>
      <c r="C71" s="35">
        <v>14</v>
      </c>
      <c r="D71" s="35">
        <v>4</v>
      </c>
      <c r="E71" s="36">
        <v>15.13449</v>
      </c>
      <c r="F71" s="35" t="s">
        <v>21</v>
      </c>
      <c r="G71" s="36">
        <v>-77</v>
      </c>
      <c r="H71" s="36">
        <v>-92.13449</v>
      </c>
    </row>
    <row r="72" spans="1:8" x14ac:dyDescent="0.3">
      <c r="A72" s="33">
        <v>68</v>
      </c>
      <c r="B72" s="34">
        <v>45442</v>
      </c>
      <c r="C72" s="35">
        <v>14</v>
      </c>
      <c r="D72" s="35">
        <v>5</v>
      </c>
      <c r="E72" s="36">
        <v>15.33351</v>
      </c>
      <c r="F72" s="35" t="s">
        <v>21</v>
      </c>
      <c r="G72" s="36">
        <v>-77</v>
      </c>
      <c r="H72" s="36">
        <v>-92.333510000000004</v>
      </c>
    </row>
    <row r="73" spans="1:8" x14ac:dyDescent="0.3">
      <c r="A73" s="33">
        <v>69</v>
      </c>
      <c r="B73" s="34">
        <v>45442</v>
      </c>
      <c r="C73" s="35">
        <v>14</v>
      </c>
      <c r="D73" s="35">
        <v>6</v>
      </c>
      <c r="E73" s="36">
        <v>16.25639</v>
      </c>
      <c r="F73" s="35" t="s">
        <v>21</v>
      </c>
      <c r="G73" s="36">
        <v>-77</v>
      </c>
      <c r="H73" s="36">
        <v>-93.256389999999996</v>
      </c>
    </row>
    <row r="74" spans="1:8" x14ac:dyDescent="0.3">
      <c r="A74" s="33">
        <v>70</v>
      </c>
      <c r="B74" s="34">
        <v>45442</v>
      </c>
      <c r="C74" s="35">
        <v>14</v>
      </c>
      <c r="D74" s="35">
        <v>7</v>
      </c>
      <c r="E74" s="36">
        <v>17.876349999999999</v>
      </c>
      <c r="F74" s="35" t="s">
        <v>21</v>
      </c>
      <c r="G74" s="36">
        <v>-77</v>
      </c>
      <c r="H74" s="36">
        <v>-94.876350000000002</v>
      </c>
    </row>
    <row r="75" spans="1:8" x14ac:dyDescent="0.3">
      <c r="A75" s="33">
        <v>71</v>
      </c>
      <c r="B75" s="34">
        <v>45442</v>
      </c>
      <c r="C75" s="35">
        <v>14</v>
      </c>
      <c r="D75" s="35">
        <v>8</v>
      </c>
      <c r="E75" s="36">
        <v>18.003080000000001</v>
      </c>
      <c r="F75" s="35" t="s">
        <v>21</v>
      </c>
      <c r="G75" s="36">
        <v>-77</v>
      </c>
      <c r="H75" s="36">
        <v>-95.003079999999997</v>
      </c>
    </row>
    <row r="76" spans="1:8" x14ac:dyDescent="0.3">
      <c r="A76" s="33">
        <v>72</v>
      </c>
      <c r="B76" s="34">
        <v>45442</v>
      </c>
      <c r="C76" s="35">
        <v>14</v>
      </c>
      <c r="D76" s="35">
        <v>9</v>
      </c>
      <c r="E76" s="36">
        <v>18.170120000000001</v>
      </c>
      <c r="F76" s="35" t="s">
        <v>21</v>
      </c>
      <c r="G76" s="36">
        <v>-77</v>
      </c>
      <c r="H76" s="36">
        <v>-95.170119999999997</v>
      </c>
    </row>
    <row r="77" spans="1:8" x14ac:dyDescent="0.3">
      <c r="A77" s="33">
        <v>73</v>
      </c>
      <c r="B77" s="34">
        <v>45442</v>
      </c>
      <c r="C77" s="35">
        <v>14</v>
      </c>
      <c r="D77" s="35">
        <v>10</v>
      </c>
      <c r="E77" s="36">
        <v>19.502400000000002</v>
      </c>
      <c r="F77" s="35" t="s">
        <v>21</v>
      </c>
      <c r="G77" s="36">
        <v>-77</v>
      </c>
      <c r="H77" s="36">
        <v>-96.502399999999994</v>
      </c>
    </row>
    <row r="78" spans="1:8" x14ac:dyDescent="0.3">
      <c r="A78" s="33">
        <v>74</v>
      </c>
      <c r="B78" s="34">
        <v>45442</v>
      </c>
      <c r="C78" s="35">
        <v>14</v>
      </c>
      <c r="D78" s="35">
        <v>11</v>
      </c>
      <c r="E78" s="36">
        <v>19.11957</v>
      </c>
      <c r="F78" s="35" t="s">
        <v>21</v>
      </c>
      <c r="G78" s="36">
        <v>-77</v>
      </c>
      <c r="H78" s="36">
        <v>-96.119569999999996</v>
      </c>
    </row>
    <row r="79" spans="1:8" x14ac:dyDescent="0.3">
      <c r="A79" s="33">
        <v>75</v>
      </c>
      <c r="B79" s="34">
        <v>45442</v>
      </c>
      <c r="C79" s="35">
        <v>14</v>
      </c>
      <c r="D79" s="35">
        <v>12</v>
      </c>
      <c r="E79" s="36">
        <v>20.47871</v>
      </c>
      <c r="F79" s="35" t="s">
        <v>21</v>
      </c>
      <c r="G79" s="36">
        <v>-77</v>
      </c>
      <c r="H79" s="36">
        <v>-97.478710000000007</v>
      </c>
    </row>
    <row r="80" spans="1:8" x14ac:dyDescent="0.3">
      <c r="A80" s="33">
        <v>76</v>
      </c>
      <c r="B80" s="34">
        <v>45442</v>
      </c>
      <c r="C80" s="35">
        <v>15</v>
      </c>
      <c r="D80" s="35">
        <v>1</v>
      </c>
      <c r="E80" s="36">
        <v>19.839829999999999</v>
      </c>
      <c r="F80" s="35" t="s">
        <v>21</v>
      </c>
      <c r="G80" s="36">
        <v>-77</v>
      </c>
      <c r="H80" s="36">
        <v>-96.839830000000006</v>
      </c>
    </row>
    <row r="81" spans="1:8" x14ac:dyDescent="0.3">
      <c r="A81" s="33">
        <v>77</v>
      </c>
      <c r="B81" s="34">
        <v>45442</v>
      </c>
      <c r="C81" s="35">
        <v>15</v>
      </c>
      <c r="D81" s="35">
        <v>2</v>
      </c>
      <c r="E81" s="36">
        <v>19</v>
      </c>
      <c r="F81" s="35" t="s">
        <v>21</v>
      </c>
      <c r="G81" s="36">
        <v>-77</v>
      </c>
      <c r="H81" s="36">
        <v>-96</v>
      </c>
    </row>
    <row r="82" spans="1:8" x14ac:dyDescent="0.3">
      <c r="A82" s="33">
        <v>78</v>
      </c>
      <c r="B82" s="34">
        <v>45442</v>
      </c>
      <c r="C82" s="35">
        <v>15</v>
      </c>
      <c r="D82" s="35">
        <v>3</v>
      </c>
      <c r="E82" s="36">
        <v>17.547509999999999</v>
      </c>
      <c r="F82" s="35" t="s">
        <v>21</v>
      </c>
      <c r="G82" s="36">
        <v>-77</v>
      </c>
      <c r="H82" s="36">
        <v>-94.547510000000003</v>
      </c>
    </row>
    <row r="83" spans="1:8" x14ac:dyDescent="0.3">
      <c r="A83" s="33">
        <v>79</v>
      </c>
      <c r="B83" s="34">
        <v>45442</v>
      </c>
      <c r="C83" s="35">
        <v>15</v>
      </c>
      <c r="D83" s="35">
        <v>4</v>
      </c>
      <c r="E83" s="36">
        <v>15.636279999999999</v>
      </c>
      <c r="F83" s="35" t="s">
        <v>21</v>
      </c>
      <c r="G83" s="36">
        <v>-77</v>
      </c>
      <c r="H83" s="36">
        <v>-92.636279999999999</v>
      </c>
    </row>
    <row r="84" spans="1:8" x14ac:dyDescent="0.3">
      <c r="A84" s="33">
        <v>80</v>
      </c>
      <c r="B84" s="34">
        <v>45442</v>
      </c>
      <c r="C84" s="35">
        <v>15</v>
      </c>
      <c r="D84" s="35">
        <v>5</v>
      </c>
      <c r="E84" s="36">
        <v>15.116099999999999</v>
      </c>
      <c r="F84" s="35" t="s">
        <v>21</v>
      </c>
      <c r="G84" s="36">
        <v>-77</v>
      </c>
      <c r="H84" s="36">
        <v>-92.116100000000003</v>
      </c>
    </row>
    <row r="85" spans="1:8" x14ac:dyDescent="0.3">
      <c r="A85" s="33">
        <v>81</v>
      </c>
      <c r="B85" s="34">
        <v>45442</v>
      </c>
      <c r="C85" s="35">
        <v>15</v>
      </c>
      <c r="D85" s="35">
        <v>6</v>
      </c>
      <c r="E85" s="36">
        <v>15.047470000000001</v>
      </c>
      <c r="F85" s="35" t="s">
        <v>21</v>
      </c>
      <c r="G85" s="36">
        <v>-77</v>
      </c>
      <c r="H85" s="36">
        <v>-92.047470000000004</v>
      </c>
    </row>
    <row r="86" spans="1:8" x14ac:dyDescent="0.3">
      <c r="A86" s="33">
        <v>82</v>
      </c>
      <c r="B86" s="34">
        <v>45442</v>
      </c>
      <c r="C86" s="35">
        <v>15</v>
      </c>
      <c r="D86" s="35">
        <v>7</v>
      </c>
      <c r="E86" s="36">
        <v>16.445409999999999</v>
      </c>
      <c r="F86" s="35" t="s">
        <v>21</v>
      </c>
      <c r="G86" s="36">
        <v>-77</v>
      </c>
      <c r="H86" s="36">
        <v>-93.445409999999995</v>
      </c>
    </row>
    <row r="87" spans="1:8" x14ac:dyDescent="0.3">
      <c r="A87" s="33">
        <v>83</v>
      </c>
      <c r="B87" s="34">
        <v>45442</v>
      </c>
      <c r="C87" s="35">
        <v>15</v>
      </c>
      <c r="D87" s="35">
        <v>8</v>
      </c>
      <c r="E87" s="36">
        <v>18.135819999999999</v>
      </c>
      <c r="F87" s="35" t="s">
        <v>21</v>
      </c>
      <c r="G87" s="36">
        <v>-77</v>
      </c>
      <c r="H87" s="36">
        <v>-95.135819999999995</v>
      </c>
    </row>
    <row r="88" spans="1:8" x14ac:dyDescent="0.3">
      <c r="A88" s="33">
        <v>84</v>
      </c>
      <c r="B88" s="34">
        <v>45442</v>
      </c>
      <c r="C88" s="35">
        <v>15</v>
      </c>
      <c r="D88" s="35">
        <v>9</v>
      </c>
      <c r="E88" s="36">
        <v>19.152419999999999</v>
      </c>
      <c r="F88" s="35" t="s">
        <v>21</v>
      </c>
      <c r="G88" s="36">
        <v>-77</v>
      </c>
      <c r="H88" s="36">
        <v>-96.152420000000006</v>
      </c>
    </row>
    <row r="89" spans="1:8" x14ac:dyDescent="0.3">
      <c r="A89" s="33">
        <v>85</v>
      </c>
      <c r="B89" s="34">
        <v>45442</v>
      </c>
      <c r="C89" s="35">
        <v>15</v>
      </c>
      <c r="D89" s="35">
        <v>10</v>
      </c>
      <c r="E89" s="36">
        <v>19.05706</v>
      </c>
      <c r="F89" s="35" t="s">
        <v>21</v>
      </c>
      <c r="G89" s="36">
        <v>-77</v>
      </c>
      <c r="H89" s="36">
        <v>-96.057060000000007</v>
      </c>
    </row>
    <row r="90" spans="1:8" x14ac:dyDescent="0.3">
      <c r="A90" s="33">
        <v>86</v>
      </c>
      <c r="B90" s="34">
        <v>45442</v>
      </c>
      <c r="C90" s="35">
        <v>15</v>
      </c>
      <c r="D90" s="35">
        <v>11</v>
      </c>
      <c r="E90" s="36">
        <v>20.113499999999998</v>
      </c>
      <c r="F90" s="35" t="s">
        <v>21</v>
      </c>
      <c r="G90" s="36">
        <v>-77</v>
      </c>
      <c r="H90" s="36">
        <v>-97.113500000000002</v>
      </c>
    </row>
    <row r="91" spans="1:8" x14ac:dyDescent="0.3">
      <c r="A91" s="33">
        <v>87</v>
      </c>
      <c r="B91" s="34">
        <v>45442</v>
      </c>
      <c r="C91" s="35">
        <v>15</v>
      </c>
      <c r="D91" s="35">
        <v>12</v>
      </c>
      <c r="E91" s="36">
        <v>20.1829</v>
      </c>
      <c r="F91" s="35" t="s">
        <v>21</v>
      </c>
      <c r="G91" s="36">
        <v>-77</v>
      </c>
      <c r="H91" s="36">
        <v>-97.182900000000004</v>
      </c>
    </row>
    <row r="92" spans="1:8" x14ac:dyDescent="0.3">
      <c r="A92" s="33">
        <v>88</v>
      </c>
      <c r="B92" s="34">
        <v>45442</v>
      </c>
      <c r="C92" s="35">
        <v>16</v>
      </c>
      <c r="D92" s="35">
        <v>1</v>
      </c>
      <c r="E92" s="36">
        <v>18.74578</v>
      </c>
      <c r="F92" s="35" t="s">
        <v>21</v>
      </c>
      <c r="G92" s="36">
        <v>-77</v>
      </c>
      <c r="H92" s="36">
        <v>-95.745779999999996</v>
      </c>
    </row>
    <row r="93" spans="1:8" x14ac:dyDescent="0.3">
      <c r="A93" s="33">
        <v>89</v>
      </c>
      <c r="B93" s="34">
        <v>45442</v>
      </c>
      <c r="C93" s="35">
        <v>16</v>
      </c>
      <c r="D93" s="35">
        <v>2</v>
      </c>
      <c r="E93" s="36">
        <v>16.88081</v>
      </c>
      <c r="F93" s="35" t="s">
        <v>21</v>
      </c>
      <c r="G93" s="36">
        <v>-77</v>
      </c>
      <c r="H93" s="36">
        <v>-93.880809999999997</v>
      </c>
    </row>
    <row r="94" spans="1:8" x14ac:dyDescent="0.3">
      <c r="A94" s="33">
        <v>90</v>
      </c>
      <c r="B94" s="34">
        <v>45442</v>
      </c>
      <c r="C94" s="35">
        <v>16</v>
      </c>
      <c r="D94" s="35">
        <v>3</v>
      </c>
      <c r="E94" s="36">
        <v>15.33755</v>
      </c>
      <c r="F94" s="35" t="s">
        <v>21</v>
      </c>
      <c r="G94" s="36">
        <v>-77</v>
      </c>
      <c r="H94" s="36">
        <v>-92.337549999999993</v>
      </c>
    </row>
    <row r="95" spans="1:8" x14ac:dyDescent="0.3">
      <c r="A95" s="33">
        <v>91</v>
      </c>
      <c r="B95" s="34">
        <v>45442</v>
      </c>
      <c r="C95" s="35">
        <v>16</v>
      </c>
      <c r="D95" s="35">
        <v>4</v>
      </c>
      <c r="E95" s="36">
        <v>15.9491</v>
      </c>
      <c r="F95" s="35" t="s">
        <v>21</v>
      </c>
      <c r="G95" s="36">
        <v>-77</v>
      </c>
      <c r="H95" s="36">
        <v>-92.949100000000001</v>
      </c>
    </row>
    <row r="96" spans="1:8" x14ac:dyDescent="0.3">
      <c r="A96" s="33">
        <v>92</v>
      </c>
      <c r="B96" s="34">
        <v>45442</v>
      </c>
      <c r="C96" s="35">
        <v>16</v>
      </c>
      <c r="D96" s="35">
        <v>5</v>
      </c>
      <c r="E96" s="36">
        <v>14.15757</v>
      </c>
      <c r="F96" s="35" t="s">
        <v>21</v>
      </c>
      <c r="G96" s="36">
        <v>-77</v>
      </c>
      <c r="H96" s="36">
        <v>-91.157570000000007</v>
      </c>
    </row>
    <row r="97" spans="1:8" x14ac:dyDescent="0.3">
      <c r="A97" s="33">
        <v>93</v>
      </c>
      <c r="B97" s="34">
        <v>45442</v>
      </c>
      <c r="C97" s="35">
        <v>16</v>
      </c>
      <c r="D97" s="35">
        <v>6</v>
      </c>
      <c r="E97" s="36">
        <v>11.60163</v>
      </c>
      <c r="F97" s="35" t="s">
        <v>21</v>
      </c>
      <c r="G97" s="36">
        <v>-77</v>
      </c>
      <c r="H97" s="36">
        <v>-88.60163</v>
      </c>
    </row>
    <row r="98" spans="1:8" x14ac:dyDescent="0.3">
      <c r="A98" s="33">
        <v>94</v>
      </c>
      <c r="B98" s="34">
        <v>45442</v>
      </c>
      <c r="C98" s="35">
        <v>16</v>
      </c>
      <c r="D98" s="35">
        <v>7</v>
      </c>
      <c r="E98" s="36">
        <v>13.941179999999999</v>
      </c>
      <c r="F98" s="35" t="s">
        <v>21</v>
      </c>
      <c r="G98" s="36">
        <v>-77</v>
      </c>
      <c r="H98" s="36">
        <v>-90.941180000000003</v>
      </c>
    </row>
    <row r="99" spans="1:8" x14ac:dyDescent="0.3">
      <c r="A99" s="33">
        <v>95</v>
      </c>
      <c r="B99" s="34">
        <v>45442</v>
      </c>
      <c r="C99" s="35">
        <v>16</v>
      </c>
      <c r="D99" s="35">
        <v>8</v>
      </c>
      <c r="E99" s="36">
        <v>11.99544</v>
      </c>
      <c r="F99" s="35" t="s">
        <v>21</v>
      </c>
      <c r="G99" s="36">
        <v>-77</v>
      </c>
      <c r="H99" s="36">
        <v>-88.995440000000002</v>
      </c>
    </row>
    <row r="100" spans="1:8" x14ac:dyDescent="0.3">
      <c r="A100" s="33">
        <v>96</v>
      </c>
      <c r="B100" s="34">
        <v>45442</v>
      </c>
      <c r="C100" s="35">
        <v>16</v>
      </c>
      <c r="D100" s="35">
        <v>9</v>
      </c>
      <c r="E100" s="36">
        <v>11.99544</v>
      </c>
      <c r="F100" s="35" t="s">
        <v>21</v>
      </c>
      <c r="G100" s="36">
        <v>-77</v>
      </c>
      <c r="H100" s="36">
        <v>-88.995440000000002</v>
      </c>
    </row>
    <row r="101" spans="1:8" x14ac:dyDescent="0.3">
      <c r="A101" s="33">
        <v>97</v>
      </c>
      <c r="B101" s="34">
        <v>45442</v>
      </c>
      <c r="C101" s="35">
        <v>16</v>
      </c>
      <c r="D101" s="35">
        <v>10</v>
      </c>
      <c r="E101" s="36">
        <v>12.41811</v>
      </c>
      <c r="F101" s="35" t="s">
        <v>21</v>
      </c>
      <c r="G101" s="36">
        <v>-77</v>
      </c>
      <c r="H101" s="36">
        <v>-89.418109999999999</v>
      </c>
    </row>
    <row r="102" spans="1:8" x14ac:dyDescent="0.3">
      <c r="A102" s="33">
        <v>98</v>
      </c>
      <c r="B102" s="34">
        <v>45442</v>
      </c>
      <c r="C102" s="35">
        <v>16</v>
      </c>
      <c r="D102" s="35">
        <v>11</v>
      </c>
      <c r="E102" s="36">
        <v>11.04494</v>
      </c>
      <c r="F102" s="35" t="s">
        <v>21</v>
      </c>
      <c r="G102" s="36">
        <v>-77</v>
      </c>
      <c r="H102" s="36">
        <v>-88.044939999999997</v>
      </c>
    </row>
    <row r="103" spans="1:8" x14ac:dyDescent="0.3">
      <c r="A103" s="33">
        <v>99</v>
      </c>
      <c r="B103" s="34">
        <v>45442</v>
      </c>
      <c r="C103" s="35">
        <v>16</v>
      </c>
      <c r="D103" s="35">
        <v>12</v>
      </c>
      <c r="E103" s="36">
        <v>10.928660000000001</v>
      </c>
      <c r="F103" s="35" t="s">
        <v>21</v>
      </c>
      <c r="G103" s="36">
        <v>-77</v>
      </c>
      <c r="H103" s="36">
        <v>-87.928659999999994</v>
      </c>
    </row>
  </sheetData>
  <autoFilter ref="A4:H91">
    <sortState ref="A5:H112">
      <sortCondition ref="A4:A112"/>
    </sortState>
  </autoFilter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3"/>
  <sheetViews>
    <sheetView tabSelected="1" zoomScaleNormal="100" workbookViewId="0">
      <selection activeCell="A4" sqref="A4:H13"/>
    </sheetView>
  </sheetViews>
  <sheetFormatPr defaultRowHeight="14.4" x14ac:dyDescent="0.3"/>
  <cols>
    <col min="1" max="1" width="12.77734375" style="29" customWidth="1"/>
    <col min="2" max="2" width="12.77734375" style="30" customWidth="1"/>
    <col min="3" max="4" width="12.77734375" style="29" customWidth="1"/>
    <col min="5" max="5" width="12.77734375" style="31" customWidth="1"/>
    <col min="6" max="6" width="12.77734375" style="29" customWidth="1"/>
    <col min="7" max="7" width="12.77734375" style="31" customWidth="1"/>
    <col min="8" max="8" width="14.44140625" style="31" bestFit="1" customWidth="1"/>
  </cols>
  <sheetData>
    <row r="1" spans="1:8" x14ac:dyDescent="0.3">
      <c r="A1"/>
      <c r="B1" s="1"/>
      <c r="C1"/>
      <c r="D1"/>
      <c r="E1" s="12"/>
      <c r="F1"/>
      <c r="G1" s="12"/>
      <c r="H1" s="12"/>
    </row>
    <row r="2" spans="1:8" ht="15.6" x14ac:dyDescent="0.3">
      <c r="A2" s="10" t="s">
        <v>56</v>
      </c>
      <c r="B2" s="1"/>
      <c r="C2"/>
      <c r="D2"/>
      <c r="E2" s="12"/>
      <c r="F2"/>
      <c r="G2" s="12"/>
      <c r="H2" s="12"/>
    </row>
    <row r="3" spans="1:8" ht="15.6" x14ac:dyDescent="0.3">
      <c r="A3" s="10"/>
      <c r="B3" s="1"/>
      <c r="C3"/>
      <c r="D3"/>
      <c r="E3" s="12"/>
      <c r="F3"/>
      <c r="G3" s="12"/>
      <c r="H3" s="12"/>
    </row>
    <row r="4" spans="1:8" x14ac:dyDescent="0.3">
      <c r="A4" s="4" t="s">
        <v>0</v>
      </c>
      <c r="B4" s="5" t="s">
        <v>5</v>
      </c>
      <c r="C4" s="6" t="s">
        <v>26</v>
      </c>
      <c r="D4" s="6" t="s">
        <v>27</v>
      </c>
      <c r="E4" s="7" t="s">
        <v>28</v>
      </c>
      <c r="F4" s="6" t="s">
        <v>29</v>
      </c>
      <c r="G4" s="8" t="s">
        <v>30</v>
      </c>
      <c r="H4" s="9" t="s">
        <v>31</v>
      </c>
    </row>
    <row r="5" spans="1:8" x14ac:dyDescent="0.3">
      <c r="A5" s="33">
        <v>1</v>
      </c>
      <c r="B5" s="34">
        <v>45427</v>
      </c>
      <c r="C5" s="35">
        <v>10</v>
      </c>
      <c r="D5" s="35">
        <v>10</v>
      </c>
      <c r="E5" s="36">
        <v>16.29609</v>
      </c>
      <c r="F5" s="35" t="s">
        <v>21</v>
      </c>
      <c r="G5" s="35">
        <v>31.56</v>
      </c>
      <c r="H5" s="36">
        <v>15.263909999999999</v>
      </c>
    </row>
    <row r="6" spans="1:8" x14ac:dyDescent="0.3">
      <c r="A6" s="33">
        <v>2</v>
      </c>
      <c r="B6" s="34">
        <v>45427</v>
      </c>
      <c r="C6" s="35">
        <v>10</v>
      </c>
      <c r="D6" s="35">
        <v>11</v>
      </c>
      <c r="E6" s="36">
        <v>12.64678</v>
      </c>
      <c r="F6" s="35" t="s">
        <v>21</v>
      </c>
      <c r="G6" s="35">
        <v>31.56</v>
      </c>
      <c r="H6" s="36">
        <v>18.913219999999999</v>
      </c>
    </row>
    <row r="7" spans="1:8" x14ac:dyDescent="0.3">
      <c r="A7" s="33">
        <v>3</v>
      </c>
      <c r="B7" s="34">
        <v>45427</v>
      </c>
      <c r="C7" s="35">
        <v>10</v>
      </c>
      <c r="D7" s="35">
        <v>12</v>
      </c>
      <c r="E7" s="36">
        <v>11.773569999999999</v>
      </c>
      <c r="F7" s="35" t="s">
        <v>21</v>
      </c>
      <c r="G7" s="35">
        <v>31.56</v>
      </c>
      <c r="H7" s="36">
        <v>19.786429999999999</v>
      </c>
    </row>
    <row r="8" spans="1:8" x14ac:dyDescent="0.3">
      <c r="A8" s="33">
        <v>4</v>
      </c>
      <c r="B8" s="34">
        <v>45427</v>
      </c>
      <c r="C8" s="35">
        <v>11</v>
      </c>
      <c r="D8" s="35">
        <v>1</v>
      </c>
      <c r="E8" s="36">
        <v>12.137079999999999</v>
      </c>
      <c r="F8" s="35" t="s">
        <v>21</v>
      </c>
      <c r="G8" s="35">
        <v>41.1</v>
      </c>
      <c r="H8" s="36">
        <v>28.96292</v>
      </c>
    </row>
    <row r="9" spans="1:8" x14ac:dyDescent="0.3">
      <c r="A9" s="33">
        <v>5</v>
      </c>
      <c r="B9" s="34">
        <v>45427</v>
      </c>
      <c r="C9" s="35">
        <v>11</v>
      </c>
      <c r="D9" s="35">
        <v>2</v>
      </c>
      <c r="E9" s="36">
        <v>16.208079999999999</v>
      </c>
      <c r="F9" s="35" t="s">
        <v>21</v>
      </c>
      <c r="G9" s="35">
        <v>41.1</v>
      </c>
      <c r="H9" s="36">
        <v>24.891919999999999</v>
      </c>
    </row>
    <row r="10" spans="1:8" x14ac:dyDescent="0.3">
      <c r="A10" s="33">
        <v>6</v>
      </c>
      <c r="B10" s="34">
        <v>45427</v>
      </c>
      <c r="C10" s="35">
        <v>11</v>
      </c>
      <c r="D10" s="35">
        <v>3</v>
      </c>
      <c r="E10" s="36">
        <v>10.65466</v>
      </c>
      <c r="F10" s="35" t="s">
        <v>21</v>
      </c>
      <c r="G10" s="35">
        <v>41.1</v>
      </c>
      <c r="H10" s="36">
        <v>30.445340000000002</v>
      </c>
    </row>
    <row r="11" spans="1:8" x14ac:dyDescent="0.3">
      <c r="A11" s="33">
        <v>7</v>
      </c>
      <c r="B11" s="34">
        <v>45427</v>
      </c>
      <c r="C11" s="35">
        <v>11</v>
      </c>
      <c r="D11" s="35">
        <v>4</v>
      </c>
      <c r="E11" s="36">
        <v>10.911960000000001</v>
      </c>
      <c r="F11" s="35" t="s">
        <v>21</v>
      </c>
      <c r="G11" s="35">
        <v>41.1</v>
      </c>
      <c r="H11" s="36">
        <v>30.188040000000001</v>
      </c>
    </row>
    <row r="12" spans="1:8" x14ac:dyDescent="0.3">
      <c r="A12" s="33">
        <v>8</v>
      </c>
      <c r="B12" s="34">
        <v>45427</v>
      </c>
      <c r="C12" s="35">
        <v>11</v>
      </c>
      <c r="D12" s="35">
        <v>5</v>
      </c>
      <c r="E12" s="36">
        <v>9.4346200000000007</v>
      </c>
      <c r="F12" s="35" t="s">
        <v>21</v>
      </c>
      <c r="G12" s="35">
        <v>41.1</v>
      </c>
      <c r="H12" s="36">
        <v>31.665379999999999</v>
      </c>
    </row>
    <row r="13" spans="1:8" x14ac:dyDescent="0.3">
      <c r="A13" s="33">
        <v>9</v>
      </c>
      <c r="B13" s="34">
        <v>45427</v>
      </c>
      <c r="C13" s="35">
        <v>11</v>
      </c>
      <c r="D13" s="35">
        <v>6</v>
      </c>
      <c r="E13" s="36">
        <v>10.6326</v>
      </c>
      <c r="F13" s="35" t="s">
        <v>21</v>
      </c>
      <c r="G13" s="35">
        <v>41.1</v>
      </c>
      <c r="H13" s="36">
        <v>30.467400000000001</v>
      </c>
    </row>
  </sheetData>
  <autoFilter ref="A4:H5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2:Z8"/>
  <sheetViews>
    <sheetView zoomScaleNormal="100" workbookViewId="0">
      <selection activeCell="A4" sqref="A4:E8"/>
    </sheetView>
  </sheetViews>
  <sheetFormatPr defaultRowHeight="14.4" x14ac:dyDescent="0.3"/>
  <cols>
    <col min="1" max="1" width="14.44140625" customWidth="1"/>
    <col min="2" max="2" width="23.21875" bestFit="1" customWidth="1"/>
    <col min="3" max="3" width="29.44140625" bestFit="1" customWidth="1"/>
    <col min="4" max="4" width="26.44140625" bestFit="1" customWidth="1"/>
    <col min="5" max="5" width="14.21875" bestFit="1" customWidth="1"/>
    <col min="6" max="6" width="12.21875" bestFit="1" customWidth="1"/>
  </cols>
  <sheetData>
    <row r="2" spans="1:26" ht="15.6" x14ac:dyDescent="0.3">
      <c r="A2" s="10" t="s">
        <v>36</v>
      </c>
    </row>
    <row r="8" spans="1:26" x14ac:dyDescent="0.3">
      <c r="S8" s="18"/>
      <c r="T8" s="18"/>
      <c r="U8" s="18"/>
      <c r="V8" s="18"/>
      <c r="W8" s="18"/>
      <c r="X8" s="18"/>
      <c r="Y8" s="18"/>
      <c r="Z8" s="1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4E00DA-24B0-4EFD-A98C-954CAF99EDA0}"/>
</file>

<file path=customXml/itemProps2.xml><?xml version="1.0" encoding="utf-8"?>
<ds:datastoreItem xmlns:ds="http://schemas.openxmlformats.org/officeDocument/2006/customXml" ds:itemID="{76630DF8-CF8D-453F-9D35-28D107433E2D}"/>
</file>

<file path=customXml/itemProps3.xml><?xml version="1.0" encoding="utf-8"?>
<ds:datastoreItem xmlns:ds="http://schemas.openxmlformats.org/officeDocument/2006/customXml" ds:itemID="{D5DC0EC5-7CB3-4937-9F5A-799B1C6966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</vt:lpstr>
      <vt:lpstr>Price_Impact_A</vt:lpstr>
      <vt:lpstr>Price_Impact_B</vt:lpstr>
      <vt:lpstr>Bid_Mitigation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2024-07-12T17:25:11Z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