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amfiles\MarketQualityRenewableInt\2762 - Market Analysis Mgr\Reports\Exceptional Dispatch\FERC_Report\FERC_Table2\2023\12-December\"/>
    </mc:Choice>
  </mc:AlternateContent>
  <bookViews>
    <workbookView xWindow="-15" yWindow="5745" windowWidth="15480" windowHeight="1170"/>
  </bookViews>
  <sheets>
    <sheet name="Table 1" sheetId="5" r:id="rId1"/>
  </sheets>
  <externalReferences>
    <externalReference r:id="rId2"/>
  </externalReferences>
  <definedNames>
    <definedName name="_xlnm._FilterDatabase" localSheetId="0" hidden="1">'Table 1'!$A$4:$L$132</definedName>
    <definedName name="Status_Priority">[1]Sheet1!$B$2:$B$7</definedName>
  </definedNames>
  <calcPr calcId="162913"/>
</workbook>
</file>

<file path=xl/calcChain.xml><?xml version="1.0" encoding="utf-8"?>
<calcChain xmlns="http://schemas.openxmlformats.org/spreadsheetml/2006/main">
  <c r="G109" i="5" l="1"/>
  <c r="G103" i="5"/>
  <c r="G98" i="5"/>
  <c r="G97" i="5"/>
  <c r="G84" i="5"/>
  <c r="G17" i="5"/>
</calcChain>
</file>

<file path=xl/sharedStrings.xml><?xml version="1.0" encoding="utf-8"?>
<sst xmlns="http://schemas.openxmlformats.org/spreadsheetml/2006/main" count="807" uniqueCount="52">
  <si>
    <t>RT</t>
  </si>
  <si>
    <t>Number</t>
  </si>
  <si>
    <t>Location</t>
  </si>
  <si>
    <t>Hours</t>
  </si>
  <si>
    <t>Begin Time</t>
  </si>
  <si>
    <t>End Time</t>
  </si>
  <si>
    <t>MW</t>
  </si>
  <si>
    <t>Reason</t>
  </si>
  <si>
    <t>Commitment</t>
  </si>
  <si>
    <t>INC_DEC</t>
  </si>
  <si>
    <t>SCE</t>
  </si>
  <si>
    <t>LA Basin</t>
  </si>
  <si>
    <t>Market Type</t>
  </si>
  <si>
    <t>INC</t>
  </si>
  <si>
    <t>Bay Area</t>
  </si>
  <si>
    <t>No</t>
  </si>
  <si>
    <t>Fresno</t>
  </si>
  <si>
    <t>Trade Date</t>
  </si>
  <si>
    <t>Local Reliability Area</t>
  </si>
  <si>
    <t>San Diego-IV</t>
  </si>
  <si>
    <t>Humboldt</t>
  </si>
  <si>
    <t>Unit Testing</t>
  </si>
  <si>
    <t>DEC</t>
  </si>
  <si>
    <t>Planned Transmission Outage</t>
  </si>
  <si>
    <t>Voltage Support</t>
  </si>
  <si>
    <t>PGAE</t>
  </si>
  <si>
    <t>SDGE</t>
  </si>
  <si>
    <t>NA</t>
  </si>
  <si>
    <t>Reliability Assessment</t>
  </si>
  <si>
    <t>Sierra</t>
  </si>
  <si>
    <t>15 - 30</t>
  </si>
  <si>
    <t>Yes</t>
  </si>
  <si>
    <t>Big Creek-Ventura</t>
  </si>
  <si>
    <t>Fast Start Unit Management</t>
  </si>
  <si>
    <t>Load Forecast Uncertainty</t>
  </si>
  <si>
    <t>Market Disruption</t>
  </si>
  <si>
    <t>Bridging Schedules</t>
  </si>
  <si>
    <t>30 - 45</t>
  </si>
  <si>
    <t>83 - 200</t>
  </si>
  <si>
    <t>480 - 580</t>
  </si>
  <si>
    <t>275 - 450</t>
  </si>
  <si>
    <t>135 - 275</t>
  </si>
  <si>
    <t>30 - 60</t>
  </si>
  <si>
    <t>Stockton</t>
  </si>
  <si>
    <t>225 - 500</t>
  </si>
  <si>
    <t>15 - 45</t>
  </si>
  <si>
    <t>200 - 270</t>
  </si>
  <si>
    <t>0 - 32.2</t>
  </si>
  <si>
    <t>Unplanned Outage</t>
  </si>
  <si>
    <t>0 - 83</t>
  </si>
  <si>
    <t>California Independent System Operator Corporation
Exceptional Dispatch Report
February 15, 2024</t>
  </si>
  <si>
    <t>Chart 1: Table of Exceptional Dispatches for Period  01/December/2023 - 31/December/2023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</si>
</sst>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rgb="FF2296D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NumberFormat="1" applyFon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164" fontId="4" fillId="0" borderId="1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142875</xdr:rowOff>
    </xdr:from>
    <xdr:to>
      <xdr:col>2</xdr:col>
      <xdr:colOff>1571625</xdr:colOff>
      <xdr:row>0</xdr:row>
      <xdr:rowOff>361950</xdr:rowOff>
    </xdr:to>
    <xdr:pic>
      <xdr:nvPicPr>
        <xdr:cNvPr id="1261" name="webImgShrink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428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rds.oa.caiso.com/sites/mqri/maf/Records/Projects%20&amp;%20Policy%20Initiatives/Weekly%20Updates/Template/Weekly%20Project%20Statu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ec_Report"/>
      <sheetName val="Sheet2"/>
      <sheetName val="Weekly Project Status Report"/>
    </sheetNames>
    <sheetDataSet>
      <sheetData sheetId="0">
        <row r="2">
          <cell r="B2" t="str">
            <v xml:space="preserve">Status </v>
          </cell>
        </row>
        <row r="3">
          <cell r="B3">
            <v>1</v>
          </cell>
        </row>
        <row r="4">
          <cell r="B4"/>
        </row>
        <row r="5">
          <cell r="B5"/>
        </row>
        <row r="6">
          <cell r="B6">
            <v>3</v>
          </cell>
        </row>
        <row r="7">
          <cell r="B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132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customWidth="1"/>
    <col min="2" max="2" width="7.28515625" style="4" customWidth="1"/>
    <col min="3" max="3" width="29" style="3" customWidth="1"/>
    <col min="4" max="4" width="10.85546875" style="4" customWidth="1"/>
    <col min="5" max="5" width="11.28515625" style="4" customWidth="1"/>
    <col min="6" max="6" width="12.5703125" style="7" customWidth="1"/>
    <col min="7" max="7" width="7.28515625" style="4" customWidth="1"/>
    <col min="8" max="8" width="5.5703125" style="4" customWidth="1"/>
    <col min="9" max="9" width="9" style="4" customWidth="1"/>
    <col min="10" max="10" width="6.7109375" style="4" customWidth="1"/>
    <col min="11" max="11" width="8" style="5" customWidth="1"/>
    <col min="12" max="12" width="7.42578125" style="5" customWidth="1"/>
  </cols>
  <sheetData>
    <row r="1" spans="1:12" ht="41.25" customHeight="1" x14ac:dyDescent="0.2">
      <c r="C1" s="6"/>
    </row>
    <row r="2" spans="1:12" ht="55.5" customHeight="1" x14ac:dyDescent="0.2">
      <c r="A2" s="16" t="s">
        <v>50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26.25" customHeight="1" x14ac:dyDescent="0.25">
      <c r="A3" s="19" t="s">
        <v>51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s="4" customFormat="1" ht="43.5" customHeight="1" x14ac:dyDescent="0.2">
      <c r="A4" s="1" t="s">
        <v>1</v>
      </c>
      <c r="B4" s="1" t="s">
        <v>12</v>
      </c>
      <c r="C4" s="1" t="s">
        <v>7</v>
      </c>
      <c r="D4" s="1" t="s">
        <v>2</v>
      </c>
      <c r="E4" s="1" t="s">
        <v>18</v>
      </c>
      <c r="F4" s="8" t="s">
        <v>17</v>
      </c>
      <c r="G4" s="1" t="s">
        <v>6</v>
      </c>
      <c r="H4" s="1" t="s">
        <v>8</v>
      </c>
      <c r="I4" s="1" t="s">
        <v>9</v>
      </c>
      <c r="J4" s="1" t="s">
        <v>3</v>
      </c>
      <c r="K4" s="2" t="s">
        <v>4</v>
      </c>
      <c r="L4" s="2" t="s">
        <v>5</v>
      </c>
    </row>
    <row r="5" spans="1:12" x14ac:dyDescent="0.2">
      <c r="A5" s="9">
        <v>1</v>
      </c>
      <c r="B5" s="10" t="s">
        <v>0</v>
      </c>
      <c r="C5" s="11" t="s">
        <v>36</v>
      </c>
      <c r="D5" s="11" t="s">
        <v>25</v>
      </c>
      <c r="E5" s="11" t="s">
        <v>20</v>
      </c>
      <c r="F5" s="12">
        <v>45282</v>
      </c>
      <c r="G5" s="13">
        <v>30</v>
      </c>
      <c r="H5" s="11" t="s">
        <v>15</v>
      </c>
      <c r="I5" s="11" t="s">
        <v>22</v>
      </c>
      <c r="J5" s="14">
        <v>3</v>
      </c>
      <c r="K5" s="15">
        <v>45282.861111111109</v>
      </c>
      <c r="L5" s="15">
        <v>45282.958333333336</v>
      </c>
    </row>
    <row r="6" spans="1:12" x14ac:dyDescent="0.2">
      <c r="A6" s="9">
        <v>2</v>
      </c>
      <c r="B6" s="10" t="s">
        <v>0</v>
      </c>
      <c r="C6" s="11" t="s">
        <v>36</v>
      </c>
      <c r="D6" s="11" t="s">
        <v>25</v>
      </c>
      <c r="E6" s="11" t="s">
        <v>20</v>
      </c>
      <c r="F6" s="12">
        <v>45282</v>
      </c>
      <c r="G6" s="13">
        <v>30</v>
      </c>
      <c r="H6" s="11" t="s">
        <v>15</v>
      </c>
      <c r="I6" s="11" t="s">
        <v>13</v>
      </c>
      <c r="J6" s="14">
        <v>1</v>
      </c>
      <c r="K6" s="15">
        <v>45282.958333333336</v>
      </c>
      <c r="L6" s="15">
        <v>45283</v>
      </c>
    </row>
    <row r="7" spans="1:12" x14ac:dyDescent="0.2">
      <c r="A7" s="9">
        <v>3</v>
      </c>
      <c r="B7" s="10" t="s">
        <v>0</v>
      </c>
      <c r="C7" s="11" t="s">
        <v>36</v>
      </c>
      <c r="D7" s="11" t="s">
        <v>25</v>
      </c>
      <c r="E7" s="11" t="s">
        <v>20</v>
      </c>
      <c r="F7" s="12">
        <v>45283</v>
      </c>
      <c r="G7" s="13">
        <v>30</v>
      </c>
      <c r="H7" s="11" t="s">
        <v>15</v>
      </c>
      <c r="I7" s="11" t="s">
        <v>13</v>
      </c>
      <c r="J7" s="14">
        <v>18</v>
      </c>
      <c r="K7" s="15">
        <v>45283</v>
      </c>
      <c r="L7" s="15">
        <v>45283.729166666664</v>
      </c>
    </row>
    <row r="8" spans="1:12" x14ac:dyDescent="0.2">
      <c r="A8" s="9">
        <v>4</v>
      </c>
      <c r="B8" s="10" t="s">
        <v>0</v>
      </c>
      <c r="C8" s="11" t="s">
        <v>33</v>
      </c>
      <c r="D8" s="11" t="s">
        <v>10</v>
      </c>
      <c r="E8" s="11" t="s">
        <v>11</v>
      </c>
      <c r="F8" s="12">
        <v>45273</v>
      </c>
      <c r="G8" s="13">
        <v>0</v>
      </c>
      <c r="H8" s="11" t="s">
        <v>15</v>
      </c>
      <c r="I8" s="11" t="s">
        <v>13</v>
      </c>
      <c r="J8" s="14">
        <v>1</v>
      </c>
      <c r="K8" s="15">
        <v>45273.809027777781</v>
      </c>
      <c r="L8" s="15">
        <v>45273.826388888891</v>
      </c>
    </row>
    <row r="9" spans="1:12" x14ac:dyDescent="0.2">
      <c r="A9" s="9">
        <v>5</v>
      </c>
      <c r="B9" s="10" t="s">
        <v>0</v>
      </c>
      <c r="C9" s="11" t="s">
        <v>34</v>
      </c>
      <c r="D9" s="11" t="s">
        <v>25</v>
      </c>
      <c r="E9" s="11" t="s">
        <v>16</v>
      </c>
      <c r="F9" s="12">
        <v>45286</v>
      </c>
      <c r="G9" s="13" t="s">
        <v>38</v>
      </c>
      <c r="H9" s="11" t="s">
        <v>15</v>
      </c>
      <c r="I9" s="11" t="s">
        <v>13</v>
      </c>
      <c r="J9" s="14">
        <v>2</v>
      </c>
      <c r="K9" s="15">
        <v>45286.392361111109</v>
      </c>
      <c r="L9" s="15">
        <v>45286.447916666664</v>
      </c>
    </row>
    <row r="10" spans="1:12" x14ac:dyDescent="0.2">
      <c r="A10" s="9">
        <v>6</v>
      </c>
      <c r="B10" s="10" t="s">
        <v>0</v>
      </c>
      <c r="C10" s="11" t="s">
        <v>35</v>
      </c>
      <c r="D10" s="11" t="s">
        <v>25</v>
      </c>
      <c r="E10" s="11" t="s">
        <v>14</v>
      </c>
      <c r="F10" s="12">
        <v>45277</v>
      </c>
      <c r="G10" s="13" t="s">
        <v>39</v>
      </c>
      <c r="H10" s="11" t="s">
        <v>15</v>
      </c>
      <c r="I10" s="11" t="s">
        <v>22</v>
      </c>
      <c r="J10" s="14">
        <v>1</v>
      </c>
      <c r="K10" s="15">
        <v>45277.072916666664</v>
      </c>
      <c r="L10" s="15">
        <v>45277.114583333336</v>
      </c>
    </row>
    <row r="11" spans="1:12" x14ac:dyDescent="0.2">
      <c r="A11" s="9">
        <v>7</v>
      </c>
      <c r="B11" s="10" t="s">
        <v>0</v>
      </c>
      <c r="C11" s="11" t="s">
        <v>35</v>
      </c>
      <c r="D11" s="11" t="s">
        <v>25</v>
      </c>
      <c r="E11" s="11" t="s">
        <v>16</v>
      </c>
      <c r="F11" s="12">
        <v>45288</v>
      </c>
      <c r="G11" s="13">
        <v>83</v>
      </c>
      <c r="H11" s="11" t="s">
        <v>15</v>
      </c>
      <c r="I11" s="11" t="s">
        <v>13</v>
      </c>
      <c r="J11" s="14">
        <v>1</v>
      </c>
      <c r="K11" s="15">
        <v>45288.315972222219</v>
      </c>
      <c r="L11" s="15">
        <v>45288.354166666664</v>
      </c>
    </row>
    <row r="12" spans="1:12" x14ac:dyDescent="0.2">
      <c r="A12" s="9">
        <v>8</v>
      </c>
      <c r="B12" s="10" t="s">
        <v>0</v>
      </c>
      <c r="C12" s="11" t="s">
        <v>35</v>
      </c>
      <c r="D12" s="11" t="s">
        <v>25</v>
      </c>
      <c r="E12" s="11" t="s">
        <v>27</v>
      </c>
      <c r="F12" s="12">
        <v>45266</v>
      </c>
      <c r="G12" s="13">
        <v>53</v>
      </c>
      <c r="H12" s="11" t="s">
        <v>15</v>
      </c>
      <c r="I12" s="11" t="s">
        <v>22</v>
      </c>
      <c r="J12" s="14">
        <v>1</v>
      </c>
      <c r="K12" s="15">
        <v>45266.4375</v>
      </c>
      <c r="L12" s="15">
        <v>45266.475694444445</v>
      </c>
    </row>
    <row r="13" spans="1:12" x14ac:dyDescent="0.2">
      <c r="A13" s="9">
        <v>9</v>
      </c>
      <c r="B13" s="10" t="s">
        <v>0</v>
      </c>
      <c r="C13" s="11" t="s">
        <v>35</v>
      </c>
      <c r="D13" s="11" t="s">
        <v>25</v>
      </c>
      <c r="E13" s="11" t="s">
        <v>27</v>
      </c>
      <c r="F13" s="12">
        <v>45277</v>
      </c>
      <c r="G13" s="13">
        <v>551</v>
      </c>
      <c r="H13" s="11" t="s">
        <v>15</v>
      </c>
      <c r="I13" s="11" t="s">
        <v>22</v>
      </c>
      <c r="J13" s="14">
        <v>1</v>
      </c>
      <c r="K13" s="15">
        <v>45277.072916666664</v>
      </c>
      <c r="L13" s="15">
        <v>45277.114583333336</v>
      </c>
    </row>
    <row r="14" spans="1:12" x14ac:dyDescent="0.2">
      <c r="A14" s="9">
        <v>10</v>
      </c>
      <c r="B14" s="10" t="s">
        <v>0</v>
      </c>
      <c r="C14" s="11" t="s">
        <v>35</v>
      </c>
      <c r="D14" s="11" t="s">
        <v>10</v>
      </c>
      <c r="E14" s="11" t="s">
        <v>11</v>
      </c>
      <c r="F14" s="12">
        <v>45277</v>
      </c>
      <c r="G14" s="13" t="s">
        <v>40</v>
      </c>
      <c r="H14" s="11" t="s">
        <v>15</v>
      </c>
      <c r="I14" s="11" t="s">
        <v>22</v>
      </c>
      <c r="J14" s="14">
        <v>2</v>
      </c>
      <c r="K14" s="15">
        <v>45277.034722222219</v>
      </c>
      <c r="L14" s="15">
        <v>45277.114583333336</v>
      </c>
    </row>
    <row r="15" spans="1:12" x14ac:dyDescent="0.2">
      <c r="A15" s="9">
        <v>11</v>
      </c>
      <c r="B15" s="10" t="s">
        <v>0</v>
      </c>
      <c r="C15" s="11" t="s">
        <v>35</v>
      </c>
      <c r="D15" s="11" t="s">
        <v>10</v>
      </c>
      <c r="E15" s="11" t="s">
        <v>11</v>
      </c>
      <c r="F15" s="12">
        <v>45288</v>
      </c>
      <c r="G15" s="13">
        <v>90</v>
      </c>
      <c r="H15" s="11" t="s">
        <v>15</v>
      </c>
      <c r="I15" s="11" t="s">
        <v>13</v>
      </c>
      <c r="J15" s="14">
        <v>2</v>
      </c>
      <c r="K15" s="15">
        <v>45288.295138888891</v>
      </c>
      <c r="L15" s="15">
        <v>45288.354166666664</v>
      </c>
    </row>
    <row r="16" spans="1:12" x14ac:dyDescent="0.2">
      <c r="A16" s="9">
        <v>12</v>
      </c>
      <c r="B16" s="10" t="s">
        <v>0</v>
      </c>
      <c r="C16" s="11" t="s">
        <v>35</v>
      </c>
      <c r="D16" s="11" t="s">
        <v>10</v>
      </c>
      <c r="E16" s="11" t="s">
        <v>27</v>
      </c>
      <c r="F16" s="12">
        <v>45266</v>
      </c>
      <c r="G16" s="13">
        <v>0</v>
      </c>
      <c r="H16" s="11" t="s">
        <v>15</v>
      </c>
      <c r="I16" s="11" t="s">
        <v>22</v>
      </c>
      <c r="J16" s="14">
        <v>2</v>
      </c>
      <c r="K16" s="15">
        <v>45266.4375</v>
      </c>
      <c r="L16" s="15">
        <v>45266.482638888891</v>
      </c>
    </row>
    <row r="17" spans="1:12" x14ac:dyDescent="0.2">
      <c r="A17" s="9">
        <v>13</v>
      </c>
      <c r="B17" s="10" t="s">
        <v>0</v>
      </c>
      <c r="C17" s="11" t="s">
        <v>35</v>
      </c>
      <c r="D17" s="11" t="s">
        <v>10</v>
      </c>
      <c r="E17" s="11" t="s">
        <v>27</v>
      </c>
      <c r="F17" s="12">
        <v>45277</v>
      </c>
      <c r="G17" s="13">
        <f>-200 - -100</f>
        <v>-100</v>
      </c>
      <c r="H17" s="11" t="s">
        <v>15</v>
      </c>
      <c r="I17" s="11" t="s">
        <v>22</v>
      </c>
      <c r="J17" s="14">
        <v>1</v>
      </c>
      <c r="K17" s="15">
        <v>45277.0625</v>
      </c>
      <c r="L17" s="15">
        <v>45277.09375</v>
      </c>
    </row>
    <row r="18" spans="1:12" x14ac:dyDescent="0.2">
      <c r="A18" s="9">
        <v>14</v>
      </c>
      <c r="B18" s="10" t="s">
        <v>0</v>
      </c>
      <c r="C18" s="11" t="s">
        <v>23</v>
      </c>
      <c r="D18" s="11" t="s">
        <v>25</v>
      </c>
      <c r="E18" s="11" t="s">
        <v>14</v>
      </c>
      <c r="F18" s="12">
        <v>45265</v>
      </c>
      <c r="G18" s="13">
        <v>54</v>
      </c>
      <c r="H18" s="11" t="s">
        <v>15</v>
      </c>
      <c r="I18" s="11" t="s">
        <v>22</v>
      </c>
      <c r="J18" s="14">
        <v>12</v>
      </c>
      <c r="K18" s="15">
        <v>45265.336805555555</v>
      </c>
      <c r="L18" s="15">
        <v>45265.833333333336</v>
      </c>
    </row>
    <row r="19" spans="1:12" x14ac:dyDescent="0.2">
      <c r="A19" s="9">
        <v>15</v>
      </c>
      <c r="B19" s="10" t="s">
        <v>0</v>
      </c>
      <c r="C19" s="11" t="s">
        <v>23</v>
      </c>
      <c r="D19" s="11" t="s">
        <v>25</v>
      </c>
      <c r="E19" s="11" t="s">
        <v>14</v>
      </c>
      <c r="F19" s="12">
        <v>45267</v>
      </c>
      <c r="G19" s="13">
        <v>64</v>
      </c>
      <c r="H19" s="11" t="s">
        <v>15</v>
      </c>
      <c r="I19" s="11" t="s">
        <v>22</v>
      </c>
      <c r="J19" s="14">
        <v>6</v>
      </c>
      <c r="K19" s="15">
        <v>45267.479166666664</v>
      </c>
      <c r="L19" s="15">
        <v>45267.708333333336</v>
      </c>
    </row>
    <row r="20" spans="1:12" x14ac:dyDescent="0.2">
      <c r="A20" s="9">
        <v>16</v>
      </c>
      <c r="B20" s="10" t="s">
        <v>0</v>
      </c>
      <c r="C20" s="11" t="s">
        <v>23</v>
      </c>
      <c r="D20" s="11" t="s">
        <v>25</v>
      </c>
      <c r="E20" s="11" t="s">
        <v>14</v>
      </c>
      <c r="F20" s="12">
        <v>45278</v>
      </c>
      <c r="G20" s="13" t="s">
        <v>41</v>
      </c>
      <c r="H20" s="11" t="s">
        <v>15</v>
      </c>
      <c r="I20" s="11" t="s">
        <v>22</v>
      </c>
      <c r="J20" s="14">
        <v>7</v>
      </c>
      <c r="K20" s="15">
        <v>45278.4375</v>
      </c>
      <c r="L20" s="15">
        <v>45278.708333333336</v>
      </c>
    </row>
    <row r="21" spans="1:12" x14ac:dyDescent="0.2">
      <c r="A21" s="9">
        <v>17</v>
      </c>
      <c r="B21" s="10" t="s">
        <v>0</v>
      </c>
      <c r="C21" s="11" t="s">
        <v>23</v>
      </c>
      <c r="D21" s="11" t="s">
        <v>25</v>
      </c>
      <c r="E21" s="11" t="s">
        <v>14</v>
      </c>
      <c r="F21" s="12">
        <v>45278</v>
      </c>
      <c r="G21" s="13">
        <v>275</v>
      </c>
      <c r="H21" s="11" t="s">
        <v>15</v>
      </c>
      <c r="I21" s="11" t="s">
        <v>13</v>
      </c>
      <c r="J21" s="14">
        <v>1</v>
      </c>
      <c r="K21" s="15">
        <v>45278.583333333336</v>
      </c>
      <c r="L21" s="15">
        <v>45278.625</v>
      </c>
    </row>
    <row r="22" spans="1:12" x14ac:dyDescent="0.2">
      <c r="A22" s="9">
        <v>18</v>
      </c>
      <c r="B22" s="10" t="s">
        <v>0</v>
      </c>
      <c r="C22" s="11" t="s">
        <v>23</v>
      </c>
      <c r="D22" s="11" t="s">
        <v>25</v>
      </c>
      <c r="E22" s="11" t="s">
        <v>20</v>
      </c>
      <c r="F22" s="12">
        <v>45272</v>
      </c>
      <c r="G22" s="13" t="s">
        <v>42</v>
      </c>
      <c r="H22" s="11" t="s">
        <v>15</v>
      </c>
      <c r="I22" s="11" t="s">
        <v>22</v>
      </c>
      <c r="J22" s="14">
        <v>11</v>
      </c>
      <c r="K22" s="15">
        <v>45272.579861111109</v>
      </c>
      <c r="L22" s="15">
        <v>45273</v>
      </c>
    </row>
    <row r="23" spans="1:12" x14ac:dyDescent="0.2">
      <c r="A23" s="9">
        <v>19</v>
      </c>
      <c r="B23" s="10" t="s">
        <v>0</v>
      </c>
      <c r="C23" s="11" t="s">
        <v>23</v>
      </c>
      <c r="D23" s="11" t="s">
        <v>25</v>
      </c>
      <c r="E23" s="11" t="s">
        <v>20</v>
      </c>
      <c r="F23" s="12">
        <v>45273</v>
      </c>
      <c r="G23" s="13" t="s">
        <v>37</v>
      </c>
      <c r="H23" s="11" t="s">
        <v>15</v>
      </c>
      <c r="I23" s="11" t="s">
        <v>22</v>
      </c>
      <c r="J23" s="14">
        <v>24</v>
      </c>
      <c r="K23" s="15">
        <v>45273</v>
      </c>
      <c r="L23" s="15">
        <v>45274</v>
      </c>
    </row>
    <row r="24" spans="1:12" x14ac:dyDescent="0.2">
      <c r="A24" s="9">
        <v>20</v>
      </c>
      <c r="B24" s="10" t="s">
        <v>0</v>
      </c>
      <c r="C24" s="11" t="s">
        <v>23</v>
      </c>
      <c r="D24" s="11" t="s">
        <v>25</v>
      </c>
      <c r="E24" s="11" t="s">
        <v>20</v>
      </c>
      <c r="F24" s="12">
        <v>45273</v>
      </c>
      <c r="G24" s="13" t="s">
        <v>37</v>
      </c>
      <c r="H24" s="11" t="s">
        <v>15</v>
      </c>
      <c r="I24" s="11" t="s">
        <v>13</v>
      </c>
      <c r="J24" s="14">
        <v>6</v>
      </c>
      <c r="K24" s="15">
        <v>45273.375</v>
      </c>
      <c r="L24" s="15">
        <v>45273.625</v>
      </c>
    </row>
    <row r="25" spans="1:12" x14ac:dyDescent="0.2">
      <c r="A25" s="9">
        <v>21</v>
      </c>
      <c r="B25" s="10" t="s">
        <v>0</v>
      </c>
      <c r="C25" s="11" t="s">
        <v>23</v>
      </c>
      <c r="D25" s="11" t="s">
        <v>25</v>
      </c>
      <c r="E25" s="11" t="s">
        <v>20</v>
      </c>
      <c r="F25" s="12">
        <v>45274</v>
      </c>
      <c r="G25" s="13">
        <v>30</v>
      </c>
      <c r="H25" s="11" t="s">
        <v>15</v>
      </c>
      <c r="I25" s="11" t="s">
        <v>22</v>
      </c>
      <c r="J25" s="14">
        <v>13</v>
      </c>
      <c r="K25" s="15">
        <v>45274</v>
      </c>
      <c r="L25" s="15">
        <v>45274.541666666664</v>
      </c>
    </row>
    <row r="26" spans="1:12" x14ac:dyDescent="0.2">
      <c r="A26" s="9">
        <v>22</v>
      </c>
      <c r="B26" s="10" t="s">
        <v>0</v>
      </c>
      <c r="C26" s="11" t="s">
        <v>23</v>
      </c>
      <c r="D26" s="11" t="s">
        <v>25</v>
      </c>
      <c r="E26" s="11" t="s">
        <v>20</v>
      </c>
      <c r="F26" s="12">
        <v>45275</v>
      </c>
      <c r="G26" s="13">
        <v>45</v>
      </c>
      <c r="H26" s="11" t="s">
        <v>15</v>
      </c>
      <c r="I26" s="11" t="s">
        <v>22</v>
      </c>
      <c r="J26" s="14">
        <v>13</v>
      </c>
      <c r="K26" s="15">
        <v>45275.458333333336</v>
      </c>
      <c r="L26" s="15">
        <v>45276</v>
      </c>
    </row>
    <row r="27" spans="1:12" x14ac:dyDescent="0.2">
      <c r="A27" s="9">
        <v>23</v>
      </c>
      <c r="B27" s="10" t="s">
        <v>0</v>
      </c>
      <c r="C27" s="11" t="s">
        <v>23</v>
      </c>
      <c r="D27" s="11" t="s">
        <v>25</v>
      </c>
      <c r="E27" s="11" t="s">
        <v>20</v>
      </c>
      <c r="F27" s="12">
        <v>45276</v>
      </c>
      <c r="G27" s="13">
        <v>45</v>
      </c>
      <c r="H27" s="11" t="s">
        <v>15</v>
      </c>
      <c r="I27" s="11" t="s">
        <v>22</v>
      </c>
      <c r="J27" s="14">
        <v>24</v>
      </c>
      <c r="K27" s="15">
        <v>45276</v>
      </c>
      <c r="L27" s="15">
        <v>45277</v>
      </c>
    </row>
    <row r="28" spans="1:12" x14ac:dyDescent="0.2">
      <c r="A28" s="9">
        <v>24</v>
      </c>
      <c r="B28" s="10" t="s">
        <v>0</v>
      </c>
      <c r="C28" s="11" t="s">
        <v>23</v>
      </c>
      <c r="D28" s="11" t="s">
        <v>25</v>
      </c>
      <c r="E28" s="11" t="s">
        <v>20</v>
      </c>
      <c r="F28" s="12">
        <v>45277</v>
      </c>
      <c r="G28" s="13">
        <v>45</v>
      </c>
      <c r="H28" s="11" t="s">
        <v>15</v>
      </c>
      <c r="I28" s="11" t="s">
        <v>22</v>
      </c>
      <c r="J28" s="14">
        <v>24</v>
      </c>
      <c r="K28" s="15">
        <v>45277</v>
      </c>
      <c r="L28" s="15">
        <v>45278</v>
      </c>
    </row>
    <row r="29" spans="1:12" x14ac:dyDescent="0.2">
      <c r="A29" s="9">
        <v>25</v>
      </c>
      <c r="B29" s="10" t="s">
        <v>0</v>
      </c>
      <c r="C29" s="11" t="s">
        <v>23</v>
      </c>
      <c r="D29" s="11" t="s">
        <v>25</v>
      </c>
      <c r="E29" s="11" t="s">
        <v>20</v>
      </c>
      <c r="F29" s="12">
        <v>45278</v>
      </c>
      <c r="G29" s="13">
        <v>45</v>
      </c>
      <c r="H29" s="11" t="s">
        <v>15</v>
      </c>
      <c r="I29" s="11" t="s">
        <v>22</v>
      </c>
      <c r="J29" s="14">
        <v>22</v>
      </c>
      <c r="K29" s="15">
        <v>45278</v>
      </c>
      <c r="L29" s="15">
        <v>45278.916666666664</v>
      </c>
    </row>
    <row r="30" spans="1:12" x14ac:dyDescent="0.2">
      <c r="A30" s="9">
        <v>26</v>
      </c>
      <c r="B30" s="10" t="s">
        <v>0</v>
      </c>
      <c r="C30" s="11" t="s">
        <v>23</v>
      </c>
      <c r="D30" s="11" t="s">
        <v>25</v>
      </c>
      <c r="E30" s="11" t="s">
        <v>43</v>
      </c>
      <c r="F30" s="12">
        <v>45268</v>
      </c>
      <c r="G30" s="13">
        <v>270</v>
      </c>
      <c r="H30" s="11" t="s">
        <v>15</v>
      </c>
      <c r="I30" s="11" t="s">
        <v>22</v>
      </c>
      <c r="J30" s="14">
        <v>1</v>
      </c>
      <c r="K30" s="15">
        <v>45268.708333333336</v>
      </c>
      <c r="L30" s="15">
        <v>45268.71875</v>
      </c>
    </row>
    <row r="31" spans="1:12" x14ac:dyDescent="0.2">
      <c r="A31" s="9">
        <v>27</v>
      </c>
      <c r="B31" s="10" t="s">
        <v>0</v>
      </c>
      <c r="C31" s="11" t="s">
        <v>23</v>
      </c>
      <c r="D31" s="11" t="s">
        <v>25</v>
      </c>
      <c r="E31" s="11" t="s">
        <v>43</v>
      </c>
      <c r="F31" s="12">
        <v>45271</v>
      </c>
      <c r="G31" s="13">
        <v>145</v>
      </c>
      <c r="H31" s="11" t="s">
        <v>15</v>
      </c>
      <c r="I31" s="11" t="s">
        <v>22</v>
      </c>
      <c r="J31" s="14">
        <v>11</v>
      </c>
      <c r="K31" s="15">
        <v>45271.291666666664</v>
      </c>
      <c r="L31" s="15">
        <v>45271.75</v>
      </c>
    </row>
    <row r="32" spans="1:12" x14ac:dyDescent="0.2">
      <c r="A32" s="9">
        <v>28</v>
      </c>
      <c r="B32" s="10" t="s">
        <v>0</v>
      </c>
      <c r="C32" s="11" t="s">
        <v>23</v>
      </c>
      <c r="D32" s="11" t="s">
        <v>25</v>
      </c>
      <c r="E32" s="11" t="s">
        <v>43</v>
      </c>
      <c r="F32" s="12">
        <v>45272</v>
      </c>
      <c r="G32" s="13">
        <v>236</v>
      </c>
      <c r="H32" s="11" t="s">
        <v>15</v>
      </c>
      <c r="I32" s="11" t="s">
        <v>22</v>
      </c>
      <c r="J32" s="14">
        <v>9</v>
      </c>
      <c r="K32" s="15">
        <v>45272.333333333336</v>
      </c>
      <c r="L32" s="15">
        <v>45272.708333333336</v>
      </c>
    </row>
    <row r="33" spans="1:12" x14ac:dyDescent="0.2">
      <c r="A33" s="9">
        <v>29</v>
      </c>
      <c r="B33" s="10" t="s">
        <v>0</v>
      </c>
      <c r="C33" s="11" t="s">
        <v>23</v>
      </c>
      <c r="D33" s="11" t="s">
        <v>26</v>
      </c>
      <c r="E33" s="11" t="s">
        <v>19</v>
      </c>
      <c r="F33" s="12">
        <v>45262</v>
      </c>
      <c r="G33" s="13" t="s">
        <v>44</v>
      </c>
      <c r="H33" s="11" t="s">
        <v>15</v>
      </c>
      <c r="I33" s="11" t="s">
        <v>13</v>
      </c>
      <c r="J33" s="14">
        <v>10</v>
      </c>
      <c r="K33" s="15">
        <v>45262.333333333336</v>
      </c>
      <c r="L33" s="15">
        <v>45262.75</v>
      </c>
    </row>
    <row r="34" spans="1:12" x14ac:dyDescent="0.2">
      <c r="A34" s="9">
        <v>30</v>
      </c>
      <c r="B34" s="10" t="s">
        <v>0</v>
      </c>
      <c r="C34" s="11" t="s">
        <v>28</v>
      </c>
      <c r="D34" s="11" t="s">
        <v>25</v>
      </c>
      <c r="E34" s="11" t="s">
        <v>20</v>
      </c>
      <c r="F34" s="12">
        <v>45261</v>
      </c>
      <c r="G34" s="13" t="s">
        <v>30</v>
      </c>
      <c r="H34" s="11" t="s">
        <v>15</v>
      </c>
      <c r="I34" s="11" t="s">
        <v>22</v>
      </c>
      <c r="J34" s="14">
        <v>23</v>
      </c>
      <c r="K34" s="15">
        <v>45261.041666666664</v>
      </c>
      <c r="L34" s="15">
        <v>45262</v>
      </c>
    </row>
    <row r="35" spans="1:12" x14ac:dyDescent="0.2">
      <c r="A35" s="9">
        <v>31</v>
      </c>
      <c r="B35" s="10" t="s">
        <v>0</v>
      </c>
      <c r="C35" s="11" t="s">
        <v>28</v>
      </c>
      <c r="D35" s="11" t="s">
        <v>25</v>
      </c>
      <c r="E35" s="11" t="s">
        <v>20</v>
      </c>
      <c r="F35" s="12">
        <v>45261</v>
      </c>
      <c r="G35" s="13" t="s">
        <v>30</v>
      </c>
      <c r="H35" s="11" t="s">
        <v>15</v>
      </c>
      <c r="I35" s="11" t="s">
        <v>13</v>
      </c>
      <c r="J35" s="14">
        <v>24</v>
      </c>
      <c r="K35" s="15">
        <v>45261</v>
      </c>
      <c r="L35" s="15">
        <v>45262</v>
      </c>
    </row>
    <row r="36" spans="1:12" x14ac:dyDescent="0.2">
      <c r="A36" s="9">
        <v>32</v>
      </c>
      <c r="B36" s="10" t="s">
        <v>0</v>
      </c>
      <c r="C36" s="11" t="s">
        <v>28</v>
      </c>
      <c r="D36" s="11" t="s">
        <v>25</v>
      </c>
      <c r="E36" s="11" t="s">
        <v>20</v>
      </c>
      <c r="F36" s="12">
        <v>45262</v>
      </c>
      <c r="G36" s="13">
        <v>15</v>
      </c>
      <c r="H36" s="11" t="s">
        <v>15</v>
      </c>
      <c r="I36" s="11" t="s">
        <v>22</v>
      </c>
      <c r="J36" s="14">
        <v>17</v>
      </c>
      <c r="K36" s="15">
        <v>45262.25</v>
      </c>
      <c r="L36" s="15">
        <v>45262.958333333336</v>
      </c>
    </row>
    <row r="37" spans="1:12" x14ac:dyDescent="0.2">
      <c r="A37" s="9">
        <v>33</v>
      </c>
      <c r="B37" s="10" t="s">
        <v>0</v>
      </c>
      <c r="C37" s="11" t="s">
        <v>28</v>
      </c>
      <c r="D37" s="11" t="s">
        <v>25</v>
      </c>
      <c r="E37" s="11" t="s">
        <v>20</v>
      </c>
      <c r="F37" s="12">
        <v>45262</v>
      </c>
      <c r="G37" s="13">
        <v>15</v>
      </c>
      <c r="H37" s="11" t="s">
        <v>15</v>
      </c>
      <c r="I37" s="11" t="s">
        <v>13</v>
      </c>
      <c r="J37" s="14">
        <v>24</v>
      </c>
      <c r="K37" s="15">
        <v>45262</v>
      </c>
      <c r="L37" s="15">
        <v>45263</v>
      </c>
    </row>
    <row r="38" spans="1:12" x14ac:dyDescent="0.2">
      <c r="A38" s="9">
        <v>34</v>
      </c>
      <c r="B38" s="10" t="s">
        <v>0</v>
      </c>
      <c r="C38" s="11" t="s">
        <v>28</v>
      </c>
      <c r="D38" s="11" t="s">
        <v>25</v>
      </c>
      <c r="E38" s="11" t="s">
        <v>20</v>
      </c>
      <c r="F38" s="12">
        <v>45263</v>
      </c>
      <c r="G38" s="13">
        <v>30</v>
      </c>
      <c r="H38" s="11" t="s">
        <v>15</v>
      </c>
      <c r="I38" s="11" t="s">
        <v>22</v>
      </c>
      <c r="J38" s="14">
        <v>6</v>
      </c>
      <c r="K38" s="15">
        <v>45263.625</v>
      </c>
      <c r="L38" s="15">
        <v>45263.875</v>
      </c>
    </row>
    <row r="39" spans="1:12" x14ac:dyDescent="0.2">
      <c r="A39" s="9">
        <v>35</v>
      </c>
      <c r="B39" s="10" t="s">
        <v>0</v>
      </c>
      <c r="C39" s="11" t="s">
        <v>28</v>
      </c>
      <c r="D39" s="11" t="s">
        <v>25</v>
      </c>
      <c r="E39" s="11" t="s">
        <v>20</v>
      </c>
      <c r="F39" s="12">
        <v>45263</v>
      </c>
      <c r="G39" s="13" t="s">
        <v>30</v>
      </c>
      <c r="H39" s="11" t="s">
        <v>15</v>
      </c>
      <c r="I39" s="11" t="s">
        <v>13</v>
      </c>
      <c r="J39" s="14">
        <v>24</v>
      </c>
      <c r="K39" s="15">
        <v>45263</v>
      </c>
      <c r="L39" s="15">
        <v>45264</v>
      </c>
    </row>
    <row r="40" spans="1:12" x14ac:dyDescent="0.2">
      <c r="A40" s="9">
        <v>36</v>
      </c>
      <c r="B40" s="10" t="s">
        <v>0</v>
      </c>
      <c r="C40" s="11" t="s">
        <v>28</v>
      </c>
      <c r="D40" s="11" t="s">
        <v>25</v>
      </c>
      <c r="E40" s="11" t="s">
        <v>20</v>
      </c>
      <c r="F40" s="12">
        <v>45264</v>
      </c>
      <c r="G40" s="13">
        <v>30</v>
      </c>
      <c r="H40" s="11" t="s">
        <v>15</v>
      </c>
      <c r="I40" s="11" t="s">
        <v>22</v>
      </c>
      <c r="J40" s="14">
        <v>9</v>
      </c>
      <c r="K40" s="15">
        <v>45264.625</v>
      </c>
      <c r="L40" s="15">
        <v>45265</v>
      </c>
    </row>
    <row r="41" spans="1:12" x14ac:dyDescent="0.2">
      <c r="A41" s="9">
        <v>37</v>
      </c>
      <c r="B41" s="10" t="s">
        <v>0</v>
      </c>
      <c r="C41" s="11" t="s">
        <v>28</v>
      </c>
      <c r="D41" s="11" t="s">
        <v>25</v>
      </c>
      <c r="E41" s="11" t="s">
        <v>20</v>
      </c>
      <c r="F41" s="12">
        <v>45264</v>
      </c>
      <c r="G41" s="13">
        <v>30</v>
      </c>
      <c r="H41" s="11" t="s">
        <v>15</v>
      </c>
      <c r="I41" s="11" t="s">
        <v>13</v>
      </c>
      <c r="J41" s="14">
        <v>15</v>
      </c>
      <c r="K41" s="15">
        <v>45264</v>
      </c>
      <c r="L41" s="15">
        <v>45264.625</v>
      </c>
    </row>
    <row r="42" spans="1:12" x14ac:dyDescent="0.2">
      <c r="A42" s="9">
        <v>38</v>
      </c>
      <c r="B42" s="10" t="s">
        <v>0</v>
      </c>
      <c r="C42" s="11" t="s">
        <v>28</v>
      </c>
      <c r="D42" s="11" t="s">
        <v>25</v>
      </c>
      <c r="E42" s="11" t="s">
        <v>20</v>
      </c>
      <c r="F42" s="12">
        <v>45265</v>
      </c>
      <c r="G42" s="13">
        <v>30</v>
      </c>
      <c r="H42" s="11" t="s">
        <v>15</v>
      </c>
      <c r="I42" s="11" t="s">
        <v>22</v>
      </c>
      <c r="J42" s="14">
        <v>4</v>
      </c>
      <c r="K42" s="15">
        <v>45265.777777777781</v>
      </c>
      <c r="L42" s="15">
        <v>45265.916666666664</v>
      </c>
    </row>
    <row r="43" spans="1:12" x14ac:dyDescent="0.2">
      <c r="A43" s="9">
        <v>39</v>
      </c>
      <c r="B43" s="10" t="s">
        <v>0</v>
      </c>
      <c r="C43" s="11" t="s">
        <v>28</v>
      </c>
      <c r="D43" s="11" t="s">
        <v>25</v>
      </c>
      <c r="E43" s="11" t="s">
        <v>20</v>
      </c>
      <c r="F43" s="12">
        <v>45265</v>
      </c>
      <c r="G43" s="13">
        <v>30</v>
      </c>
      <c r="H43" s="11" t="s">
        <v>15</v>
      </c>
      <c r="I43" s="11" t="s">
        <v>13</v>
      </c>
      <c r="J43" s="14">
        <v>24</v>
      </c>
      <c r="K43" s="15">
        <v>45265</v>
      </c>
      <c r="L43" s="15">
        <v>45266</v>
      </c>
    </row>
    <row r="44" spans="1:12" x14ac:dyDescent="0.2">
      <c r="A44" s="9">
        <v>40</v>
      </c>
      <c r="B44" s="10" t="s">
        <v>0</v>
      </c>
      <c r="C44" s="11" t="s">
        <v>28</v>
      </c>
      <c r="D44" s="11" t="s">
        <v>25</v>
      </c>
      <c r="E44" s="11" t="s">
        <v>20</v>
      </c>
      <c r="F44" s="12">
        <v>45266</v>
      </c>
      <c r="G44" s="13">
        <v>30</v>
      </c>
      <c r="H44" s="11" t="s">
        <v>15</v>
      </c>
      <c r="I44" s="11" t="s">
        <v>22</v>
      </c>
      <c r="J44" s="14">
        <v>15</v>
      </c>
      <c r="K44" s="15">
        <v>45266.25</v>
      </c>
      <c r="L44" s="15">
        <v>45266.875</v>
      </c>
    </row>
    <row r="45" spans="1:12" x14ac:dyDescent="0.2">
      <c r="A45" s="9">
        <v>41</v>
      </c>
      <c r="B45" s="10" t="s">
        <v>0</v>
      </c>
      <c r="C45" s="11" t="s">
        <v>28</v>
      </c>
      <c r="D45" s="11" t="s">
        <v>25</v>
      </c>
      <c r="E45" s="11" t="s">
        <v>20</v>
      </c>
      <c r="F45" s="12">
        <v>45266</v>
      </c>
      <c r="G45" s="13">
        <v>30</v>
      </c>
      <c r="H45" s="11" t="s">
        <v>15</v>
      </c>
      <c r="I45" s="11" t="s">
        <v>13</v>
      </c>
      <c r="J45" s="14">
        <v>24</v>
      </c>
      <c r="K45" s="15">
        <v>45266</v>
      </c>
      <c r="L45" s="15">
        <v>45267</v>
      </c>
    </row>
    <row r="46" spans="1:12" x14ac:dyDescent="0.2">
      <c r="A46" s="9">
        <v>42</v>
      </c>
      <c r="B46" s="10" t="s">
        <v>0</v>
      </c>
      <c r="C46" s="11" t="s">
        <v>28</v>
      </c>
      <c r="D46" s="11" t="s">
        <v>25</v>
      </c>
      <c r="E46" s="11" t="s">
        <v>20</v>
      </c>
      <c r="F46" s="12">
        <v>45267</v>
      </c>
      <c r="G46" s="13">
        <v>30</v>
      </c>
      <c r="H46" s="11" t="s">
        <v>15</v>
      </c>
      <c r="I46" s="11" t="s">
        <v>22</v>
      </c>
      <c r="J46" s="14">
        <v>15</v>
      </c>
      <c r="K46" s="15">
        <v>45267.25</v>
      </c>
      <c r="L46" s="15">
        <v>45267.875</v>
      </c>
    </row>
    <row r="47" spans="1:12" x14ac:dyDescent="0.2">
      <c r="A47" s="9">
        <v>43</v>
      </c>
      <c r="B47" s="10" t="s">
        <v>0</v>
      </c>
      <c r="C47" s="11" t="s">
        <v>28</v>
      </c>
      <c r="D47" s="11" t="s">
        <v>25</v>
      </c>
      <c r="E47" s="11" t="s">
        <v>20</v>
      </c>
      <c r="F47" s="12">
        <v>45267</v>
      </c>
      <c r="G47" s="13">
        <v>30</v>
      </c>
      <c r="H47" s="11" t="s">
        <v>15</v>
      </c>
      <c r="I47" s="11" t="s">
        <v>13</v>
      </c>
      <c r="J47" s="14">
        <v>24</v>
      </c>
      <c r="K47" s="15">
        <v>45267</v>
      </c>
      <c r="L47" s="15">
        <v>45268</v>
      </c>
    </row>
    <row r="48" spans="1:12" x14ac:dyDescent="0.2">
      <c r="A48" s="9">
        <v>44</v>
      </c>
      <c r="B48" s="10" t="s">
        <v>0</v>
      </c>
      <c r="C48" s="11" t="s">
        <v>28</v>
      </c>
      <c r="D48" s="11" t="s">
        <v>25</v>
      </c>
      <c r="E48" s="11" t="s">
        <v>20</v>
      </c>
      <c r="F48" s="12">
        <v>45268</v>
      </c>
      <c r="G48" s="13">
        <v>30</v>
      </c>
      <c r="H48" s="11" t="s">
        <v>15</v>
      </c>
      <c r="I48" s="11" t="s">
        <v>22</v>
      </c>
      <c r="J48" s="14">
        <v>16</v>
      </c>
      <c r="K48" s="15">
        <v>45268.25</v>
      </c>
      <c r="L48" s="15">
        <v>45268.916666666664</v>
      </c>
    </row>
    <row r="49" spans="1:12" x14ac:dyDescent="0.2">
      <c r="A49" s="9">
        <v>45</v>
      </c>
      <c r="B49" s="10" t="s">
        <v>0</v>
      </c>
      <c r="C49" s="11" t="s">
        <v>28</v>
      </c>
      <c r="D49" s="11" t="s">
        <v>25</v>
      </c>
      <c r="E49" s="11" t="s">
        <v>20</v>
      </c>
      <c r="F49" s="12">
        <v>45268</v>
      </c>
      <c r="G49" s="13">
        <v>30</v>
      </c>
      <c r="H49" s="11" t="s">
        <v>15</v>
      </c>
      <c r="I49" s="11" t="s">
        <v>13</v>
      </c>
      <c r="J49" s="14">
        <v>6</v>
      </c>
      <c r="K49" s="15">
        <v>45268</v>
      </c>
      <c r="L49" s="15">
        <v>45268.25</v>
      </c>
    </row>
    <row r="50" spans="1:12" x14ac:dyDescent="0.2">
      <c r="A50" s="9">
        <v>46</v>
      </c>
      <c r="B50" s="10" t="s">
        <v>0</v>
      </c>
      <c r="C50" s="11" t="s">
        <v>28</v>
      </c>
      <c r="D50" s="11" t="s">
        <v>25</v>
      </c>
      <c r="E50" s="11" t="s">
        <v>20</v>
      </c>
      <c r="F50" s="12">
        <v>45269</v>
      </c>
      <c r="G50" s="13">
        <v>30</v>
      </c>
      <c r="H50" s="11" t="s">
        <v>15</v>
      </c>
      <c r="I50" s="11" t="s">
        <v>22</v>
      </c>
      <c r="J50" s="14">
        <v>8</v>
      </c>
      <c r="K50" s="15">
        <v>45269.416666666664</v>
      </c>
      <c r="L50" s="15">
        <v>45269.75</v>
      </c>
    </row>
    <row r="51" spans="1:12" x14ac:dyDescent="0.2">
      <c r="A51" s="9">
        <v>47</v>
      </c>
      <c r="B51" s="10" t="s">
        <v>0</v>
      </c>
      <c r="C51" s="11" t="s">
        <v>28</v>
      </c>
      <c r="D51" s="11" t="s">
        <v>25</v>
      </c>
      <c r="E51" s="11" t="s">
        <v>20</v>
      </c>
      <c r="F51" s="12">
        <v>45269</v>
      </c>
      <c r="G51" s="13">
        <v>30</v>
      </c>
      <c r="H51" s="11" t="s">
        <v>15</v>
      </c>
      <c r="I51" s="11" t="s">
        <v>13</v>
      </c>
      <c r="J51" s="14">
        <v>22</v>
      </c>
      <c r="K51" s="15">
        <v>45269.03125</v>
      </c>
      <c r="L51" s="15">
        <v>45269.916666666664</v>
      </c>
    </row>
    <row r="52" spans="1:12" x14ac:dyDescent="0.2">
      <c r="A52" s="9">
        <v>48</v>
      </c>
      <c r="B52" s="10" t="s">
        <v>0</v>
      </c>
      <c r="C52" s="11" t="s">
        <v>28</v>
      </c>
      <c r="D52" s="11" t="s">
        <v>25</v>
      </c>
      <c r="E52" s="11" t="s">
        <v>20</v>
      </c>
      <c r="F52" s="12">
        <v>45270</v>
      </c>
      <c r="G52" s="13">
        <v>30</v>
      </c>
      <c r="H52" s="11" t="s">
        <v>15</v>
      </c>
      <c r="I52" s="11" t="s">
        <v>13</v>
      </c>
      <c r="J52" s="14">
        <v>19</v>
      </c>
      <c r="K52" s="15">
        <v>45270.222222222219</v>
      </c>
      <c r="L52" s="15">
        <v>45271</v>
      </c>
    </row>
    <row r="53" spans="1:12" x14ac:dyDescent="0.2">
      <c r="A53" s="9">
        <v>49</v>
      </c>
      <c r="B53" s="10" t="s">
        <v>0</v>
      </c>
      <c r="C53" s="11" t="s">
        <v>28</v>
      </c>
      <c r="D53" s="11" t="s">
        <v>25</v>
      </c>
      <c r="E53" s="11" t="s">
        <v>20</v>
      </c>
      <c r="F53" s="12">
        <v>45271</v>
      </c>
      <c r="G53" s="13">
        <v>30</v>
      </c>
      <c r="H53" s="11" t="s">
        <v>15</v>
      </c>
      <c r="I53" s="11" t="s">
        <v>22</v>
      </c>
      <c r="J53" s="14">
        <v>9</v>
      </c>
      <c r="K53" s="15">
        <v>45271.625</v>
      </c>
      <c r="L53" s="15">
        <v>45272</v>
      </c>
    </row>
    <row r="54" spans="1:12" x14ac:dyDescent="0.2">
      <c r="A54" s="9">
        <v>50</v>
      </c>
      <c r="B54" s="10" t="s">
        <v>0</v>
      </c>
      <c r="C54" s="11" t="s">
        <v>28</v>
      </c>
      <c r="D54" s="11" t="s">
        <v>25</v>
      </c>
      <c r="E54" s="11" t="s">
        <v>20</v>
      </c>
      <c r="F54" s="12">
        <v>45271</v>
      </c>
      <c r="G54" s="13">
        <v>30</v>
      </c>
      <c r="H54" s="11" t="s">
        <v>15</v>
      </c>
      <c r="I54" s="11" t="s">
        <v>13</v>
      </c>
      <c r="J54" s="14">
        <v>15</v>
      </c>
      <c r="K54" s="15">
        <v>45271</v>
      </c>
      <c r="L54" s="15">
        <v>45271.625</v>
      </c>
    </row>
    <row r="55" spans="1:12" x14ac:dyDescent="0.2">
      <c r="A55" s="9">
        <v>51</v>
      </c>
      <c r="B55" s="10" t="s">
        <v>0</v>
      </c>
      <c r="C55" s="11" t="s">
        <v>28</v>
      </c>
      <c r="D55" s="11" t="s">
        <v>25</v>
      </c>
      <c r="E55" s="11" t="s">
        <v>20</v>
      </c>
      <c r="F55" s="12">
        <v>45272</v>
      </c>
      <c r="G55" s="13" t="s">
        <v>45</v>
      </c>
      <c r="H55" s="11" t="s">
        <v>15</v>
      </c>
      <c r="I55" s="11" t="s">
        <v>22</v>
      </c>
      <c r="J55" s="14">
        <v>17</v>
      </c>
      <c r="K55" s="15">
        <v>45272</v>
      </c>
      <c r="L55" s="15">
        <v>45272.6875</v>
      </c>
    </row>
    <row r="56" spans="1:12" x14ac:dyDescent="0.2">
      <c r="A56" s="9">
        <v>52</v>
      </c>
      <c r="B56" s="10" t="s">
        <v>0</v>
      </c>
      <c r="C56" s="11" t="s">
        <v>28</v>
      </c>
      <c r="D56" s="11" t="s">
        <v>25</v>
      </c>
      <c r="E56" s="11" t="s">
        <v>20</v>
      </c>
      <c r="F56" s="12">
        <v>45272</v>
      </c>
      <c r="G56" s="13">
        <v>15</v>
      </c>
      <c r="H56" s="11" t="s">
        <v>15</v>
      </c>
      <c r="I56" s="11" t="s">
        <v>13</v>
      </c>
      <c r="J56" s="14">
        <v>2</v>
      </c>
      <c r="K56" s="15">
        <v>45272.572916666664</v>
      </c>
      <c r="L56" s="15">
        <v>45272.625</v>
      </c>
    </row>
    <row r="57" spans="1:12" x14ac:dyDescent="0.2">
      <c r="A57" s="9">
        <v>53</v>
      </c>
      <c r="B57" s="10" t="s">
        <v>0</v>
      </c>
      <c r="C57" s="11" t="s">
        <v>28</v>
      </c>
      <c r="D57" s="11" t="s">
        <v>25</v>
      </c>
      <c r="E57" s="11" t="s">
        <v>20</v>
      </c>
      <c r="F57" s="12">
        <v>45274</v>
      </c>
      <c r="G57" s="13">
        <v>30</v>
      </c>
      <c r="H57" s="11" t="s">
        <v>15</v>
      </c>
      <c r="I57" s="11" t="s">
        <v>22</v>
      </c>
      <c r="J57" s="14">
        <v>12</v>
      </c>
      <c r="K57" s="15">
        <v>45274.527777777781</v>
      </c>
      <c r="L57" s="15">
        <v>45275</v>
      </c>
    </row>
    <row r="58" spans="1:12" x14ac:dyDescent="0.2">
      <c r="A58" s="9">
        <v>54</v>
      </c>
      <c r="B58" s="10" t="s">
        <v>0</v>
      </c>
      <c r="C58" s="11" t="s">
        <v>28</v>
      </c>
      <c r="D58" s="11" t="s">
        <v>25</v>
      </c>
      <c r="E58" s="11" t="s">
        <v>20</v>
      </c>
      <c r="F58" s="12">
        <v>45275</v>
      </c>
      <c r="G58" s="13" t="s">
        <v>37</v>
      </c>
      <c r="H58" s="11" t="s">
        <v>15</v>
      </c>
      <c r="I58" s="11" t="s">
        <v>22</v>
      </c>
      <c r="J58" s="14">
        <v>11</v>
      </c>
      <c r="K58" s="15">
        <v>45275</v>
      </c>
      <c r="L58" s="15">
        <v>45275.458333333336</v>
      </c>
    </row>
    <row r="59" spans="1:12" x14ac:dyDescent="0.2">
      <c r="A59" s="9">
        <v>55</v>
      </c>
      <c r="B59" s="10" t="s">
        <v>0</v>
      </c>
      <c r="C59" s="11" t="s">
        <v>28</v>
      </c>
      <c r="D59" s="11" t="s">
        <v>25</v>
      </c>
      <c r="E59" s="11" t="s">
        <v>20</v>
      </c>
      <c r="F59" s="12">
        <v>45279</v>
      </c>
      <c r="G59" s="13">
        <v>30</v>
      </c>
      <c r="H59" s="11" t="s">
        <v>15</v>
      </c>
      <c r="I59" s="11" t="s">
        <v>22</v>
      </c>
      <c r="J59" s="14">
        <v>13</v>
      </c>
      <c r="K59" s="15">
        <v>45279.375</v>
      </c>
      <c r="L59" s="15">
        <v>45279.916666666664</v>
      </c>
    </row>
    <row r="60" spans="1:12" x14ac:dyDescent="0.2">
      <c r="A60" s="9">
        <v>56</v>
      </c>
      <c r="B60" s="10" t="s">
        <v>0</v>
      </c>
      <c r="C60" s="11" t="s">
        <v>28</v>
      </c>
      <c r="D60" s="11" t="s">
        <v>25</v>
      </c>
      <c r="E60" s="11" t="s">
        <v>20</v>
      </c>
      <c r="F60" s="12">
        <v>45280</v>
      </c>
      <c r="G60" s="13">
        <v>45</v>
      </c>
      <c r="H60" s="11" t="s">
        <v>15</v>
      </c>
      <c r="I60" s="11" t="s">
        <v>22</v>
      </c>
      <c r="J60" s="14">
        <v>1</v>
      </c>
      <c r="K60" s="15">
        <v>45280.8125</v>
      </c>
      <c r="L60" s="15">
        <v>45280.815972222219</v>
      </c>
    </row>
    <row r="61" spans="1:12" x14ac:dyDescent="0.2">
      <c r="A61" s="9">
        <v>57</v>
      </c>
      <c r="B61" s="10" t="s">
        <v>0</v>
      </c>
      <c r="C61" s="11" t="s">
        <v>28</v>
      </c>
      <c r="D61" s="11" t="s">
        <v>25</v>
      </c>
      <c r="E61" s="11" t="s">
        <v>20</v>
      </c>
      <c r="F61" s="12">
        <v>45283</v>
      </c>
      <c r="G61" s="13">
        <v>30</v>
      </c>
      <c r="H61" s="11" t="s">
        <v>15</v>
      </c>
      <c r="I61" s="11" t="s">
        <v>13</v>
      </c>
      <c r="J61" s="14">
        <v>7</v>
      </c>
      <c r="K61" s="15">
        <v>45283.729166666664</v>
      </c>
      <c r="L61" s="15">
        <v>45284</v>
      </c>
    </row>
    <row r="62" spans="1:12" x14ac:dyDescent="0.2">
      <c r="A62" s="9">
        <v>58</v>
      </c>
      <c r="B62" s="10" t="s">
        <v>0</v>
      </c>
      <c r="C62" s="11" t="s">
        <v>28</v>
      </c>
      <c r="D62" s="11" t="s">
        <v>25</v>
      </c>
      <c r="E62" s="11" t="s">
        <v>20</v>
      </c>
      <c r="F62" s="12">
        <v>45284</v>
      </c>
      <c r="G62" s="13">
        <v>30</v>
      </c>
      <c r="H62" s="11" t="s">
        <v>15</v>
      </c>
      <c r="I62" s="11" t="s">
        <v>22</v>
      </c>
      <c r="J62" s="14">
        <v>8</v>
      </c>
      <c r="K62" s="15">
        <v>45284.625</v>
      </c>
      <c r="L62" s="15">
        <v>45284.958333333336</v>
      </c>
    </row>
    <row r="63" spans="1:12" x14ac:dyDescent="0.2">
      <c r="A63" s="9">
        <v>59</v>
      </c>
      <c r="B63" s="10" t="s">
        <v>0</v>
      </c>
      <c r="C63" s="11" t="s">
        <v>28</v>
      </c>
      <c r="D63" s="11" t="s">
        <v>25</v>
      </c>
      <c r="E63" s="11" t="s">
        <v>20</v>
      </c>
      <c r="F63" s="12">
        <v>45284</v>
      </c>
      <c r="G63" s="13">
        <v>30</v>
      </c>
      <c r="H63" s="11" t="s">
        <v>15</v>
      </c>
      <c r="I63" s="11" t="s">
        <v>13</v>
      </c>
      <c r="J63" s="14">
        <v>24</v>
      </c>
      <c r="K63" s="15">
        <v>45284</v>
      </c>
      <c r="L63" s="15">
        <v>45285</v>
      </c>
    </row>
    <row r="64" spans="1:12" x14ac:dyDescent="0.2">
      <c r="A64" s="9">
        <v>60</v>
      </c>
      <c r="B64" s="10" t="s">
        <v>0</v>
      </c>
      <c r="C64" s="11" t="s">
        <v>28</v>
      </c>
      <c r="D64" s="11" t="s">
        <v>25</v>
      </c>
      <c r="E64" s="11" t="s">
        <v>20</v>
      </c>
      <c r="F64" s="12">
        <v>45285</v>
      </c>
      <c r="G64" s="13" t="s">
        <v>30</v>
      </c>
      <c r="H64" s="11" t="s">
        <v>15</v>
      </c>
      <c r="I64" s="11" t="s">
        <v>13</v>
      </c>
      <c r="J64" s="14">
        <v>24</v>
      </c>
      <c r="K64" s="15">
        <v>45285</v>
      </c>
      <c r="L64" s="15">
        <v>45286</v>
      </c>
    </row>
    <row r="65" spans="1:12" x14ac:dyDescent="0.2">
      <c r="A65" s="9">
        <v>61</v>
      </c>
      <c r="B65" s="10" t="s">
        <v>0</v>
      </c>
      <c r="C65" s="11" t="s">
        <v>28</v>
      </c>
      <c r="D65" s="11" t="s">
        <v>25</v>
      </c>
      <c r="E65" s="11" t="s">
        <v>20</v>
      </c>
      <c r="F65" s="12">
        <v>45286</v>
      </c>
      <c r="G65" s="13" t="s">
        <v>30</v>
      </c>
      <c r="H65" s="11" t="s">
        <v>15</v>
      </c>
      <c r="I65" s="11" t="s">
        <v>13</v>
      </c>
      <c r="J65" s="14">
        <v>22</v>
      </c>
      <c r="K65" s="15">
        <v>45286</v>
      </c>
      <c r="L65" s="15">
        <v>45286.916666666664</v>
      </c>
    </row>
    <row r="66" spans="1:12" x14ac:dyDescent="0.2">
      <c r="A66" s="9">
        <v>62</v>
      </c>
      <c r="B66" s="10" t="s">
        <v>0</v>
      </c>
      <c r="C66" s="11" t="s">
        <v>28</v>
      </c>
      <c r="D66" s="11" t="s">
        <v>25</v>
      </c>
      <c r="E66" s="11" t="s">
        <v>43</v>
      </c>
      <c r="F66" s="12">
        <v>45268</v>
      </c>
      <c r="G66" s="13" t="s">
        <v>46</v>
      </c>
      <c r="H66" s="11" t="s">
        <v>15</v>
      </c>
      <c r="I66" s="11" t="s">
        <v>22</v>
      </c>
      <c r="J66" s="14">
        <v>10</v>
      </c>
      <c r="K66" s="15">
        <v>45268.326388888891</v>
      </c>
      <c r="L66" s="15">
        <v>45268.729166666664</v>
      </c>
    </row>
    <row r="67" spans="1:12" x14ac:dyDescent="0.2">
      <c r="A67" s="9">
        <v>63</v>
      </c>
      <c r="B67" s="10" t="s">
        <v>0</v>
      </c>
      <c r="C67" s="11" t="s">
        <v>28</v>
      </c>
      <c r="D67" s="11" t="s">
        <v>25</v>
      </c>
      <c r="E67" s="11" t="s">
        <v>27</v>
      </c>
      <c r="F67" s="12">
        <v>45271</v>
      </c>
      <c r="G67" s="13" t="s">
        <v>47</v>
      </c>
      <c r="H67" s="11" t="s">
        <v>15</v>
      </c>
      <c r="I67" s="11" t="s">
        <v>22</v>
      </c>
      <c r="J67" s="14">
        <v>9</v>
      </c>
      <c r="K67" s="15">
        <v>45271.638888888891</v>
      </c>
      <c r="L67" s="15">
        <v>45272</v>
      </c>
    </row>
    <row r="68" spans="1:12" x14ac:dyDescent="0.2">
      <c r="A68" s="9">
        <v>64</v>
      </c>
      <c r="B68" s="10" t="s">
        <v>0</v>
      </c>
      <c r="C68" s="11" t="s">
        <v>28</v>
      </c>
      <c r="D68" s="11" t="s">
        <v>25</v>
      </c>
      <c r="E68" s="11" t="s">
        <v>27</v>
      </c>
      <c r="F68" s="12">
        <v>45272</v>
      </c>
      <c r="G68" s="13">
        <v>6</v>
      </c>
      <c r="H68" s="11" t="s">
        <v>15</v>
      </c>
      <c r="I68" s="11" t="s">
        <v>22</v>
      </c>
      <c r="J68" s="14">
        <v>4</v>
      </c>
      <c r="K68" s="15">
        <v>45272.208333333336</v>
      </c>
      <c r="L68" s="15">
        <v>45272.375</v>
      </c>
    </row>
    <row r="69" spans="1:12" x14ac:dyDescent="0.2">
      <c r="A69" s="9">
        <v>65</v>
      </c>
      <c r="B69" s="10" t="s">
        <v>0</v>
      </c>
      <c r="C69" s="11" t="s">
        <v>28</v>
      </c>
      <c r="D69" s="11" t="s">
        <v>25</v>
      </c>
      <c r="E69" s="11" t="s">
        <v>27</v>
      </c>
      <c r="F69" s="12">
        <v>45272</v>
      </c>
      <c r="G69" s="13">
        <v>6</v>
      </c>
      <c r="H69" s="11" t="s">
        <v>15</v>
      </c>
      <c r="I69" s="11" t="s">
        <v>13</v>
      </c>
      <c r="J69" s="14">
        <v>10</v>
      </c>
      <c r="K69" s="15">
        <v>45272</v>
      </c>
      <c r="L69" s="15">
        <v>45272.416666666664</v>
      </c>
    </row>
    <row r="70" spans="1:12" x14ac:dyDescent="0.2">
      <c r="A70" s="9">
        <v>66</v>
      </c>
      <c r="B70" s="10" t="s">
        <v>0</v>
      </c>
      <c r="C70" s="11" t="s">
        <v>28</v>
      </c>
      <c r="D70" s="11" t="s">
        <v>10</v>
      </c>
      <c r="E70" s="11" t="s">
        <v>32</v>
      </c>
      <c r="F70" s="12">
        <v>45269</v>
      </c>
      <c r="G70" s="13">
        <v>300</v>
      </c>
      <c r="H70" s="11" t="s">
        <v>15</v>
      </c>
      <c r="I70" s="11" t="s">
        <v>13</v>
      </c>
      <c r="J70" s="14">
        <v>1</v>
      </c>
      <c r="K70" s="15">
        <v>45269.368055555555</v>
      </c>
      <c r="L70" s="15">
        <v>45269.40625</v>
      </c>
    </row>
    <row r="71" spans="1:12" x14ac:dyDescent="0.2">
      <c r="A71" s="9">
        <v>67</v>
      </c>
      <c r="B71" s="10" t="s">
        <v>0</v>
      </c>
      <c r="C71" s="11" t="s">
        <v>21</v>
      </c>
      <c r="D71" s="11" t="s">
        <v>25</v>
      </c>
      <c r="E71" s="11" t="s">
        <v>16</v>
      </c>
      <c r="F71" s="12">
        <v>45273</v>
      </c>
      <c r="G71" s="13">
        <v>-5</v>
      </c>
      <c r="H71" s="11" t="s">
        <v>15</v>
      </c>
      <c r="I71" s="11" t="s">
        <v>22</v>
      </c>
      <c r="J71" s="14">
        <v>1</v>
      </c>
      <c r="K71" s="15">
        <v>45273.788194444445</v>
      </c>
      <c r="L71" s="15">
        <v>45273.802083333336</v>
      </c>
    </row>
    <row r="72" spans="1:12" x14ac:dyDescent="0.2">
      <c r="A72" s="9">
        <v>68</v>
      </c>
      <c r="B72" s="10" t="s">
        <v>0</v>
      </c>
      <c r="C72" s="11" t="s">
        <v>21</v>
      </c>
      <c r="D72" s="11" t="s">
        <v>25</v>
      </c>
      <c r="E72" s="11" t="s">
        <v>16</v>
      </c>
      <c r="F72" s="12">
        <v>45277</v>
      </c>
      <c r="G72" s="13">
        <v>-300</v>
      </c>
      <c r="H72" s="11" t="s">
        <v>15</v>
      </c>
      <c r="I72" s="11" t="s">
        <v>22</v>
      </c>
      <c r="J72" s="14">
        <v>3</v>
      </c>
      <c r="K72" s="15">
        <v>45277.40625</v>
      </c>
      <c r="L72" s="15">
        <v>45277.5</v>
      </c>
    </row>
    <row r="73" spans="1:12" x14ac:dyDescent="0.2">
      <c r="A73" s="9">
        <v>69</v>
      </c>
      <c r="B73" s="10" t="s">
        <v>0</v>
      </c>
      <c r="C73" s="11" t="s">
        <v>48</v>
      </c>
      <c r="D73" s="11" t="s">
        <v>10</v>
      </c>
      <c r="E73" s="11" t="s">
        <v>27</v>
      </c>
      <c r="F73" s="12">
        <v>45271</v>
      </c>
      <c r="G73" s="13">
        <v>22</v>
      </c>
      <c r="H73" s="11" t="s">
        <v>15</v>
      </c>
      <c r="I73" s="11" t="s">
        <v>22</v>
      </c>
      <c r="J73" s="14">
        <v>10</v>
      </c>
      <c r="K73" s="15">
        <v>45271.611111111109</v>
      </c>
      <c r="L73" s="15">
        <v>45272</v>
      </c>
    </row>
    <row r="74" spans="1:12" x14ac:dyDescent="0.2">
      <c r="A74" s="9">
        <v>70</v>
      </c>
      <c r="B74" s="10" t="s">
        <v>0</v>
      </c>
      <c r="C74" s="11" t="s">
        <v>24</v>
      </c>
      <c r="D74" s="11" t="s">
        <v>25</v>
      </c>
      <c r="E74" s="11" t="s">
        <v>16</v>
      </c>
      <c r="F74" s="12">
        <v>45261</v>
      </c>
      <c r="G74" s="13">
        <v>83</v>
      </c>
      <c r="H74" s="11" t="s">
        <v>15</v>
      </c>
      <c r="I74" s="11" t="s">
        <v>13</v>
      </c>
      <c r="J74" s="14">
        <v>7</v>
      </c>
      <c r="K74" s="15">
        <v>45261.010416666664</v>
      </c>
      <c r="L74" s="15">
        <v>45261.291666666664</v>
      </c>
    </row>
    <row r="75" spans="1:12" x14ac:dyDescent="0.2">
      <c r="A75" s="9">
        <v>71</v>
      </c>
      <c r="B75" s="10" t="s">
        <v>0</v>
      </c>
      <c r="C75" s="11" t="s">
        <v>24</v>
      </c>
      <c r="D75" s="11" t="s">
        <v>25</v>
      </c>
      <c r="E75" s="11" t="s">
        <v>16</v>
      </c>
      <c r="F75" s="12">
        <v>45262</v>
      </c>
      <c r="G75" s="13">
        <v>-300</v>
      </c>
      <c r="H75" s="11" t="s">
        <v>15</v>
      </c>
      <c r="I75" s="11" t="s">
        <v>22</v>
      </c>
      <c r="J75" s="14">
        <v>23</v>
      </c>
      <c r="K75" s="15">
        <v>45262.052083333336</v>
      </c>
      <c r="L75" s="15">
        <v>45263</v>
      </c>
    </row>
    <row r="76" spans="1:12" x14ac:dyDescent="0.2">
      <c r="A76" s="9">
        <v>72</v>
      </c>
      <c r="B76" s="10" t="s">
        <v>0</v>
      </c>
      <c r="C76" s="11" t="s">
        <v>24</v>
      </c>
      <c r="D76" s="11" t="s">
        <v>25</v>
      </c>
      <c r="E76" s="11" t="s">
        <v>16</v>
      </c>
      <c r="F76" s="12">
        <v>45263</v>
      </c>
      <c r="G76" s="13">
        <v>-300</v>
      </c>
      <c r="H76" s="11" t="s">
        <v>15</v>
      </c>
      <c r="I76" s="11" t="s">
        <v>22</v>
      </c>
      <c r="J76" s="14">
        <v>15</v>
      </c>
      <c r="K76" s="15">
        <v>45263</v>
      </c>
      <c r="L76" s="15">
        <v>45263.625</v>
      </c>
    </row>
    <row r="77" spans="1:12" x14ac:dyDescent="0.2">
      <c r="A77" s="9">
        <v>73</v>
      </c>
      <c r="B77" s="10" t="s">
        <v>0</v>
      </c>
      <c r="C77" s="11" t="s">
        <v>24</v>
      </c>
      <c r="D77" s="11" t="s">
        <v>25</v>
      </c>
      <c r="E77" s="11" t="s">
        <v>16</v>
      </c>
      <c r="F77" s="12">
        <v>45263</v>
      </c>
      <c r="G77" s="13">
        <v>83</v>
      </c>
      <c r="H77" s="11" t="s">
        <v>15</v>
      </c>
      <c r="I77" s="11" t="s">
        <v>13</v>
      </c>
      <c r="J77" s="14">
        <v>2</v>
      </c>
      <c r="K77" s="15">
        <v>45263.951388888891</v>
      </c>
      <c r="L77" s="15">
        <v>45264</v>
      </c>
    </row>
    <row r="78" spans="1:12" x14ac:dyDescent="0.2">
      <c r="A78" s="9">
        <v>74</v>
      </c>
      <c r="B78" s="10" t="s">
        <v>0</v>
      </c>
      <c r="C78" s="11" t="s">
        <v>24</v>
      </c>
      <c r="D78" s="11" t="s">
        <v>25</v>
      </c>
      <c r="E78" s="11" t="s">
        <v>16</v>
      </c>
      <c r="F78" s="12">
        <v>45264</v>
      </c>
      <c r="G78" s="13">
        <v>83</v>
      </c>
      <c r="H78" s="11" t="s">
        <v>15</v>
      </c>
      <c r="I78" s="11" t="s">
        <v>13</v>
      </c>
      <c r="J78" s="14">
        <v>7</v>
      </c>
      <c r="K78" s="15">
        <v>45264</v>
      </c>
      <c r="L78" s="15">
        <v>45264.291666666664</v>
      </c>
    </row>
    <row r="79" spans="1:12" x14ac:dyDescent="0.2">
      <c r="A79" s="9">
        <v>75</v>
      </c>
      <c r="B79" s="10" t="s">
        <v>0</v>
      </c>
      <c r="C79" s="11" t="s">
        <v>24</v>
      </c>
      <c r="D79" s="11" t="s">
        <v>25</v>
      </c>
      <c r="E79" s="11" t="s">
        <v>16</v>
      </c>
      <c r="F79" s="12">
        <v>45265</v>
      </c>
      <c r="G79" s="13">
        <v>-300</v>
      </c>
      <c r="H79" s="11" t="s">
        <v>15</v>
      </c>
      <c r="I79" s="11" t="s">
        <v>22</v>
      </c>
      <c r="J79" s="14">
        <v>24</v>
      </c>
      <c r="K79" s="15">
        <v>45265.006944444445</v>
      </c>
      <c r="L79" s="15">
        <v>45266</v>
      </c>
    </row>
    <row r="80" spans="1:12" x14ac:dyDescent="0.2">
      <c r="A80" s="9">
        <v>76</v>
      </c>
      <c r="B80" s="10" t="s">
        <v>0</v>
      </c>
      <c r="C80" s="11" t="s">
        <v>24</v>
      </c>
      <c r="D80" s="11" t="s">
        <v>25</v>
      </c>
      <c r="E80" s="11" t="s">
        <v>16</v>
      </c>
      <c r="F80" s="12">
        <v>45266</v>
      </c>
      <c r="G80" s="13">
        <v>-300</v>
      </c>
      <c r="H80" s="11" t="s">
        <v>15</v>
      </c>
      <c r="I80" s="11" t="s">
        <v>22</v>
      </c>
      <c r="J80" s="14">
        <v>7</v>
      </c>
      <c r="K80" s="15">
        <v>45266</v>
      </c>
      <c r="L80" s="15">
        <v>45266.291666666664</v>
      </c>
    </row>
    <row r="81" spans="1:12" x14ac:dyDescent="0.2">
      <c r="A81" s="9">
        <v>77</v>
      </c>
      <c r="B81" s="10" t="s">
        <v>0</v>
      </c>
      <c r="C81" s="11" t="s">
        <v>24</v>
      </c>
      <c r="D81" s="11" t="s">
        <v>25</v>
      </c>
      <c r="E81" s="11" t="s">
        <v>16</v>
      </c>
      <c r="F81" s="12">
        <v>45267</v>
      </c>
      <c r="G81" s="13">
        <v>-300</v>
      </c>
      <c r="H81" s="11" t="s">
        <v>15</v>
      </c>
      <c r="I81" s="11" t="s">
        <v>22</v>
      </c>
      <c r="J81" s="14">
        <v>5</v>
      </c>
      <c r="K81" s="15">
        <v>45267.104166666664</v>
      </c>
      <c r="L81" s="15">
        <v>45267.291666666664</v>
      </c>
    </row>
    <row r="82" spans="1:12" x14ac:dyDescent="0.2">
      <c r="A82" s="9">
        <v>78</v>
      </c>
      <c r="B82" s="10" t="s">
        <v>0</v>
      </c>
      <c r="C82" s="11" t="s">
        <v>24</v>
      </c>
      <c r="D82" s="11" t="s">
        <v>25</v>
      </c>
      <c r="E82" s="11" t="s">
        <v>16</v>
      </c>
      <c r="F82" s="12">
        <v>45269</v>
      </c>
      <c r="G82" s="13">
        <v>0</v>
      </c>
      <c r="H82" s="11" t="s">
        <v>15</v>
      </c>
      <c r="I82" s="11" t="s">
        <v>22</v>
      </c>
      <c r="J82" s="14">
        <v>1</v>
      </c>
      <c r="K82" s="15">
        <v>45269.979166666664</v>
      </c>
      <c r="L82" s="15">
        <v>45270</v>
      </c>
    </row>
    <row r="83" spans="1:12" x14ac:dyDescent="0.2">
      <c r="A83" s="9">
        <v>79</v>
      </c>
      <c r="B83" s="10" t="s">
        <v>0</v>
      </c>
      <c r="C83" s="11" t="s">
        <v>24</v>
      </c>
      <c r="D83" s="11" t="s">
        <v>25</v>
      </c>
      <c r="E83" s="11" t="s">
        <v>16</v>
      </c>
      <c r="F83" s="12">
        <v>45269</v>
      </c>
      <c r="G83" s="13" t="s">
        <v>49</v>
      </c>
      <c r="H83" s="11" t="s">
        <v>15</v>
      </c>
      <c r="I83" s="11" t="s">
        <v>13</v>
      </c>
      <c r="J83" s="14">
        <v>24</v>
      </c>
      <c r="K83" s="15">
        <v>45269</v>
      </c>
      <c r="L83" s="15">
        <v>45270</v>
      </c>
    </row>
    <row r="84" spans="1:12" x14ac:dyDescent="0.2">
      <c r="A84" s="9">
        <v>80</v>
      </c>
      <c r="B84" s="10" t="s">
        <v>0</v>
      </c>
      <c r="C84" s="11" t="s">
        <v>24</v>
      </c>
      <c r="D84" s="11" t="s">
        <v>25</v>
      </c>
      <c r="E84" s="11" t="s">
        <v>16</v>
      </c>
      <c r="F84" s="12">
        <v>45270</v>
      </c>
      <c r="G84" s="13">
        <f>-300 - 83</f>
        <v>-383</v>
      </c>
      <c r="H84" s="11" t="s">
        <v>15</v>
      </c>
      <c r="I84" s="11" t="s">
        <v>22</v>
      </c>
      <c r="J84" s="14">
        <v>24</v>
      </c>
      <c r="K84" s="15">
        <v>45270.003472222219</v>
      </c>
      <c r="L84" s="15">
        <v>45271</v>
      </c>
    </row>
    <row r="85" spans="1:12" x14ac:dyDescent="0.2">
      <c r="A85" s="9">
        <v>81</v>
      </c>
      <c r="B85" s="10" t="s">
        <v>0</v>
      </c>
      <c r="C85" s="11" t="s">
        <v>24</v>
      </c>
      <c r="D85" s="11" t="s">
        <v>25</v>
      </c>
      <c r="E85" s="11" t="s">
        <v>16</v>
      </c>
      <c r="F85" s="12">
        <v>45270</v>
      </c>
      <c r="G85" s="13" t="s">
        <v>49</v>
      </c>
      <c r="H85" s="11" t="s">
        <v>31</v>
      </c>
      <c r="I85" s="11" t="s">
        <v>13</v>
      </c>
      <c r="J85" s="14">
        <v>24</v>
      </c>
      <c r="K85" s="15">
        <v>45270</v>
      </c>
      <c r="L85" s="15">
        <v>45271</v>
      </c>
    </row>
    <row r="86" spans="1:12" x14ac:dyDescent="0.2">
      <c r="A86" s="9">
        <v>82</v>
      </c>
      <c r="B86" s="10" t="s">
        <v>0</v>
      </c>
      <c r="C86" s="11" t="s">
        <v>24</v>
      </c>
      <c r="D86" s="11" t="s">
        <v>25</v>
      </c>
      <c r="E86" s="11" t="s">
        <v>16</v>
      </c>
      <c r="F86" s="12">
        <v>45271</v>
      </c>
      <c r="G86" s="13">
        <v>83</v>
      </c>
      <c r="H86" s="11" t="s">
        <v>15</v>
      </c>
      <c r="I86" s="11" t="s">
        <v>22</v>
      </c>
      <c r="J86" s="14">
        <v>1</v>
      </c>
      <c r="K86" s="15">
        <v>45271.861111111109</v>
      </c>
      <c r="L86" s="15">
        <v>45271.875</v>
      </c>
    </row>
    <row r="87" spans="1:12" x14ac:dyDescent="0.2">
      <c r="A87" s="9">
        <v>83</v>
      </c>
      <c r="B87" s="10" t="s">
        <v>0</v>
      </c>
      <c r="C87" s="11" t="s">
        <v>24</v>
      </c>
      <c r="D87" s="11" t="s">
        <v>25</v>
      </c>
      <c r="E87" s="11" t="s">
        <v>16</v>
      </c>
      <c r="F87" s="12">
        <v>45271</v>
      </c>
      <c r="G87" s="13">
        <v>83</v>
      </c>
      <c r="H87" s="11" t="s">
        <v>31</v>
      </c>
      <c r="I87" s="11" t="s">
        <v>13</v>
      </c>
      <c r="J87" s="14">
        <v>24</v>
      </c>
      <c r="K87" s="15">
        <v>45271</v>
      </c>
      <c r="L87" s="15">
        <v>45272</v>
      </c>
    </row>
    <row r="88" spans="1:12" x14ac:dyDescent="0.2">
      <c r="A88" s="9">
        <v>84</v>
      </c>
      <c r="B88" s="10" t="s">
        <v>0</v>
      </c>
      <c r="C88" s="11" t="s">
        <v>24</v>
      </c>
      <c r="D88" s="11" t="s">
        <v>25</v>
      </c>
      <c r="E88" s="11" t="s">
        <v>16</v>
      </c>
      <c r="F88" s="12">
        <v>45272</v>
      </c>
      <c r="G88" s="13">
        <v>83</v>
      </c>
      <c r="H88" s="11" t="s">
        <v>15</v>
      </c>
      <c r="I88" s="11" t="s">
        <v>22</v>
      </c>
      <c r="J88" s="14">
        <v>1</v>
      </c>
      <c r="K88" s="15">
        <v>45272.90625</v>
      </c>
      <c r="L88" s="15">
        <v>45272.916666666664</v>
      </c>
    </row>
    <row r="89" spans="1:12" x14ac:dyDescent="0.2">
      <c r="A89" s="9">
        <v>85</v>
      </c>
      <c r="B89" s="10" t="s">
        <v>0</v>
      </c>
      <c r="C89" s="11" t="s">
        <v>24</v>
      </c>
      <c r="D89" s="11" t="s">
        <v>25</v>
      </c>
      <c r="E89" s="11" t="s">
        <v>16</v>
      </c>
      <c r="F89" s="12">
        <v>45272</v>
      </c>
      <c r="G89" s="13">
        <v>83</v>
      </c>
      <c r="H89" s="11" t="s">
        <v>15</v>
      </c>
      <c r="I89" s="11" t="s">
        <v>13</v>
      </c>
      <c r="J89" s="14">
        <v>24</v>
      </c>
      <c r="K89" s="15">
        <v>45272</v>
      </c>
      <c r="L89" s="15">
        <v>45273</v>
      </c>
    </row>
    <row r="90" spans="1:12" x14ac:dyDescent="0.2">
      <c r="A90" s="9">
        <v>86</v>
      </c>
      <c r="B90" s="10" t="s">
        <v>0</v>
      </c>
      <c r="C90" s="11" t="s">
        <v>24</v>
      </c>
      <c r="D90" s="11" t="s">
        <v>25</v>
      </c>
      <c r="E90" s="11" t="s">
        <v>16</v>
      </c>
      <c r="F90" s="12">
        <v>45273</v>
      </c>
      <c r="G90" s="13">
        <v>83</v>
      </c>
      <c r="H90" s="11" t="s">
        <v>15</v>
      </c>
      <c r="I90" s="11" t="s">
        <v>22</v>
      </c>
      <c r="J90" s="14">
        <v>2</v>
      </c>
      <c r="K90" s="15">
        <v>45273.777777777781</v>
      </c>
      <c r="L90" s="15">
        <v>45273.833333333336</v>
      </c>
    </row>
    <row r="91" spans="1:12" x14ac:dyDescent="0.2">
      <c r="A91" s="9">
        <v>87</v>
      </c>
      <c r="B91" s="10" t="s">
        <v>0</v>
      </c>
      <c r="C91" s="11" t="s">
        <v>24</v>
      </c>
      <c r="D91" s="11" t="s">
        <v>25</v>
      </c>
      <c r="E91" s="11" t="s">
        <v>16</v>
      </c>
      <c r="F91" s="12">
        <v>45273</v>
      </c>
      <c r="G91" s="13">
        <v>83</v>
      </c>
      <c r="H91" s="11" t="s">
        <v>31</v>
      </c>
      <c r="I91" s="11" t="s">
        <v>13</v>
      </c>
      <c r="J91" s="14">
        <v>24</v>
      </c>
      <c r="K91" s="15">
        <v>45273</v>
      </c>
      <c r="L91" s="15">
        <v>45274</v>
      </c>
    </row>
    <row r="92" spans="1:12" x14ac:dyDescent="0.2">
      <c r="A92" s="9">
        <v>88</v>
      </c>
      <c r="B92" s="10" t="s">
        <v>0</v>
      </c>
      <c r="C92" s="11" t="s">
        <v>24</v>
      </c>
      <c r="D92" s="11" t="s">
        <v>25</v>
      </c>
      <c r="E92" s="11" t="s">
        <v>16</v>
      </c>
      <c r="F92" s="12">
        <v>45274</v>
      </c>
      <c r="G92" s="13">
        <v>83</v>
      </c>
      <c r="H92" s="11" t="s">
        <v>15</v>
      </c>
      <c r="I92" s="11" t="s">
        <v>22</v>
      </c>
      <c r="J92" s="14">
        <v>2</v>
      </c>
      <c r="K92" s="15">
        <v>45274.784722222219</v>
      </c>
      <c r="L92" s="15">
        <v>45274.833333333336</v>
      </c>
    </row>
    <row r="93" spans="1:12" x14ac:dyDescent="0.2">
      <c r="A93" s="9">
        <v>89</v>
      </c>
      <c r="B93" s="10" t="s">
        <v>0</v>
      </c>
      <c r="C93" s="11" t="s">
        <v>24</v>
      </c>
      <c r="D93" s="11" t="s">
        <v>25</v>
      </c>
      <c r="E93" s="11" t="s">
        <v>16</v>
      </c>
      <c r="F93" s="12">
        <v>45274</v>
      </c>
      <c r="G93" s="13">
        <v>83</v>
      </c>
      <c r="H93" s="11" t="s">
        <v>15</v>
      </c>
      <c r="I93" s="11" t="s">
        <v>13</v>
      </c>
      <c r="J93" s="14">
        <v>24</v>
      </c>
      <c r="K93" s="15">
        <v>45274</v>
      </c>
      <c r="L93" s="15">
        <v>45275</v>
      </c>
    </row>
    <row r="94" spans="1:12" x14ac:dyDescent="0.2">
      <c r="A94" s="9">
        <v>90</v>
      </c>
      <c r="B94" s="10" t="s">
        <v>0</v>
      </c>
      <c r="C94" s="11" t="s">
        <v>24</v>
      </c>
      <c r="D94" s="11" t="s">
        <v>25</v>
      </c>
      <c r="E94" s="11" t="s">
        <v>16</v>
      </c>
      <c r="F94" s="12">
        <v>45275</v>
      </c>
      <c r="G94" s="13">
        <v>83</v>
      </c>
      <c r="H94" s="11" t="s">
        <v>31</v>
      </c>
      <c r="I94" s="11" t="s">
        <v>13</v>
      </c>
      <c r="J94" s="14">
        <v>7</v>
      </c>
      <c r="K94" s="15">
        <v>45275</v>
      </c>
      <c r="L94" s="15">
        <v>45275.291666666664</v>
      </c>
    </row>
    <row r="95" spans="1:12" x14ac:dyDescent="0.2">
      <c r="A95" s="9">
        <v>91</v>
      </c>
      <c r="B95" s="10" t="s">
        <v>0</v>
      </c>
      <c r="C95" s="11" t="s">
        <v>24</v>
      </c>
      <c r="D95" s="11" t="s">
        <v>25</v>
      </c>
      <c r="E95" s="11" t="s">
        <v>16</v>
      </c>
      <c r="F95" s="12">
        <v>45276</v>
      </c>
      <c r="G95" s="13">
        <v>-300</v>
      </c>
      <c r="H95" s="11" t="s">
        <v>15</v>
      </c>
      <c r="I95" s="11" t="s">
        <v>22</v>
      </c>
      <c r="J95" s="14">
        <v>22</v>
      </c>
      <c r="K95" s="15">
        <v>45276.104166666664</v>
      </c>
      <c r="L95" s="15">
        <v>45277</v>
      </c>
    </row>
    <row r="96" spans="1:12" x14ac:dyDescent="0.2">
      <c r="A96" s="9">
        <v>92</v>
      </c>
      <c r="B96" s="10" t="s">
        <v>0</v>
      </c>
      <c r="C96" s="11" t="s">
        <v>24</v>
      </c>
      <c r="D96" s="11" t="s">
        <v>25</v>
      </c>
      <c r="E96" s="11" t="s">
        <v>16</v>
      </c>
      <c r="F96" s="12">
        <v>45277</v>
      </c>
      <c r="G96" s="13">
        <v>-300</v>
      </c>
      <c r="H96" s="11" t="s">
        <v>15</v>
      </c>
      <c r="I96" s="11" t="s">
        <v>22</v>
      </c>
      <c r="J96" s="14">
        <v>16</v>
      </c>
      <c r="K96" s="15">
        <v>45277</v>
      </c>
      <c r="L96" s="15">
        <v>45277.666666666664</v>
      </c>
    </row>
    <row r="97" spans="1:12" x14ac:dyDescent="0.2">
      <c r="A97" s="9">
        <v>93</v>
      </c>
      <c r="B97" s="10" t="s">
        <v>0</v>
      </c>
      <c r="C97" s="11" t="s">
        <v>24</v>
      </c>
      <c r="D97" s="11" t="s">
        <v>25</v>
      </c>
      <c r="E97" s="11" t="s">
        <v>16</v>
      </c>
      <c r="F97" s="12">
        <v>45278</v>
      </c>
      <c r="G97" s="13">
        <f>-305 - -300</f>
        <v>-5</v>
      </c>
      <c r="H97" s="11" t="s">
        <v>15</v>
      </c>
      <c r="I97" s="11" t="s">
        <v>22</v>
      </c>
      <c r="J97" s="14">
        <v>24</v>
      </c>
      <c r="K97" s="15">
        <v>45278</v>
      </c>
      <c r="L97" s="15">
        <v>45279</v>
      </c>
    </row>
    <row r="98" spans="1:12" x14ac:dyDescent="0.2">
      <c r="A98" s="9">
        <v>94</v>
      </c>
      <c r="B98" s="10" t="s">
        <v>0</v>
      </c>
      <c r="C98" s="11" t="s">
        <v>24</v>
      </c>
      <c r="D98" s="11" t="s">
        <v>25</v>
      </c>
      <c r="E98" s="11" t="s">
        <v>16</v>
      </c>
      <c r="F98" s="12">
        <v>45279</v>
      </c>
      <c r="G98" s="13">
        <f>-305 - -302</f>
        <v>-3</v>
      </c>
      <c r="H98" s="11" t="s">
        <v>15</v>
      </c>
      <c r="I98" s="11" t="s">
        <v>22</v>
      </c>
      <c r="J98" s="14">
        <v>7</v>
      </c>
      <c r="K98" s="15">
        <v>45279</v>
      </c>
      <c r="L98" s="15">
        <v>45279.270833333336</v>
      </c>
    </row>
    <row r="99" spans="1:12" x14ac:dyDescent="0.2">
      <c r="A99" s="9">
        <v>95</v>
      </c>
      <c r="B99" s="10" t="s">
        <v>0</v>
      </c>
      <c r="C99" s="11" t="s">
        <v>24</v>
      </c>
      <c r="D99" s="11" t="s">
        <v>25</v>
      </c>
      <c r="E99" s="11" t="s">
        <v>16</v>
      </c>
      <c r="F99" s="12">
        <v>45279</v>
      </c>
      <c r="G99" s="13">
        <v>83</v>
      </c>
      <c r="H99" s="11" t="s">
        <v>31</v>
      </c>
      <c r="I99" s="11" t="s">
        <v>13</v>
      </c>
      <c r="J99" s="14">
        <v>3</v>
      </c>
      <c r="K99" s="15">
        <v>45279.875</v>
      </c>
      <c r="L99" s="15">
        <v>45280</v>
      </c>
    </row>
    <row r="100" spans="1:12" x14ac:dyDescent="0.2">
      <c r="A100" s="9">
        <v>96</v>
      </c>
      <c r="B100" s="10" t="s">
        <v>0</v>
      </c>
      <c r="C100" s="11" t="s">
        <v>24</v>
      </c>
      <c r="D100" s="11" t="s">
        <v>25</v>
      </c>
      <c r="E100" s="11" t="s">
        <v>16</v>
      </c>
      <c r="F100" s="12">
        <v>45280</v>
      </c>
      <c r="G100" s="13">
        <v>-302</v>
      </c>
      <c r="H100" s="11" t="s">
        <v>15</v>
      </c>
      <c r="I100" s="11" t="s">
        <v>22</v>
      </c>
      <c r="J100" s="14">
        <v>1</v>
      </c>
      <c r="K100" s="15">
        <v>45280.979166666664</v>
      </c>
      <c r="L100" s="15">
        <v>45281</v>
      </c>
    </row>
    <row r="101" spans="1:12" x14ac:dyDescent="0.2">
      <c r="A101" s="9">
        <v>97</v>
      </c>
      <c r="B101" s="10" t="s">
        <v>0</v>
      </c>
      <c r="C101" s="11" t="s">
        <v>24</v>
      </c>
      <c r="D101" s="11" t="s">
        <v>25</v>
      </c>
      <c r="E101" s="11" t="s">
        <v>16</v>
      </c>
      <c r="F101" s="12">
        <v>45280</v>
      </c>
      <c r="G101" s="13">
        <v>83</v>
      </c>
      <c r="H101" s="11" t="s">
        <v>15</v>
      </c>
      <c r="I101" s="11" t="s">
        <v>13</v>
      </c>
      <c r="J101" s="14">
        <v>8</v>
      </c>
      <c r="K101" s="15">
        <v>45280</v>
      </c>
      <c r="L101" s="15">
        <v>45280.333333333336</v>
      </c>
    </row>
    <row r="102" spans="1:12" x14ac:dyDescent="0.2">
      <c r="A102" s="9">
        <v>98</v>
      </c>
      <c r="B102" s="10" t="s">
        <v>0</v>
      </c>
      <c r="C102" s="11" t="s">
        <v>24</v>
      </c>
      <c r="D102" s="11" t="s">
        <v>25</v>
      </c>
      <c r="E102" s="11" t="s">
        <v>16</v>
      </c>
      <c r="F102" s="12">
        <v>45281</v>
      </c>
      <c r="G102" s="13">
        <v>-302</v>
      </c>
      <c r="H102" s="11" t="s">
        <v>15</v>
      </c>
      <c r="I102" s="11" t="s">
        <v>22</v>
      </c>
      <c r="J102" s="14">
        <v>6</v>
      </c>
      <c r="K102" s="15">
        <v>45281</v>
      </c>
      <c r="L102" s="15">
        <v>45281.25</v>
      </c>
    </row>
    <row r="103" spans="1:12" x14ac:dyDescent="0.2">
      <c r="A103" s="9">
        <v>99</v>
      </c>
      <c r="B103" s="10" t="s">
        <v>0</v>
      </c>
      <c r="C103" s="11" t="s">
        <v>24</v>
      </c>
      <c r="D103" s="11" t="s">
        <v>25</v>
      </c>
      <c r="E103" s="11" t="s">
        <v>16</v>
      </c>
      <c r="F103" s="12">
        <v>45282</v>
      </c>
      <c r="G103" s="13">
        <f>-302 - 83</f>
        <v>-385</v>
      </c>
      <c r="H103" s="11" t="s">
        <v>15</v>
      </c>
      <c r="I103" s="11" t="s">
        <v>22</v>
      </c>
      <c r="J103" s="14">
        <v>18</v>
      </c>
      <c r="K103" s="15">
        <v>45282.125</v>
      </c>
      <c r="L103" s="15">
        <v>45282.875</v>
      </c>
    </row>
    <row r="104" spans="1:12" x14ac:dyDescent="0.2">
      <c r="A104" s="9">
        <v>100</v>
      </c>
      <c r="B104" s="10" t="s">
        <v>0</v>
      </c>
      <c r="C104" s="11" t="s">
        <v>24</v>
      </c>
      <c r="D104" s="11" t="s">
        <v>25</v>
      </c>
      <c r="E104" s="11" t="s">
        <v>16</v>
      </c>
      <c r="F104" s="12">
        <v>45282</v>
      </c>
      <c r="G104" s="13">
        <v>83</v>
      </c>
      <c r="H104" s="11" t="s">
        <v>31</v>
      </c>
      <c r="I104" s="11" t="s">
        <v>13</v>
      </c>
      <c r="J104" s="14">
        <v>3</v>
      </c>
      <c r="K104" s="15">
        <v>45282.875</v>
      </c>
      <c r="L104" s="15">
        <v>45283</v>
      </c>
    </row>
    <row r="105" spans="1:12" x14ac:dyDescent="0.2">
      <c r="A105" s="9">
        <v>101</v>
      </c>
      <c r="B105" s="10" t="s">
        <v>0</v>
      </c>
      <c r="C105" s="11" t="s">
        <v>24</v>
      </c>
      <c r="D105" s="11" t="s">
        <v>25</v>
      </c>
      <c r="E105" s="11" t="s">
        <v>16</v>
      </c>
      <c r="F105" s="12">
        <v>45283</v>
      </c>
      <c r="G105" s="13">
        <v>83</v>
      </c>
      <c r="H105" s="11" t="s">
        <v>31</v>
      </c>
      <c r="I105" s="11" t="s">
        <v>13</v>
      </c>
      <c r="J105" s="14">
        <v>16</v>
      </c>
      <c r="K105" s="15">
        <v>45283</v>
      </c>
      <c r="L105" s="15">
        <v>45283.666666666664</v>
      </c>
    </row>
    <row r="106" spans="1:12" x14ac:dyDescent="0.2">
      <c r="A106" s="9">
        <v>102</v>
      </c>
      <c r="B106" s="10" t="s">
        <v>0</v>
      </c>
      <c r="C106" s="11" t="s">
        <v>24</v>
      </c>
      <c r="D106" s="11" t="s">
        <v>25</v>
      </c>
      <c r="E106" s="11" t="s">
        <v>16</v>
      </c>
      <c r="F106" s="12">
        <v>45284</v>
      </c>
      <c r="G106" s="13">
        <v>-300</v>
      </c>
      <c r="H106" s="11" t="s">
        <v>15</v>
      </c>
      <c r="I106" s="11" t="s">
        <v>22</v>
      </c>
      <c r="J106" s="14">
        <v>1</v>
      </c>
      <c r="K106" s="15">
        <v>45284.597222222219</v>
      </c>
      <c r="L106" s="15">
        <v>45284.625</v>
      </c>
    </row>
    <row r="107" spans="1:12" x14ac:dyDescent="0.2">
      <c r="A107" s="9">
        <v>103</v>
      </c>
      <c r="B107" s="10" t="s">
        <v>0</v>
      </c>
      <c r="C107" s="11" t="s">
        <v>24</v>
      </c>
      <c r="D107" s="11" t="s">
        <v>25</v>
      </c>
      <c r="E107" s="11" t="s">
        <v>16</v>
      </c>
      <c r="F107" s="12">
        <v>45285</v>
      </c>
      <c r="G107" s="13">
        <v>-302</v>
      </c>
      <c r="H107" s="11" t="s">
        <v>15</v>
      </c>
      <c r="I107" s="11" t="s">
        <v>22</v>
      </c>
      <c r="J107" s="14">
        <v>10</v>
      </c>
      <c r="K107" s="15">
        <v>45285.107638888891</v>
      </c>
      <c r="L107" s="15">
        <v>45285.5</v>
      </c>
    </row>
    <row r="108" spans="1:12" x14ac:dyDescent="0.2">
      <c r="A108" s="9">
        <v>104</v>
      </c>
      <c r="B108" s="10" t="s">
        <v>0</v>
      </c>
      <c r="C108" s="11" t="s">
        <v>24</v>
      </c>
      <c r="D108" s="11" t="s">
        <v>25</v>
      </c>
      <c r="E108" s="11" t="s">
        <v>16</v>
      </c>
      <c r="F108" s="12">
        <v>45286</v>
      </c>
      <c r="G108" s="13">
        <v>-300</v>
      </c>
      <c r="H108" s="11" t="s">
        <v>15</v>
      </c>
      <c r="I108" s="11" t="s">
        <v>22</v>
      </c>
      <c r="J108" s="14">
        <v>4</v>
      </c>
      <c r="K108" s="15">
        <v>45286.03125</v>
      </c>
      <c r="L108" s="15">
        <v>45286.1875</v>
      </c>
    </row>
    <row r="109" spans="1:12" x14ac:dyDescent="0.2">
      <c r="A109" s="9">
        <v>105</v>
      </c>
      <c r="B109" s="10" t="s">
        <v>0</v>
      </c>
      <c r="C109" s="11" t="s">
        <v>24</v>
      </c>
      <c r="D109" s="11" t="s">
        <v>25</v>
      </c>
      <c r="E109" s="11" t="s">
        <v>16</v>
      </c>
      <c r="F109" s="12">
        <v>45287</v>
      </c>
      <c r="G109" s="13">
        <f>-302 - 83</f>
        <v>-385</v>
      </c>
      <c r="H109" s="11" t="s">
        <v>15</v>
      </c>
      <c r="I109" s="11" t="s">
        <v>22</v>
      </c>
      <c r="J109" s="14">
        <v>23</v>
      </c>
      <c r="K109" s="15">
        <v>45287.072916666664</v>
      </c>
      <c r="L109" s="15">
        <v>45288</v>
      </c>
    </row>
    <row r="110" spans="1:12" x14ac:dyDescent="0.2">
      <c r="A110" s="9">
        <v>106</v>
      </c>
      <c r="B110" s="10" t="s">
        <v>0</v>
      </c>
      <c r="C110" s="11" t="s">
        <v>24</v>
      </c>
      <c r="D110" s="11" t="s">
        <v>25</v>
      </c>
      <c r="E110" s="11" t="s">
        <v>16</v>
      </c>
      <c r="F110" s="12">
        <v>45287</v>
      </c>
      <c r="G110" s="13">
        <v>83</v>
      </c>
      <c r="H110" s="11" t="s">
        <v>15</v>
      </c>
      <c r="I110" s="11" t="s">
        <v>13</v>
      </c>
      <c r="J110" s="14">
        <v>1</v>
      </c>
      <c r="K110" s="15">
        <v>45287.96875</v>
      </c>
      <c r="L110" s="15">
        <v>45288</v>
      </c>
    </row>
    <row r="111" spans="1:12" x14ac:dyDescent="0.2">
      <c r="A111" s="9">
        <v>107</v>
      </c>
      <c r="B111" s="10" t="s">
        <v>0</v>
      </c>
      <c r="C111" s="11" t="s">
        <v>24</v>
      </c>
      <c r="D111" s="11" t="s">
        <v>25</v>
      </c>
      <c r="E111" s="11" t="s">
        <v>16</v>
      </c>
      <c r="F111" s="12">
        <v>45288</v>
      </c>
      <c r="G111" s="13">
        <v>83</v>
      </c>
      <c r="H111" s="11" t="s">
        <v>31</v>
      </c>
      <c r="I111" s="11" t="s">
        <v>13</v>
      </c>
      <c r="J111" s="14">
        <v>24</v>
      </c>
      <c r="K111" s="15">
        <v>45288</v>
      </c>
      <c r="L111" s="15">
        <v>45289</v>
      </c>
    </row>
    <row r="112" spans="1:12" x14ac:dyDescent="0.2">
      <c r="A112" s="9">
        <v>108</v>
      </c>
      <c r="B112" s="10" t="s">
        <v>0</v>
      </c>
      <c r="C112" s="11" t="s">
        <v>24</v>
      </c>
      <c r="D112" s="11" t="s">
        <v>25</v>
      </c>
      <c r="E112" s="11" t="s">
        <v>16</v>
      </c>
      <c r="F112" s="12">
        <v>45289</v>
      </c>
      <c r="G112" s="13">
        <v>-302</v>
      </c>
      <c r="H112" s="11" t="s">
        <v>15</v>
      </c>
      <c r="I112" s="11" t="s">
        <v>22</v>
      </c>
      <c r="J112" s="14">
        <v>1</v>
      </c>
      <c r="K112" s="15">
        <v>45289.96875</v>
      </c>
      <c r="L112" s="15">
        <v>45290</v>
      </c>
    </row>
    <row r="113" spans="1:12" x14ac:dyDescent="0.2">
      <c r="A113" s="9">
        <v>109</v>
      </c>
      <c r="B113" s="10" t="s">
        <v>0</v>
      </c>
      <c r="C113" s="11" t="s">
        <v>24</v>
      </c>
      <c r="D113" s="11" t="s">
        <v>25</v>
      </c>
      <c r="E113" s="11" t="s">
        <v>16</v>
      </c>
      <c r="F113" s="12">
        <v>45289</v>
      </c>
      <c r="G113" s="13">
        <v>83</v>
      </c>
      <c r="H113" s="11" t="s">
        <v>31</v>
      </c>
      <c r="I113" s="11" t="s">
        <v>13</v>
      </c>
      <c r="J113" s="14">
        <v>7</v>
      </c>
      <c r="K113" s="15">
        <v>45289</v>
      </c>
      <c r="L113" s="15">
        <v>45289.291666666664</v>
      </c>
    </row>
    <row r="114" spans="1:12" x14ac:dyDescent="0.2">
      <c r="A114" s="9">
        <v>110</v>
      </c>
      <c r="B114" s="10" t="s">
        <v>0</v>
      </c>
      <c r="C114" s="11" t="s">
        <v>24</v>
      </c>
      <c r="D114" s="11" t="s">
        <v>25</v>
      </c>
      <c r="E114" s="11" t="s">
        <v>16</v>
      </c>
      <c r="F114" s="12">
        <v>45290</v>
      </c>
      <c r="G114" s="13">
        <v>-302</v>
      </c>
      <c r="H114" s="11" t="s">
        <v>15</v>
      </c>
      <c r="I114" s="11" t="s">
        <v>22</v>
      </c>
      <c r="J114" s="14">
        <v>7</v>
      </c>
      <c r="K114" s="15">
        <v>45290</v>
      </c>
      <c r="L114" s="15">
        <v>45290.291666666664</v>
      </c>
    </row>
    <row r="115" spans="1:12" x14ac:dyDescent="0.2">
      <c r="A115" s="9">
        <v>111</v>
      </c>
      <c r="B115" s="10" t="s">
        <v>0</v>
      </c>
      <c r="C115" s="11" t="s">
        <v>24</v>
      </c>
      <c r="D115" s="11" t="s">
        <v>25</v>
      </c>
      <c r="E115" s="11" t="s">
        <v>16</v>
      </c>
      <c r="F115" s="12">
        <v>45291</v>
      </c>
      <c r="G115" s="13">
        <v>-302</v>
      </c>
      <c r="H115" s="11" t="s">
        <v>15</v>
      </c>
      <c r="I115" s="11" t="s">
        <v>22</v>
      </c>
      <c r="J115" s="14">
        <v>24</v>
      </c>
      <c r="K115" s="15">
        <v>45291.010416666664</v>
      </c>
      <c r="L115" s="15">
        <v>45292</v>
      </c>
    </row>
    <row r="116" spans="1:12" x14ac:dyDescent="0.2">
      <c r="A116" s="9">
        <v>112</v>
      </c>
      <c r="B116" s="10" t="s">
        <v>0</v>
      </c>
      <c r="C116" s="11" t="s">
        <v>24</v>
      </c>
      <c r="D116" s="11" t="s">
        <v>25</v>
      </c>
      <c r="E116" s="11" t="s">
        <v>20</v>
      </c>
      <c r="F116" s="12">
        <v>45265</v>
      </c>
      <c r="G116" s="13">
        <v>30</v>
      </c>
      <c r="H116" s="11" t="s">
        <v>15</v>
      </c>
      <c r="I116" s="11" t="s">
        <v>22</v>
      </c>
      <c r="J116" s="14">
        <v>13</v>
      </c>
      <c r="K116" s="15">
        <v>45265.25</v>
      </c>
      <c r="L116" s="15">
        <v>45265.791666666664</v>
      </c>
    </row>
    <row r="117" spans="1:12" x14ac:dyDescent="0.2">
      <c r="A117" s="9">
        <v>113</v>
      </c>
      <c r="B117" s="10" t="s">
        <v>0</v>
      </c>
      <c r="C117" s="11" t="s">
        <v>24</v>
      </c>
      <c r="D117" s="11" t="s">
        <v>25</v>
      </c>
      <c r="E117" s="11" t="s">
        <v>20</v>
      </c>
      <c r="F117" s="12">
        <v>45265</v>
      </c>
      <c r="G117" s="13">
        <v>30</v>
      </c>
      <c r="H117" s="11" t="s">
        <v>15</v>
      </c>
      <c r="I117" s="11" t="s">
        <v>13</v>
      </c>
      <c r="J117" s="14">
        <v>1</v>
      </c>
      <c r="K117" s="15">
        <v>45265.229166666664</v>
      </c>
      <c r="L117" s="15">
        <v>45265.25</v>
      </c>
    </row>
    <row r="118" spans="1:12" x14ac:dyDescent="0.2">
      <c r="A118" s="9">
        <v>114</v>
      </c>
      <c r="B118" s="10" t="s">
        <v>0</v>
      </c>
      <c r="C118" s="11" t="s">
        <v>24</v>
      </c>
      <c r="D118" s="11" t="s">
        <v>25</v>
      </c>
      <c r="E118" s="11" t="s">
        <v>20</v>
      </c>
      <c r="F118" s="12">
        <v>45279</v>
      </c>
      <c r="G118" s="13" t="s">
        <v>30</v>
      </c>
      <c r="H118" s="11" t="s">
        <v>15</v>
      </c>
      <c r="I118" s="11" t="s">
        <v>22</v>
      </c>
      <c r="J118" s="14">
        <v>20</v>
      </c>
      <c r="K118" s="15">
        <v>45279.041666666664</v>
      </c>
      <c r="L118" s="15">
        <v>45279.875</v>
      </c>
    </row>
    <row r="119" spans="1:12" x14ac:dyDescent="0.2">
      <c r="A119" s="9">
        <v>115</v>
      </c>
      <c r="B119" s="10" t="s">
        <v>0</v>
      </c>
      <c r="C119" s="11" t="s">
        <v>24</v>
      </c>
      <c r="D119" s="11" t="s">
        <v>25</v>
      </c>
      <c r="E119" s="11" t="s">
        <v>20</v>
      </c>
      <c r="F119" s="12">
        <v>45279</v>
      </c>
      <c r="G119" s="13">
        <v>15</v>
      </c>
      <c r="H119" s="11" t="s">
        <v>15</v>
      </c>
      <c r="I119" s="11" t="s">
        <v>13</v>
      </c>
      <c r="J119" s="14">
        <v>1</v>
      </c>
      <c r="K119" s="15">
        <v>45279.875</v>
      </c>
      <c r="L119" s="15">
        <v>45279.916666666664</v>
      </c>
    </row>
    <row r="120" spans="1:12" x14ac:dyDescent="0.2">
      <c r="A120" s="9">
        <v>116</v>
      </c>
      <c r="B120" s="10" t="s">
        <v>0</v>
      </c>
      <c r="C120" s="11" t="s">
        <v>24</v>
      </c>
      <c r="D120" s="11" t="s">
        <v>25</v>
      </c>
      <c r="E120" s="11" t="s">
        <v>20</v>
      </c>
      <c r="F120" s="12">
        <v>45280</v>
      </c>
      <c r="G120" s="13" t="s">
        <v>37</v>
      </c>
      <c r="H120" s="11" t="s">
        <v>15</v>
      </c>
      <c r="I120" s="11" t="s">
        <v>22</v>
      </c>
      <c r="J120" s="14">
        <v>23</v>
      </c>
      <c r="K120" s="15">
        <v>45280.03125</v>
      </c>
      <c r="L120" s="15">
        <v>45280.958333333336</v>
      </c>
    </row>
    <row r="121" spans="1:12" x14ac:dyDescent="0.2">
      <c r="A121" s="9">
        <v>117</v>
      </c>
      <c r="B121" s="10" t="s">
        <v>0</v>
      </c>
      <c r="C121" s="11" t="s">
        <v>24</v>
      </c>
      <c r="D121" s="11" t="s">
        <v>25</v>
      </c>
      <c r="E121" s="11" t="s">
        <v>20</v>
      </c>
      <c r="F121" s="12">
        <v>45280</v>
      </c>
      <c r="G121" s="13">
        <v>45</v>
      </c>
      <c r="H121" s="11" t="s">
        <v>15</v>
      </c>
      <c r="I121" s="11" t="s">
        <v>13</v>
      </c>
      <c r="J121" s="14">
        <v>1</v>
      </c>
      <c r="K121" s="15">
        <v>45280.958333333336</v>
      </c>
      <c r="L121" s="15">
        <v>45281</v>
      </c>
    </row>
    <row r="122" spans="1:12" x14ac:dyDescent="0.2">
      <c r="A122" s="9">
        <v>118</v>
      </c>
      <c r="B122" s="10" t="s">
        <v>0</v>
      </c>
      <c r="C122" s="11" t="s">
        <v>24</v>
      </c>
      <c r="D122" s="11" t="s">
        <v>25</v>
      </c>
      <c r="E122" s="11" t="s">
        <v>20</v>
      </c>
      <c r="F122" s="12">
        <v>45281</v>
      </c>
      <c r="G122" s="13" t="s">
        <v>37</v>
      </c>
      <c r="H122" s="11" t="s">
        <v>15</v>
      </c>
      <c r="I122" s="11" t="s">
        <v>22</v>
      </c>
      <c r="J122" s="14">
        <v>17</v>
      </c>
      <c r="K122" s="15">
        <v>45281.25</v>
      </c>
      <c r="L122" s="15">
        <v>45281.958333333336</v>
      </c>
    </row>
    <row r="123" spans="1:12" x14ac:dyDescent="0.2">
      <c r="A123" s="9">
        <v>119</v>
      </c>
      <c r="B123" s="10" t="s">
        <v>0</v>
      </c>
      <c r="C123" s="11" t="s">
        <v>24</v>
      </c>
      <c r="D123" s="11" t="s">
        <v>25</v>
      </c>
      <c r="E123" s="11" t="s">
        <v>20</v>
      </c>
      <c r="F123" s="12">
        <v>45281</v>
      </c>
      <c r="G123" s="13" t="s">
        <v>37</v>
      </c>
      <c r="H123" s="11" t="s">
        <v>15</v>
      </c>
      <c r="I123" s="11" t="s">
        <v>13</v>
      </c>
      <c r="J123" s="14">
        <v>24</v>
      </c>
      <c r="K123" s="15">
        <v>45281</v>
      </c>
      <c r="L123" s="15">
        <v>45282</v>
      </c>
    </row>
    <row r="124" spans="1:12" x14ac:dyDescent="0.2">
      <c r="A124" s="9">
        <v>120</v>
      </c>
      <c r="B124" s="10" t="s">
        <v>0</v>
      </c>
      <c r="C124" s="11" t="s">
        <v>24</v>
      </c>
      <c r="D124" s="11" t="s">
        <v>25</v>
      </c>
      <c r="E124" s="11" t="s">
        <v>20</v>
      </c>
      <c r="F124" s="12">
        <v>45282</v>
      </c>
      <c r="G124" s="13">
        <v>30</v>
      </c>
      <c r="H124" s="11" t="s">
        <v>15</v>
      </c>
      <c r="I124" s="11" t="s">
        <v>22</v>
      </c>
      <c r="J124" s="14">
        <v>6</v>
      </c>
      <c r="K124" s="15">
        <v>45282.65625</v>
      </c>
      <c r="L124" s="15">
        <v>45282.875</v>
      </c>
    </row>
    <row r="125" spans="1:12" x14ac:dyDescent="0.2">
      <c r="A125" s="9">
        <v>121</v>
      </c>
      <c r="B125" s="10" t="s">
        <v>0</v>
      </c>
      <c r="C125" s="11" t="s">
        <v>24</v>
      </c>
      <c r="D125" s="11" t="s">
        <v>25</v>
      </c>
      <c r="E125" s="11" t="s">
        <v>20</v>
      </c>
      <c r="F125" s="12">
        <v>45282</v>
      </c>
      <c r="G125" s="13" t="s">
        <v>37</v>
      </c>
      <c r="H125" s="11" t="s">
        <v>15</v>
      </c>
      <c r="I125" s="11" t="s">
        <v>13</v>
      </c>
      <c r="J125" s="14">
        <v>16</v>
      </c>
      <c r="K125" s="15">
        <v>45282</v>
      </c>
      <c r="L125" s="15">
        <v>45282.65625</v>
      </c>
    </row>
    <row r="126" spans="1:12" x14ac:dyDescent="0.2">
      <c r="A126" s="9">
        <v>122</v>
      </c>
      <c r="B126" s="10" t="s">
        <v>0</v>
      </c>
      <c r="C126" s="11" t="s">
        <v>24</v>
      </c>
      <c r="D126" s="11" t="s">
        <v>25</v>
      </c>
      <c r="E126" s="11" t="s">
        <v>20</v>
      </c>
      <c r="F126" s="12">
        <v>45286</v>
      </c>
      <c r="G126" s="13">
        <v>30</v>
      </c>
      <c r="H126" s="11" t="s">
        <v>15</v>
      </c>
      <c r="I126" s="11" t="s">
        <v>13</v>
      </c>
      <c r="J126" s="14">
        <v>3</v>
      </c>
      <c r="K126" s="15">
        <v>45286.902777777781</v>
      </c>
      <c r="L126" s="15">
        <v>45287</v>
      </c>
    </row>
    <row r="127" spans="1:12" x14ac:dyDescent="0.2">
      <c r="A127" s="9">
        <v>123</v>
      </c>
      <c r="B127" s="10" t="s">
        <v>0</v>
      </c>
      <c r="C127" s="11" t="s">
        <v>24</v>
      </c>
      <c r="D127" s="11" t="s">
        <v>25</v>
      </c>
      <c r="E127" s="11" t="s">
        <v>20</v>
      </c>
      <c r="F127" s="12">
        <v>45287</v>
      </c>
      <c r="G127" s="13" t="s">
        <v>30</v>
      </c>
      <c r="H127" s="11" t="s">
        <v>15</v>
      </c>
      <c r="I127" s="11" t="s">
        <v>22</v>
      </c>
      <c r="J127" s="14">
        <v>24</v>
      </c>
      <c r="K127" s="15">
        <v>45287</v>
      </c>
      <c r="L127" s="15">
        <v>45288</v>
      </c>
    </row>
    <row r="128" spans="1:12" x14ac:dyDescent="0.2">
      <c r="A128" s="9">
        <v>124</v>
      </c>
      <c r="B128" s="10" t="s">
        <v>0</v>
      </c>
      <c r="C128" s="11" t="s">
        <v>24</v>
      </c>
      <c r="D128" s="11" t="s">
        <v>25</v>
      </c>
      <c r="E128" s="11" t="s">
        <v>20</v>
      </c>
      <c r="F128" s="12">
        <v>45288</v>
      </c>
      <c r="G128" s="13">
        <v>15</v>
      </c>
      <c r="H128" s="11" t="s">
        <v>15</v>
      </c>
      <c r="I128" s="11" t="s">
        <v>13</v>
      </c>
      <c r="J128" s="14">
        <v>24</v>
      </c>
      <c r="K128" s="15">
        <v>45288</v>
      </c>
      <c r="L128" s="15">
        <v>45289</v>
      </c>
    </row>
    <row r="129" spans="1:12" x14ac:dyDescent="0.2">
      <c r="A129" s="9">
        <v>125</v>
      </c>
      <c r="B129" s="10" t="s">
        <v>0</v>
      </c>
      <c r="C129" s="11" t="s">
        <v>24</v>
      </c>
      <c r="D129" s="11" t="s">
        <v>25</v>
      </c>
      <c r="E129" s="11" t="s">
        <v>20</v>
      </c>
      <c r="F129" s="12">
        <v>45289</v>
      </c>
      <c r="G129" s="13">
        <v>15</v>
      </c>
      <c r="H129" s="11" t="s">
        <v>15</v>
      </c>
      <c r="I129" s="11" t="s">
        <v>13</v>
      </c>
      <c r="J129" s="14">
        <v>24</v>
      </c>
      <c r="K129" s="15">
        <v>45289</v>
      </c>
      <c r="L129" s="15">
        <v>45290</v>
      </c>
    </row>
    <row r="130" spans="1:12" x14ac:dyDescent="0.2">
      <c r="A130" s="9">
        <v>126</v>
      </c>
      <c r="B130" s="10" t="s">
        <v>0</v>
      </c>
      <c r="C130" s="11" t="s">
        <v>24</v>
      </c>
      <c r="D130" s="11" t="s">
        <v>25</v>
      </c>
      <c r="E130" s="11" t="s">
        <v>20</v>
      </c>
      <c r="F130" s="12">
        <v>45290</v>
      </c>
      <c r="G130" s="13">
        <v>15</v>
      </c>
      <c r="H130" s="11" t="s">
        <v>15</v>
      </c>
      <c r="I130" s="11" t="s">
        <v>13</v>
      </c>
      <c r="J130" s="14">
        <v>24</v>
      </c>
      <c r="K130" s="15">
        <v>45290</v>
      </c>
      <c r="L130" s="15">
        <v>45291</v>
      </c>
    </row>
    <row r="131" spans="1:12" x14ac:dyDescent="0.2">
      <c r="A131" s="9">
        <v>127</v>
      </c>
      <c r="B131" s="10" t="s">
        <v>0</v>
      </c>
      <c r="C131" s="11" t="s">
        <v>24</v>
      </c>
      <c r="D131" s="11" t="s">
        <v>25</v>
      </c>
      <c r="E131" s="11" t="s">
        <v>20</v>
      </c>
      <c r="F131" s="12">
        <v>45291</v>
      </c>
      <c r="G131" s="13">
        <v>15</v>
      </c>
      <c r="H131" s="11" t="s">
        <v>15</v>
      </c>
      <c r="I131" s="11" t="s">
        <v>13</v>
      </c>
      <c r="J131" s="14">
        <v>22</v>
      </c>
      <c r="K131" s="15">
        <v>45291</v>
      </c>
      <c r="L131" s="15">
        <v>45291.916666666664</v>
      </c>
    </row>
    <row r="132" spans="1:12" x14ac:dyDescent="0.2">
      <c r="A132" s="9">
        <v>128</v>
      </c>
      <c r="B132" s="10" t="s">
        <v>0</v>
      </c>
      <c r="C132" s="11" t="s">
        <v>24</v>
      </c>
      <c r="D132" s="11" t="s">
        <v>25</v>
      </c>
      <c r="E132" s="11" t="s">
        <v>29</v>
      </c>
      <c r="F132" s="12">
        <v>45291</v>
      </c>
      <c r="G132" s="13">
        <v>20</v>
      </c>
      <c r="H132" s="11" t="s">
        <v>15</v>
      </c>
      <c r="I132" s="11" t="s">
        <v>13</v>
      </c>
      <c r="J132" s="14">
        <v>7</v>
      </c>
      <c r="K132" s="15">
        <v>45291.125</v>
      </c>
      <c r="L132" s="15">
        <v>45291.416666666664</v>
      </c>
    </row>
  </sheetData>
  <autoFilter ref="A4:L132"/>
  <sortState ref="C4:L201">
    <sortCondition ref="C5:C201"/>
    <sortCondition ref="D5:D201"/>
    <sortCondition ref="E5:E201"/>
    <sortCondition ref="F5:F201"/>
  </sortState>
  <mergeCells count="2">
    <mergeCell ref="A2:L2"/>
    <mergeCell ref="A3:L3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2024-02-13T18:05:08+00:00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Wikler, Katie</DisplayName>
        <AccountId>699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Wikler, Katie</DisplayName>
        <AccountId>699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1 for December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December 2023|ab35ba7c-8d3e-499f-b4d9-76b1b4149751</ParentISOGroups>
    <Orig_x0020_Post_x0020_Date xmlns="5bcbeff6-7c02-4b0f-b125-f1b3d566cc14">2024-02-13T16:53:31+00:00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50dfb01b-17f0-434a-87ac-9c46348a37c0</CrawlableUniqueID>
  </documentManagement>
</p:properties>
</file>

<file path=customXml/itemProps1.xml><?xml version="1.0" encoding="utf-8"?>
<ds:datastoreItem xmlns:ds="http://schemas.openxmlformats.org/officeDocument/2006/customXml" ds:itemID="{278EEACD-9B87-42E2-A963-52E5B787BBAC}"/>
</file>

<file path=customXml/itemProps2.xml><?xml version="1.0" encoding="utf-8"?>
<ds:datastoreItem xmlns:ds="http://schemas.openxmlformats.org/officeDocument/2006/customXml" ds:itemID="{348A22A1-7FB3-4854-B366-B7D9FA1832B1}"/>
</file>

<file path=customXml/itemProps3.xml><?xml version="1.0" encoding="utf-8"?>
<ds:datastoreItem xmlns:ds="http://schemas.openxmlformats.org/officeDocument/2006/customXml" ds:itemID="{A3A772B7-7C30-42A0-84BD-2A6075D35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CALISO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1 for December 2023</dc:title>
  <dc:creator>Rahul Kalaskar</dc:creator>
  <cp:lastModifiedBy>Wikler, Katie</cp:lastModifiedBy>
  <dcterms:created xsi:type="dcterms:W3CDTF">2009-10-12T18:48:10Z</dcterms:created>
  <dcterms:modified xsi:type="dcterms:W3CDTF">2024-02-13T16:49:21Z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