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Price_Impact_A!$A$4:$H$12</definedName>
    <definedName name="_xlnm._FilterDatabase" localSheetId="2" hidden="1">Price_Impact_B!$A$4:$H$134</definedName>
    <definedName name="_xlnm._FilterDatabase" localSheetId="0" hidden="1">'Table 2'!$G$3:$G$149</definedName>
  </definedNames>
  <calcPr calcId="162913"/>
</workbook>
</file>

<file path=xl/calcChain.xml><?xml version="1.0" encoding="utf-8"?>
<calcChain xmlns="http://schemas.openxmlformats.org/spreadsheetml/2006/main">
  <c r="E6" i="4" l="1"/>
  <c r="D6" i="4"/>
  <c r="C6" i="4"/>
  <c r="B6" i="4"/>
  <c r="E5" i="4"/>
</calcChain>
</file>

<file path=xl/sharedStrings.xml><?xml version="1.0" encoding="utf-8"?>
<sst xmlns="http://schemas.openxmlformats.org/spreadsheetml/2006/main" count="2014" uniqueCount="129">
  <si>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</si>
  <si>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</si>
  <si>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</si>
  <si>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</si>
  <si>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</si>
  <si>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</si>
  <si>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</si>
  <si>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</si>
  <si>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</si>
  <si>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</si>
  <si>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</si>
  <si>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</si>
  <si>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</si>
  <si>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</si>
  <si>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</si>
  <si>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</si>
  <si>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</si>
  <si>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</si>
  <si>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</si>
  <si>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</si>
  <si>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</si>
  <si>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</si>
  <si>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</si>
  <si>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</si>
  <si>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</si>
  <si>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</si>
  <si>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</si>
  <si>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</si>
  <si>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</si>
  <si>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</si>
  <si>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</si>
  <si>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</si>
  <si>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</si>
  <si>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</si>
  <si>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</si>
  <si>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</si>
  <si>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</si>
  <si>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</si>
  <si>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</si>
  <si>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</si>
  <si>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</si>
  <si>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</si>
  <si>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</si>
  <si>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</si>
  <si>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</si>
  <si>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</si>
  <si>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</si>
  <si>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</si>
  <si>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</si>
  <si>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</si>
  <si>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</si>
  <si>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</si>
  <si>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</si>
  <si>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</si>
  <si>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</si>
  <si>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</si>
  <si>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Table 8: Price Impact Analysis Information for Pricing Node A in SCE LAP</t>
  </si>
  <si>
    <t>Table 9: Price Impact Analysis Information for Pricing Node B in PGAE LAP</t>
  </si>
  <si>
    <t>Stockton</t>
  </si>
  <si>
    <t>Incomplete or Inaccurate Transmission</t>
  </si>
  <si>
    <t>Unplanned Outage</t>
  </si>
  <si>
    <t>Ramping Capacity</t>
  </si>
  <si>
    <t>20 - 45</t>
  </si>
  <si>
    <t>Bridging Schedules</t>
  </si>
  <si>
    <t>Conditions beyond the control of the CAISO</t>
  </si>
  <si>
    <t>Fast Start Unit Management</t>
  </si>
  <si>
    <t>Load Forecast Uncertainty</t>
  </si>
  <si>
    <t>Market Disruption</t>
  </si>
  <si>
    <t>Other Reliability Requirement</t>
  </si>
  <si>
    <t>30 - 45</t>
  </si>
  <si>
    <t>15 - 45</t>
  </si>
  <si>
    <t>50 - 401</t>
  </si>
  <si>
    <t>65 - 194</t>
  </si>
  <si>
    <t>190 - 194</t>
  </si>
  <si>
    <t>190 - 240</t>
  </si>
  <si>
    <t>65 - 240</t>
  </si>
  <si>
    <t>180 - 194</t>
  </si>
  <si>
    <t>20 - 42</t>
  </si>
  <si>
    <t>0 - 55</t>
  </si>
  <si>
    <t>VEA</t>
  </si>
  <si>
    <t>Number of Resources</t>
  </si>
  <si>
    <t>Cost Saving</t>
  </si>
  <si>
    <t>NONTMOD</t>
  </si>
  <si>
    <t>50 - 100</t>
  </si>
  <si>
    <t>25 - 50</t>
  </si>
  <si>
    <t>47.8 - 147</t>
  </si>
  <si>
    <t>20 - 140</t>
  </si>
  <si>
    <t>544 - 551</t>
  </si>
  <si>
    <t>54 - 150</t>
  </si>
  <si>
    <t>54 - 232</t>
  </si>
  <si>
    <t>NCNB</t>
  </si>
  <si>
    <t>57 - 61</t>
  </si>
  <si>
    <t>55 - 60</t>
  </si>
  <si>
    <t>14 - 44</t>
  </si>
  <si>
    <t>14 - 18</t>
  </si>
  <si>
    <t>14 - 33</t>
  </si>
  <si>
    <t>0 - 54</t>
  </si>
  <si>
    <t>21 - 44</t>
  </si>
  <si>
    <t>401 - 750</t>
  </si>
  <si>
    <t>65 - 465</t>
  </si>
  <si>
    <t>151 - 326</t>
  </si>
  <si>
    <t>190 - 251</t>
  </si>
  <si>
    <t>130 - 241</t>
  </si>
  <si>
    <t>140 - 194</t>
  </si>
  <si>
    <t>0 - 194</t>
  </si>
  <si>
    <t>159 - 240</t>
  </si>
  <si>
    <t>130 - 240</t>
  </si>
  <si>
    <t>190 - 241</t>
  </si>
  <si>
    <t>176 - 177</t>
  </si>
  <si>
    <t>22 - 114.01</t>
  </si>
  <si>
    <t>0 - 25</t>
  </si>
  <si>
    <t>83 - 300</t>
  </si>
  <si>
    <t>83 - 200</t>
  </si>
  <si>
    <t>0 - 14</t>
  </si>
  <si>
    <t>20 - 46</t>
  </si>
  <si>
    <t>6 - 49.9</t>
  </si>
  <si>
    <t>20 - 55</t>
  </si>
  <si>
    <t>420 - 450</t>
  </si>
  <si>
    <t>450 - 475</t>
  </si>
  <si>
    <t>0 - 450</t>
  </si>
  <si>
    <t>18.2 - 21</t>
  </si>
  <si>
    <t>SOC Charge</t>
  </si>
  <si>
    <t>500 - 600</t>
  </si>
  <si>
    <t>5 - 30</t>
  </si>
  <si>
    <t>4 - 20</t>
  </si>
  <si>
    <t>20</t>
  </si>
  <si>
    <t>10 - 70</t>
  </si>
  <si>
    <t>12 - 30</t>
  </si>
  <si>
    <t>Chart 2: Table of Exceptional Dispatches for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</si>
</sst>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8" fontId="6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8" fontId="7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92"/>
  <sheetViews>
    <sheetView zoomScaleNormal="100" workbookViewId="0">
      <selection sqref="A1:V1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1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x14ac:dyDescent="0.25">
      <c r="A2" s="50" t="s">
        <v>128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45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25">
      <c r="A4" s="30">
        <v>1</v>
      </c>
      <c r="B4" s="31" t="s">
        <v>18</v>
      </c>
      <c r="C4" s="31" t="s">
        <v>63</v>
      </c>
      <c r="D4" s="31" t="s">
        <v>19</v>
      </c>
      <c r="E4" s="31" t="s">
        <v>54</v>
      </c>
      <c r="F4" s="32">
        <v>45139</v>
      </c>
      <c r="G4" s="38">
        <v>50</v>
      </c>
      <c r="H4" s="31" t="s">
        <v>23</v>
      </c>
      <c r="I4" s="31" t="s">
        <v>22</v>
      </c>
      <c r="J4" s="31">
        <v>2</v>
      </c>
      <c r="K4" s="33">
        <v>45139.916666666664</v>
      </c>
      <c r="L4" s="33">
        <v>45140</v>
      </c>
      <c r="M4" s="34">
        <v>-1.502082833</v>
      </c>
      <c r="N4" s="34">
        <v>40775.205000000002</v>
      </c>
      <c r="O4" s="34">
        <v>0</v>
      </c>
      <c r="P4" s="34">
        <v>99.468074748000006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</row>
    <row r="5" spans="1:22" x14ac:dyDescent="0.25">
      <c r="A5" s="30">
        <v>2</v>
      </c>
      <c r="B5" s="31" t="s">
        <v>18</v>
      </c>
      <c r="C5" s="31" t="s">
        <v>63</v>
      </c>
      <c r="D5" s="31" t="s">
        <v>19</v>
      </c>
      <c r="E5" s="31" t="s">
        <v>54</v>
      </c>
      <c r="F5" s="32">
        <v>45155</v>
      </c>
      <c r="G5" s="39">
        <v>50</v>
      </c>
      <c r="H5" s="31" t="s">
        <v>23</v>
      </c>
      <c r="I5" s="31" t="s">
        <v>22</v>
      </c>
      <c r="J5" s="31">
        <v>13</v>
      </c>
      <c r="K5" s="33">
        <v>45155</v>
      </c>
      <c r="L5" s="33">
        <v>45155.541666666664</v>
      </c>
      <c r="M5" s="34">
        <v>-6.5851565750000001</v>
      </c>
      <c r="N5" s="34">
        <v>186762.420000001</v>
      </c>
      <c r="O5" s="34">
        <v>0</v>
      </c>
      <c r="P5" s="34">
        <v>580.36920712599999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</row>
    <row r="6" spans="1:22" x14ac:dyDescent="0.25">
      <c r="A6" s="30">
        <v>3</v>
      </c>
      <c r="B6" s="31" t="s">
        <v>18</v>
      </c>
      <c r="C6" s="31" t="s">
        <v>63</v>
      </c>
      <c r="D6" s="31" t="s">
        <v>19</v>
      </c>
      <c r="E6" s="31" t="s">
        <v>54</v>
      </c>
      <c r="F6" s="32">
        <v>45167</v>
      </c>
      <c r="G6" s="39" t="s">
        <v>83</v>
      </c>
      <c r="H6" s="31" t="s">
        <v>23</v>
      </c>
      <c r="I6" s="31" t="s">
        <v>22</v>
      </c>
      <c r="J6" s="31">
        <v>2</v>
      </c>
      <c r="K6" s="33">
        <v>45167.916666666664</v>
      </c>
      <c r="L6" s="33">
        <v>45168</v>
      </c>
      <c r="M6" s="34">
        <v>95.029166672000002</v>
      </c>
      <c r="N6" s="34">
        <v>132691.43250000599</v>
      </c>
      <c r="O6" s="34">
        <v>0</v>
      </c>
      <c r="P6" s="34">
        <v>-5809.9798795819997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</row>
    <row r="7" spans="1:22" x14ac:dyDescent="0.25">
      <c r="A7" s="30">
        <v>4</v>
      </c>
      <c r="B7" s="31" t="s">
        <v>18</v>
      </c>
      <c r="C7" s="31" t="s">
        <v>63</v>
      </c>
      <c r="D7" s="31" t="s">
        <v>19</v>
      </c>
      <c r="E7" s="31" t="s">
        <v>54</v>
      </c>
      <c r="F7" s="32">
        <v>45168</v>
      </c>
      <c r="G7" s="39" t="s">
        <v>83</v>
      </c>
      <c r="H7" s="31" t="s">
        <v>23</v>
      </c>
      <c r="I7" s="31" t="s">
        <v>22</v>
      </c>
      <c r="J7" s="31">
        <v>2</v>
      </c>
      <c r="K7" s="33">
        <v>45168.916666666664</v>
      </c>
      <c r="L7" s="33">
        <v>45169</v>
      </c>
      <c r="M7" s="34">
        <v>15.658333333</v>
      </c>
      <c r="N7" s="34">
        <v>71223.550000008006</v>
      </c>
      <c r="O7" s="34">
        <v>0</v>
      </c>
      <c r="P7" s="34">
        <v>-862.50904642800003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</row>
    <row r="8" spans="1:22" x14ac:dyDescent="0.25">
      <c r="A8" s="30">
        <v>5</v>
      </c>
      <c r="B8" s="31" t="s">
        <v>18</v>
      </c>
      <c r="C8" s="31" t="s">
        <v>63</v>
      </c>
      <c r="D8" s="31" t="s">
        <v>19</v>
      </c>
      <c r="E8" s="31" t="s">
        <v>20</v>
      </c>
      <c r="F8" s="32">
        <v>45139</v>
      </c>
      <c r="G8" s="39">
        <v>10</v>
      </c>
      <c r="H8" s="31" t="s">
        <v>23</v>
      </c>
      <c r="I8" s="31" t="s">
        <v>22</v>
      </c>
      <c r="J8" s="31">
        <v>1</v>
      </c>
      <c r="K8" s="33">
        <v>45139.958333333336</v>
      </c>
      <c r="L8" s="33">
        <v>45140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</row>
    <row r="9" spans="1:22" x14ac:dyDescent="0.25">
      <c r="A9" s="30">
        <v>6</v>
      </c>
      <c r="B9" s="31" t="s">
        <v>18</v>
      </c>
      <c r="C9" s="31" t="s">
        <v>63</v>
      </c>
      <c r="D9" s="31" t="s">
        <v>19</v>
      </c>
      <c r="E9" s="31" t="s">
        <v>20</v>
      </c>
      <c r="F9" s="32">
        <v>45155</v>
      </c>
      <c r="G9" s="39">
        <v>10</v>
      </c>
      <c r="H9" s="31" t="s">
        <v>23</v>
      </c>
      <c r="I9" s="31" t="s">
        <v>22</v>
      </c>
      <c r="J9" s="31">
        <v>1</v>
      </c>
      <c r="K9" s="33">
        <v>45155.958333333336</v>
      </c>
      <c r="L9" s="33">
        <v>45156</v>
      </c>
      <c r="M9" s="34">
        <v>0</v>
      </c>
      <c r="N9" s="34">
        <v>4189.2299999999996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2" x14ac:dyDescent="0.25">
      <c r="A10" s="30">
        <v>7</v>
      </c>
      <c r="B10" s="31" t="s">
        <v>18</v>
      </c>
      <c r="C10" s="31" t="s">
        <v>63</v>
      </c>
      <c r="D10" s="31" t="s">
        <v>19</v>
      </c>
      <c r="E10" s="31" t="s">
        <v>20</v>
      </c>
      <c r="F10" s="32">
        <v>45158</v>
      </c>
      <c r="G10" s="39">
        <v>10</v>
      </c>
      <c r="H10" s="31" t="s">
        <v>23</v>
      </c>
      <c r="I10" s="31" t="s">
        <v>22</v>
      </c>
      <c r="J10" s="31">
        <v>1</v>
      </c>
      <c r="K10" s="33">
        <v>45158.958333333336</v>
      </c>
      <c r="L10" s="33">
        <v>45159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</row>
    <row r="11" spans="1:22" x14ac:dyDescent="0.25">
      <c r="A11" s="30">
        <v>8</v>
      </c>
      <c r="B11" s="31" t="s">
        <v>18</v>
      </c>
      <c r="C11" s="31" t="s">
        <v>63</v>
      </c>
      <c r="D11" s="31" t="s">
        <v>19</v>
      </c>
      <c r="E11" s="31" t="s">
        <v>20</v>
      </c>
      <c r="F11" s="32">
        <v>45168</v>
      </c>
      <c r="G11" s="39">
        <v>10</v>
      </c>
      <c r="H11" s="31" t="s">
        <v>23</v>
      </c>
      <c r="I11" s="31" t="s">
        <v>22</v>
      </c>
      <c r="J11" s="31">
        <v>1</v>
      </c>
      <c r="K11" s="33">
        <v>45168.958333333336</v>
      </c>
      <c r="L11" s="33">
        <v>45169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</row>
    <row r="12" spans="1:22" x14ac:dyDescent="0.25">
      <c r="A12" s="30">
        <v>9</v>
      </c>
      <c r="B12" s="31" t="s">
        <v>18</v>
      </c>
      <c r="C12" s="31" t="s">
        <v>64</v>
      </c>
      <c r="D12" s="31" t="s">
        <v>19</v>
      </c>
      <c r="E12" s="31" t="s">
        <v>54</v>
      </c>
      <c r="F12" s="32">
        <v>45158</v>
      </c>
      <c r="G12" s="39">
        <v>50</v>
      </c>
      <c r="H12" s="31" t="s">
        <v>23</v>
      </c>
      <c r="I12" s="31" t="s">
        <v>22</v>
      </c>
      <c r="J12" s="31">
        <v>3</v>
      </c>
      <c r="K12" s="33">
        <v>45158.416666666664</v>
      </c>
      <c r="L12" s="33">
        <v>45158.541666666664</v>
      </c>
      <c r="M12" s="34">
        <v>0</v>
      </c>
      <c r="N12" s="34">
        <v>26245.469999987999</v>
      </c>
      <c r="O12" s="34">
        <v>64806.582857148001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</row>
    <row r="13" spans="1:22" x14ac:dyDescent="0.25">
      <c r="A13" s="30">
        <v>10</v>
      </c>
      <c r="B13" s="31" t="s">
        <v>18</v>
      </c>
      <c r="C13" s="31" t="s">
        <v>64</v>
      </c>
      <c r="D13" s="31" t="s">
        <v>19</v>
      </c>
      <c r="E13" s="31" t="s">
        <v>54</v>
      </c>
      <c r="F13" s="32">
        <v>45165</v>
      </c>
      <c r="G13" s="39">
        <v>350</v>
      </c>
      <c r="H13" s="31" t="s">
        <v>23</v>
      </c>
      <c r="I13" s="31" t="s">
        <v>45</v>
      </c>
      <c r="J13" s="31">
        <v>2</v>
      </c>
      <c r="K13" s="33">
        <v>45165.819444444445</v>
      </c>
      <c r="L13" s="33">
        <v>45165.895833333336</v>
      </c>
      <c r="M13" s="34">
        <v>-78.602083323000002</v>
      </c>
      <c r="N13" s="34">
        <v>0</v>
      </c>
      <c r="O13" s="34">
        <v>0</v>
      </c>
      <c r="P13" s="34">
        <v>493.71399161199997</v>
      </c>
      <c r="Q13" s="34">
        <v>-117.019791682</v>
      </c>
      <c r="R13" s="34">
        <v>0</v>
      </c>
      <c r="S13" s="34">
        <v>3061.2377504000001</v>
      </c>
      <c r="T13" s="34">
        <v>0</v>
      </c>
      <c r="U13" s="34">
        <v>0</v>
      </c>
      <c r="V13" s="34">
        <v>0</v>
      </c>
    </row>
    <row r="14" spans="1:22" x14ac:dyDescent="0.25">
      <c r="A14" s="30">
        <v>11</v>
      </c>
      <c r="B14" s="31" t="s">
        <v>18</v>
      </c>
      <c r="C14" s="31" t="s">
        <v>64</v>
      </c>
      <c r="D14" s="31" t="s">
        <v>19</v>
      </c>
      <c r="E14" s="31" t="s">
        <v>20</v>
      </c>
      <c r="F14" s="32">
        <v>45153</v>
      </c>
      <c r="G14" s="39">
        <v>100</v>
      </c>
      <c r="H14" s="31" t="s">
        <v>23</v>
      </c>
      <c r="I14" s="31" t="s">
        <v>22</v>
      </c>
      <c r="J14" s="31">
        <v>1</v>
      </c>
      <c r="K14" s="33">
        <v>45153.600694444445</v>
      </c>
      <c r="L14" s="33">
        <v>45153.625</v>
      </c>
      <c r="M14" s="34">
        <v>211.19895827900001</v>
      </c>
      <c r="N14" s="34">
        <v>-7401.2466666640003</v>
      </c>
      <c r="O14" s="34">
        <v>0</v>
      </c>
      <c r="P14" s="34">
        <v>-30202.334256950999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</row>
    <row r="15" spans="1:22" x14ac:dyDescent="0.25">
      <c r="A15" s="30">
        <v>12</v>
      </c>
      <c r="B15" s="31" t="s">
        <v>18</v>
      </c>
      <c r="C15" s="31" t="s">
        <v>64</v>
      </c>
      <c r="D15" s="31" t="s">
        <v>19</v>
      </c>
      <c r="E15" s="31" t="s">
        <v>20</v>
      </c>
      <c r="F15" s="32">
        <v>45158</v>
      </c>
      <c r="G15" s="39">
        <v>10</v>
      </c>
      <c r="H15" s="31" t="s">
        <v>23</v>
      </c>
      <c r="I15" s="31" t="s">
        <v>22</v>
      </c>
      <c r="J15" s="31">
        <v>12</v>
      </c>
      <c r="K15" s="33">
        <v>45158.5</v>
      </c>
      <c r="L15" s="33">
        <v>45159</v>
      </c>
      <c r="M15" s="34">
        <v>0</v>
      </c>
      <c r="N15" s="34">
        <v>29235.1200000479</v>
      </c>
      <c r="O15" s="34">
        <v>13039.760000016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</row>
    <row r="16" spans="1:22" x14ac:dyDescent="0.25">
      <c r="A16" s="30">
        <v>13</v>
      </c>
      <c r="B16" s="31" t="s">
        <v>18</v>
      </c>
      <c r="C16" s="31" t="s">
        <v>64</v>
      </c>
      <c r="D16" s="31" t="s">
        <v>48</v>
      </c>
      <c r="E16" s="31" t="s">
        <v>33</v>
      </c>
      <c r="F16" s="32">
        <v>45153</v>
      </c>
      <c r="G16" s="38">
        <v>95</v>
      </c>
      <c r="H16" s="31" t="s">
        <v>23</v>
      </c>
      <c r="I16" s="31" t="s">
        <v>45</v>
      </c>
      <c r="J16" s="31">
        <v>1</v>
      </c>
      <c r="K16" s="33">
        <v>45153.625</v>
      </c>
      <c r="L16" s="33">
        <v>45153.631944444445</v>
      </c>
      <c r="M16" s="34">
        <v>-2.0225575459999998</v>
      </c>
      <c r="N16" s="34">
        <v>0</v>
      </c>
      <c r="O16" s="34">
        <v>0</v>
      </c>
      <c r="P16" s="34">
        <v>122.158342891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</row>
    <row r="17" spans="1:22" x14ac:dyDescent="0.25">
      <c r="A17" s="30">
        <v>14</v>
      </c>
      <c r="B17" s="31" t="s">
        <v>18</v>
      </c>
      <c r="C17" s="31" t="s">
        <v>64</v>
      </c>
      <c r="D17" s="31" t="s">
        <v>48</v>
      </c>
      <c r="E17" s="31" t="s">
        <v>33</v>
      </c>
      <c r="F17" s="32">
        <v>45153</v>
      </c>
      <c r="G17" s="39">
        <v>95</v>
      </c>
      <c r="H17" s="31" t="s">
        <v>23</v>
      </c>
      <c r="I17" s="31" t="s">
        <v>22</v>
      </c>
      <c r="J17" s="31">
        <v>1</v>
      </c>
      <c r="K17" s="33">
        <v>45153.590277777781</v>
      </c>
      <c r="L17" s="33">
        <v>45153.618055555555</v>
      </c>
      <c r="M17" s="34">
        <v>7.2924998780000001</v>
      </c>
      <c r="N17" s="34">
        <v>0</v>
      </c>
      <c r="O17" s="34">
        <v>0</v>
      </c>
      <c r="P17" s="34">
        <v>610.36134319600001</v>
      </c>
      <c r="Q17" s="34">
        <v>11.25</v>
      </c>
      <c r="R17" s="34">
        <v>-677.89428750000002</v>
      </c>
      <c r="S17" s="34">
        <v>0</v>
      </c>
      <c r="T17" s="34">
        <v>-592.11821250000003</v>
      </c>
      <c r="U17" s="34">
        <v>0</v>
      </c>
      <c r="V17" s="34">
        <v>0</v>
      </c>
    </row>
    <row r="18" spans="1:22" x14ac:dyDescent="0.25">
      <c r="A18" s="30">
        <v>15</v>
      </c>
      <c r="B18" s="31" t="s">
        <v>18</v>
      </c>
      <c r="C18" s="31" t="s">
        <v>65</v>
      </c>
      <c r="D18" s="31" t="s">
        <v>47</v>
      </c>
      <c r="E18" s="31" t="s">
        <v>24</v>
      </c>
      <c r="F18" s="32">
        <v>45153</v>
      </c>
      <c r="G18" s="39">
        <v>0</v>
      </c>
      <c r="H18" s="31" t="s">
        <v>23</v>
      </c>
      <c r="I18" s="31" t="s">
        <v>22</v>
      </c>
      <c r="J18" s="31">
        <v>1</v>
      </c>
      <c r="K18" s="33">
        <v>45153.131944444445</v>
      </c>
      <c r="L18" s="33">
        <v>45153.173611111109</v>
      </c>
      <c r="M18" s="34">
        <v>-70</v>
      </c>
      <c r="N18" s="34">
        <v>4460.0766666680001</v>
      </c>
      <c r="O18" s="34">
        <v>0</v>
      </c>
      <c r="P18" s="34">
        <v>0</v>
      </c>
      <c r="Q18" s="34">
        <v>-70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</row>
    <row r="19" spans="1:22" x14ac:dyDescent="0.25">
      <c r="A19" s="30">
        <v>16</v>
      </c>
      <c r="B19" s="31" t="s">
        <v>18</v>
      </c>
      <c r="C19" s="31" t="s">
        <v>65</v>
      </c>
      <c r="D19" s="31" t="s">
        <v>47</v>
      </c>
      <c r="E19" s="31" t="s">
        <v>49</v>
      </c>
      <c r="F19" s="32">
        <v>45166</v>
      </c>
      <c r="G19" s="39">
        <v>49</v>
      </c>
      <c r="H19" s="31" t="s">
        <v>23</v>
      </c>
      <c r="I19" s="31" t="s">
        <v>45</v>
      </c>
      <c r="J19" s="31">
        <v>6</v>
      </c>
      <c r="K19" s="33">
        <v>45166.628472222219</v>
      </c>
      <c r="L19" s="33">
        <v>45166.875</v>
      </c>
      <c r="M19" s="34">
        <v>-23.765556790000002</v>
      </c>
      <c r="N19" s="34">
        <v>-51656.309199996002</v>
      </c>
      <c r="O19" s="34">
        <v>0</v>
      </c>
      <c r="P19" s="34">
        <v>2585.0092249590002</v>
      </c>
      <c r="Q19" s="34">
        <v>1.0418793000000001E-2</v>
      </c>
      <c r="R19" s="34">
        <v>-0.29703978800000003</v>
      </c>
      <c r="S19" s="34">
        <v>0</v>
      </c>
      <c r="T19" s="34">
        <v>0</v>
      </c>
      <c r="U19" s="34">
        <v>0</v>
      </c>
      <c r="V19" s="34">
        <v>0</v>
      </c>
    </row>
    <row r="20" spans="1:22" x14ac:dyDescent="0.25">
      <c r="A20" s="30">
        <v>17</v>
      </c>
      <c r="B20" s="31" t="s">
        <v>18</v>
      </c>
      <c r="C20" s="31" t="s">
        <v>65</v>
      </c>
      <c r="D20" s="31" t="s">
        <v>19</v>
      </c>
      <c r="E20" s="31" t="s">
        <v>54</v>
      </c>
      <c r="F20" s="32">
        <v>45147</v>
      </c>
      <c r="G20" s="39">
        <v>0</v>
      </c>
      <c r="H20" s="31" t="s">
        <v>23</v>
      </c>
      <c r="I20" s="31" t="s">
        <v>22</v>
      </c>
      <c r="J20" s="31">
        <v>1</v>
      </c>
      <c r="K20" s="33">
        <v>45147.920138888891</v>
      </c>
      <c r="L20" s="33">
        <v>45147.958333333336</v>
      </c>
      <c r="M20" s="34">
        <v>-28.66</v>
      </c>
      <c r="N20" s="34">
        <v>1403.1386666650001</v>
      </c>
      <c r="O20" s="34">
        <v>50.397916664999997</v>
      </c>
      <c r="P20" s="34">
        <v>169.426209478</v>
      </c>
      <c r="Q20" s="34">
        <v>-28.66</v>
      </c>
      <c r="R20" s="34">
        <v>0</v>
      </c>
      <c r="S20" s="34">
        <v>169.426209478</v>
      </c>
      <c r="T20" s="34">
        <v>0</v>
      </c>
      <c r="U20" s="34">
        <v>0</v>
      </c>
      <c r="V20" s="34">
        <v>0</v>
      </c>
    </row>
    <row r="21" spans="1:22" x14ac:dyDescent="0.25">
      <c r="A21" s="30">
        <v>18</v>
      </c>
      <c r="B21" s="31" t="s">
        <v>18</v>
      </c>
      <c r="C21" s="31" t="s">
        <v>65</v>
      </c>
      <c r="D21" s="31" t="s">
        <v>19</v>
      </c>
      <c r="E21" s="31" t="s">
        <v>54</v>
      </c>
      <c r="F21" s="32">
        <v>45161</v>
      </c>
      <c r="G21" s="39">
        <v>0</v>
      </c>
      <c r="H21" s="31" t="s">
        <v>23</v>
      </c>
      <c r="I21" s="31" t="s">
        <v>45</v>
      </c>
      <c r="J21" s="31">
        <v>3</v>
      </c>
      <c r="K21" s="33">
        <v>45161.604166666664</v>
      </c>
      <c r="L21" s="33">
        <v>45161.690972222219</v>
      </c>
      <c r="M21" s="34">
        <v>-43.718749995000003</v>
      </c>
      <c r="N21" s="34">
        <v>0</v>
      </c>
      <c r="O21" s="34">
        <v>0</v>
      </c>
      <c r="P21" s="34">
        <v>223.86328987300001</v>
      </c>
      <c r="Q21" s="34">
        <v>-43.718749995000003</v>
      </c>
      <c r="R21" s="34">
        <v>0</v>
      </c>
      <c r="S21" s="34">
        <v>223.86328987300001</v>
      </c>
      <c r="T21" s="34">
        <v>0</v>
      </c>
      <c r="U21" s="34">
        <v>0</v>
      </c>
      <c r="V21" s="34">
        <v>0</v>
      </c>
    </row>
    <row r="22" spans="1:22" x14ac:dyDescent="0.25">
      <c r="A22" s="30">
        <v>19</v>
      </c>
      <c r="B22" s="31" t="s">
        <v>18</v>
      </c>
      <c r="C22" s="31" t="s">
        <v>65</v>
      </c>
      <c r="D22" s="31" t="s">
        <v>19</v>
      </c>
      <c r="E22" s="31" t="s">
        <v>20</v>
      </c>
      <c r="F22" s="32">
        <v>45146</v>
      </c>
      <c r="G22" s="39">
        <v>0</v>
      </c>
      <c r="H22" s="31" t="s">
        <v>23</v>
      </c>
      <c r="I22" s="31" t="s">
        <v>22</v>
      </c>
      <c r="J22" s="31">
        <v>1</v>
      </c>
      <c r="K22" s="33">
        <v>45146.913194444445</v>
      </c>
      <c r="L22" s="33">
        <v>45146.954861111109</v>
      </c>
      <c r="M22" s="34">
        <v>-11.695833330999999</v>
      </c>
      <c r="N22" s="34">
        <v>784.67</v>
      </c>
      <c r="O22" s="34">
        <v>62.076444444000003</v>
      </c>
      <c r="P22" s="34">
        <v>0</v>
      </c>
      <c r="Q22" s="34">
        <v>-11.695833330999999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</row>
    <row r="23" spans="1:22" x14ac:dyDescent="0.25">
      <c r="A23" s="30">
        <v>20</v>
      </c>
      <c r="B23" s="31" t="s">
        <v>18</v>
      </c>
      <c r="C23" s="31" t="s">
        <v>65</v>
      </c>
      <c r="D23" s="31" t="s">
        <v>19</v>
      </c>
      <c r="E23" s="31" t="s">
        <v>20</v>
      </c>
      <c r="F23" s="32">
        <v>45147</v>
      </c>
      <c r="G23" s="39">
        <v>0</v>
      </c>
      <c r="H23" s="31" t="s">
        <v>23</v>
      </c>
      <c r="I23" s="31" t="s">
        <v>22</v>
      </c>
      <c r="J23" s="31">
        <v>1</v>
      </c>
      <c r="K23" s="33">
        <v>45147.916666666664</v>
      </c>
      <c r="L23" s="33">
        <v>45147.958333333336</v>
      </c>
      <c r="M23" s="34">
        <v>-15.037499996999999</v>
      </c>
      <c r="N23" s="34">
        <v>916.11</v>
      </c>
      <c r="O23" s="34">
        <v>83.893333331999997</v>
      </c>
      <c r="P23" s="34">
        <v>0</v>
      </c>
      <c r="Q23" s="34">
        <v>-15.037499996999999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</row>
    <row r="24" spans="1:22" x14ac:dyDescent="0.25">
      <c r="A24" s="30">
        <v>21</v>
      </c>
      <c r="B24" s="31" t="s">
        <v>18</v>
      </c>
      <c r="C24" s="31" t="s">
        <v>65</v>
      </c>
      <c r="D24" s="31" t="s">
        <v>19</v>
      </c>
      <c r="E24" s="31" t="s">
        <v>20</v>
      </c>
      <c r="F24" s="32">
        <v>45161</v>
      </c>
      <c r="G24" s="39">
        <v>0</v>
      </c>
      <c r="H24" s="31" t="s">
        <v>23</v>
      </c>
      <c r="I24" s="31" t="s">
        <v>22</v>
      </c>
      <c r="J24" s="31">
        <v>1</v>
      </c>
      <c r="K24" s="33">
        <v>45161.263888888891</v>
      </c>
      <c r="L24" s="33">
        <v>45161.305555555555</v>
      </c>
      <c r="M24" s="34">
        <v>-13.366666664</v>
      </c>
      <c r="N24" s="34">
        <v>734.99583333500004</v>
      </c>
      <c r="O24" s="34">
        <v>0</v>
      </c>
      <c r="P24" s="34">
        <v>0</v>
      </c>
      <c r="Q24" s="34">
        <v>-13.366666664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</row>
    <row r="25" spans="1:22" x14ac:dyDescent="0.25">
      <c r="A25" s="30">
        <v>22</v>
      </c>
      <c r="B25" s="31" t="s">
        <v>18</v>
      </c>
      <c r="C25" s="31" t="s">
        <v>65</v>
      </c>
      <c r="D25" s="31" t="s">
        <v>19</v>
      </c>
      <c r="E25" s="31" t="s">
        <v>20</v>
      </c>
      <c r="F25" s="32">
        <v>45162</v>
      </c>
      <c r="G25" s="39">
        <v>0</v>
      </c>
      <c r="H25" s="31" t="s">
        <v>23</v>
      </c>
      <c r="I25" s="31" t="s">
        <v>22</v>
      </c>
      <c r="J25" s="31">
        <v>1</v>
      </c>
      <c r="K25" s="33">
        <v>45162.114583333336</v>
      </c>
      <c r="L25" s="33">
        <v>45162.15625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</row>
    <row r="26" spans="1:22" x14ac:dyDescent="0.25">
      <c r="A26" s="30">
        <v>23</v>
      </c>
      <c r="B26" s="31" t="s">
        <v>18</v>
      </c>
      <c r="C26" s="31" t="s">
        <v>65</v>
      </c>
      <c r="D26" s="31" t="s">
        <v>19</v>
      </c>
      <c r="E26" s="31" t="s">
        <v>20</v>
      </c>
      <c r="F26" s="32">
        <v>45163</v>
      </c>
      <c r="G26" s="39">
        <v>0</v>
      </c>
      <c r="H26" s="31" t="s">
        <v>23</v>
      </c>
      <c r="I26" s="31" t="s">
        <v>22</v>
      </c>
      <c r="J26" s="31">
        <v>1</v>
      </c>
      <c r="K26" s="33">
        <v>45163.9375</v>
      </c>
      <c r="L26" s="33">
        <v>45163.979166666664</v>
      </c>
      <c r="M26" s="34">
        <v>-10.284999999</v>
      </c>
      <c r="N26" s="34">
        <v>0</v>
      </c>
      <c r="O26" s="34">
        <v>0</v>
      </c>
      <c r="P26" s="34">
        <v>103.36529705</v>
      </c>
      <c r="Q26" s="34">
        <v>-9.4141666659999999</v>
      </c>
      <c r="R26" s="34">
        <v>0</v>
      </c>
      <c r="S26" s="34">
        <v>42.240283288000001</v>
      </c>
      <c r="T26" s="34">
        <v>0</v>
      </c>
      <c r="U26" s="34">
        <v>0</v>
      </c>
      <c r="V26" s="34">
        <v>0</v>
      </c>
    </row>
    <row r="27" spans="1:22" x14ac:dyDescent="0.25">
      <c r="A27" s="30">
        <v>24</v>
      </c>
      <c r="B27" s="31" t="s">
        <v>18</v>
      </c>
      <c r="C27" s="31" t="s">
        <v>59</v>
      </c>
      <c r="D27" s="31" t="s">
        <v>47</v>
      </c>
      <c r="E27" s="31" t="s">
        <v>52</v>
      </c>
      <c r="F27" s="32">
        <v>45143</v>
      </c>
      <c r="G27" s="39">
        <v>20</v>
      </c>
      <c r="H27" s="31" t="s">
        <v>23</v>
      </c>
      <c r="I27" s="31" t="s">
        <v>45</v>
      </c>
      <c r="J27" s="31">
        <v>1</v>
      </c>
      <c r="K27" s="33">
        <v>45143.840277777781</v>
      </c>
      <c r="L27" s="33">
        <v>45143.875</v>
      </c>
      <c r="M27" s="34">
        <v>-7.2968749989999999</v>
      </c>
      <c r="N27" s="34">
        <v>0</v>
      </c>
      <c r="O27" s="34">
        <v>0</v>
      </c>
      <c r="P27" s="34">
        <v>511.01173156900001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</row>
    <row r="28" spans="1:22" x14ac:dyDescent="0.25">
      <c r="A28" s="30">
        <v>25</v>
      </c>
      <c r="B28" s="31" t="s">
        <v>18</v>
      </c>
      <c r="C28" s="31" t="s">
        <v>59</v>
      </c>
      <c r="D28" s="31" t="s">
        <v>47</v>
      </c>
      <c r="E28" s="31" t="s">
        <v>52</v>
      </c>
      <c r="F28" s="32">
        <v>45143</v>
      </c>
      <c r="G28" s="39" t="s">
        <v>77</v>
      </c>
      <c r="H28" s="31" t="s">
        <v>23</v>
      </c>
      <c r="I28" s="31" t="s">
        <v>22</v>
      </c>
      <c r="J28" s="31">
        <v>4</v>
      </c>
      <c r="K28" s="33">
        <v>45143.840277777781</v>
      </c>
      <c r="L28" s="33">
        <v>45144</v>
      </c>
      <c r="M28" s="34">
        <v>-0.54697916600000196</v>
      </c>
      <c r="N28" s="34">
        <v>22170.554700007</v>
      </c>
      <c r="O28" s="34">
        <v>2652.1064102340001</v>
      </c>
      <c r="P28" s="34">
        <v>-287.334998101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</row>
    <row r="29" spans="1:22" x14ac:dyDescent="0.25">
      <c r="A29" s="30">
        <v>26</v>
      </c>
      <c r="B29" s="31" t="s">
        <v>18</v>
      </c>
      <c r="C29" s="31" t="s">
        <v>59</v>
      </c>
      <c r="D29" s="31" t="s">
        <v>47</v>
      </c>
      <c r="E29" s="31" t="s">
        <v>52</v>
      </c>
      <c r="F29" s="32">
        <v>45144</v>
      </c>
      <c r="G29" s="39">
        <v>42</v>
      </c>
      <c r="H29" s="31" t="s">
        <v>21</v>
      </c>
      <c r="I29" s="31" t="s">
        <v>22</v>
      </c>
      <c r="J29" s="31">
        <v>1</v>
      </c>
      <c r="K29" s="33">
        <v>45144</v>
      </c>
      <c r="L29" s="33">
        <v>45144.041666666664</v>
      </c>
      <c r="M29" s="34">
        <v>5.2083334000000002E-2</v>
      </c>
      <c r="N29" s="34">
        <v>4668.84</v>
      </c>
      <c r="O29" s="34">
        <v>0</v>
      </c>
      <c r="P29" s="34">
        <v>-2.9738557669999999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</row>
    <row r="30" spans="1:22" x14ac:dyDescent="0.25">
      <c r="A30" s="30">
        <v>27</v>
      </c>
      <c r="B30" s="31" t="s">
        <v>18</v>
      </c>
      <c r="C30" s="31" t="s">
        <v>59</v>
      </c>
      <c r="D30" s="31" t="s">
        <v>47</v>
      </c>
      <c r="E30" s="31" t="s">
        <v>58</v>
      </c>
      <c r="F30" s="32">
        <v>45165</v>
      </c>
      <c r="G30" s="39" t="s">
        <v>123</v>
      </c>
      <c r="H30" s="31" t="s">
        <v>23</v>
      </c>
      <c r="I30" s="31" t="s">
        <v>45</v>
      </c>
      <c r="J30" s="31">
        <v>2</v>
      </c>
      <c r="K30" s="33">
        <v>45165.513888888891</v>
      </c>
      <c r="L30" s="33">
        <v>45165.59375</v>
      </c>
      <c r="M30" s="34">
        <v>-43.294166664999999</v>
      </c>
      <c r="N30" s="34">
        <v>0</v>
      </c>
      <c r="O30" s="34">
        <v>0</v>
      </c>
      <c r="P30" s="34">
        <v>974.60151583699997</v>
      </c>
      <c r="Q30" s="34">
        <v>-30.485833331999999</v>
      </c>
      <c r="R30" s="34">
        <v>0</v>
      </c>
      <c r="S30" s="34">
        <v>813.47528151500001</v>
      </c>
      <c r="T30" s="34">
        <v>0</v>
      </c>
      <c r="U30" s="34">
        <v>-391.25564917899999</v>
      </c>
      <c r="V30" s="34">
        <v>0</v>
      </c>
    </row>
    <row r="31" spans="1:22" x14ac:dyDescent="0.25">
      <c r="A31" s="30">
        <v>28</v>
      </c>
      <c r="B31" s="31" t="s">
        <v>18</v>
      </c>
      <c r="C31" s="31" t="s">
        <v>59</v>
      </c>
      <c r="D31" s="31" t="s">
        <v>47</v>
      </c>
      <c r="E31" s="31" t="s">
        <v>49</v>
      </c>
      <c r="F31" s="32">
        <v>45139</v>
      </c>
      <c r="G31" s="39">
        <v>125</v>
      </c>
      <c r="H31" s="31" t="s">
        <v>23</v>
      </c>
      <c r="I31" s="31" t="s">
        <v>22</v>
      </c>
      <c r="J31" s="31">
        <v>5</v>
      </c>
      <c r="K31" s="33">
        <v>45139.5625</v>
      </c>
      <c r="L31" s="33">
        <v>45139.75</v>
      </c>
      <c r="M31" s="34">
        <v>-53.220520841000003</v>
      </c>
      <c r="N31" s="34">
        <v>0</v>
      </c>
      <c r="O31" s="34">
        <v>0</v>
      </c>
      <c r="P31" s="34">
        <v>3568.7640175490001</v>
      </c>
      <c r="Q31" s="34">
        <v>-25.455833334000001</v>
      </c>
      <c r="R31" s="34">
        <v>0</v>
      </c>
      <c r="S31" s="34">
        <v>1896.5373558670001</v>
      </c>
      <c r="T31" s="34">
        <v>0</v>
      </c>
      <c r="U31" s="34">
        <v>-2787.4915225569998</v>
      </c>
      <c r="V31" s="34">
        <v>0</v>
      </c>
    </row>
    <row r="32" spans="1:22" x14ac:dyDescent="0.25">
      <c r="A32" s="30">
        <v>29</v>
      </c>
      <c r="B32" s="31" t="s">
        <v>18</v>
      </c>
      <c r="C32" s="31" t="s">
        <v>59</v>
      </c>
      <c r="D32" s="31" t="s">
        <v>19</v>
      </c>
      <c r="E32" s="31" t="s">
        <v>49</v>
      </c>
      <c r="F32" s="32">
        <v>45144</v>
      </c>
      <c r="G32" s="39">
        <v>50</v>
      </c>
      <c r="H32" s="31" t="s">
        <v>23</v>
      </c>
      <c r="I32" s="31" t="s">
        <v>45</v>
      </c>
      <c r="J32" s="31">
        <v>5</v>
      </c>
      <c r="K32" s="33">
        <v>45144.15625</v>
      </c>
      <c r="L32" s="33">
        <v>45144.333333333336</v>
      </c>
      <c r="M32" s="34">
        <v>-3.6979166700000001</v>
      </c>
      <c r="N32" s="34">
        <v>0</v>
      </c>
      <c r="O32" s="34">
        <v>0</v>
      </c>
      <c r="P32" s="34">
        <v>-345.36511642800002</v>
      </c>
      <c r="Q32" s="34">
        <v>-3.7500000029999998</v>
      </c>
      <c r="R32" s="34">
        <v>0</v>
      </c>
      <c r="S32" s="34">
        <v>-346.049991944</v>
      </c>
      <c r="T32" s="34">
        <v>0</v>
      </c>
      <c r="U32" s="34">
        <v>-80.566538395999999</v>
      </c>
      <c r="V32" s="34">
        <v>0</v>
      </c>
    </row>
    <row r="33" spans="1:22" x14ac:dyDescent="0.25">
      <c r="A33" s="30">
        <v>30</v>
      </c>
      <c r="B33" s="31" t="s">
        <v>18</v>
      </c>
      <c r="C33" s="31" t="s">
        <v>59</v>
      </c>
      <c r="D33" s="31" t="s">
        <v>19</v>
      </c>
      <c r="E33" s="31" t="s">
        <v>49</v>
      </c>
      <c r="F33" s="32">
        <v>45145</v>
      </c>
      <c r="G33" s="39">
        <v>50</v>
      </c>
      <c r="H33" s="31" t="s">
        <v>23</v>
      </c>
      <c r="I33" s="31" t="s">
        <v>45</v>
      </c>
      <c r="J33" s="31">
        <v>4</v>
      </c>
      <c r="K33" s="33">
        <v>45145.854166666664</v>
      </c>
      <c r="L33" s="33">
        <v>45146</v>
      </c>
      <c r="M33" s="34">
        <v>-2.5000000020000002</v>
      </c>
      <c r="N33" s="34">
        <v>0</v>
      </c>
      <c r="O33" s="34">
        <v>0</v>
      </c>
      <c r="P33" s="34">
        <v>-97.104983410000003</v>
      </c>
      <c r="Q33" s="34">
        <v>-2.5000000020000002</v>
      </c>
      <c r="R33" s="34">
        <v>0</v>
      </c>
      <c r="S33" s="34">
        <v>-97.104983410000003</v>
      </c>
      <c r="T33" s="34">
        <v>0</v>
      </c>
      <c r="U33" s="34">
        <v>-688.26105965900001</v>
      </c>
      <c r="V33" s="34">
        <v>0</v>
      </c>
    </row>
    <row r="34" spans="1:22" x14ac:dyDescent="0.25">
      <c r="A34" s="30">
        <v>31</v>
      </c>
      <c r="B34" s="31" t="s">
        <v>18</v>
      </c>
      <c r="C34" s="31" t="s">
        <v>59</v>
      </c>
      <c r="D34" s="31" t="s">
        <v>19</v>
      </c>
      <c r="E34" s="31" t="s">
        <v>49</v>
      </c>
      <c r="F34" s="32">
        <v>45146</v>
      </c>
      <c r="G34" s="39">
        <v>50</v>
      </c>
      <c r="H34" s="31" t="s">
        <v>23</v>
      </c>
      <c r="I34" s="31" t="s">
        <v>45</v>
      </c>
      <c r="J34" s="31">
        <v>8</v>
      </c>
      <c r="K34" s="33">
        <v>45146</v>
      </c>
      <c r="L34" s="33">
        <v>45146.333333333336</v>
      </c>
      <c r="M34" s="34">
        <v>5.2083333000000002E-2</v>
      </c>
      <c r="N34" s="34">
        <v>0</v>
      </c>
      <c r="O34" s="34">
        <v>0</v>
      </c>
      <c r="P34" s="34">
        <v>-8.5937499000000001E-2</v>
      </c>
      <c r="Q34" s="34">
        <v>0</v>
      </c>
      <c r="R34" s="34">
        <v>0</v>
      </c>
      <c r="S34" s="34">
        <v>0</v>
      </c>
      <c r="T34" s="34">
        <v>0</v>
      </c>
      <c r="U34" s="34">
        <v>-90.242744721999998</v>
      </c>
      <c r="V34" s="34">
        <v>0</v>
      </c>
    </row>
    <row r="35" spans="1:22" x14ac:dyDescent="0.25">
      <c r="A35" s="30">
        <v>32</v>
      </c>
      <c r="B35" s="31" t="s">
        <v>18</v>
      </c>
      <c r="C35" s="31" t="s">
        <v>59</v>
      </c>
      <c r="D35" s="31" t="s">
        <v>19</v>
      </c>
      <c r="E35" s="31" t="s">
        <v>49</v>
      </c>
      <c r="F35" s="32">
        <v>45148</v>
      </c>
      <c r="G35" s="39" t="s">
        <v>124</v>
      </c>
      <c r="H35" s="31" t="s">
        <v>23</v>
      </c>
      <c r="I35" s="31" t="s">
        <v>45</v>
      </c>
      <c r="J35" s="31">
        <v>18</v>
      </c>
      <c r="K35" s="33">
        <v>45148.065972222219</v>
      </c>
      <c r="L35" s="33">
        <v>45148.791666666664</v>
      </c>
      <c r="M35" s="34">
        <v>-46.413020975000002</v>
      </c>
      <c r="N35" s="34">
        <v>0</v>
      </c>
      <c r="O35" s="34">
        <v>0</v>
      </c>
      <c r="P35" s="34">
        <v>1838.4241021989999</v>
      </c>
      <c r="Q35" s="34">
        <v>-30.602812620000002</v>
      </c>
      <c r="R35" s="34">
        <v>0</v>
      </c>
      <c r="S35" s="34">
        <v>1000.117116702</v>
      </c>
      <c r="T35" s="34">
        <v>0</v>
      </c>
      <c r="U35" s="34">
        <v>-6671.7852257759996</v>
      </c>
      <c r="V35" s="34">
        <v>0</v>
      </c>
    </row>
    <row r="36" spans="1:22" x14ac:dyDescent="0.25">
      <c r="A36" s="30">
        <v>33</v>
      </c>
      <c r="B36" s="31" t="s">
        <v>18</v>
      </c>
      <c r="C36" s="31" t="s">
        <v>59</v>
      </c>
      <c r="D36" s="31" t="s">
        <v>19</v>
      </c>
      <c r="E36" s="31" t="s">
        <v>49</v>
      </c>
      <c r="F36" s="32">
        <v>45149</v>
      </c>
      <c r="G36" s="39">
        <v>40</v>
      </c>
      <c r="H36" s="31" t="s">
        <v>23</v>
      </c>
      <c r="I36" s="31" t="s">
        <v>45</v>
      </c>
      <c r="J36" s="31">
        <v>8</v>
      </c>
      <c r="K36" s="33">
        <v>45149.621527777781</v>
      </c>
      <c r="L36" s="33">
        <v>45149.916666666664</v>
      </c>
      <c r="M36" s="34">
        <v>-2.921875</v>
      </c>
      <c r="N36" s="34">
        <v>0</v>
      </c>
      <c r="O36" s="34">
        <v>0</v>
      </c>
      <c r="P36" s="34">
        <v>98.910033249999998</v>
      </c>
      <c r="Q36" s="34">
        <v>-2.9750000000000001</v>
      </c>
      <c r="R36" s="34">
        <v>0</v>
      </c>
      <c r="S36" s="34">
        <v>101.008747</v>
      </c>
      <c r="T36" s="34">
        <v>0</v>
      </c>
      <c r="U36" s="34">
        <v>-1404.4150075</v>
      </c>
      <c r="V36" s="34">
        <v>0</v>
      </c>
    </row>
    <row r="37" spans="1:22" x14ac:dyDescent="0.25">
      <c r="A37" s="30">
        <v>34</v>
      </c>
      <c r="B37" s="31" t="s">
        <v>18</v>
      </c>
      <c r="C37" s="31" t="s">
        <v>59</v>
      </c>
      <c r="D37" s="31" t="s">
        <v>19</v>
      </c>
      <c r="E37" s="31" t="s">
        <v>49</v>
      </c>
      <c r="F37" s="32">
        <v>45157</v>
      </c>
      <c r="G37" s="38" t="s">
        <v>125</v>
      </c>
      <c r="H37" s="31" t="s">
        <v>23</v>
      </c>
      <c r="I37" s="31" t="s">
        <v>45</v>
      </c>
      <c r="J37" s="31">
        <v>1</v>
      </c>
      <c r="K37" s="33">
        <v>45157.986111111109</v>
      </c>
      <c r="L37" s="33">
        <v>45158</v>
      </c>
      <c r="M37" s="34">
        <v>-2.386666671</v>
      </c>
      <c r="N37" s="34">
        <v>0</v>
      </c>
      <c r="O37" s="34">
        <v>0</v>
      </c>
      <c r="P37" s="34">
        <v>-634.69906059000004</v>
      </c>
      <c r="Q37" s="34">
        <v>-2.3733333380000001</v>
      </c>
      <c r="R37" s="34">
        <v>0</v>
      </c>
      <c r="S37" s="34">
        <v>-630.71857228900001</v>
      </c>
      <c r="T37" s="34">
        <v>0</v>
      </c>
      <c r="U37" s="34">
        <v>0</v>
      </c>
      <c r="V37" s="34">
        <v>0</v>
      </c>
    </row>
    <row r="38" spans="1:22" x14ac:dyDescent="0.25">
      <c r="A38" s="30">
        <v>35</v>
      </c>
      <c r="B38" s="31" t="s">
        <v>18</v>
      </c>
      <c r="C38" s="31" t="s">
        <v>59</v>
      </c>
      <c r="D38" s="31" t="s">
        <v>19</v>
      </c>
      <c r="E38" s="31" t="s">
        <v>49</v>
      </c>
      <c r="F38" s="32">
        <v>45158</v>
      </c>
      <c r="G38" s="39">
        <v>20</v>
      </c>
      <c r="H38" s="31" t="s">
        <v>23</v>
      </c>
      <c r="I38" s="31" t="s">
        <v>45</v>
      </c>
      <c r="J38" s="31">
        <v>22</v>
      </c>
      <c r="K38" s="33">
        <v>45158</v>
      </c>
      <c r="L38" s="33">
        <v>45158.916666666664</v>
      </c>
      <c r="M38" s="34">
        <v>-2.6633333339999998</v>
      </c>
      <c r="N38" s="34">
        <v>0</v>
      </c>
      <c r="O38" s="34">
        <v>0</v>
      </c>
      <c r="P38" s="34">
        <v>-431.65021142299997</v>
      </c>
      <c r="Q38" s="34">
        <v>-2.4304166669999998</v>
      </c>
      <c r="R38" s="34">
        <v>0</v>
      </c>
      <c r="S38" s="34">
        <v>-439.15005360800001</v>
      </c>
      <c r="T38" s="34">
        <v>0</v>
      </c>
      <c r="U38" s="34">
        <v>-5197.5125014679998</v>
      </c>
      <c r="V38" s="34">
        <v>0</v>
      </c>
    </row>
    <row r="39" spans="1:22" x14ac:dyDescent="0.25">
      <c r="A39" s="30">
        <v>36</v>
      </c>
      <c r="B39" s="31" t="s">
        <v>18</v>
      </c>
      <c r="C39" s="31" t="s">
        <v>59</v>
      </c>
      <c r="D39" s="31" t="s">
        <v>19</v>
      </c>
      <c r="E39" s="31" t="s">
        <v>49</v>
      </c>
      <c r="F39" s="32">
        <v>45159</v>
      </c>
      <c r="G39" s="39" t="s">
        <v>84</v>
      </c>
      <c r="H39" s="31" t="s">
        <v>23</v>
      </c>
      <c r="I39" s="31" t="s">
        <v>45</v>
      </c>
      <c r="J39" s="31">
        <v>5</v>
      </c>
      <c r="K39" s="33">
        <v>45159.798611111109</v>
      </c>
      <c r="L39" s="33">
        <v>45160</v>
      </c>
      <c r="M39" s="34">
        <v>-3.581979177</v>
      </c>
      <c r="N39" s="34">
        <v>0</v>
      </c>
      <c r="O39" s="34">
        <v>0</v>
      </c>
      <c r="P39" s="34">
        <v>-983.02275865199999</v>
      </c>
      <c r="Q39" s="34">
        <v>-4.8239583369999997</v>
      </c>
      <c r="R39" s="34">
        <v>0</v>
      </c>
      <c r="S39" s="34">
        <v>-973.17342686999996</v>
      </c>
      <c r="T39" s="34">
        <v>0</v>
      </c>
      <c r="U39" s="34">
        <v>-164.21051147200001</v>
      </c>
      <c r="V39" s="34">
        <v>0</v>
      </c>
    </row>
    <row r="40" spans="1:22" x14ac:dyDescent="0.25">
      <c r="A40" s="30">
        <v>37</v>
      </c>
      <c r="B40" s="31" t="s">
        <v>18</v>
      </c>
      <c r="C40" s="31" t="s">
        <v>59</v>
      </c>
      <c r="D40" s="31" t="s">
        <v>19</v>
      </c>
      <c r="E40" s="31" t="s">
        <v>49</v>
      </c>
      <c r="F40" s="32">
        <v>45160</v>
      </c>
      <c r="G40" s="39" t="s">
        <v>84</v>
      </c>
      <c r="H40" s="31" t="s">
        <v>23</v>
      </c>
      <c r="I40" s="31" t="s">
        <v>45</v>
      </c>
      <c r="J40" s="31">
        <v>7</v>
      </c>
      <c r="K40" s="33">
        <v>45160</v>
      </c>
      <c r="L40" s="33">
        <v>45160.291666666664</v>
      </c>
      <c r="M40" s="34">
        <v>-9.2330208220000003</v>
      </c>
      <c r="N40" s="34">
        <v>0</v>
      </c>
      <c r="O40" s="34">
        <v>0</v>
      </c>
      <c r="P40" s="34">
        <v>244.523994485</v>
      </c>
      <c r="Q40" s="34">
        <v>-9.2499999890000009</v>
      </c>
      <c r="R40" s="34">
        <v>0</v>
      </c>
      <c r="S40" s="34">
        <v>247.03515471200001</v>
      </c>
      <c r="T40" s="34">
        <v>0</v>
      </c>
      <c r="U40" s="34">
        <v>-3334.0704232960002</v>
      </c>
      <c r="V40" s="34">
        <v>0</v>
      </c>
    </row>
    <row r="41" spans="1:22" x14ac:dyDescent="0.25">
      <c r="A41" s="30">
        <v>38</v>
      </c>
      <c r="B41" s="31" t="s">
        <v>18</v>
      </c>
      <c r="C41" s="31" t="s">
        <v>66</v>
      </c>
      <c r="D41" s="31" t="s">
        <v>47</v>
      </c>
      <c r="E41" s="31" t="s">
        <v>24</v>
      </c>
      <c r="F41" s="32">
        <v>45149</v>
      </c>
      <c r="G41" s="39">
        <v>231</v>
      </c>
      <c r="H41" s="31" t="s">
        <v>23</v>
      </c>
      <c r="I41" s="31" t="s">
        <v>22</v>
      </c>
      <c r="J41" s="31">
        <v>9</v>
      </c>
      <c r="K41" s="33">
        <v>45149.625</v>
      </c>
      <c r="L41" s="33">
        <v>45150</v>
      </c>
      <c r="M41" s="34">
        <v>-236.59614582699999</v>
      </c>
      <c r="N41" s="34">
        <v>32821.950000015</v>
      </c>
      <c r="O41" s="34">
        <v>0</v>
      </c>
      <c r="P41" s="34">
        <v>11171.255642243001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</row>
    <row r="42" spans="1:22" x14ac:dyDescent="0.25">
      <c r="A42" s="30">
        <v>39</v>
      </c>
      <c r="B42" s="31" t="s">
        <v>18</v>
      </c>
      <c r="C42" s="31" t="s">
        <v>66</v>
      </c>
      <c r="D42" s="31" t="s">
        <v>47</v>
      </c>
      <c r="E42" s="31" t="s">
        <v>24</v>
      </c>
      <c r="F42" s="32">
        <v>45166</v>
      </c>
      <c r="G42" s="39">
        <v>133</v>
      </c>
      <c r="H42" s="31" t="s">
        <v>23</v>
      </c>
      <c r="I42" s="31" t="s">
        <v>22</v>
      </c>
      <c r="J42" s="31">
        <v>11</v>
      </c>
      <c r="K42" s="33">
        <v>45166.458333333336</v>
      </c>
      <c r="L42" s="33">
        <v>45166.916666666664</v>
      </c>
      <c r="M42" s="34">
        <v>336.64416751499999</v>
      </c>
      <c r="N42" s="34">
        <v>89545.647500010004</v>
      </c>
      <c r="O42" s="34">
        <v>0</v>
      </c>
      <c r="P42" s="34">
        <v>-25304.845365598001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</row>
    <row r="43" spans="1:22" x14ac:dyDescent="0.25">
      <c r="A43" s="30">
        <v>40</v>
      </c>
      <c r="B43" s="31" t="s">
        <v>18</v>
      </c>
      <c r="C43" s="31" t="s">
        <v>66</v>
      </c>
      <c r="D43" s="31" t="s">
        <v>47</v>
      </c>
      <c r="E43" s="31" t="s">
        <v>25</v>
      </c>
      <c r="F43" s="32">
        <v>45154</v>
      </c>
      <c r="G43" s="39">
        <v>20</v>
      </c>
      <c r="H43" s="31" t="s">
        <v>23</v>
      </c>
      <c r="I43" s="31" t="s">
        <v>45</v>
      </c>
      <c r="J43" s="31">
        <v>6</v>
      </c>
      <c r="K43" s="33">
        <v>45154.6875</v>
      </c>
      <c r="L43" s="33">
        <v>45154.916666666664</v>
      </c>
      <c r="M43" s="34">
        <v>-159.404166678</v>
      </c>
      <c r="N43" s="34">
        <v>0</v>
      </c>
      <c r="O43" s="34">
        <v>0</v>
      </c>
      <c r="P43" s="34">
        <v>17083.975997539001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x14ac:dyDescent="0.25">
      <c r="A44" s="30">
        <v>41</v>
      </c>
      <c r="B44" s="31" t="s">
        <v>18</v>
      </c>
      <c r="C44" s="31" t="s">
        <v>66</v>
      </c>
      <c r="D44" s="31" t="s">
        <v>47</v>
      </c>
      <c r="E44" s="31" t="s">
        <v>25</v>
      </c>
      <c r="F44" s="32">
        <v>45154</v>
      </c>
      <c r="G44" s="39">
        <v>35</v>
      </c>
      <c r="H44" s="31" t="s">
        <v>23</v>
      </c>
      <c r="I44" s="31" t="s">
        <v>22</v>
      </c>
      <c r="J44" s="31">
        <v>6</v>
      </c>
      <c r="K44" s="33">
        <v>45154.680555555555</v>
      </c>
      <c r="L44" s="33">
        <v>45154.916666666664</v>
      </c>
      <c r="M44" s="34">
        <v>0</v>
      </c>
      <c r="N44" s="34">
        <v>36327.923333355997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</row>
    <row r="45" spans="1:22" x14ac:dyDescent="0.25">
      <c r="A45" s="30">
        <v>42</v>
      </c>
      <c r="B45" s="31" t="s">
        <v>18</v>
      </c>
      <c r="C45" s="31" t="s">
        <v>66</v>
      </c>
      <c r="D45" s="31" t="s">
        <v>19</v>
      </c>
      <c r="E45" s="31" t="s">
        <v>54</v>
      </c>
      <c r="F45" s="32">
        <v>45145</v>
      </c>
      <c r="G45" s="39">
        <v>50</v>
      </c>
      <c r="H45" s="31" t="s">
        <v>23</v>
      </c>
      <c r="I45" s="31" t="s">
        <v>22</v>
      </c>
      <c r="J45" s="31">
        <v>14</v>
      </c>
      <c r="K45" s="33">
        <v>45145.416666666664</v>
      </c>
      <c r="L45" s="33">
        <v>45146</v>
      </c>
      <c r="M45" s="34">
        <v>-22.705208312</v>
      </c>
      <c r="N45" s="34">
        <v>172799.79749999999</v>
      </c>
      <c r="O45" s="34">
        <v>155939.78880000001</v>
      </c>
      <c r="P45" s="34">
        <v>2407.679579186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</row>
    <row r="46" spans="1:22" x14ac:dyDescent="0.25">
      <c r="A46" s="30">
        <v>43</v>
      </c>
      <c r="B46" s="31" t="s">
        <v>18</v>
      </c>
      <c r="C46" s="31" t="s">
        <v>66</v>
      </c>
      <c r="D46" s="31" t="s">
        <v>19</v>
      </c>
      <c r="E46" s="31" t="s">
        <v>54</v>
      </c>
      <c r="F46" s="32">
        <v>45146</v>
      </c>
      <c r="G46" s="39">
        <v>50</v>
      </c>
      <c r="H46" s="31" t="s">
        <v>23</v>
      </c>
      <c r="I46" s="31" t="s">
        <v>22</v>
      </c>
      <c r="J46" s="31">
        <v>10</v>
      </c>
      <c r="K46" s="33">
        <v>45146</v>
      </c>
      <c r="L46" s="33">
        <v>45146.416666666664</v>
      </c>
      <c r="M46" s="34">
        <v>4.1666666660000002</v>
      </c>
      <c r="N46" s="34">
        <v>0</v>
      </c>
      <c r="O46" s="34">
        <v>0</v>
      </c>
      <c r="P46" s="34">
        <v>-195.42546350999999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</row>
    <row r="47" spans="1:22" x14ac:dyDescent="0.25">
      <c r="A47" s="30">
        <v>44</v>
      </c>
      <c r="B47" s="31" t="s">
        <v>18</v>
      </c>
      <c r="C47" s="31" t="s">
        <v>66</v>
      </c>
      <c r="D47" s="31" t="s">
        <v>19</v>
      </c>
      <c r="E47" s="31" t="s">
        <v>20</v>
      </c>
      <c r="F47" s="32">
        <v>45144</v>
      </c>
      <c r="G47" s="39">
        <v>10</v>
      </c>
      <c r="H47" s="31" t="s">
        <v>23</v>
      </c>
      <c r="I47" s="31" t="s">
        <v>22</v>
      </c>
      <c r="J47" s="31">
        <v>16</v>
      </c>
      <c r="K47" s="33">
        <v>45144.333333333336</v>
      </c>
      <c r="L47" s="33">
        <v>45145</v>
      </c>
      <c r="M47" s="34">
        <v>-10.672916667000001</v>
      </c>
      <c r="N47" s="34">
        <v>55163.194999952902</v>
      </c>
      <c r="O47" s="34">
        <v>0</v>
      </c>
      <c r="P47" s="34">
        <v>999.18581183000003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</row>
    <row r="48" spans="1:22" x14ac:dyDescent="0.25">
      <c r="A48" s="30">
        <v>45</v>
      </c>
      <c r="B48" s="31" t="s">
        <v>18</v>
      </c>
      <c r="C48" s="31" t="s">
        <v>66</v>
      </c>
      <c r="D48" s="31" t="s">
        <v>19</v>
      </c>
      <c r="E48" s="31" t="s">
        <v>20</v>
      </c>
      <c r="F48" s="32">
        <v>45145</v>
      </c>
      <c r="G48" s="39" t="s">
        <v>126</v>
      </c>
      <c r="H48" s="31" t="s">
        <v>21</v>
      </c>
      <c r="I48" s="31" t="s">
        <v>22</v>
      </c>
      <c r="J48" s="31">
        <v>11</v>
      </c>
      <c r="K48" s="33">
        <v>45145.5625</v>
      </c>
      <c r="L48" s="33">
        <v>45146</v>
      </c>
      <c r="M48" s="34">
        <v>58.964999962999997</v>
      </c>
      <c r="N48" s="34">
        <v>114537.940000014</v>
      </c>
      <c r="O48" s="34">
        <v>159233.97</v>
      </c>
      <c r="P48" s="34">
        <v>-3796.2593417640001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</row>
    <row r="49" spans="1:22" x14ac:dyDescent="0.25">
      <c r="A49" s="30">
        <v>46</v>
      </c>
      <c r="B49" s="31" t="s">
        <v>18</v>
      </c>
      <c r="C49" s="31" t="s">
        <v>66</v>
      </c>
      <c r="D49" s="31" t="s">
        <v>19</v>
      </c>
      <c r="E49" s="31" t="s">
        <v>20</v>
      </c>
      <c r="F49" s="32">
        <v>45146</v>
      </c>
      <c r="G49" s="39">
        <v>70</v>
      </c>
      <c r="H49" s="31" t="s">
        <v>23</v>
      </c>
      <c r="I49" s="31" t="s">
        <v>22</v>
      </c>
      <c r="J49" s="31">
        <v>14</v>
      </c>
      <c r="K49" s="33">
        <v>45146</v>
      </c>
      <c r="L49" s="33">
        <v>45146.5625</v>
      </c>
      <c r="M49" s="34">
        <v>2.9187500000000002</v>
      </c>
      <c r="N49" s="34">
        <v>0</v>
      </c>
      <c r="O49" s="34">
        <v>0</v>
      </c>
      <c r="P49" s="34">
        <v>-184.98315187899999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</row>
    <row r="50" spans="1:22" x14ac:dyDescent="0.25">
      <c r="A50" s="30">
        <v>47</v>
      </c>
      <c r="B50" s="31" t="s">
        <v>18</v>
      </c>
      <c r="C50" s="31" t="s">
        <v>66</v>
      </c>
      <c r="D50" s="31" t="s">
        <v>19</v>
      </c>
      <c r="E50" s="31" t="s">
        <v>20</v>
      </c>
      <c r="F50" s="32">
        <v>45153</v>
      </c>
      <c r="G50" s="39" t="s">
        <v>85</v>
      </c>
      <c r="H50" s="31" t="s">
        <v>23</v>
      </c>
      <c r="I50" s="31" t="s">
        <v>45</v>
      </c>
      <c r="J50" s="31">
        <v>10</v>
      </c>
      <c r="K50" s="33">
        <v>45153.604166666664</v>
      </c>
      <c r="L50" s="33">
        <v>45154</v>
      </c>
      <c r="M50" s="34">
        <v>504.49749141299998</v>
      </c>
      <c r="N50" s="34">
        <v>-131772.73793333001</v>
      </c>
      <c r="O50" s="34">
        <v>1951.6291666740001</v>
      </c>
      <c r="P50" s="34">
        <v>-71809.949969116002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</row>
    <row r="51" spans="1:22" x14ac:dyDescent="0.25">
      <c r="A51" s="30">
        <v>48</v>
      </c>
      <c r="B51" s="31" t="s">
        <v>18</v>
      </c>
      <c r="C51" s="31" t="s">
        <v>66</v>
      </c>
      <c r="D51" s="31" t="s">
        <v>19</v>
      </c>
      <c r="E51" s="31" t="s">
        <v>20</v>
      </c>
      <c r="F51" s="32">
        <v>45153</v>
      </c>
      <c r="G51" s="39" t="s">
        <v>86</v>
      </c>
      <c r="H51" s="31" t="s">
        <v>23</v>
      </c>
      <c r="I51" s="31" t="s">
        <v>22</v>
      </c>
      <c r="J51" s="31">
        <v>8</v>
      </c>
      <c r="K51" s="33">
        <v>45153.666666666664</v>
      </c>
      <c r="L51" s="33">
        <v>45154</v>
      </c>
      <c r="M51" s="34">
        <v>-341.34580993899999</v>
      </c>
      <c r="N51" s="34">
        <v>198802.00000003201</v>
      </c>
      <c r="O51" s="34">
        <v>83509.720000031899</v>
      </c>
      <c r="P51" s="34">
        <v>95401.027755635994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</row>
    <row r="52" spans="1:22" x14ac:dyDescent="0.25">
      <c r="A52" s="30">
        <v>49</v>
      </c>
      <c r="B52" s="31" t="s">
        <v>18</v>
      </c>
      <c r="C52" s="31" t="s">
        <v>66</v>
      </c>
      <c r="D52" s="31" t="s">
        <v>19</v>
      </c>
      <c r="E52" s="31" t="s">
        <v>20</v>
      </c>
      <c r="F52" s="32">
        <v>45154</v>
      </c>
      <c r="G52" s="39" t="s">
        <v>86</v>
      </c>
      <c r="H52" s="31" t="s">
        <v>23</v>
      </c>
      <c r="I52" s="31" t="s">
        <v>22</v>
      </c>
      <c r="J52" s="31">
        <v>24</v>
      </c>
      <c r="K52" s="33">
        <v>45154</v>
      </c>
      <c r="L52" s="33">
        <v>45155</v>
      </c>
      <c r="M52" s="34">
        <v>68.471339176000001</v>
      </c>
      <c r="N52" s="34">
        <v>647601.72749998304</v>
      </c>
      <c r="O52" s="34">
        <v>29695.109999939901</v>
      </c>
      <c r="P52" s="34">
        <v>-859.98736036499997</v>
      </c>
      <c r="Q52" s="34">
        <v>0</v>
      </c>
      <c r="R52" s="34">
        <v>0</v>
      </c>
      <c r="S52" s="34">
        <v>0</v>
      </c>
      <c r="T52" s="34">
        <v>-5.8001999999999998E-2</v>
      </c>
      <c r="U52" s="34">
        <v>0</v>
      </c>
      <c r="V52" s="34">
        <v>0</v>
      </c>
    </row>
    <row r="53" spans="1:22" x14ac:dyDescent="0.25">
      <c r="A53" s="30">
        <v>50</v>
      </c>
      <c r="B53" s="31" t="s">
        <v>18</v>
      </c>
      <c r="C53" s="31" t="s">
        <v>66</v>
      </c>
      <c r="D53" s="31" t="s">
        <v>19</v>
      </c>
      <c r="E53" s="31" t="s">
        <v>20</v>
      </c>
      <c r="F53" s="32">
        <v>45155</v>
      </c>
      <c r="G53" s="39">
        <v>147</v>
      </c>
      <c r="H53" s="31" t="s">
        <v>23</v>
      </c>
      <c r="I53" s="31" t="s">
        <v>45</v>
      </c>
      <c r="J53" s="31">
        <v>3</v>
      </c>
      <c r="K53" s="33">
        <v>45155.666666666664</v>
      </c>
      <c r="L53" s="33">
        <v>45155.791666666664</v>
      </c>
      <c r="M53" s="34">
        <v>-158.560624999</v>
      </c>
      <c r="N53" s="34">
        <v>0</v>
      </c>
      <c r="O53" s="34">
        <v>1772.4693333360001</v>
      </c>
      <c r="P53" s="34">
        <v>9289.7359406970008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1:22" x14ac:dyDescent="0.25">
      <c r="A54" s="30">
        <v>51</v>
      </c>
      <c r="B54" s="31" t="s">
        <v>18</v>
      </c>
      <c r="C54" s="31" t="s">
        <v>66</v>
      </c>
      <c r="D54" s="31" t="s">
        <v>48</v>
      </c>
      <c r="E54" s="31" t="s">
        <v>33</v>
      </c>
      <c r="F54" s="32">
        <v>45153</v>
      </c>
      <c r="G54" s="39">
        <v>50</v>
      </c>
      <c r="H54" s="31" t="s">
        <v>23</v>
      </c>
      <c r="I54" s="31" t="s">
        <v>45</v>
      </c>
      <c r="J54" s="31">
        <v>5</v>
      </c>
      <c r="K54" s="33">
        <v>45153.708333333336</v>
      </c>
      <c r="L54" s="33">
        <v>45153.916666666664</v>
      </c>
      <c r="M54" s="34">
        <v>-207.89513898800001</v>
      </c>
      <c r="N54" s="34">
        <v>0</v>
      </c>
      <c r="O54" s="34">
        <v>0</v>
      </c>
      <c r="P54" s="34">
        <v>21808.587106488001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</row>
    <row r="55" spans="1:22" x14ac:dyDescent="0.25">
      <c r="A55" s="30">
        <v>52</v>
      </c>
      <c r="B55" s="31" t="s">
        <v>18</v>
      </c>
      <c r="C55" s="31" t="s">
        <v>67</v>
      </c>
      <c r="D55" s="31" t="s">
        <v>47</v>
      </c>
      <c r="E55" s="31" t="s">
        <v>24</v>
      </c>
      <c r="F55" s="32">
        <v>45139</v>
      </c>
      <c r="G55" s="39" t="s">
        <v>87</v>
      </c>
      <c r="H55" s="31" t="s">
        <v>23</v>
      </c>
      <c r="I55" s="31" t="s">
        <v>22</v>
      </c>
      <c r="J55" s="31">
        <v>3</v>
      </c>
      <c r="K55" s="33">
        <v>45139.017361111109</v>
      </c>
      <c r="L55" s="33">
        <v>45139.125</v>
      </c>
      <c r="M55" s="34">
        <v>-73.054583252</v>
      </c>
      <c r="N55" s="34">
        <v>22788.325733332</v>
      </c>
      <c r="O55" s="34">
        <v>0</v>
      </c>
      <c r="P55" s="34">
        <v>3725.6674206450002</v>
      </c>
      <c r="Q55" s="34">
        <v>-0.33333333199999998</v>
      </c>
      <c r="R55" s="34">
        <v>0</v>
      </c>
      <c r="S55" s="34">
        <v>16.919999932</v>
      </c>
      <c r="T55" s="34">
        <v>0</v>
      </c>
      <c r="U55" s="34">
        <v>0</v>
      </c>
      <c r="V55" s="34">
        <v>0</v>
      </c>
    </row>
    <row r="56" spans="1:22" x14ac:dyDescent="0.25">
      <c r="A56" s="30">
        <v>53</v>
      </c>
      <c r="B56" s="31" t="s">
        <v>18</v>
      </c>
      <c r="C56" s="31" t="s">
        <v>68</v>
      </c>
      <c r="D56" s="31" t="s">
        <v>47</v>
      </c>
      <c r="E56" s="31" t="s">
        <v>24</v>
      </c>
      <c r="F56" s="32">
        <v>45153</v>
      </c>
      <c r="G56" s="39">
        <v>-195.87</v>
      </c>
      <c r="H56" s="31" t="s">
        <v>23</v>
      </c>
      <c r="I56" s="31" t="s">
        <v>45</v>
      </c>
      <c r="J56" s="31">
        <v>2</v>
      </c>
      <c r="K56" s="33">
        <v>45153.694444444445</v>
      </c>
      <c r="L56" s="33">
        <v>45153.770833333336</v>
      </c>
      <c r="M56" s="34">
        <v>-27.566051603999998</v>
      </c>
      <c r="N56" s="34">
        <v>0</v>
      </c>
      <c r="O56" s="34">
        <v>0</v>
      </c>
      <c r="P56" s="34">
        <v>3137.7126121410001</v>
      </c>
      <c r="Q56" s="34">
        <v>-63.2496875</v>
      </c>
      <c r="R56" s="34">
        <v>0</v>
      </c>
      <c r="S56" s="34">
        <v>7186.4479333070003</v>
      </c>
      <c r="T56" s="34">
        <v>0</v>
      </c>
      <c r="U56" s="34">
        <v>0</v>
      </c>
      <c r="V56" s="34">
        <v>0</v>
      </c>
    </row>
    <row r="57" spans="1:22" x14ac:dyDescent="0.25">
      <c r="A57" s="30">
        <v>54</v>
      </c>
      <c r="B57" s="31" t="s">
        <v>18</v>
      </c>
      <c r="C57" s="31" t="s">
        <v>68</v>
      </c>
      <c r="D57" s="31" t="s">
        <v>47</v>
      </c>
      <c r="E57" s="31" t="s">
        <v>24</v>
      </c>
      <c r="F57" s="32">
        <v>45154</v>
      </c>
      <c r="G57" s="39">
        <v>-97.32</v>
      </c>
      <c r="H57" s="31" t="s">
        <v>23</v>
      </c>
      <c r="I57" s="31" t="s">
        <v>45</v>
      </c>
      <c r="J57" s="31">
        <v>2</v>
      </c>
      <c r="K57" s="33">
        <v>45154.680555555555</v>
      </c>
      <c r="L57" s="33">
        <v>45154.75</v>
      </c>
      <c r="M57" s="34">
        <v>-243.075685225</v>
      </c>
      <c r="N57" s="34">
        <v>0</v>
      </c>
      <c r="O57" s="34">
        <v>0</v>
      </c>
      <c r="P57" s="34">
        <v>9210.8517034350098</v>
      </c>
      <c r="Q57" s="34">
        <v>-253.22596287499999</v>
      </c>
      <c r="R57" s="34">
        <v>0</v>
      </c>
      <c r="S57" s="34">
        <v>8263.2143216309996</v>
      </c>
      <c r="T57" s="34">
        <v>0</v>
      </c>
      <c r="U57" s="34">
        <v>0</v>
      </c>
      <c r="V57" s="34">
        <v>0</v>
      </c>
    </row>
    <row r="58" spans="1:22" x14ac:dyDescent="0.25">
      <c r="A58" s="30">
        <v>55</v>
      </c>
      <c r="B58" s="31" t="s">
        <v>18</v>
      </c>
      <c r="C58" s="31" t="s">
        <v>68</v>
      </c>
      <c r="D58" s="31" t="s">
        <v>19</v>
      </c>
      <c r="E58" s="31" t="s">
        <v>54</v>
      </c>
      <c r="F58" s="32">
        <v>45153</v>
      </c>
      <c r="G58" s="39">
        <v>-96.19</v>
      </c>
      <c r="H58" s="31" t="s">
        <v>23</v>
      </c>
      <c r="I58" s="31" t="s">
        <v>45</v>
      </c>
      <c r="J58" s="31">
        <v>2</v>
      </c>
      <c r="K58" s="33">
        <v>45153.697916666664</v>
      </c>
      <c r="L58" s="33">
        <v>45153.770833333336</v>
      </c>
      <c r="M58" s="34">
        <v>-84.000520847000004</v>
      </c>
      <c r="N58" s="34">
        <v>0</v>
      </c>
      <c r="O58" s="34">
        <v>0</v>
      </c>
      <c r="P58" s="34">
        <v>-3306.332895947</v>
      </c>
      <c r="Q58" s="34">
        <v>-87.026354143999995</v>
      </c>
      <c r="R58" s="34">
        <v>0</v>
      </c>
      <c r="S58" s="34">
        <v>-3002.8650199970002</v>
      </c>
      <c r="T58" s="34">
        <v>0</v>
      </c>
      <c r="U58" s="34">
        <v>0</v>
      </c>
      <c r="V58" s="34">
        <v>0</v>
      </c>
    </row>
    <row r="59" spans="1:22" x14ac:dyDescent="0.25">
      <c r="A59" s="30">
        <v>56</v>
      </c>
      <c r="B59" s="31" t="s">
        <v>18</v>
      </c>
      <c r="C59" s="31" t="s">
        <v>68</v>
      </c>
      <c r="D59" s="31" t="s">
        <v>19</v>
      </c>
      <c r="E59" s="31" t="s">
        <v>49</v>
      </c>
      <c r="F59" s="32">
        <v>45153</v>
      </c>
      <c r="G59" s="39">
        <v>-4.96</v>
      </c>
      <c r="H59" s="31" t="s">
        <v>23</v>
      </c>
      <c r="I59" s="31" t="s">
        <v>45</v>
      </c>
      <c r="J59" s="31">
        <v>2</v>
      </c>
      <c r="K59" s="33">
        <v>45153.722222222219</v>
      </c>
      <c r="L59" s="33">
        <v>45153.784722222219</v>
      </c>
      <c r="M59" s="34">
        <v>-5.8616666679999998</v>
      </c>
      <c r="N59" s="34">
        <v>0</v>
      </c>
      <c r="O59" s="34">
        <v>0</v>
      </c>
      <c r="P59" s="34">
        <v>484.64747581400002</v>
      </c>
      <c r="Q59" s="34">
        <v>-3.2550000059999999</v>
      </c>
      <c r="R59" s="34">
        <v>0</v>
      </c>
      <c r="S59" s="34">
        <v>198.30172015599999</v>
      </c>
      <c r="T59" s="34">
        <v>0</v>
      </c>
      <c r="U59" s="34">
        <v>0</v>
      </c>
      <c r="V59" s="34">
        <v>0</v>
      </c>
    </row>
    <row r="60" spans="1:22" x14ac:dyDescent="0.25">
      <c r="A60" s="30">
        <v>57</v>
      </c>
      <c r="B60" s="31" t="s">
        <v>18</v>
      </c>
      <c r="C60" s="31" t="s">
        <v>68</v>
      </c>
      <c r="D60" s="31" t="s">
        <v>19</v>
      </c>
      <c r="E60" s="31" t="s">
        <v>49</v>
      </c>
      <c r="F60" s="32">
        <v>45154</v>
      </c>
      <c r="G60" s="39">
        <v>-194.79</v>
      </c>
      <c r="H60" s="31" t="s">
        <v>23</v>
      </c>
      <c r="I60" s="31" t="s">
        <v>45</v>
      </c>
      <c r="J60" s="31">
        <v>4</v>
      </c>
      <c r="K60" s="33">
        <v>45154.649305555555</v>
      </c>
      <c r="L60" s="33">
        <v>45154.791666666664</v>
      </c>
      <c r="M60" s="34">
        <v>-193.73395838600001</v>
      </c>
      <c r="N60" s="34">
        <v>0</v>
      </c>
      <c r="O60" s="34">
        <v>0</v>
      </c>
      <c r="P60" s="34">
        <v>-16845.368030128</v>
      </c>
      <c r="Q60" s="34">
        <v>-227.15079008699999</v>
      </c>
      <c r="R60" s="34">
        <v>0</v>
      </c>
      <c r="S60" s="34">
        <v>-15216.223524704999</v>
      </c>
      <c r="T60" s="34">
        <v>0</v>
      </c>
      <c r="U60" s="34">
        <v>0</v>
      </c>
      <c r="V60" s="34">
        <v>0</v>
      </c>
    </row>
    <row r="61" spans="1:22" x14ac:dyDescent="0.25">
      <c r="A61" s="30">
        <v>58</v>
      </c>
      <c r="B61" s="31" t="s">
        <v>18</v>
      </c>
      <c r="C61" s="31" t="s">
        <v>68</v>
      </c>
      <c r="D61" s="31" t="s">
        <v>19</v>
      </c>
      <c r="E61" s="31" t="s">
        <v>49</v>
      </c>
      <c r="F61" s="32">
        <v>45154</v>
      </c>
      <c r="G61" s="39">
        <v>0</v>
      </c>
      <c r="H61" s="31" t="s">
        <v>23</v>
      </c>
      <c r="I61" s="31" t="s">
        <v>22</v>
      </c>
      <c r="J61" s="31">
        <v>2</v>
      </c>
      <c r="K61" s="33">
        <v>45154.6875</v>
      </c>
      <c r="L61" s="33">
        <v>45154.770833333336</v>
      </c>
      <c r="M61" s="34">
        <v>-8.3371875010000007</v>
      </c>
      <c r="N61" s="34">
        <v>0</v>
      </c>
      <c r="O61" s="34">
        <v>0</v>
      </c>
      <c r="P61" s="34">
        <v>7464.790136527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</row>
    <row r="62" spans="1:22" x14ac:dyDescent="0.25">
      <c r="A62" s="30">
        <v>59</v>
      </c>
      <c r="B62" s="31" t="s">
        <v>18</v>
      </c>
      <c r="C62" s="31" t="s">
        <v>46</v>
      </c>
      <c r="D62" s="31" t="s">
        <v>47</v>
      </c>
      <c r="E62" s="31" t="s">
        <v>24</v>
      </c>
      <c r="F62" s="32">
        <v>45152</v>
      </c>
      <c r="G62" s="39">
        <v>231</v>
      </c>
      <c r="H62" s="31" t="s">
        <v>23</v>
      </c>
      <c r="I62" s="31" t="s">
        <v>45</v>
      </c>
      <c r="J62" s="31">
        <v>5</v>
      </c>
      <c r="K62" s="33">
        <v>45152.729166666664</v>
      </c>
      <c r="L62" s="33">
        <v>45152.916666666664</v>
      </c>
      <c r="M62" s="34">
        <v>533.94791660400006</v>
      </c>
      <c r="N62" s="34">
        <v>-51909.146099999998</v>
      </c>
      <c r="O62" s="34">
        <v>0</v>
      </c>
      <c r="P62" s="34">
        <v>-69813.749521389997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</row>
    <row r="63" spans="1:22" x14ac:dyDescent="0.25">
      <c r="A63" s="30">
        <v>60</v>
      </c>
      <c r="B63" s="31" t="s">
        <v>18</v>
      </c>
      <c r="C63" s="31" t="s">
        <v>46</v>
      </c>
      <c r="D63" s="31" t="s">
        <v>47</v>
      </c>
      <c r="E63" s="31" t="s">
        <v>24</v>
      </c>
      <c r="F63" s="32">
        <v>45156</v>
      </c>
      <c r="G63" s="39">
        <v>540</v>
      </c>
      <c r="H63" s="31" t="s">
        <v>23</v>
      </c>
      <c r="I63" s="31" t="s">
        <v>45</v>
      </c>
      <c r="J63" s="31">
        <v>5</v>
      </c>
      <c r="K63" s="33">
        <v>45156.708333333336</v>
      </c>
      <c r="L63" s="33">
        <v>45156.916666666664</v>
      </c>
      <c r="M63" s="34">
        <v>87.410416667999996</v>
      </c>
      <c r="N63" s="34">
        <v>-55253.921499999</v>
      </c>
      <c r="O63" s="34">
        <v>0</v>
      </c>
      <c r="P63" s="34">
        <v>78.883358222000496</v>
      </c>
      <c r="Q63" s="34">
        <v>0</v>
      </c>
      <c r="R63" s="34">
        <v>0</v>
      </c>
      <c r="S63" s="34">
        <v>0</v>
      </c>
      <c r="T63" s="34">
        <v>0</v>
      </c>
      <c r="U63" s="34">
        <v>-80.505821037999993</v>
      </c>
      <c r="V63" s="34">
        <v>0</v>
      </c>
    </row>
    <row r="64" spans="1:22" x14ac:dyDescent="0.25">
      <c r="A64" s="30">
        <v>61</v>
      </c>
      <c r="B64" s="31" t="s">
        <v>18</v>
      </c>
      <c r="C64" s="31" t="s">
        <v>46</v>
      </c>
      <c r="D64" s="31" t="s">
        <v>47</v>
      </c>
      <c r="E64" s="31" t="s">
        <v>24</v>
      </c>
      <c r="F64" s="32">
        <v>45156</v>
      </c>
      <c r="G64" s="39">
        <v>540</v>
      </c>
      <c r="H64" s="31" t="s">
        <v>23</v>
      </c>
      <c r="I64" s="31" t="s">
        <v>22</v>
      </c>
      <c r="J64" s="31">
        <v>8</v>
      </c>
      <c r="K64" s="33">
        <v>45156.684027777781</v>
      </c>
      <c r="L64" s="33">
        <v>45157</v>
      </c>
      <c r="M64" s="34">
        <v>-22.184999876999999</v>
      </c>
      <c r="N64" s="34">
        <v>6188.8283333310001</v>
      </c>
      <c r="O64" s="34">
        <v>0</v>
      </c>
      <c r="P64" s="34">
        <v>1142.8543585780001</v>
      </c>
      <c r="Q64" s="34">
        <v>-5</v>
      </c>
      <c r="R64" s="34">
        <v>0</v>
      </c>
      <c r="S64" s="34">
        <v>270.18682999999999</v>
      </c>
      <c r="T64" s="34">
        <v>0</v>
      </c>
      <c r="U64" s="34">
        <v>-270.18682999999999</v>
      </c>
      <c r="V64" s="34">
        <v>0</v>
      </c>
    </row>
    <row r="65" spans="1:22" x14ac:dyDescent="0.25">
      <c r="A65" s="30">
        <v>62</v>
      </c>
      <c r="B65" s="31" t="s">
        <v>18</v>
      </c>
      <c r="C65" s="31" t="s">
        <v>46</v>
      </c>
      <c r="D65" s="31" t="s">
        <v>47</v>
      </c>
      <c r="E65" s="31" t="s">
        <v>24</v>
      </c>
      <c r="F65" s="32">
        <v>45161</v>
      </c>
      <c r="G65" s="39">
        <v>175</v>
      </c>
      <c r="H65" s="31" t="s">
        <v>23</v>
      </c>
      <c r="I65" s="31" t="s">
        <v>22</v>
      </c>
      <c r="J65" s="31">
        <v>6</v>
      </c>
      <c r="K65" s="33">
        <v>45161.625</v>
      </c>
      <c r="L65" s="33">
        <v>45161.875</v>
      </c>
      <c r="M65" s="34">
        <v>-237.66500000299999</v>
      </c>
      <c r="N65" s="34">
        <v>113087.402500008</v>
      </c>
      <c r="O65" s="34">
        <v>14620.639999992</v>
      </c>
      <c r="P65" s="34">
        <v>13339.809988450001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</row>
    <row r="66" spans="1:22" x14ac:dyDescent="0.25">
      <c r="A66" s="30">
        <v>63</v>
      </c>
      <c r="B66" s="31" t="s">
        <v>18</v>
      </c>
      <c r="C66" s="31" t="s">
        <v>46</v>
      </c>
      <c r="D66" s="31" t="s">
        <v>47</v>
      </c>
      <c r="E66" s="31" t="s">
        <v>24</v>
      </c>
      <c r="F66" s="32">
        <v>45162</v>
      </c>
      <c r="G66" s="39" t="s">
        <v>88</v>
      </c>
      <c r="H66" s="31" t="s">
        <v>23</v>
      </c>
      <c r="I66" s="31" t="s">
        <v>45</v>
      </c>
      <c r="J66" s="31">
        <v>12</v>
      </c>
      <c r="K66" s="33">
        <v>45162.416666666664</v>
      </c>
      <c r="L66" s="33">
        <v>45162.916666666664</v>
      </c>
      <c r="M66" s="34">
        <v>189.84605655300001</v>
      </c>
      <c r="N66" s="34">
        <v>-76270.042933332996</v>
      </c>
      <c r="O66" s="34">
        <v>0</v>
      </c>
      <c r="P66" s="34">
        <v>-14590.418262153</v>
      </c>
      <c r="Q66" s="34">
        <v>13.208333325</v>
      </c>
      <c r="R66" s="34">
        <v>-519.20724017700002</v>
      </c>
      <c r="S66" s="34">
        <v>0</v>
      </c>
      <c r="T66" s="34">
        <v>0</v>
      </c>
      <c r="U66" s="34">
        <v>-34.426332174999999</v>
      </c>
      <c r="V66" s="34">
        <v>0</v>
      </c>
    </row>
    <row r="67" spans="1:22" x14ac:dyDescent="0.25">
      <c r="A67" s="30">
        <v>64</v>
      </c>
      <c r="B67" s="31" t="s">
        <v>18</v>
      </c>
      <c r="C67" s="31" t="s">
        <v>46</v>
      </c>
      <c r="D67" s="31" t="s">
        <v>47</v>
      </c>
      <c r="E67" s="31" t="s">
        <v>24</v>
      </c>
      <c r="F67" s="32">
        <v>45166</v>
      </c>
      <c r="G67" s="38" t="s">
        <v>89</v>
      </c>
      <c r="H67" s="31" t="s">
        <v>23</v>
      </c>
      <c r="I67" s="31" t="s">
        <v>45</v>
      </c>
      <c r="J67" s="31">
        <v>10</v>
      </c>
      <c r="K67" s="33">
        <v>45166.458333333336</v>
      </c>
      <c r="L67" s="33">
        <v>45166.875</v>
      </c>
      <c r="M67" s="34">
        <v>183.283423258</v>
      </c>
      <c r="N67" s="34">
        <v>-57057.280800000102</v>
      </c>
      <c r="O67" s="34">
        <v>9563.9599999919992</v>
      </c>
      <c r="P67" s="34">
        <v>-6590.3162830359997</v>
      </c>
      <c r="Q67" s="34">
        <v>27.904334114000001</v>
      </c>
      <c r="R67" s="34">
        <v>-908.54767998299997</v>
      </c>
      <c r="S67" s="34">
        <v>0</v>
      </c>
      <c r="T67" s="34">
        <v>0</v>
      </c>
      <c r="U67" s="34">
        <v>-239.98456350999999</v>
      </c>
      <c r="V67" s="34">
        <v>0</v>
      </c>
    </row>
    <row r="68" spans="1:22" x14ac:dyDescent="0.25">
      <c r="A68" s="30">
        <v>65</v>
      </c>
      <c r="B68" s="31" t="s">
        <v>18</v>
      </c>
      <c r="C68" s="31" t="s">
        <v>46</v>
      </c>
      <c r="D68" s="31" t="s">
        <v>47</v>
      </c>
      <c r="E68" s="31" t="s">
        <v>24</v>
      </c>
      <c r="F68" s="32">
        <v>45167</v>
      </c>
      <c r="G68" s="39">
        <v>54</v>
      </c>
      <c r="H68" s="31" t="s">
        <v>23</v>
      </c>
      <c r="I68" s="31" t="s">
        <v>45</v>
      </c>
      <c r="J68" s="31">
        <v>10</v>
      </c>
      <c r="K68" s="33">
        <v>45167.458333333336</v>
      </c>
      <c r="L68" s="33">
        <v>45167.875</v>
      </c>
      <c r="M68" s="34">
        <v>-136.3547998</v>
      </c>
      <c r="N68" s="34">
        <v>-66910.982399999994</v>
      </c>
      <c r="O68" s="34">
        <v>0</v>
      </c>
      <c r="P68" s="34">
        <v>6360.015613818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</row>
    <row r="69" spans="1:22" x14ac:dyDescent="0.25">
      <c r="A69" s="30">
        <v>66</v>
      </c>
      <c r="B69" s="31" t="s">
        <v>18</v>
      </c>
      <c r="C69" s="31" t="s">
        <v>46</v>
      </c>
      <c r="D69" s="31" t="s">
        <v>47</v>
      </c>
      <c r="E69" s="31" t="s">
        <v>25</v>
      </c>
      <c r="F69" s="32">
        <v>45140</v>
      </c>
      <c r="G69" s="39" t="s">
        <v>78</v>
      </c>
      <c r="H69" s="31" t="s">
        <v>23</v>
      </c>
      <c r="I69" s="31" t="s">
        <v>45</v>
      </c>
      <c r="J69" s="31">
        <v>10</v>
      </c>
      <c r="K69" s="33">
        <v>45140.413194444445</v>
      </c>
      <c r="L69" s="33">
        <v>45140.791666666664</v>
      </c>
      <c r="M69" s="34">
        <v>-8.5833334010000009</v>
      </c>
      <c r="N69" s="34">
        <v>1255.3633333329999</v>
      </c>
      <c r="O69" s="34">
        <v>0</v>
      </c>
      <c r="P69" s="34">
        <v>1146.5079492289999</v>
      </c>
      <c r="Q69" s="34">
        <v>-23.758333337</v>
      </c>
      <c r="R69" s="34">
        <v>0</v>
      </c>
      <c r="S69" s="34">
        <v>763.53395093699999</v>
      </c>
      <c r="T69" s="34">
        <v>0</v>
      </c>
      <c r="U69" s="34">
        <v>-4177.0506889460003</v>
      </c>
      <c r="V69" s="34">
        <v>0</v>
      </c>
    </row>
    <row r="70" spans="1:22" x14ac:dyDescent="0.25">
      <c r="A70" s="30">
        <v>67</v>
      </c>
      <c r="B70" s="31" t="s">
        <v>18</v>
      </c>
      <c r="C70" s="31" t="s">
        <v>46</v>
      </c>
      <c r="D70" s="31" t="s">
        <v>47</v>
      </c>
      <c r="E70" s="31" t="s">
        <v>25</v>
      </c>
      <c r="F70" s="32">
        <v>45140</v>
      </c>
      <c r="G70" s="39">
        <v>72</v>
      </c>
      <c r="H70" s="31" t="s">
        <v>23</v>
      </c>
      <c r="I70" s="31" t="s">
        <v>22</v>
      </c>
      <c r="J70" s="31">
        <v>1</v>
      </c>
      <c r="K70" s="33">
        <v>45140.715277777781</v>
      </c>
      <c r="L70" s="33">
        <v>45140.75</v>
      </c>
      <c r="M70" s="34">
        <v>6.3293740510000003</v>
      </c>
      <c r="N70" s="34">
        <v>0</v>
      </c>
      <c r="O70" s="34">
        <v>0</v>
      </c>
      <c r="P70" s="34">
        <v>0.54259177300000005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</row>
    <row r="71" spans="1:22" x14ac:dyDescent="0.25">
      <c r="A71" s="30">
        <v>68</v>
      </c>
      <c r="B71" s="31" t="s">
        <v>18</v>
      </c>
      <c r="C71" s="31" t="s">
        <v>46</v>
      </c>
      <c r="D71" s="31" t="s">
        <v>47</v>
      </c>
      <c r="E71" s="31" t="s">
        <v>42</v>
      </c>
      <c r="F71" s="32">
        <v>45141</v>
      </c>
      <c r="G71" s="39" t="s">
        <v>53</v>
      </c>
      <c r="H71" s="31" t="s">
        <v>23</v>
      </c>
      <c r="I71" s="31" t="s">
        <v>45</v>
      </c>
      <c r="J71" s="31">
        <v>4</v>
      </c>
      <c r="K71" s="33">
        <v>45141.861111111109</v>
      </c>
      <c r="L71" s="33">
        <v>45142</v>
      </c>
      <c r="M71" s="34">
        <v>0.90156249800000099</v>
      </c>
      <c r="N71" s="34">
        <v>-10529.091399999999</v>
      </c>
      <c r="O71" s="34">
        <v>0</v>
      </c>
      <c r="P71" s="34">
        <v>-69.749672223000005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</row>
    <row r="72" spans="1:22" x14ac:dyDescent="0.25">
      <c r="A72" s="30">
        <v>69</v>
      </c>
      <c r="B72" s="31" t="s">
        <v>18</v>
      </c>
      <c r="C72" s="31" t="s">
        <v>46</v>
      </c>
      <c r="D72" s="31" t="s">
        <v>47</v>
      </c>
      <c r="E72" s="31" t="s">
        <v>42</v>
      </c>
      <c r="F72" s="32">
        <v>45142</v>
      </c>
      <c r="G72" s="39" t="s">
        <v>69</v>
      </c>
      <c r="H72" s="31" t="s">
        <v>23</v>
      </c>
      <c r="I72" s="31" t="s">
        <v>45</v>
      </c>
      <c r="J72" s="31">
        <v>22</v>
      </c>
      <c r="K72" s="33">
        <v>45142</v>
      </c>
      <c r="L72" s="33">
        <v>45142.916666666664</v>
      </c>
      <c r="M72" s="34">
        <v>-6.8614583390000004</v>
      </c>
      <c r="N72" s="34">
        <v>-34040.653599996003</v>
      </c>
      <c r="O72" s="34">
        <v>0</v>
      </c>
      <c r="P72" s="34">
        <v>515.11041299700003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</row>
    <row r="73" spans="1:22" x14ac:dyDescent="0.25">
      <c r="A73" s="30">
        <v>70</v>
      </c>
      <c r="B73" s="31" t="s">
        <v>18</v>
      </c>
      <c r="C73" s="31" t="s">
        <v>46</v>
      </c>
      <c r="D73" s="31" t="s">
        <v>47</v>
      </c>
      <c r="E73" s="31" t="s">
        <v>42</v>
      </c>
      <c r="F73" s="32">
        <v>45142</v>
      </c>
      <c r="G73" s="39">
        <v>45</v>
      </c>
      <c r="H73" s="31" t="s">
        <v>23</v>
      </c>
      <c r="I73" s="31" t="s">
        <v>22</v>
      </c>
      <c r="J73" s="31">
        <v>2</v>
      </c>
      <c r="K73" s="33">
        <v>45142.916666666664</v>
      </c>
      <c r="L73" s="33">
        <v>45143</v>
      </c>
      <c r="M73" s="34">
        <v>0</v>
      </c>
      <c r="N73" s="34">
        <v>3914.46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</row>
    <row r="74" spans="1:22" x14ac:dyDescent="0.25">
      <c r="A74" s="30">
        <v>71</v>
      </c>
      <c r="B74" s="31" t="s">
        <v>18</v>
      </c>
      <c r="C74" s="31" t="s">
        <v>46</v>
      </c>
      <c r="D74" s="31" t="s">
        <v>47</v>
      </c>
      <c r="E74" s="31" t="s">
        <v>42</v>
      </c>
      <c r="F74" s="32">
        <v>45143</v>
      </c>
      <c r="G74" s="39">
        <v>30</v>
      </c>
      <c r="H74" s="31" t="s">
        <v>23</v>
      </c>
      <c r="I74" s="31" t="s">
        <v>45</v>
      </c>
      <c r="J74" s="31">
        <v>12</v>
      </c>
      <c r="K74" s="33">
        <v>45143.5</v>
      </c>
      <c r="L74" s="33">
        <v>45144</v>
      </c>
      <c r="M74" s="34">
        <v>-33.636122211</v>
      </c>
      <c r="N74" s="34">
        <v>-29921.092499999999</v>
      </c>
      <c r="O74" s="34">
        <v>0</v>
      </c>
      <c r="P74" s="34">
        <v>1581.7353702099999</v>
      </c>
      <c r="Q74" s="34">
        <v>-3.6705208329999999</v>
      </c>
      <c r="R74" s="34">
        <v>0</v>
      </c>
      <c r="S74" s="34">
        <v>168.266383988</v>
      </c>
      <c r="T74" s="34">
        <v>0</v>
      </c>
      <c r="U74" s="34">
        <v>-639.97444595299999</v>
      </c>
      <c r="V74" s="34">
        <v>0</v>
      </c>
    </row>
    <row r="75" spans="1:22" x14ac:dyDescent="0.25">
      <c r="A75" s="30">
        <v>72</v>
      </c>
      <c r="B75" s="31" t="s">
        <v>18</v>
      </c>
      <c r="C75" s="31" t="s">
        <v>46</v>
      </c>
      <c r="D75" s="31" t="s">
        <v>47</v>
      </c>
      <c r="E75" s="31" t="s">
        <v>42</v>
      </c>
      <c r="F75" s="32">
        <v>45143</v>
      </c>
      <c r="G75" s="39" t="s">
        <v>69</v>
      </c>
      <c r="H75" s="31" t="s">
        <v>23</v>
      </c>
      <c r="I75" s="31" t="s">
        <v>22</v>
      </c>
      <c r="J75" s="31">
        <v>12</v>
      </c>
      <c r="K75" s="33">
        <v>45143</v>
      </c>
      <c r="L75" s="33">
        <v>45143.5</v>
      </c>
      <c r="M75" s="34">
        <v>-4.2183333330000004</v>
      </c>
      <c r="N75" s="34">
        <v>8586.1274999849902</v>
      </c>
      <c r="O75" s="34">
        <v>0</v>
      </c>
      <c r="P75" s="34">
        <v>256.43213177799998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</row>
    <row r="76" spans="1:22" x14ac:dyDescent="0.25">
      <c r="A76" s="30">
        <v>73</v>
      </c>
      <c r="B76" s="31" t="s">
        <v>18</v>
      </c>
      <c r="C76" s="31" t="s">
        <v>46</v>
      </c>
      <c r="D76" s="31" t="s">
        <v>47</v>
      </c>
      <c r="E76" s="31" t="s">
        <v>42</v>
      </c>
      <c r="F76" s="32">
        <v>45144</v>
      </c>
      <c r="G76" s="39" t="s">
        <v>53</v>
      </c>
      <c r="H76" s="31" t="s">
        <v>23</v>
      </c>
      <c r="I76" s="31" t="s">
        <v>45</v>
      </c>
      <c r="J76" s="31">
        <v>11</v>
      </c>
      <c r="K76" s="33">
        <v>45144.541666666664</v>
      </c>
      <c r="L76" s="33">
        <v>45145</v>
      </c>
      <c r="M76" s="34">
        <v>-3.94727592</v>
      </c>
      <c r="N76" s="34">
        <v>-33286.035000000098</v>
      </c>
      <c r="O76" s="34">
        <v>0</v>
      </c>
      <c r="P76" s="34">
        <v>265.96868817400002</v>
      </c>
      <c r="Q76" s="34">
        <v>-0.63500000099999998</v>
      </c>
      <c r="R76" s="34">
        <v>0</v>
      </c>
      <c r="S76" s="34">
        <v>46.130025922999998</v>
      </c>
      <c r="T76" s="34">
        <v>0</v>
      </c>
      <c r="U76" s="34">
        <v>-1713.0833337890001</v>
      </c>
      <c r="V76" s="34">
        <v>0</v>
      </c>
    </row>
    <row r="77" spans="1:22" x14ac:dyDescent="0.25">
      <c r="A77" s="30">
        <v>74</v>
      </c>
      <c r="B77" s="31" t="s">
        <v>18</v>
      </c>
      <c r="C77" s="31" t="s">
        <v>46</v>
      </c>
      <c r="D77" s="31" t="s">
        <v>47</v>
      </c>
      <c r="E77" s="31" t="s">
        <v>42</v>
      </c>
      <c r="F77" s="32">
        <v>45144</v>
      </c>
      <c r="G77" s="39">
        <v>30</v>
      </c>
      <c r="H77" s="31" t="s">
        <v>23</v>
      </c>
      <c r="I77" s="31" t="s">
        <v>22</v>
      </c>
      <c r="J77" s="31">
        <v>15</v>
      </c>
      <c r="K77" s="33">
        <v>45144</v>
      </c>
      <c r="L77" s="33">
        <v>45144.625</v>
      </c>
      <c r="M77" s="34">
        <v>2.912788876</v>
      </c>
      <c r="N77" s="34">
        <v>51516.630000074903</v>
      </c>
      <c r="O77" s="34">
        <v>0</v>
      </c>
      <c r="P77" s="34">
        <v>-119.894800741</v>
      </c>
      <c r="Q77" s="34">
        <v>-0.63500000099999998</v>
      </c>
      <c r="R77" s="34">
        <v>0</v>
      </c>
      <c r="S77" s="34">
        <v>42.622021332999999</v>
      </c>
      <c r="T77" s="34">
        <v>0</v>
      </c>
      <c r="U77" s="34">
        <v>-30.537971314</v>
      </c>
      <c r="V77" s="34">
        <v>0</v>
      </c>
    </row>
    <row r="78" spans="1:22" x14ac:dyDescent="0.25">
      <c r="A78" s="30">
        <v>75</v>
      </c>
      <c r="B78" s="31" t="s">
        <v>18</v>
      </c>
      <c r="C78" s="31" t="s">
        <v>46</v>
      </c>
      <c r="D78" s="31" t="s">
        <v>47</v>
      </c>
      <c r="E78" s="31" t="s">
        <v>42</v>
      </c>
      <c r="F78" s="32">
        <v>45145</v>
      </c>
      <c r="G78" s="39">
        <v>30</v>
      </c>
      <c r="H78" s="31" t="s">
        <v>23</v>
      </c>
      <c r="I78" s="31" t="s">
        <v>45</v>
      </c>
      <c r="J78" s="31">
        <v>24</v>
      </c>
      <c r="K78" s="33">
        <v>45145</v>
      </c>
      <c r="L78" s="33">
        <v>45146</v>
      </c>
      <c r="M78" s="34">
        <v>6.690416656</v>
      </c>
      <c r="N78" s="34">
        <v>-56518.521299999898</v>
      </c>
      <c r="O78" s="34">
        <v>0</v>
      </c>
      <c r="P78" s="34">
        <v>-556.16685418300005</v>
      </c>
      <c r="Q78" s="34">
        <v>0</v>
      </c>
      <c r="R78" s="34">
        <v>0</v>
      </c>
      <c r="S78" s="34">
        <v>0</v>
      </c>
      <c r="T78" s="34">
        <v>0</v>
      </c>
      <c r="U78" s="34">
        <v>-2934.3283022599999</v>
      </c>
      <c r="V78" s="34">
        <v>0</v>
      </c>
    </row>
    <row r="79" spans="1:22" x14ac:dyDescent="0.25">
      <c r="A79" s="30">
        <v>76</v>
      </c>
      <c r="B79" s="31" t="s">
        <v>18</v>
      </c>
      <c r="C79" s="31" t="s">
        <v>46</v>
      </c>
      <c r="D79" s="31" t="s">
        <v>47</v>
      </c>
      <c r="E79" s="31" t="s">
        <v>42</v>
      </c>
      <c r="F79" s="32">
        <v>45145</v>
      </c>
      <c r="G79" s="39">
        <v>30</v>
      </c>
      <c r="H79" s="31" t="s">
        <v>23</v>
      </c>
      <c r="I79" s="31" t="s">
        <v>22</v>
      </c>
      <c r="J79" s="31">
        <v>10</v>
      </c>
      <c r="K79" s="33">
        <v>45145</v>
      </c>
      <c r="L79" s="33">
        <v>45145.416666666664</v>
      </c>
      <c r="M79" s="34">
        <v>0.64487220899999997</v>
      </c>
      <c r="N79" s="34">
        <v>6244.4399999999896</v>
      </c>
      <c r="O79" s="34">
        <v>0</v>
      </c>
      <c r="P79" s="34">
        <v>-48.471953554000002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</row>
    <row r="80" spans="1:22" x14ac:dyDescent="0.25">
      <c r="A80" s="30">
        <v>77</v>
      </c>
      <c r="B80" s="31" t="s">
        <v>18</v>
      </c>
      <c r="C80" s="31" t="s">
        <v>46</v>
      </c>
      <c r="D80" s="31" t="s">
        <v>47</v>
      </c>
      <c r="E80" s="31" t="s">
        <v>42</v>
      </c>
      <c r="F80" s="32">
        <v>45146</v>
      </c>
      <c r="G80" s="38">
        <v>30</v>
      </c>
      <c r="H80" s="31" t="s">
        <v>23</v>
      </c>
      <c r="I80" s="31" t="s">
        <v>45</v>
      </c>
      <c r="J80" s="31">
        <v>23</v>
      </c>
      <c r="K80" s="33">
        <v>45146</v>
      </c>
      <c r="L80" s="33">
        <v>45146.958333333336</v>
      </c>
      <c r="M80" s="34">
        <v>-11.580166695999999</v>
      </c>
      <c r="N80" s="34">
        <v>-14427.2924</v>
      </c>
      <c r="O80" s="34">
        <v>0</v>
      </c>
      <c r="P80" s="34">
        <v>605.77135354400002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</row>
    <row r="81" spans="1:22" x14ac:dyDescent="0.25">
      <c r="A81" s="30">
        <v>78</v>
      </c>
      <c r="B81" s="31" t="s">
        <v>18</v>
      </c>
      <c r="C81" s="31" t="s">
        <v>46</v>
      </c>
      <c r="D81" s="31" t="s">
        <v>47</v>
      </c>
      <c r="E81" s="31" t="s">
        <v>42</v>
      </c>
      <c r="F81" s="32">
        <v>45146</v>
      </c>
      <c r="G81" s="39">
        <v>30</v>
      </c>
      <c r="H81" s="31" t="s">
        <v>23</v>
      </c>
      <c r="I81" s="31" t="s">
        <v>22</v>
      </c>
      <c r="J81" s="31">
        <v>24</v>
      </c>
      <c r="K81" s="33">
        <v>45146</v>
      </c>
      <c r="L81" s="33">
        <v>45147</v>
      </c>
      <c r="M81" s="34">
        <v>1.1178944390000001</v>
      </c>
      <c r="N81" s="34">
        <v>15095.639999999899</v>
      </c>
      <c r="O81" s="34">
        <v>0</v>
      </c>
      <c r="P81" s="34">
        <v>-80.692555319999997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</row>
    <row r="82" spans="1:22" x14ac:dyDescent="0.25">
      <c r="A82" s="30">
        <v>79</v>
      </c>
      <c r="B82" s="31" t="s">
        <v>18</v>
      </c>
      <c r="C82" s="31" t="s">
        <v>46</v>
      </c>
      <c r="D82" s="31" t="s">
        <v>47</v>
      </c>
      <c r="E82" s="31" t="s">
        <v>42</v>
      </c>
      <c r="F82" s="32">
        <v>45147</v>
      </c>
      <c r="G82" s="39" t="s">
        <v>69</v>
      </c>
      <c r="H82" s="31" t="s">
        <v>23</v>
      </c>
      <c r="I82" s="31" t="s">
        <v>45</v>
      </c>
      <c r="J82" s="31">
        <v>23</v>
      </c>
      <c r="K82" s="33">
        <v>45147</v>
      </c>
      <c r="L82" s="33">
        <v>45147.958333333336</v>
      </c>
      <c r="M82" s="34">
        <v>8.6159722149999993</v>
      </c>
      <c r="N82" s="34">
        <v>-37262.434800000097</v>
      </c>
      <c r="O82" s="34">
        <v>0</v>
      </c>
      <c r="P82" s="34">
        <v>-620.90718487799995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</row>
    <row r="83" spans="1:22" x14ac:dyDescent="0.25">
      <c r="A83" s="30">
        <v>80</v>
      </c>
      <c r="B83" s="31" t="s">
        <v>18</v>
      </c>
      <c r="C83" s="31" t="s">
        <v>46</v>
      </c>
      <c r="D83" s="31" t="s">
        <v>47</v>
      </c>
      <c r="E83" s="31" t="s">
        <v>42</v>
      </c>
      <c r="F83" s="32">
        <v>45147</v>
      </c>
      <c r="G83" s="39">
        <v>30</v>
      </c>
      <c r="H83" s="31" t="s">
        <v>23</v>
      </c>
      <c r="I83" s="31" t="s">
        <v>22</v>
      </c>
      <c r="J83" s="31">
        <v>24</v>
      </c>
      <c r="K83" s="33">
        <v>45147</v>
      </c>
      <c r="L83" s="33">
        <v>45148</v>
      </c>
      <c r="M83" s="34">
        <v>-2.95833350000002E-2</v>
      </c>
      <c r="N83" s="34">
        <v>33534.4700000999</v>
      </c>
      <c r="O83" s="34">
        <v>0</v>
      </c>
      <c r="P83" s="34">
        <v>-13.889036164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</row>
    <row r="84" spans="1:22" x14ac:dyDescent="0.25">
      <c r="A84" s="30">
        <v>81</v>
      </c>
      <c r="B84" s="31" t="s">
        <v>18</v>
      </c>
      <c r="C84" s="31" t="s">
        <v>46</v>
      </c>
      <c r="D84" s="31" t="s">
        <v>47</v>
      </c>
      <c r="E84" s="31" t="s">
        <v>42</v>
      </c>
      <c r="F84" s="32">
        <v>45148</v>
      </c>
      <c r="G84" s="39">
        <v>30</v>
      </c>
      <c r="H84" s="31" t="s">
        <v>23</v>
      </c>
      <c r="I84" s="31" t="s">
        <v>45</v>
      </c>
      <c r="J84" s="31">
        <v>4</v>
      </c>
      <c r="K84" s="33">
        <v>45148.708333333336</v>
      </c>
      <c r="L84" s="33">
        <v>45148.875</v>
      </c>
      <c r="M84" s="34">
        <v>4.7158333309999998</v>
      </c>
      <c r="N84" s="34">
        <v>0</v>
      </c>
      <c r="O84" s="34">
        <v>0</v>
      </c>
      <c r="P84" s="34">
        <v>-223.87092533699999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</row>
    <row r="85" spans="1:22" x14ac:dyDescent="0.25">
      <c r="A85" s="30">
        <v>82</v>
      </c>
      <c r="B85" s="31" t="s">
        <v>18</v>
      </c>
      <c r="C85" s="31" t="s">
        <v>46</v>
      </c>
      <c r="D85" s="31" t="s">
        <v>47</v>
      </c>
      <c r="E85" s="31" t="s">
        <v>42</v>
      </c>
      <c r="F85" s="32">
        <v>45148</v>
      </c>
      <c r="G85" s="39">
        <v>30</v>
      </c>
      <c r="H85" s="31" t="s">
        <v>23</v>
      </c>
      <c r="I85" s="31" t="s">
        <v>22</v>
      </c>
      <c r="J85" s="31">
        <v>24</v>
      </c>
      <c r="K85" s="33">
        <v>45148</v>
      </c>
      <c r="L85" s="33">
        <v>45149</v>
      </c>
      <c r="M85" s="34">
        <v>38.460833323999999</v>
      </c>
      <c r="N85" s="34">
        <v>33721.025000063899</v>
      </c>
      <c r="O85" s="34">
        <v>0</v>
      </c>
      <c r="P85" s="34">
        <v>-1945.6227732299999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</row>
    <row r="86" spans="1:22" x14ac:dyDescent="0.25">
      <c r="A86" s="30">
        <v>83</v>
      </c>
      <c r="B86" s="31" t="s">
        <v>18</v>
      </c>
      <c r="C86" s="31" t="s">
        <v>46</v>
      </c>
      <c r="D86" s="31" t="s">
        <v>47</v>
      </c>
      <c r="E86" s="31" t="s">
        <v>42</v>
      </c>
      <c r="F86" s="32">
        <v>45149</v>
      </c>
      <c r="G86" s="39">
        <v>30</v>
      </c>
      <c r="H86" s="31" t="s">
        <v>23</v>
      </c>
      <c r="I86" s="31" t="s">
        <v>45</v>
      </c>
      <c r="J86" s="31">
        <v>5</v>
      </c>
      <c r="K86" s="33">
        <v>45149.708333333336</v>
      </c>
      <c r="L86" s="33">
        <v>45149.916666666664</v>
      </c>
      <c r="M86" s="34">
        <v>4.7158333309999998</v>
      </c>
      <c r="N86" s="34">
        <v>0</v>
      </c>
      <c r="O86" s="34">
        <v>0</v>
      </c>
      <c r="P86" s="34">
        <v>-215.24635135599999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</row>
    <row r="87" spans="1:22" x14ac:dyDescent="0.25">
      <c r="A87" s="30">
        <v>84</v>
      </c>
      <c r="B87" s="31" t="s">
        <v>18</v>
      </c>
      <c r="C87" s="31" t="s">
        <v>46</v>
      </c>
      <c r="D87" s="31" t="s">
        <v>47</v>
      </c>
      <c r="E87" s="31" t="s">
        <v>42</v>
      </c>
      <c r="F87" s="32">
        <v>45149</v>
      </c>
      <c r="G87" s="39">
        <v>30</v>
      </c>
      <c r="H87" s="31" t="s">
        <v>23</v>
      </c>
      <c r="I87" s="31" t="s">
        <v>22</v>
      </c>
      <c r="J87" s="31">
        <v>24</v>
      </c>
      <c r="K87" s="33">
        <v>45149</v>
      </c>
      <c r="L87" s="33">
        <v>45150</v>
      </c>
      <c r="M87" s="34">
        <v>25.354999995</v>
      </c>
      <c r="N87" s="34">
        <v>44180.1499998898</v>
      </c>
      <c r="O87" s="34">
        <v>0</v>
      </c>
      <c r="P87" s="34">
        <v>-1022.103722965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</row>
    <row r="88" spans="1:22" x14ac:dyDescent="0.25">
      <c r="A88" s="30">
        <v>85</v>
      </c>
      <c r="B88" s="31" t="s">
        <v>18</v>
      </c>
      <c r="C88" s="31" t="s">
        <v>46</v>
      </c>
      <c r="D88" s="31" t="s">
        <v>47</v>
      </c>
      <c r="E88" s="31" t="s">
        <v>42</v>
      </c>
      <c r="F88" s="32">
        <v>45150</v>
      </c>
      <c r="G88" s="39">
        <v>30</v>
      </c>
      <c r="H88" s="31" t="s">
        <v>23</v>
      </c>
      <c r="I88" s="31" t="s">
        <v>45</v>
      </c>
      <c r="J88" s="31">
        <v>6</v>
      </c>
      <c r="K88" s="33">
        <v>45150.625</v>
      </c>
      <c r="L88" s="33">
        <v>45150.875</v>
      </c>
      <c r="M88" s="34">
        <v>5.2004166410000003</v>
      </c>
      <c r="N88" s="34">
        <v>-2125.7499000060002</v>
      </c>
      <c r="O88" s="34">
        <v>0</v>
      </c>
      <c r="P88" s="34">
        <v>-248.08471152000001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</row>
    <row r="89" spans="1:22" x14ac:dyDescent="0.25">
      <c r="A89" s="30">
        <v>86</v>
      </c>
      <c r="B89" s="31" t="s">
        <v>18</v>
      </c>
      <c r="C89" s="31" t="s">
        <v>46</v>
      </c>
      <c r="D89" s="31" t="s">
        <v>47</v>
      </c>
      <c r="E89" s="31" t="s">
        <v>42</v>
      </c>
      <c r="F89" s="32">
        <v>45150</v>
      </c>
      <c r="G89" s="39" t="s">
        <v>69</v>
      </c>
      <c r="H89" s="31" t="s">
        <v>23</v>
      </c>
      <c r="I89" s="31" t="s">
        <v>22</v>
      </c>
      <c r="J89" s="31">
        <v>24</v>
      </c>
      <c r="K89" s="33">
        <v>45150</v>
      </c>
      <c r="L89" s="33">
        <v>45151</v>
      </c>
      <c r="M89" s="34">
        <v>5.5295833329999997</v>
      </c>
      <c r="N89" s="34">
        <v>68487.732499914506</v>
      </c>
      <c r="O89" s="34">
        <v>0</v>
      </c>
      <c r="P89" s="34">
        <v>-134.31380242500001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</row>
    <row r="90" spans="1:22" x14ac:dyDescent="0.25">
      <c r="A90" s="30">
        <v>87</v>
      </c>
      <c r="B90" s="31" t="s">
        <v>18</v>
      </c>
      <c r="C90" s="31" t="s">
        <v>46</v>
      </c>
      <c r="D90" s="31" t="s">
        <v>47</v>
      </c>
      <c r="E90" s="31" t="s">
        <v>42</v>
      </c>
      <c r="F90" s="32">
        <v>45151</v>
      </c>
      <c r="G90" s="39">
        <v>45</v>
      </c>
      <c r="H90" s="31" t="s">
        <v>23</v>
      </c>
      <c r="I90" s="31" t="s">
        <v>45</v>
      </c>
      <c r="J90" s="31">
        <v>7</v>
      </c>
      <c r="K90" s="33">
        <v>45151.625</v>
      </c>
      <c r="L90" s="33">
        <v>45151.916666666664</v>
      </c>
      <c r="M90" s="34">
        <v>-9.673541664</v>
      </c>
      <c r="N90" s="34">
        <v>-8620.8944333380005</v>
      </c>
      <c r="O90" s="34">
        <v>0</v>
      </c>
      <c r="P90" s="34">
        <v>795.032305705</v>
      </c>
      <c r="Q90" s="34">
        <v>-5.0827083330000002</v>
      </c>
      <c r="R90" s="34">
        <v>0</v>
      </c>
      <c r="S90" s="34">
        <v>303.12839671500001</v>
      </c>
      <c r="T90" s="34">
        <v>0</v>
      </c>
      <c r="U90" s="34">
        <v>-1081.396286899</v>
      </c>
      <c r="V90" s="34">
        <v>0</v>
      </c>
    </row>
    <row r="91" spans="1:22" x14ac:dyDescent="0.25">
      <c r="A91" s="30">
        <v>88</v>
      </c>
      <c r="B91" s="31" t="s">
        <v>18</v>
      </c>
      <c r="C91" s="31" t="s">
        <v>46</v>
      </c>
      <c r="D91" s="31" t="s">
        <v>47</v>
      </c>
      <c r="E91" s="31" t="s">
        <v>42</v>
      </c>
      <c r="F91" s="32">
        <v>45151</v>
      </c>
      <c r="G91" s="39" t="s">
        <v>69</v>
      </c>
      <c r="H91" s="31" t="s">
        <v>23</v>
      </c>
      <c r="I91" s="31" t="s">
        <v>22</v>
      </c>
      <c r="J91" s="31">
        <v>24</v>
      </c>
      <c r="K91" s="33">
        <v>45151</v>
      </c>
      <c r="L91" s="33">
        <v>45152</v>
      </c>
      <c r="M91" s="34">
        <v>3.2932291629999999</v>
      </c>
      <c r="N91" s="34">
        <v>33621.282499989</v>
      </c>
      <c r="O91" s="34">
        <v>0</v>
      </c>
      <c r="P91" s="34">
        <v>-78.777014663000003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</row>
    <row r="92" spans="1:22" x14ac:dyDescent="0.25">
      <c r="A92" s="30">
        <v>89</v>
      </c>
      <c r="B92" s="31" t="s">
        <v>18</v>
      </c>
      <c r="C92" s="31" t="s">
        <v>46</v>
      </c>
      <c r="D92" s="31" t="s">
        <v>47</v>
      </c>
      <c r="E92" s="31" t="s">
        <v>42</v>
      </c>
      <c r="F92" s="32">
        <v>45152</v>
      </c>
      <c r="G92" s="39" t="s">
        <v>69</v>
      </c>
      <c r="H92" s="31" t="s">
        <v>23</v>
      </c>
      <c r="I92" s="31" t="s">
        <v>45</v>
      </c>
      <c r="J92" s="31">
        <v>12</v>
      </c>
      <c r="K92" s="33">
        <v>45152.375</v>
      </c>
      <c r="L92" s="33">
        <v>45152.864583333336</v>
      </c>
      <c r="M92" s="34">
        <v>-20.412465281999999</v>
      </c>
      <c r="N92" s="34">
        <v>-37694.472899999899</v>
      </c>
      <c r="O92" s="34">
        <v>0</v>
      </c>
      <c r="P92" s="34">
        <v>2006.3551990819999</v>
      </c>
      <c r="Q92" s="34">
        <v>-6.1654166679999998</v>
      </c>
      <c r="R92" s="34">
        <v>0</v>
      </c>
      <c r="S92" s="34">
        <v>564.65627892800001</v>
      </c>
      <c r="T92" s="34">
        <v>0</v>
      </c>
      <c r="U92" s="34">
        <v>-8446.047748035</v>
      </c>
      <c r="V92" s="34">
        <v>0</v>
      </c>
    </row>
    <row r="93" spans="1:22" x14ac:dyDescent="0.25">
      <c r="A93" s="30">
        <v>90</v>
      </c>
      <c r="B93" s="31" t="s">
        <v>18</v>
      </c>
      <c r="C93" s="31" t="s">
        <v>46</v>
      </c>
      <c r="D93" s="31" t="s">
        <v>47</v>
      </c>
      <c r="E93" s="31" t="s">
        <v>42</v>
      </c>
      <c r="F93" s="32">
        <v>45152</v>
      </c>
      <c r="G93" s="39" t="s">
        <v>53</v>
      </c>
      <c r="H93" s="31" t="s">
        <v>23</v>
      </c>
      <c r="I93" s="31" t="s">
        <v>22</v>
      </c>
      <c r="J93" s="31">
        <v>11</v>
      </c>
      <c r="K93" s="33">
        <v>45152</v>
      </c>
      <c r="L93" s="33">
        <v>45152.458333333336</v>
      </c>
      <c r="M93" s="34">
        <v>7.8402083339999997</v>
      </c>
      <c r="N93" s="34">
        <v>7720.4449999860099</v>
      </c>
      <c r="O93" s="34">
        <v>0</v>
      </c>
      <c r="P93" s="34">
        <v>-473.69964514499998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</row>
    <row r="94" spans="1:22" x14ac:dyDescent="0.25">
      <c r="A94" s="30">
        <v>91</v>
      </c>
      <c r="B94" s="31" t="s">
        <v>18</v>
      </c>
      <c r="C94" s="31" t="s">
        <v>46</v>
      </c>
      <c r="D94" s="31" t="s">
        <v>47</v>
      </c>
      <c r="E94" s="31" t="s">
        <v>42</v>
      </c>
      <c r="F94" s="32">
        <v>45153</v>
      </c>
      <c r="G94" s="39" t="s">
        <v>69</v>
      </c>
      <c r="H94" s="31" t="s">
        <v>23</v>
      </c>
      <c r="I94" s="31" t="s">
        <v>45</v>
      </c>
      <c r="J94" s="31">
        <v>10</v>
      </c>
      <c r="K94" s="33">
        <v>45153.246527777781</v>
      </c>
      <c r="L94" s="33">
        <v>45153.625</v>
      </c>
      <c r="M94" s="34">
        <v>-13.265208333</v>
      </c>
      <c r="N94" s="34">
        <v>-41718.070300000101</v>
      </c>
      <c r="O94" s="34">
        <v>0</v>
      </c>
      <c r="P94" s="34">
        <v>1677.171860943</v>
      </c>
      <c r="Q94" s="34">
        <v>-2.1431249999999999</v>
      </c>
      <c r="R94" s="34">
        <v>0</v>
      </c>
      <c r="S94" s="34">
        <v>329.56372484100001</v>
      </c>
      <c r="T94" s="34">
        <v>0</v>
      </c>
      <c r="U94" s="34">
        <v>-510.82126025000002</v>
      </c>
      <c r="V94" s="34">
        <v>0</v>
      </c>
    </row>
    <row r="95" spans="1:22" x14ac:dyDescent="0.25">
      <c r="A95" s="30">
        <v>92</v>
      </c>
      <c r="B95" s="31" t="s">
        <v>18</v>
      </c>
      <c r="C95" s="31" t="s">
        <v>46</v>
      </c>
      <c r="D95" s="31" t="s">
        <v>47</v>
      </c>
      <c r="E95" s="31" t="s">
        <v>42</v>
      </c>
      <c r="F95" s="32">
        <v>45154</v>
      </c>
      <c r="G95" s="39">
        <v>2</v>
      </c>
      <c r="H95" s="31" t="s">
        <v>23</v>
      </c>
      <c r="I95" s="31" t="s">
        <v>45</v>
      </c>
      <c r="J95" s="31">
        <v>1</v>
      </c>
      <c r="K95" s="33">
        <v>45154.715277777781</v>
      </c>
      <c r="L95" s="33">
        <v>45154.75</v>
      </c>
      <c r="M95" s="34">
        <v>-0.734375</v>
      </c>
      <c r="N95" s="34">
        <v>0</v>
      </c>
      <c r="O95" s="34">
        <v>0</v>
      </c>
      <c r="P95" s="34">
        <v>112.69539437500001</v>
      </c>
      <c r="Q95" s="34">
        <v>-0.734375</v>
      </c>
      <c r="R95" s="34">
        <v>0</v>
      </c>
      <c r="S95" s="34">
        <v>112.69539437500001</v>
      </c>
      <c r="T95" s="34">
        <v>0</v>
      </c>
      <c r="U95" s="34">
        <v>-14.779040169</v>
      </c>
      <c r="V95" s="34">
        <v>0</v>
      </c>
    </row>
    <row r="96" spans="1:22" x14ac:dyDescent="0.25">
      <c r="A96" s="30">
        <v>93</v>
      </c>
      <c r="B96" s="31" t="s">
        <v>18</v>
      </c>
      <c r="C96" s="31" t="s">
        <v>46</v>
      </c>
      <c r="D96" s="31" t="s">
        <v>47</v>
      </c>
      <c r="E96" s="31" t="s">
        <v>42</v>
      </c>
      <c r="F96" s="32">
        <v>45156</v>
      </c>
      <c r="G96" s="39">
        <v>30</v>
      </c>
      <c r="H96" s="31" t="s">
        <v>23</v>
      </c>
      <c r="I96" s="31" t="s">
        <v>45</v>
      </c>
      <c r="J96" s="31">
        <v>11</v>
      </c>
      <c r="K96" s="33">
        <v>45156.541666666664</v>
      </c>
      <c r="L96" s="33">
        <v>45157</v>
      </c>
      <c r="M96" s="34">
        <v>-1.63923146</v>
      </c>
      <c r="N96" s="34">
        <v>-48771.752399999903</v>
      </c>
      <c r="O96" s="34">
        <v>0</v>
      </c>
      <c r="P96" s="34">
        <v>99.261244035999994</v>
      </c>
      <c r="Q96" s="34">
        <v>0</v>
      </c>
      <c r="R96" s="34">
        <v>0</v>
      </c>
      <c r="S96" s="34">
        <v>0</v>
      </c>
      <c r="T96" s="34">
        <v>0</v>
      </c>
      <c r="U96" s="34">
        <v>-1736.6204447309999</v>
      </c>
      <c r="V96" s="34">
        <v>0</v>
      </c>
    </row>
    <row r="97" spans="1:22" x14ac:dyDescent="0.25">
      <c r="A97" s="30">
        <v>94</v>
      </c>
      <c r="B97" s="31" t="s">
        <v>18</v>
      </c>
      <c r="C97" s="31" t="s">
        <v>46</v>
      </c>
      <c r="D97" s="31" t="s">
        <v>47</v>
      </c>
      <c r="E97" s="31" t="s">
        <v>42</v>
      </c>
      <c r="F97" s="32">
        <v>45156</v>
      </c>
      <c r="G97" s="39">
        <v>30</v>
      </c>
      <c r="H97" s="31" t="s">
        <v>23</v>
      </c>
      <c r="I97" s="31" t="s">
        <v>22</v>
      </c>
      <c r="J97" s="31">
        <v>8</v>
      </c>
      <c r="K97" s="33">
        <v>45156.208333333336</v>
      </c>
      <c r="L97" s="33">
        <v>45156.541666666664</v>
      </c>
      <c r="M97" s="34">
        <v>-1.5208334E-2</v>
      </c>
      <c r="N97" s="34">
        <v>21253.32</v>
      </c>
      <c r="O97" s="34">
        <v>0</v>
      </c>
      <c r="P97" s="34">
        <v>0.64172599399999997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</row>
    <row r="98" spans="1:22" x14ac:dyDescent="0.25">
      <c r="A98" s="30">
        <v>95</v>
      </c>
      <c r="B98" s="31" t="s">
        <v>18</v>
      </c>
      <c r="C98" s="31" t="s">
        <v>46</v>
      </c>
      <c r="D98" s="31" t="s">
        <v>47</v>
      </c>
      <c r="E98" s="31" t="s">
        <v>42</v>
      </c>
      <c r="F98" s="32">
        <v>45157</v>
      </c>
      <c r="G98" s="39" t="s">
        <v>53</v>
      </c>
      <c r="H98" s="31" t="s">
        <v>23</v>
      </c>
      <c r="I98" s="31" t="s">
        <v>45</v>
      </c>
      <c r="J98" s="31">
        <v>24</v>
      </c>
      <c r="K98" s="33">
        <v>45157</v>
      </c>
      <c r="L98" s="33">
        <v>45158</v>
      </c>
      <c r="M98" s="34">
        <v>-8.0997619630000006</v>
      </c>
      <c r="N98" s="34">
        <v>-17148.444</v>
      </c>
      <c r="O98" s="34">
        <v>0</v>
      </c>
      <c r="P98" s="34">
        <v>357.74052483299999</v>
      </c>
      <c r="Q98" s="34">
        <v>-0.93687500000000001</v>
      </c>
      <c r="R98" s="34">
        <v>0</v>
      </c>
      <c r="S98" s="34">
        <v>36.585527679999998</v>
      </c>
      <c r="T98" s="34">
        <v>0</v>
      </c>
      <c r="U98" s="34">
        <v>-1209.1467750530001</v>
      </c>
      <c r="V98" s="34">
        <v>0</v>
      </c>
    </row>
    <row r="99" spans="1:22" x14ac:dyDescent="0.25">
      <c r="A99" s="30">
        <v>96</v>
      </c>
      <c r="B99" s="31" t="s">
        <v>18</v>
      </c>
      <c r="C99" s="31" t="s">
        <v>46</v>
      </c>
      <c r="D99" s="31" t="s">
        <v>47</v>
      </c>
      <c r="E99" s="31" t="s">
        <v>42</v>
      </c>
      <c r="F99" s="32">
        <v>45157</v>
      </c>
      <c r="G99" s="39">
        <v>30</v>
      </c>
      <c r="H99" s="31" t="s">
        <v>23</v>
      </c>
      <c r="I99" s="31" t="s">
        <v>22</v>
      </c>
      <c r="J99" s="31">
        <v>24</v>
      </c>
      <c r="K99" s="33">
        <v>45157</v>
      </c>
      <c r="L99" s="33">
        <v>45158</v>
      </c>
      <c r="M99" s="34">
        <v>4.0801834000000099E-2</v>
      </c>
      <c r="N99" s="34">
        <v>35596.470000060202</v>
      </c>
      <c r="O99" s="34">
        <v>0</v>
      </c>
      <c r="P99" s="34">
        <v>12.391847392000001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</row>
    <row r="100" spans="1:22" x14ac:dyDescent="0.25">
      <c r="A100" s="30">
        <v>97</v>
      </c>
      <c r="B100" s="31" t="s">
        <v>18</v>
      </c>
      <c r="C100" s="31" t="s">
        <v>46</v>
      </c>
      <c r="D100" s="31" t="s">
        <v>47</v>
      </c>
      <c r="E100" s="31" t="s">
        <v>42</v>
      </c>
      <c r="F100" s="32">
        <v>45158</v>
      </c>
      <c r="G100" s="39" t="s">
        <v>70</v>
      </c>
      <c r="H100" s="31" t="s">
        <v>23</v>
      </c>
      <c r="I100" s="31" t="s">
        <v>45</v>
      </c>
      <c r="J100" s="31">
        <v>24</v>
      </c>
      <c r="K100" s="33">
        <v>45158</v>
      </c>
      <c r="L100" s="33">
        <v>45159</v>
      </c>
      <c r="M100" s="34">
        <v>-4.0095933229999998</v>
      </c>
      <c r="N100" s="34">
        <v>-35978.890800000001</v>
      </c>
      <c r="O100" s="34">
        <v>0</v>
      </c>
      <c r="P100" s="34">
        <v>140.899651457</v>
      </c>
      <c r="Q100" s="34">
        <v>-1.217083334</v>
      </c>
      <c r="R100" s="34">
        <v>0</v>
      </c>
      <c r="S100" s="34">
        <v>39.26667123</v>
      </c>
      <c r="T100" s="34">
        <v>0</v>
      </c>
      <c r="U100" s="34">
        <v>-1021.543056125</v>
      </c>
      <c r="V100" s="34">
        <v>0</v>
      </c>
    </row>
    <row r="101" spans="1:22" x14ac:dyDescent="0.25">
      <c r="A101" s="30">
        <v>98</v>
      </c>
      <c r="B101" s="31" t="s">
        <v>18</v>
      </c>
      <c r="C101" s="31" t="s">
        <v>46</v>
      </c>
      <c r="D101" s="31" t="s">
        <v>47</v>
      </c>
      <c r="E101" s="31" t="s">
        <v>42</v>
      </c>
      <c r="F101" s="32">
        <v>45158</v>
      </c>
      <c r="G101" s="39" t="s">
        <v>53</v>
      </c>
      <c r="H101" s="31" t="s">
        <v>23</v>
      </c>
      <c r="I101" s="31" t="s">
        <v>22</v>
      </c>
      <c r="J101" s="31">
        <v>24</v>
      </c>
      <c r="K101" s="33">
        <v>45158</v>
      </c>
      <c r="L101" s="33">
        <v>45159</v>
      </c>
      <c r="M101" s="34">
        <v>-0.57680854299999995</v>
      </c>
      <c r="N101" s="34">
        <v>26469.169999907899</v>
      </c>
      <c r="O101" s="34">
        <v>0</v>
      </c>
      <c r="P101" s="34">
        <v>24.192508833000002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</row>
    <row r="102" spans="1:22" x14ac:dyDescent="0.25">
      <c r="A102" s="30">
        <v>99</v>
      </c>
      <c r="B102" s="31" t="s">
        <v>18</v>
      </c>
      <c r="C102" s="31" t="s">
        <v>46</v>
      </c>
      <c r="D102" s="31" t="s">
        <v>47</v>
      </c>
      <c r="E102" s="31" t="s">
        <v>42</v>
      </c>
      <c r="F102" s="32">
        <v>45159</v>
      </c>
      <c r="G102" s="39">
        <v>30</v>
      </c>
      <c r="H102" s="31" t="s">
        <v>23</v>
      </c>
      <c r="I102" s="31" t="s">
        <v>45</v>
      </c>
      <c r="J102" s="31">
        <v>23</v>
      </c>
      <c r="K102" s="33">
        <v>45159</v>
      </c>
      <c r="L102" s="33">
        <v>45159.958333333336</v>
      </c>
      <c r="M102" s="34">
        <v>-0.57102591700000005</v>
      </c>
      <c r="N102" s="34">
        <v>-29315.740799999901</v>
      </c>
      <c r="O102" s="34">
        <v>0</v>
      </c>
      <c r="P102" s="34">
        <v>15.905095862</v>
      </c>
      <c r="Q102" s="34">
        <v>0</v>
      </c>
      <c r="R102" s="34">
        <v>0</v>
      </c>
      <c r="S102" s="34">
        <v>0</v>
      </c>
      <c r="T102" s="34">
        <v>0</v>
      </c>
      <c r="U102" s="34">
        <v>-385.64187268400002</v>
      </c>
      <c r="V102" s="34">
        <v>0</v>
      </c>
    </row>
    <row r="103" spans="1:22" x14ac:dyDescent="0.25">
      <c r="A103" s="30">
        <v>100</v>
      </c>
      <c r="B103" s="31" t="s">
        <v>18</v>
      </c>
      <c r="C103" s="31" t="s">
        <v>46</v>
      </c>
      <c r="D103" s="31" t="s">
        <v>47</v>
      </c>
      <c r="E103" s="31" t="s">
        <v>42</v>
      </c>
      <c r="F103" s="32">
        <v>45159</v>
      </c>
      <c r="G103" s="39" t="s">
        <v>53</v>
      </c>
      <c r="H103" s="31" t="s">
        <v>23</v>
      </c>
      <c r="I103" s="31" t="s">
        <v>22</v>
      </c>
      <c r="J103" s="31">
        <v>24</v>
      </c>
      <c r="K103" s="33">
        <v>45159</v>
      </c>
      <c r="L103" s="33">
        <v>45160</v>
      </c>
      <c r="M103" s="34">
        <v>1.149174989</v>
      </c>
      <c r="N103" s="34">
        <v>19167.329999927999</v>
      </c>
      <c r="O103" s="34">
        <v>0</v>
      </c>
      <c r="P103" s="34">
        <v>5.0704812360000204</v>
      </c>
      <c r="Q103" s="34">
        <v>-0.64854166499999999</v>
      </c>
      <c r="R103" s="34">
        <v>0</v>
      </c>
      <c r="S103" s="34">
        <v>28.253730998999998</v>
      </c>
      <c r="T103" s="34">
        <v>0</v>
      </c>
      <c r="U103" s="34">
        <v>-17.410114361000002</v>
      </c>
      <c r="V103" s="34">
        <v>0</v>
      </c>
    </row>
    <row r="104" spans="1:22" x14ac:dyDescent="0.25">
      <c r="A104" s="30">
        <v>101</v>
      </c>
      <c r="B104" s="31" t="s">
        <v>18</v>
      </c>
      <c r="C104" s="31" t="s">
        <v>46</v>
      </c>
      <c r="D104" s="31" t="s">
        <v>47</v>
      </c>
      <c r="E104" s="31" t="s">
        <v>42</v>
      </c>
      <c r="F104" s="32">
        <v>45160</v>
      </c>
      <c r="G104" s="39">
        <v>30</v>
      </c>
      <c r="H104" s="31" t="s">
        <v>23</v>
      </c>
      <c r="I104" s="31" t="s">
        <v>45</v>
      </c>
      <c r="J104" s="31">
        <v>6</v>
      </c>
      <c r="K104" s="33">
        <v>45160.583333333336</v>
      </c>
      <c r="L104" s="33">
        <v>45160.833333333336</v>
      </c>
      <c r="M104" s="34">
        <v>0.64134449800000004</v>
      </c>
      <c r="N104" s="34">
        <v>0</v>
      </c>
      <c r="O104" s="34">
        <v>0</v>
      </c>
      <c r="P104" s="34">
        <v>-23.332350684000001</v>
      </c>
      <c r="Q104" s="34">
        <v>0</v>
      </c>
      <c r="R104" s="34">
        <v>0</v>
      </c>
      <c r="S104" s="34">
        <v>0</v>
      </c>
      <c r="T104" s="34">
        <v>0</v>
      </c>
      <c r="U104" s="34">
        <v>-313.69608168500002</v>
      </c>
      <c r="V104" s="34">
        <v>0</v>
      </c>
    </row>
    <row r="105" spans="1:22" x14ac:dyDescent="0.25">
      <c r="A105" s="30">
        <v>102</v>
      </c>
      <c r="B105" s="31" t="s">
        <v>18</v>
      </c>
      <c r="C105" s="31" t="s">
        <v>46</v>
      </c>
      <c r="D105" s="31" t="s">
        <v>47</v>
      </c>
      <c r="E105" s="31" t="s">
        <v>42</v>
      </c>
      <c r="F105" s="32">
        <v>45160</v>
      </c>
      <c r="G105" s="39" t="s">
        <v>53</v>
      </c>
      <c r="H105" s="31" t="s">
        <v>23</v>
      </c>
      <c r="I105" s="31" t="s">
        <v>22</v>
      </c>
      <c r="J105" s="31">
        <v>24</v>
      </c>
      <c r="K105" s="33">
        <v>45160</v>
      </c>
      <c r="L105" s="33">
        <v>45161</v>
      </c>
      <c r="M105" s="34">
        <v>6.5258333339999997</v>
      </c>
      <c r="N105" s="34">
        <v>14940.96</v>
      </c>
      <c r="O105" s="34">
        <v>0</v>
      </c>
      <c r="P105" s="34">
        <v>-258.75130324899999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</row>
    <row r="106" spans="1:22" x14ac:dyDescent="0.25">
      <c r="A106" s="30">
        <v>103</v>
      </c>
      <c r="B106" s="31" t="s">
        <v>18</v>
      </c>
      <c r="C106" s="31" t="s">
        <v>46</v>
      </c>
      <c r="D106" s="31" t="s">
        <v>47</v>
      </c>
      <c r="E106" s="31" t="s">
        <v>42</v>
      </c>
      <c r="F106" s="32">
        <v>45161</v>
      </c>
      <c r="G106" s="39">
        <v>30</v>
      </c>
      <c r="H106" s="31" t="s">
        <v>23</v>
      </c>
      <c r="I106" s="31" t="s">
        <v>45</v>
      </c>
      <c r="J106" s="31">
        <v>9</v>
      </c>
      <c r="K106" s="33">
        <v>45161.541666666664</v>
      </c>
      <c r="L106" s="33">
        <v>45161.916666666664</v>
      </c>
      <c r="M106" s="34">
        <v>-1.285514753</v>
      </c>
      <c r="N106" s="34">
        <v>-25260.4143</v>
      </c>
      <c r="O106" s="34">
        <v>0</v>
      </c>
      <c r="P106" s="34">
        <v>78.090527503000004</v>
      </c>
      <c r="Q106" s="34">
        <v>0</v>
      </c>
      <c r="R106" s="34">
        <v>0</v>
      </c>
      <c r="S106" s="34">
        <v>0</v>
      </c>
      <c r="T106" s="34">
        <v>0</v>
      </c>
      <c r="U106" s="34">
        <v>-1120.636438513</v>
      </c>
      <c r="V106" s="34">
        <v>0</v>
      </c>
    </row>
    <row r="107" spans="1:22" x14ac:dyDescent="0.25">
      <c r="A107" s="30">
        <v>104</v>
      </c>
      <c r="B107" s="31" t="s">
        <v>18</v>
      </c>
      <c r="C107" s="31" t="s">
        <v>46</v>
      </c>
      <c r="D107" s="31" t="s">
        <v>47</v>
      </c>
      <c r="E107" s="31" t="s">
        <v>42</v>
      </c>
      <c r="F107" s="32">
        <v>45161</v>
      </c>
      <c r="G107" s="39">
        <v>30</v>
      </c>
      <c r="H107" s="31" t="s">
        <v>23</v>
      </c>
      <c r="I107" s="31" t="s">
        <v>22</v>
      </c>
      <c r="J107" s="31">
        <v>24</v>
      </c>
      <c r="K107" s="33">
        <v>45161</v>
      </c>
      <c r="L107" s="33">
        <v>45162</v>
      </c>
      <c r="M107" s="34">
        <v>0.75176295900000001</v>
      </c>
      <c r="N107" s="34">
        <v>41627.749999908003</v>
      </c>
      <c r="O107" s="34">
        <v>0</v>
      </c>
      <c r="P107" s="34">
        <v>-43.067085098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</row>
    <row r="108" spans="1:22" x14ac:dyDescent="0.25">
      <c r="A108" s="30">
        <v>105</v>
      </c>
      <c r="B108" s="31" t="s">
        <v>18</v>
      </c>
      <c r="C108" s="31" t="s">
        <v>46</v>
      </c>
      <c r="D108" s="31" t="s">
        <v>47</v>
      </c>
      <c r="E108" s="31" t="s">
        <v>42</v>
      </c>
      <c r="F108" s="32">
        <v>45162</v>
      </c>
      <c r="G108" s="39">
        <v>30</v>
      </c>
      <c r="H108" s="31" t="s">
        <v>23</v>
      </c>
      <c r="I108" s="31" t="s">
        <v>45</v>
      </c>
      <c r="J108" s="31">
        <v>5</v>
      </c>
      <c r="K108" s="33">
        <v>45162.666666666664</v>
      </c>
      <c r="L108" s="33">
        <v>45162.875</v>
      </c>
      <c r="M108" s="34">
        <v>1.2862167069999999</v>
      </c>
      <c r="N108" s="34">
        <v>0</v>
      </c>
      <c r="O108" s="34">
        <v>0</v>
      </c>
      <c r="P108" s="34">
        <v>-47.040420841</v>
      </c>
      <c r="Q108" s="34">
        <v>0</v>
      </c>
      <c r="R108" s="34">
        <v>0</v>
      </c>
      <c r="S108" s="34">
        <v>0</v>
      </c>
      <c r="T108" s="34">
        <v>0</v>
      </c>
      <c r="U108" s="34">
        <v>-280.41893081699999</v>
      </c>
      <c r="V108" s="34">
        <v>0</v>
      </c>
    </row>
    <row r="109" spans="1:22" x14ac:dyDescent="0.25">
      <c r="A109" s="30">
        <v>106</v>
      </c>
      <c r="B109" s="31" t="s">
        <v>18</v>
      </c>
      <c r="C109" s="31" t="s">
        <v>46</v>
      </c>
      <c r="D109" s="31" t="s">
        <v>47</v>
      </c>
      <c r="E109" s="31" t="s">
        <v>42</v>
      </c>
      <c r="F109" s="32">
        <v>45162</v>
      </c>
      <c r="G109" s="39">
        <v>30</v>
      </c>
      <c r="H109" s="31" t="s">
        <v>23</v>
      </c>
      <c r="I109" s="31" t="s">
        <v>22</v>
      </c>
      <c r="J109" s="31">
        <v>24</v>
      </c>
      <c r="K109" s="33">
        <v>45162</v>
      </c>
      <c r="L109" s="33">
        <v>45163</v>
      </c>
      <c r="M109" s="34">
        <v>2.033750001</v>
      </c>
      <c r="N109" s="34">
        <v>42094.089999972297</v>
      </c>
      <c r="O109" s="34">
        <v>0</v>
      </c>
      <c r="P109" s="34">
        <v>-75.097681391999998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</row>
    <row r="110" spans="1:22" x14ac:dyDescent="0.25">
      <c r="A110" s="30">
        <v>107</v>
      </c>
      <c r="B110" s="31" t="s">
        <v>18</v>
      </c>
      <c r="C110" s="31" t="s">
        <v>46</v>
      </c>
      <c r="D110" s="31" t="s">
        <v>47</v>
      </c>
      <c r="E110" s="31" t="s">
        <v>42</v>
      </c>
      <c r="F110" s="32">
        <v>45163</v>
      </c>
      <c r="G110" s="39">
        <v>30</v>
      </c>
      <c r="H110" s="31" t="s">
        <v>23</v>
      </c>
      <c r="I110" s="31" t="s">
        <v>45</v>
      </c>
      <c r="J110" s="31">
        <v>4</v>
      </c>
      <c r="K110" s="33">
        <v>45163.666666666664</v>
      </c>
      <c r="L110" s="33">
        <v>45163.833333333336</v>
      </c>
      <c r="M110" s="34">
        <v>1.2862167069999999</v>
      </c>
      <c r="N110" s="34">
        <v>0</v>
      </c>
      <c r="O110" s="34">
        <v>0</v>
      </c>
      <c r="P110" s="34">
        <v>-40.137875508999997</v>
      </c>
      <c r="Q110" s="34">
        <v>0</v>
      </c>
      <c r="R110" s="34">
        <v>0</v>
      </c>
      <c r="S110" s="34">
        <v>0</v>
      </c>
      <c r="T110" s="34">
        <v>0</v>
      </c>
      <c r="U110" s="34">
        <v>-204.889665987</v>
      </c>
      <c r="V110" s="34">
        <v>0</v>
      </c>
    </row>
    <row r="111" spans="1:22" x14ac:dyDescent="0.25">
      <c r="A111" s="30">
        <v>108</v>
      </c>
      <c r="B111" s="31" t="s">
        <v>18</v>
      </c>
      <c r="C111" s="31" t="s">
        <v>46</v>
      </c>
      <c r="D111" s="31" t="s">
        <v>47</v>
      </c>
      <c r="E111" s="31" t="s">
        <v>42</v>
      </c>
      <c r="F111" s="32">
        <v>45163</v>
      </c>
      <c r="G111" s="39">
        <v>30</v>
      </c>
      <c r="H111" s="31" t="s">
        <v>23</v>
      </c>
      <c r="I111" s="31" t="s">
        <v>22</v>
      </c>
      <c r="J111" s="31">
        <v>24</v>
      </c>
      <c r="K111" s="33">
        <v>45163</v>
      </c>
      <c r="L111" s="33">
        <v>45164</v>
      </c>
      <c r="M111" s="34">
        <v>-0.506250003</v>
      </c>
      <c r="N111" s="34">
        <v>49188.890000064297</v>
      </c>
      <c r="O111" s="34">
        <v>0</v>
      </c>
      <c r="P111" s="34">
        <v>24.681376773</v>
      </c>
      <c r="Q111" s="34">
        <v>-2.5400000039999999</v>
      </c>
      <c r="R111" s="34">
        <v>0</v>
      </c>
      <c r="S111" s="34">
        <v>91.515747179000002</v>
      </c>
      <c r="T111" s="34">
        <v>0</v>
      </c>
      <c r="U111" s="34">
        <v>-31.108666626000002</v>
      </c>
      <c r="V111" s="34">
        <v>0</v>
      </c>
    </row>
    <row r="112" spans="1:22" x14ac:dyDescent="0.25">
      <c r="A112" s="30">
        <v>109</v>
      </c>
      <c r="B112" s="31" t="s">
        <v>18</v>
      </c>
      <c r="C112" s="31" t="s">
        <v>46</v>
      </c>
      <c r="D112" s="31" t="s">
        <v>47</v>
      </c>
      <c r="E112" s="31" t="s">
        <v>42</v>
      </c>
      <c r="F112" s="32">
        <v>45164</v>
      </c>
      <c r="G112" s="39">
        <v>30</v>
      </c>
      <c r="H112" s="31" t="s">
        <v>23</v>
      </c>
      <c r="I112" s="31" t="s">
        <v>45</v>
      </c>
      <c r="J112" s="31">
        <v>7</v>
      </c>
      <c r="K112" s="33">
        <v>45164.666666666664</v>
      </c>
      <c r="L112" s="33">
        <v>45164.958333333336</v>
      </c>
      <c r="M112" s="34">
        <v>-3.6572168000000002E-2</v>
      </c>
      <c r="N112" s="34">
        <v>-10665.468000000001</v>
      </c>
      <c r="O112" s="34">
        <v>0</v>
      </c>
      <c r="P112" s="34">
        <v>7.4754118150000002</v>
      </c>
      <c r="Q112" s="34">
        <v>0</v>
      </c>
      <c r="R112" s="34">
        <v>0</v>
      </c>
      <c r="S112" s="34">
        <v>0</v>
      </c>
      <c r="T112" s="34">
        <v>0</v>
      </c>
      <c r="U112" s="34">
        <v>-654.15013531399995</v>
      </c>
      <c r="V112" s="34">
        <v>0</v>
      </c>
    </row>
    <row r="113" spans="1:22" x14ac:dyDescent="0.25">
      <c r="A113" s="30">
        <v>110</v>
      </c>
      <c r="B113" s="31" t="s">
        <v>18</v>
      </c>
      <c r="C113" s="31" t="s">
        <v>46</v>
      </c>
      <c r="D113" s="31" t="s">
        <v>47</v>
      </c>
      <c r="E113" s="31" t="s">
        <v>42</v>
      </c>
      <c r="F113" s="32">
        <v>45164</v>
      </c>
      <c r="G113" s="39">
        <v>30</v>
      </c>
      <c r="H113" s="31" t="s">
        <v>23</v>
      </c>
      <c r="I113" s="31" t="s">
        <v>22</v>
      </c>
      <c r="J113" s="31">
        <v>24</v>
      </c>
      <c r="K113" s="33">
        <v>45164</v>
      </c>
      <c r="L113" s="33">
        <v>45165</v>
      </c>
      <c r="M113" s="34">
        <v>0.67791666699999997</v>
      </c>
      <c r="N113" s="34">
        <v>41375.280000095801</v>
      </c>
      <c r="O113" s="34">
        <v>0</v>
      </c>
      <c r="P113" s="34">
        <v>-22.432625197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</row>
    <row r="114" spans="1:22" x14ac:dyDescent="0.25">
      <c r="A114" s="30">
        <v>111</v>
      </c>
      <c r="B114" s="31" t="s">
        <v>18</v>
      </c>
      <c r="C114" s="31" t="s">
        <v>46</v>
      </c>
      <c r="D114" s="31" t="s">
        <v>47</v>
      </c>
      <c r="E114" s="31" t="s">
        <v>42</v>
      </c>
      <c r="F114" s="32">
        <v>45165</v>
      </c>
      <c r="G114" s="39" t="s">
        <v>53</v>
      </c>
      <c r="H114" s="31" t="s">
        <v>23</v>
      </c>
      <c r="I114" s="31" t="s">
        <v>45</v>
      </c>
      <c r="J114" s="31">
        <v>8</v>
      </c>
      <c r="K114" s="33">
        <v>45165.583333333336</v>
      </c>
      <c r="L114" s="33">
        <v>45165.916666666664</v>
      </c>
      <c r="M114" s="34">
        <v>9.2483353000000199E-2</v>
      </c>
      <c r="N114" s="34">
        <v>-11455.674000000001</v>
      </c>
      <c r="O114" s="34">
        <v>0</v>
      </c>
      <c r="P114" s="34">
        <v>15.298966035999999</v>
      </c>
      <c r="Q114" s="34">
        <v>0</v>
      </c>
      <c r="R114" s="34">
        <v>0</v>
      </c>
      <c r="S114" s="34">
        <v>0</v>
      </c>
      <c r="T114" s="34">
        <v>0</v>
      </c>
      <c r="U114" s="34">
        <v>-1144.494272741</v>
      </c>
      <c r="V114" s="34">
        <v>0</v>
      </c>
    </row>
    <row r="115" spans="1:22" x14ac:dyDescent="0.25">
      <c r="A115" s="30">
        <v>112</v>
      </c>
      <c r="B115" s="31" t="s">
        <v>18</v>
      </c>
      <c r="C115" s="31" t="s">
        <v>46</v>
      </c>
      <c r="D115" s="31" t="s">
        <v>47</v>
      </c>
      <c r="E115" s="31" t="s">
        <v>42</v>
      </c>
      <c r="F115" s="32">
        <v>45165</v>
      </c>
      <c r="G115" s="39" t="s">
        <v>53</v>
      </c>
      <c r="H115" s="31" t="s">
        <v>23</v>
      </c>
      <c r="I115" s="31" t="s">
        <v>22</v>
      </c>
      <c r="J115" s="31">
        <v>24</v>
      </c>
      <c r="K115" s="33">
        <v>45165</v>
      </c>
      <c r="L115" s="33">
        <v>45166</v>
      </c>
      <c r="M115" s="34">
        <v>0.66306942800000002</v>
      </c>
      <c r="N115" s="34">
        <v>11205.850000008</v>
      </c>
      <c r="O115" s="34">
        <v>0</v>
      </c>
      <c r="P115" s="34">
        <v>-34.666087992000001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</row>
    <row r="116" spans="1:22" x14ac:dyDescent="0.25">
      <c r="A116" s="30">
        <v>113</v>
      </c>
      <c r="B116" s="31" t="s">
        <v>18</v>
      </c>
      <c r="C116" s="31" t="s">
        <v>46</v>
      </c>
      <c r="D116" s="31" t="s">
        <v>47</v>
      </c>
      <c r="E116" s="31" t="s">
        <v>42</v>
      </c>
      <c r="F116" s="32">
        <v>45166</v>
      </c>
      <c r="G116" s="39" t="s">
        <v>53</v>
      </c>
      <c r="H116" s="31" t="s">
        <v>23</v>
      </c>
      <c r="I116" s="31" t="s">
        <v>45</v>
      </c>
      <c r="J116" s="31">
        <v>9</v>
      </c>
      <c r="K116" s="33">
        <v>45166.5</v>
      </c>
      <c r="L116" s="33">
        <v>45166.864583333336</v>
      </c>
      <c r="M116" s="34">
        <v>-2.344599981</v>
      </c>
      <c r="N116" s="34">
        <v>-36422.213400000001</v>
      </c>
      <c r="O116" s="34">
        <v>0</v>
      </c>
      <c r="P116" s="34">
        <v>192.167999049</v>
      </c>
      <c r="Q116" s="34">
        <v>0</v>
      </c>
      <c r="R116" s="34">
        <v>0</v>
      </c>
      <c r="S116" s="34">
        <v>0</v>
      </c>
      <c r="T116" s="34">
        <v>0</v>
      </c>
      <c r="U116" s="34">
        <v>-1113.2218193890001</v>
      </c>
      <c r="V116" s="34">
        <v>0</v>
      </c>
    </row>
    <row r="117" spans="1:22" x14ac:dyDescent="0.25">
      <c r="A117" s="30">
        <v>114</v>
      </c>
      <c r="B117" s="31" t="s">
        <v>18</v>
      </c>
      <c r="C117" s="31" t="s">
        <v>46</v>
      </c>
      <c r="D117" s="31" t="s">
        <v>47</v>
      </c>
      <c r="E117" s="31" t="s">
        <v>42</v>
      </c>
      <c r="F117" s="32">
        <v>45166</v>
      </c>
      <c r="G117" s="39" t="s">
        <v>53</v>
      </c>
      <c r="H117" s="31" t="s">
        <v>23</v>
      </c>
      <c r="I117" s="31" t="s">
        <v>22</v>
      </c>
      <c r="J117" s="31">
        <v>14</v>
      </c>
      <c r="K117" s="33">
        <v>45166</v>
      </c>
      <c r="L117" s="33">
        <v>45166.583333333336</v>
      </c>
      <c r="M117" s="34">
        <v>0</v>
      </c>
      <c r="N117" s="34">
        <v>28445.5400000521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</row>
    <row r="118" spans="1:22" x14ac:dyDescent="0.25">
      <c r="A118" s="30">
        <v>115</v>
      </c>
      <c r="B118" s="31" t="s">
        <v>18</v>
      </c>
      <c r="C118" s="31" t="s">
        <v>46</v>
      </c>
      <c r="D118" s="31" t="s">
        <v>47</v>
      </c>
      <c r="E118" s="31" t="s">
        <v>42</v>
      </c>
      <c r="F118" s="32">
        <v>45169</v>
      </c>
      <c r="G118" s="39" t="s">
        <v>53</v>
      </c>
      <c r="H118" s="31" t="s">
        <v>23</v>
      </c>
      <c r="I118" s="31" t="s">
        <v>22</v>
      </c>
      <c r="J118" s="31">
        <v>17</v>
      </c>
      <c r="K118" s="33">
        <v>45169.291666666664</v>
      </c>
      <c r="L118" s="33">
        <v>45170</v>
      </c>
      <c r="M118" s="34">
        <v>25.344062501</v>
      </c>
      <c r="N118" s="34">
        <v>43911.192500000099</v>
      </c>
      <c r="O118" s="34">
        <v>0</v>
      </c>
      <c r="P118" s="34">
        <v>-1221.9616518769999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</row>
    <row r="119" spans="1:22" x14ac:dyDescent="0.25">
      <c r="A119" s="30">
        <v>116</v>
      </c>
      <c r="B119" s="31" t="s">
        <v>18</v>
      </c>
      <c r="C119" s="31" t="s">
        <v>46</v>
      </c>
      <c r="D119" s="31" t="s">
        <v>47</v>
      </c>
      <c r="E119" s="31" t="s">
        <v>90</v>
      </c>
      <c r="F119" s="32">
        <v>45148</v>
      </c>
      <c r="G119" s="39">
        <v>65</v>
      </c>
      <c r="H119" s="31" t="s">
        <v>23</v>
      </c>
      <c r="I119" s="31" t="s">
        <v>45</v>
      </c>
      <c r="J119" s="31">
        <v>9</v>
      </c>
      <c r="K119" s="33">
        <v>45148.190972222219</v>
      </c>
      <c r="L119" s="33">
        <v>45148.541666666664</v>
      </c>
      <c r="M119" s="34">
        <v>-5.154166665</v>
      </c>
      <c r="N119" s="34">
        <v>0</v>
      </c>
      <c r="O119" s="34">
        <v>0</v>
      </c>
      <c r="P119" s="34">
        <v>-266.53285822499998</v>
      </c>
      <c r="Q119" s="34">
        <v>-0.70916666699999997</v>
      </c>
      <c r="R119" s="34">
        <v>0</v>
      </c>
      <c r="S119" s="34">
        <v>32.479833349000003</v>
      </c>
      <c r="T119" s="34">
        <v>0</v>
      </c>
      <c r="U119" s="34">
        <v>-8869.2831375950009</v>
      </c>
      <c r="V119" s="34">
        <v>0</v>
      </c>
    </row>
    <row r="120" spans="1:22" x14ac:dyDescent="0.25">
      <c r="A120" s="30">
        <v>117</v>
      </c>
      <c r="B120" s="31" t="s">
        <v>18</v>
      </c>
      <c r="C120" s="31" t="s">
        <v>46</v>
      </c>
      <c r="D120" s="31" t="s">
        <v>47</v>
      </c>
      <c r="E120" s="31" t="s">
        <v>90</v>
      </c>
      <c r="F120" s="32">
        <v>45149</v>
      </c>
      <c r="G120" s="39" t="s">
        <v>91</v>
      </c>
      <c r="H120" s="31" t="s">
        <v>23</v>
      </c>
      <c r="I120" s="31" t="s">
        <v>45</v>
      </c>
      <c r="J120" s="31">
        <v>10</v>
      </c>
      <c r="K120" s="33">
        <v>45149.152777777781</v>
      </c>
      <c r="L120" s="33">
        <v>45149.541666666664</v>
      </c>
      <c r="M120" s="34">
        <v>-22.802500005999999</v>
      </c>
      <c r="N120" s="34">
        <v>0</v>
      </c>
      <c r="O120" s="34">
        <v>0</v>
      </c>
      <c r="P120" s="34">
        <v>-323.688222182</v>
      </c>
      <c r="Q120" s="34">
        <v>-16.232916669000002</v>
      </c>
      <c r="R120" s="34">
        <v>0</v>
      </c>
      <c r="S120" s="34">
        <v>664.62730222699997</v>
      </c>
      <c r="T120" s="34">
        <v>0</v>
      </c>
      <c r="U120" s="34">
        <v>-8784.8425537229996</v>
      </c>
      <c r="V120" s="34">
        <v>0</v>
      </c>
    </row>
    <row r="121" spans="1:22" x14ac:dyDescent="0.25">
      <c r="A121" s="30">
        <v>118</v>
      </c>
      <c r="B121" s="31" t="s">
        <v>18</v>
      </c>
      <c r="C121" s="31" t="s">
        <v>46</v>
      </c>
      <c r="D121" s="31" t="s">
        <v>47</v>
      </c>
      <c r="E121" s="31" t="s">
        <v>90</v>
      </c>
      <c r="F121" s="32">
        <v>45162</v>
      </c>
      <c r="G121" s="39">
        <v>58</v>
      </c>
      <c r="H121" s="31" t="s">
        <v>23</v>
      </c>
      <c r="I121" s="31" t="s">
        <v>45</v>
      </c>
      <c r="J121" s="31">
        <v>8</v>
      </c>
      <c r="K121" s="33">
        <v>45162.208333333336</v>
      </c>
      <c r="L121" s="33">
        <v>45162.541666666664</v>
      </c>
      <c r="M121" s="34">
        <v>3.4925000009999998</v>
      </c>
      <c r="N121" s="34">
        <v>0</v>
      </c>
      <c r="O121" s="34">
        <v>0</v>
      </c>
      <c r="P121" s="34">
        <v>-137.101861832</v>
      </c>
      <c r="Q121" s="34">
        <v>0</v>
      </c>
      <c r="R121" s="34">
        <v>0</v>
      </c>
      <c r="S121" s="34">
        <v>0</v>
      </c>
      <c r="T121" s="34">
        <v>0</v>
      </c>
      <c r="U121" s="34">
        <v>-13895.639557565</v>
      </c>
      <c r="V121" s="34">
        <v>0</v>
      </c>
    </row>
    <row r="122" spans="1:22" x14ac:dyDescent="0.25">
      <c r="A122" s="30">
        <v>119</v>
      </c>
      <c r="B122" s="31" t="s">
        <v>18</v>
      </c>
      <c r="C122" s="31" t="s">
        <v>46</v>
      </c>
      <c r="D122" s="31" t="s">
        <v>47</v>
      </c>
      <c r="E122" s="31" t="s">
        <v>90</v>
      </c>
      <c r="F122" s="32">
        <v>45163</v>
      </c>
      <c r="G122" s="39">
        <v>60</v>
      </c>
      <c r="H122" s="31" t="s">
        <v>23</v>
      </c>
      <c r="I122" s="31" t="s">
        <v>45</v>
      </c>
      <c r="J122" s="31">
        <v>10</v>
      </c>
      <c r="K122" s="33">
        <v>45163.159722222219</v>
      </c>
      <c r="L122" s="33">
        <v>45163.541666666664</v>
      </c>
      <c r="M122" s="34">
        <v>-4.3058333339999999</v>
      </c>
      <c r="N122" s="34">
        <v>0</v>
      </c>
      <c r="O122" s="34">
        <v>0</v>
      </c>
      <c r="P122" s="34">
        <v>48.646623755999997</v>
      </c>
      <c r="Q122" s="34">
        <v>-4.0133333340000004</v>
      </c>
      <c r="R122" s="34">
        <v>0</v>
      </c>
      <c r="S122" s="34">
        <v>66.480741464999994</v>
      </c>
      <c r="T122" s="34">
        <v>0</v>
      </c>
      <c r="U122" s="34">
        <v>-13247.593326</v>
      </c>
      <c r="V122" s="34">
        <v>0</v>
      </c>
    </row>
    <row r="123" spans="1:22" x14ac:dyDescent="0.25">
      <c r="A123" s="30">
        <v>120</v>
      </c>
      <c r="B123" s="31" t="s">
        <v>18</v>
      </c>
      <c r="C123" s="31" t="s">
        <v>46</v>
      </c>
      <c r="D123" s="31" t="s">
        <v>47</v>
      </c>
      <c r="E123" s="31" t="s">
        <v>90</v>
      </c>
      <c r="F123" s="32">
        <v>45164</v>
      </c>
      <c r="G123" s="39" t="s">
        <v>92</v>
      </c>
      <c r="H123" s="31" t="s">
        <v>23</v>
      </c>
      <c r="I123" s="31" t="s">
        <v>45</v>
      </c>
      <c r="J123" s="31">
        <v>9</v>
      </c>
      <c r="K123" s="33">
        <v>45164.166666666664</v>
      </c>
      <c r="L123" s="33">
        <v>45164.510416666664</v>
      </c>
      <c r="M123" s="34">
        <v>-6.6229166629999998</v>
      </c>
      <c r="N123" s="34">
        <v>0</v>
      </c>
      <c r="O123" s="34">
        <v>0</v>
      </c>
      <c r="P123" s="34">
        <v>-430.294854504</v>
      </c>
      <c r="Q123" s="34">
        <v>0</v>
      </c>
      <c r="R123" s="34">
        <v>0</v>
      </c>
      <c r="S123" s="34">
        <v>0</v>
      </c>
      <c r="T123" s="34">
        <v>0</v>
      </c>
      <c r="U123" s="34">
        <v>-507.74437824</v>
      </c>
      <c r="V123" s="34">
        <v>0</v>
      </c>
    </row>
    <row r="124" spans="1:22" x14ac:dyDescent="0.25">
      <c r="A124" s="30">
        <v>121</v>
      </c>
      <c r="B124" s="31" t="s">
        <v>18</v>
      </c>
      <c r="C124" s="31" t="s">
        <v>46</v>
      </c>
      <c r="D124" s="31" t="s">
        <v>47</v>
      </c>
      <c r="E124" s="31" t="s">
        <v>52</v>
      </c>
      <c r="F124" s="32">
        <v>45142</v>
      </c>
      <c r="G124" s="39">
        <v>20</v>
      </c>
      <c r="H124" s="31" t="s">
        <v>23</v>
      </c>
      <c r="I124" s="31" t="s">
        <v>22</v>
      </c>
      <c r="J124" s="31">
        <v>3</v>
      </c>
      <c r="K124" s="33">
        <v>45142.90625</v>
      </c>
      <c r="L124" s="33">
        <v>45143</v>
      </c>
      <c r="M124" s="34">
        <v>7.0992708320000002</v>
      </c>
      <c r="N124" s="34">
        <v>3112.98</v>
      </c>
      <c r="O124" s="34">
        <v>0</v>
      </c>
      <c r="P124" s="34">
        <v>-732.71986573900006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</row>
    <row r="125" spans="1:22" x14ac:dyDescent="0.25">
      <c r="A125" s="30">
        <v>122</v>
      </c>
      <c r="B125" s="31" t="s">
        <v>18</v>
      </c>
      <c r="C125" s="31" t="s">
        <v>46</v>
      </c>
      <c r="D125" s="31" t="s">
        <v>47</v>
      </c>
      <c r="E125" s="31" t="s">
        <v>52</v>
      </c>
      <c r="F125" s="32">
        <v>45143</v>
      </c>
      <c r="G125" s="39">
        <v>20</v>
      </c>
      <c r="H125" s="31" t="s">
        <v>21</v>
      </c>
      <c r="I125" s="31" t="s">
        <v>22</v>
      </c>
      <c r="J125" s="31">
        <v>2</v>
      </c>
      <c r="K125" s="33">
        <v>45143</v>
      </c>
      <c r="L125" s="33">
        <v>45143.083333333336</v>
      </c>
      <c r="M125" s="34">
        <v>0.27010416599999998</v>
      </c>
      <c r="N125" s="34">
        <v>6532.6999999919999</v>
      </c>
      <c r="O125" s="34">
        <v>0</v>
      </c>
      <c r="P125" s="34">
        <v>-21.243688623000001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</row>
    <row r="126" spans="1:22" x14ac:dyDescent="0.25">
      <c r="A126" s="30">
        <v>123</v>
      </c>
      <c r="B126" s="31" t="s">
        <v>18</v>
      </c>
      <c r="C126" s="31" t="s">
        <v>46</v>
      </c>
      <c r="D126" s="31" t="s">
        <v>47</v>
      </c>
      <c r="E126" s="31" t="s">
        <v>52</v>
      </c>
      <c r="F126" s="32">
        <v>45149</v>
      </c>
      <c r="G126" s="39">
        <v>20</v>
      </c>
      <c r="H126" s="31" t="s">
        <v>23</v>
      </c>
      <c r="I126" s="31" t="s">
        <v>45</v>
      </c>
      <c r="J126" s="31">
        <v>1</v>
      </c>
      <c r="K126" s="33">
        <v>45149.347222222219</v>
      </c>
      <c r="L126" s="33">
        <v>45149.375</v>
      </c>
      <c r="M126" s="34">
        <v>-14.864583331</v>
      </c>
      <c r="N126" s="34">
        <v>0</v>
      </c>
      <c r="O126" s="34">
        <v>0</v>
      </c>
      <c r="P126" s="34">
        <v>-2133.758798842</v>
      </c>
      <c r="Q126" s="34">
        <v>-15.364583331</v>
      </c>
      <c r="R126" s="34">
        <v>0</v>
      </c>
      <c r="S126" s="34">
        <v>-2111.8386650920002</v>
      </c>
      <c r="T126" s="34">
        <v>0</v>
      </c>
      <c r="U126" s="34">
        <v>0</v>
      </c>
      <c r="V126" s="34">
        <v>0</v>
      </c>
    </row>
    <row r="127" spans="1:22" x14ac:dyDescent="0.25">
      <c r="A127" s="30">
        <v>124</v>
      </c>
      <c r="B127" s="31" t="s">
        <v>18</v>
      </c>
      <c r="C127" s="31" t="s">
        <v>46</v>
      </c>
      <c r="D127" s="31" t="s">
        <v>47</v>
      </c>
      <c r="E127" s="31" t="s">
        <v>52</v>
      </c>
      <c r="F127" s="32">
        <v>45153</v>
      </c>
      <c r="G127" s="39">
        <v>20</v>
      </c>
      <c r="H127" s="31" t="s">
        <v>21</v>
      </c>
      <c r="I127" s="31" t="s">
        <v>45</v>
      </c>
      <c r="J127" s="31">
        <v>2</v>
      </c>
      <c r="K127" s="33">
        <v>45153.934027777781</v>
      </c>
      <c r="L127" s="33">
        <v>45154</v>
      </c>
      <c r="M127" s="34">
        <v>41.766145834</v>
      </c>
      <c r="N127" s="34">
        <v>0</v>
      </c>
      <c r="O127" s="34">
        <v>15.330748272999999</v>
      </c>
      <c r="P127" s="34">
        <v>-5826.7238468220003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</row>
    <row r="128" spans="1:22" x14ac:dyDescent="0.25">
      <c r="A128" s="30">
        <v>125</v>
      </c>
      <c r="B128" s="31" t="s">
        <v>18</v>
      </c>
      <c r="C128" s="31" t="s">
        <v>46</v>
      </c>
      <c r="D128" s="31" t="s">
        <v>47</v>
      </c>
      <c r="E128" s="31" t="s">
        <v>52</v>
      </c>
      <c r="F128" s="32">
        <v>45154</v>
      </c>
      <c r="G128" s="39">
        <v>20</v>
      </c>
      <c r="H128" s="31" t="s">
        <v>21</v>
      </c>
      <c r="I128" s="31" t="s">
        <v>45</v>
      </c>
      <c r="J128" s="31">
        <v>1</v>
      </c>
      <c r="K128" s="33">
        <v>45154</v>
      </c>
      <c r="L128" s="33">
        <v>45154.041666666664</v>
      </c>
      <c r="M128" s="34">
        <v>6.326244022</v>
      </c>
      <c r="N128" s="34">
        <v>0</v>
      </c>
      <c r="O128" s="34">
        <v>0</v>
      </c>
      <c r="P128" s="34">
        <v>-579.925338087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</row>
    <row r="129" spans="1:22" x14ac:dyDescent="0.25">
      <c r="A129" s="30">
        <v>126</v>
      </c>
      <c r="B129" s="31" t="s">
        <v>18</v>
      </c>
      <c r="C129" s="31" t="s">
        <v>46</v>
      </c>
      <c r="D129" s="31" t="s">
        <v>47</v>
      </c>
      <c r="E129" s="31" t="s">
        <v>52</v>
      </c>
      <c r="F129" s="32">
        <v>45159</v>
      </c>
      <c r="G129" s="39">
        <v>40</v>
      </c>
      <c r="H129" s="31" t="s">
        <v>23</v>
      </c>
      <c r="I129" s="31" t="s">
        <v>45</v>
      </c>
      <c r="J129" s="31">
        <v>4</v>
      </c>
      <c r="K129" s="33">
        <v>45159.850694444445</v>
      </c>
      <c r="L129" s="33">
        <v>45160</v>
      </c>
      <c r="M129" s="34">
        <v>3.9912499920000002</v>
      </c>
      <c r="N129" s="34">
        <v>0</v>
      </c>
      <c r="O129" s="34">
        <v>0</v>
      </c>
      <c r="P129" s="34">
        <v>362.18033714500098</v>
      </c>
      <c r="Q129" s="34">
        <v>-0.37083332800000002</v>
      </c>
      <c r="R129" s="34">
        <v>0</v>
      </c>
      <c r="S129" s="34">
        <v>-149.818852429</v>
      </c>
      <c r="T129" s="34">
        <v>0</v>
      </c>
      <c r="U129" s="34">
        <v>0</v>
      </c>
      <c r="V129" s="34">
        <v>0</v>
      </c>
    </row>
    <row r="130" spans="1:22" x14ac:dyDescent="0.25">
      <c r="A130" s="30">
        <v>127</v>
      </c>
      <c r="B130" s="31" t="s">
        <v>18</v>
      </c>
      <c r="C130" s="31" t="s">
        <v>46</v>
      </c>
      <c r="D130" s="31" t="s">
        <v>47</v>
      </c>
      <c r="E130" s="31" t="s">
        <v>52</v>
      </c>
      <c r="F130" s="32">
        <v>45160</v>
      </c>
      <c r="G130" s="39" t="s">
        <v>93</v>
      </c>
      <c r="H130" s="31" t="s">
        <v>23</v>
      </c>
      <c r="I130" s="31" t="s">
        <v>45</v>
      </c>
      <c r="J130" s="31">
        <v>24</v>
      </c>
      <c r="K130" s="33">
        <v>45160</v>
      </c>
      <c r="L130" s="33">
        <v>45161</v>
      </c>
      <c r="M130" s="34">
        <v>-32.970141830000003</v>
      </c>
      <c r="N130" s="34">
        <v>0</v>
      </c>
      <c r="O130" s="34">
        <v>0</v>
      </c>
      <c r="P130" s="34">
        <v>-955.34816789399997</v>
      </c>
      <c r="Q130" s="34">
        <v>-32.567222227000002</v>
      </c>
      <c r="R130" s="34">
        <v>0</v>
      </c>
      <c r="S130" s="34">
        <v>-818.75657598099997</v>
      </c>
      <c r="T130" s="34">
        <v>0</v>
      </c>
      <c r="U130" s="34">
        <v>-134.444079948</v>
      </c>
      <c r="V130" s="34">
        <v>0</v>
      </c>
    </row>
    <row r="131" spans="1:22" x14ac:dyDescent="0.25">
      <c r="A131" s="30">
        <v>128</v>
      </c>
      <c r="B131" s="31" t="s">
        <v>18</v>
      </c>
      <c r="C131" s="31" t="s">
        <v>46</v>
      </c>
      <c r="D131" s="31" t="s">
        <v>47</v>
      </c>
      <c r="E131" s="31" t="s">
        <v>52</v>
      </c>
      <c r="F131" s="32">
        <v>45160</v>
      </c>
      <c r="G131" s="39" t="s">
        <v>94</v>
      </c>
      <c r="H131" s="31" t="s">
        <v>23</v>
      </c>
      <c r="I131" s="31" t="s">
        <v>22</v>
      </c>
      <c r="J131" s="31">
        <v>6</v>
      </c>
      <c r="K131" s="33">
        <v>45160.75</v>
      </c>
      <c r="L131" s="33">
        <v>45161</v>
      </c>
      <c r="M131" s="34">
        <v>-2.7241666630000001</v>
      </c>
      <c r="N131" s="34">
        <v>0</v>
      </c>
      <c r="O131" s="34">
        <v>0</v>
      </c>
      <c r="P131" s="34">
        <v>-511.17726721499997</v>
      </c>
      <c r="Q131" s="34">
        <v>-3.9999999960000001</v>
      </c>
      <c r="R131" s="34">
        <v>0</v>
      </c>
      <c r="S131" s="34">
        <v>-182.32624315300001</v>
      </c>
      <c r="T131" s="34">
        <v>0</v>
      </c>
      <c r="U131" s="34">
        <v>0</v>
      </c>
      <c r="V131" s="34">
        <v>0</v>
      </c>
    </row>
    <row r="132" spans="1:22" x14ac:dyDescent="0.25">
      <c r="A132" s="30">
        <v>129</v>
      </c>
      <c r="B132" s="31" t="s">
        <v>18</v>
      </c>
      <c r="C132" s="31" t="s">
        <v>46</v>
      </c>
      <c r="D132" s="31" t="s">
        <v>47</v>
      </c>
      <c r="E132" s="31" t="s">
        <v>52</v>
      </c>
      <c r="F132" s="32">
        <v>45161</v>
      </c>
      <c r="G132" s="39" t="s">
        <v>95</v>
      </c>
      <c r="H132" s="31" t="s">
        <v>23</v>
      </c>
      <c r="I132" s="31" t="s">
        <v>22</v>
      </c>
      <c r="J132" s="31">
        <v>1</v>
      </c>
      <c r="K132" s="33">
        <v>45161</v>
      </c>
      <c r="L132" s="33">
        <v>45161.010416666664</v>
      </c>
      <c r="M132" s="34">
        <v>5.016666667</v>
      </c>
      <c r="N132" s="34">
        <v>0</v>
      </c>
      <c r="O132" s="34">
        <v>0</v>
      </c>
      <c r="P132" s="34">
        <v>-205.160180346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</row>
    <row r="133" spans="1:22" x14ac:dyDescent="0.25">
      <c r="A133" s="30">
        <v>130</v>
      </c>
      <c r="B133" s="31" t="s">
        <v>18</v>
      </c>
      <c r="C133" s="31" t="s">
        <v>46</v>
      </c>
      <c r="D133" s="31" t="s">
        <v>47</v>
      </c>
      <c r="E133" s="31" t="s">
        <v>58</v>
      </c>
      <c r="F133" s="32">
        <v>45157</v>
      </c>
      <c r="G133" s="39">
        <v>60</v>
      </c>
      <c r="H133" s="31" t="s">
        <v>23</v>
      </c>
      <c r="I133" s="31" t="s">
        <v>22</v>
      </c>
      <c r="J133" s="31">
        <v>8</v>
      </c>
      <c r="K133" s="33">
        <v>45157.388888888891</v>
      </c>
      <c r="L133" s="33">
        <v>45157.708333333336</v>
      </c>
      <c r="M133" s="34">
        <v>-60.886146711000002</v>
      </c>
      <c r="N133" s="34">
        <v>0</v>
      </c>
      <c r="O133" s="34">
        <v>0</v>
      </c>
      <c r="P133" s="34">
        <v>1338.4620801020001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</row>
    <row r="134" spans="1:22" x14ac:dyDescent="0.25">
      <c r="A134" s="30">
        <v>131</v>
      </c>
      <c r="B134" s="31" t="s">
        <v>18</v>
      </c>
      <c r="C134" s="31" t="s">
        <v>46</v>
      </c>
      <c r="D134" s="31" t="s">
        <v>47</v>
      </c>
      <c r="E134" s="31" t="s">
        <v>58</v>
      </c>
      <c r="F134" s="32">
        <v>45163</v>
      </c>
      <c r="G134" s="39">
        <v>40</v>
      </c>
      <c r="H134" s="31" t="s">
        <v>23</v>
      </c>
      <c r="I134" s="31" t="s">
        <v>45</v>
      </c>
      <c r="J134" s="31">
        <v>1</v>
      </c>
      <c r="K134" s="33">
        <v>45163.284722222219</v>
      </c>
      <c r="L134" s="33">
        <v>45163.305555555555</v>
      </c>
      <c r="M134" s="34">
        <v>-15.785212499</v>
      </c>
      <c r="N134" s="34">
        <v>0</v>
      </c>
      <c r="O134" s="34">
        <v>0</v>
      </c>
      <c r="P134" s="34">
        <v>416.13899183000001</v>
      </c>
      <c r="Q134" s="34">
        <v>-8.5904208339999997</v>
      </c>
      <c r="R134" s="34">
        <v>0</v>
      </c>
      <c r="S134" s="34">
        <v>322.60670018500002</v>
      </c>
      <c r="T134" s="34">
        <v>0</v>
      </c>
      <c r="U134" s="34">
        <v>-200.081078996</v>
      </c>
      <c r="V134" s="34">
        <v>0</v>
      </c>
    </row>
    <row r="135" spans="1:22" x14ac:dyDescent="0.25">
      <c r="A135" s="30">
        <v>132</v>
      </c>
      <c r="B135" s="31" t="s">
        <v>18</v>
      </c>
      <c r="C135" s="31" t="s">
        <v>46</v>
      </c>
      <c r="D135" s="31" t="s">
        <v>47</v>
      </c>
      <c r="E135" s="31" t="s">
        <v>58</v>
      </c>
      <c r="F135" s="32">
        <v>45163</v>
      </c>
      <c r="G135" s="39">
        <v>65</v>
      </c>
      <c r="H135" s="31" t="s">
        <v>23</v>
      </c>
      <c r="I135" s="31" t="s">
        <v>22</v>
      </c>
      <c r="J135" s="31">
        <v>1</v>
      </c>
      <c r="K135" s="33">
        <v>45163.305555555555</v>
      </c>
      <c r="L135" s="33">
        <v>45163.34375</v>
      </c>
      <c r="M135" s="34">
        <v>12.979683338999999</v>
      </c>
      <c r="N135" s="34">
        <v>0</v>
      </c>
      <c r="O135" s="34">
        <v>0</v>
      </c>
      <c r="P135" s="34">
        <v>-287.73389180599997</v>
      </c>
      <c r="Q135" s="34">
        <v>-0.25</v>
      </c>
      <c r="R135" s="34">
        <v>0</v>
      </c>
      <c r="S135" s="34">
        <v>5.7992875000000002</v>
      </c>
      <c r="T135" s="34">
        <v>0</v>
      </c>
      <c r="U135" s="34">
        <v>0</v>
      </c>
      <c r="V135" s="34">
        <v>0</v>
      </c>
    </row>
    <row r="136" spans="1:22" x14ac:dyDescent="0.25">
      <c r="A136" s="30">
        <v>133</v>
      </c>
      <c r="B136" s="31" t="s">
        <v>18</v>
      </c>
      <c r="C136" s="31" t="s">
        <v>46</v>
      </c>
      <c r="D136" s="31" t="s">
        <v>19</v>
      </c>
      <c r="E136" s="31" t="s">
        <v>49</v>
      </c>
      <c r="F136" s="32">
        <v>45148</v>
      </c>
      <c r="G136" s="39" t="s">
        <v>96</v>
      </c>
      <c r="H136" s="31" t="s">
        <v>23</v>
      </c>
      <c r="I136" s="31" t="s">
        <v>45</v>
      </c>
      <c r="J136" s="31">
        <v>17</v>
      </c>
      <c r="K136" s="33">
        <v>45148.225694444445</v>
      </c>
      <c r="L136" s="33">
        <v>45148.895833333336</v>
      </c>
      <c r="M136" s="34">
        <v>-45.931556893</v>
      </c>
      <c r="N136" s="34">
        <v>0</v>
      </c>
      <c r="O136" s="34">
        <v>0</v>
      </c>
      <c r="P136" s="34">
        <v>2298.5991153969999</v>
      </c>
      <c r="Q136" s="34">
        <v>-28.136666666</v>
      </c>
      <c r="R136" s="34">
        <v>0</v>
      </c>
      <c r="S136" s="34">
        <v>1310.8982941260001</v>
      </c>
      <c r="T136" s="34">
        <v>0</v>
      </c>
      <c r="U136" s="34">
        <v>-6397.5958281980002</v>
      </c>
      <c r="V136" s="34">
        <v>0</v>
      </c>
    </row>
    <row r="137" spans="1:22" x14ac:dyDescent="0.25">
      <c r="A137" s="30">
        <v>134</v>
      </c>
      <c r="B137" s="31" t="s">
        <v>18</v>
      </c>
      <c r="C137" s="31" t="s">
        <v>46</v>
      </c>
      <c r="D137" s="31" t="s">
        <v>48</v>
      </c>
      <c r="E137" s="31" t="s">
        <v>33</v>
      </c>
      <c r="F137" s="32">
        <v>45139</v>
      </c>
      <c r="G137" s="38">
        <v>250</v>
      </c>
      <c r="H137" s="31" t="s">
        <v>23</v>
      </c>
      <c r="I137" s="31" t="s">
        <v>45</v>
      </c>
      <c r="J137" s="31">
        <v>4</v>
      </c>
      <c r="K137" s="33">
        <v>45139.666666666664</v>
      </c>
      <c r="L137" s="33">
        <v>45139.833333333336</v>
      </c>
      <c r="M137" s="34">
        <v>-96.957469372999995</v>
      </c>
      <c r="N137" s="34">
        <v>0</v>
      </c>
      <c r="O137" s="34">
        <v>0</v>
      </c>
      <c r="P137" s="34">
        <v>8955.0078075099991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</row>
    <row r="138" spans="1:22" x14ac:dyDescent="0.25">
      <c r="A138" s="30">
        <v>135</v>
      </c>
      <c r="B138" s="31" t="s">
        <v>18</v>
      </c>
      <c r="C138" s="31" t="s">
        <v>46</v>
      </c>
      <c r="D138" s="31" t="s">
        <v>48</v>
      </c>
      <c r="E138" s="31" t="s">
        <v>33</v>
      </c>
      <c r="F138" s="32">
        <v>45139</v>
      </c>
      <c r="G138" s="39">
        <v>250</v>
      </c>
      <c r="H138" s="31" t="s">
        <v>23</v>
      </c>
      <c r="I138" s="31" t="s">
        <v>22</v>
      </c>
      <c r="J138" s="31">
        <v>5</v>
      </c>
      <c r="K138" s="33">
        <v>45139.496527777781</v>
      </c>
      <c r="L138" s="33">
        <v>45139.666666666664</v>
      </c>
      <c r="M138" s="34">
        <v>6.1049555629999999</v>
      </c>
      <c r="N138" s="34">
        <v>38407.343333317003</v>
      </c>
      <c r="O138" s="34">
        <v>1784.572575765</v>
      </c>
      <c r="P138" s="34">
        <v>-2063.5228102000001</v>
      </c>
      <c r="Q138" s="34">
        <v>0</v>
      </c>
      <c r="R138" s="34">
        <v>0</v>
      </c>
      <c r="S138" s="34">
        <v>0</v>
      </c>
      <c r="T138" s="34">
        <v>0</v>
      </c>
      <c r="U138" s="34">
        <v>-8568.8790850120004</v>
      </c>
      <c r="V138" s="34">
        <v>0</v>
      </c>
    </row>
    <row r="139" spans="1:22" x14ac:dyDescent="0.25">
      <c r="A139" s="30">
        <v>136</v>
      </c>
      <c r="B139" s="31" t="s">
        <v>18</v>
      </c>
      <c r="C139" s="31" t="s">
        <v>46</v>
      </c>
      <c r="D139" s="31" t="s">
        <v>48</v>
      </c>
      <c r="E139" s="31" t="s">
        <v>33</v>
      </c>
      <c r="F139" s="32">
        <v>45140</v>
      </c>
      <c r="G139" s="39">
        <v>150</v>
      </c>
      <c r="H139" s="31" t="s">
        <v>23</v>
      </c>
      <c r="I139" s="31" t="s">
        <v>45</v>
      </c>
      <c r="J139" s="31">
        <v>1</v>
      </c>
      <c r="K139" s="33">
        <v>45140.395833333336</v>
      </c>
      <c r="L139" s="33">
        <v>45140.427083333336</v>
      </c>
      <c r="M139" s="34">
        <v>-15.076770891000001</v>
      </c>
      <c r="N139" s="34">
        <v>0</v>
      </c>
      <c r="O139" s="34">
        <v>0</v>
      </c>
      <c r="P139" s="34">
        <v>608.89930259400001</v>
      </c>
      <c r="Q139" s="34">
        <v>-31.631874999000001</v>
      </c>
      <c r="R139" s="34">
        <v>0</v>
      </c>
      <c r="S139" s="34">
        <v>1427.416441416</v>
      </c>
      <c r="T139" s="34">
        <v>0</v>
      </c>
      <c r="U139" s="34">
        <v>-3406.253913084</v>
      </c>
      <c r="V139" s="34">
        <v>0</v>
      </c>
    </row>
    <row r="140" spans="1:22" x14ac:dyDescent="0.25">
      <c r="A140" s="30">
        <v>137</v>
      </c>
      <c r="B140" s="31" t="s">
        <v>18</v>
      </c>
      <c r="C140" s="31" t="s">
        <v>46</v>
      </c>
      <c r="D140" s="31" t="s">
        <v>48</v>
      </c>
      <c r="E140" s="31" t="s">
        <v>33</v>
      </c>
      <c r="F140" s="32">
        <v>45144</v>
      </c>
      <c r="G140" s="38">
        <v>21</v>
      </c>
      <c r="H140" s="31" t="s">
        <v>23</v>
      </c>
      <c r="I140" s="31" t="s">
        <v>22</v>
      </c>
      <c r="J140" s="31">
        <v>3</v>
      </c>
      <c r="K140" s="33">
        <v>45144.836805555555</v>
      </c>
      <c r="L140" s="33">
        <v>45144.958333333336</v>
      </c>
      <c r="M140" s="34">
        <v>-1.0000000019999999</v>
      </c>
      <c r="N140" s="34">
        <v>14620.893166674001</v>
      </c>
      <c r="O140" s="34">
        <v>590.08000000000004</v>
      </c>
      <c r="P140" s="34">
        <v>75.053726400000002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</row>
    <row r="141" spans="1:22" x14ac:dyDescent="0.25">
      <c r="A141" s="30">
        <v>138</v>
      </c>
      <c r="B141" s="31" t="s">
        <v>18</v>
      </c>
      <c r="C141" s="31" t="s">
        <v>46</v>
      </c>
      <c r="D141" s="31" t="s">
        <v>48</v>
      </c>
      <c r="E141" s="31" t="s">
        <v>33</v>
      </c>
      <c r="F141" s="32">
        <v>45147</v>
      </c>
      <c r="G141" s="38" t="s">
        <v>97</v>
      </c>
      <c r="H141" s="31" t="s">
        <v>23</v>
      </c>
      <c r="I141" s="31" t="s">
        <v>22</v>
      </c>
      <c r="J141" s="31">
        <v>4</v>
      </c>
      <c r="K141" s="33">
        <v>45147.84375</v>
      </c>
      <c r="L141" s="33">
        <v>45148</v>
      </c>
      <c r="M141" s="34">
        <v>63.736145835999999</v>
      </c>
      <c r="N141" s="34">
        <v>14989.07499999</v>
      </c>
      <c r="O141" s="34">
        <v>0</v>
      </c>
      <c r="P141" s="34">
        <v>-5561.218289855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</row>
    <row r="142" spans="1:22" x14ac:dyDescent="0.25">
      <c r="A142" s="30">
        <v>139</v>
      </c>
      <c r="B142" s="31" t="s">
        <v>18</v>
      </c>
      <c r="C142" s="31" t="s">
        <v>46</v>
      </c>
      <c r="D142" s="31" t="s">
        <v>48</v>
      </c>
      <c r="E142" s="31" t="s">
        <v>33</v>
      </c>
      <c r="F142" s="32">
        <v>45150</v>
      </c>
      <c r="G142" s="39">
        <v>21</v>
      </c>
      <c r="H142" s="31" t="s">
        <v>23</v>
      </c>
      <c r="I142" s="31" t="s">
        <v>22</v>
      </c>
      <c r="J142" s="31">
        <v>4</v>
      </c>
      <c r="K142" s="33">
        <v>45150.3125</v>
      </c>
      <c r="L142" s="33">
        <v>45150.458333333336</v>
      </c>
      <c r="M142" s="34">
        <v>10.5</v>
      </c>
      <c r="N142" s="34">
        <v>10060.017500013</v>
      </c>
      <c r="O142" s="34">
        <v>616.47999999299998</v>
      </c>
      <c r="P142" s="34">
        <v>-331.22178250000002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</row>
    <row r="143" spans="1:22" x14ac:dyDescent="0.25">
      <c r="A143" s="30">
        <v>140</v>
      </c>
      <c r="B143" s="31" t="s">
        <v>18</v>
      </c>
      <c r="C143" s="31" t="s">
        <v>61</v>
      </c>
      <c r="D143" s="31" t="s">
        <v>47</v>
      </c>
      <c r="E143" s="31" t="s">
        <v>42</v>
      </c>
      <c r="F143" s="32">
        <v>45153</v>
      </c>
      <c r="G143" s="39">
        <v>45</v>
      </c>
      <c r="H143" s="31" t="s">
        <v>23</v>
      </c>
      <c r="I143" s="31" t="s">
        <v>45</v>
      </c>
      <c r="J143" s="31">
        <v>1</v>
      </c>
      <c r="K143" s="33">
        <v>45153.569444444445</v>
      </c>
      <c r="L143" s="33">
        <v>45153.604166666664</v>
      </c>
      <c r="M143" s="34">
        <v>-10.305208329999999</v>
      </c>
      <c r="N143" s="34">
        <v>-322.84469999999999</v>
      </c>
      <c r="O143" s="34">
        <v>0</v>
      </c>
      <c r="P143" s="34">
        <v>1291.1556425829999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</row>
    <row r="144" spans="1:22" x14ac:dyDescent="0.25">
      <c r="A144" s="30">
        <v>141</v>
      </c>
      <c r="B144" s="31" t="s">
        <v>18</v>
      </c>
      <c r="C144" s="31" t="s">
        <v>61</v>
      </c>
      <c r="D144" s="31" t="s">
        <v>47</v>
      </c>
      <c r="E144" s="31" t="s">
        <v>49</v>
      </c>
      <c r="F144" s="32">
        <v>45152</v>
      </c>
      <c r="G144" s="39">
        <v>48.95</v>
      </c>
      <c r="H144" s="31" t="s">
        <v>23</v>
      </c>
      <c r="I144" s="31" t="s">
        <v>45</v>
      </c>
      <c r="J144" s="31">
        <v>7</v>
      </c>
      <c r="K144" s="33">
        <v>45152.625</v>
      </c>
      <c r="L144" s="33">
        <v>45152.916666666664</v>
      </c>
      <c r="M144" s="34">
        <v>-89.943749806</v>
      </c>
      <c r="N144" s="34">
        <v>-29474.865366667</v>
      </c>
      <c r="O144" s="34">
        <v>1668.192</v>
      </c>
      <c r="P144" s="34">
        <v>7327.6806531980001</v>
      </c>
      <c r="Q144" s="34">
        <v>0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</row>
    <row r="145" spans="1:22" x14ac:dyDescent="0.25">
      <c r="A145" s="30">
        <v>142</v>
      </c>
      <c r="B145" s="31" t="s">
        <v>18</v>
      </c>
      <c r="C145" s="31" t="s">
        <v>61</v>
      </c>
      <c r="D145" s="31" t="s">
        <v>47</v>
      </c>
      <c r="E145" s="31" t="s">
        <v>49</v>
      </c>
      <c r="F145" s="32">
        <v>45152</v>
      </c>
      <c r="G145" s="39">
        <v>48.95</v>
      </c>
      <c r="H145" s="31" t="s">
        <v>23</v>
      </c>
      <c r="I145" s="31" t="s">
        <v>22</v>
      </c>
      <c r="J145" s="31">
        <v>1</v>
      </c>
      <c r="K145" s="33">
        <v>45152.621527777781</v>
      </c>
      <c r="L145" s="33">
        <v>45152.625</v>
      </c>
      <c r="M145" s="34">
        <v>-1.000416666</v>
      </c>
      <c r="N145" s="34">
        <v>912.70749999999998</v>
      </c>
      <c r="O145" s="34">
        <v>278.03199999999998</v>
      </c>
      <c r="P145" s="34">
        <v>74.564405512999997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</row>
    <row r="146" spans="1:22" x14ac:dyDescent="0.25">
      <c r="A146" s="30">
        <v>143</v>
      </c>
      <c r="B146" s="31" t="s">
        <v>18</v>
      </c>
      <c r="C146" s="31" t="s">
        <v>61</v>
      </c>
      <c r="D146" s="31" t="s">
        <v>19</v>
      </c>
      <c r="E146" s="31" t="s">
        <v>54</v>
      </c>
      <c r="F146" s="32">
        <v>45139</v>
      </c>
      <c r="G146" s="39">
        <v>400</v>
      </c>
      <c r="H146" s="31" t="s">
        <v>23</v>
      </c>
      <c r="I146" s="31" t="s">
        <v>22</v>
      </c>
      <c r="J146" s="31">
        <v>5</v>
      </c>
      <c r="K146" s="33">
        <v>45139.666666666664</v>
      </c>
      <c r="L146" s="33">
        <v>45139.875</v>
      </c>
      <c r="M146" s="34">
        <v>-772.23583334</v>
      </c>
      <c r="N146" s="34">
        <v>54398.450000003999</v>
      </c>
      <c r="O146" s="34">
        <v>0</v>
      </c>
      <c r="P146" s="34">
        <v>76412.820290333999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</row>
    <row r="147" spans="1:22" x14ac:dyDescent="0.25">
      <c r="A147" s="30">
        <v>144</v>
      </c>
      <c r="B147" s="31" t="s">
        <v>18</v>
      </c>
      <c r="C147" s="31" t="s">
        <v>61</v>
      </c>
      <c r="D147" s="31" t="s">
        <v>19</v>
      </c>
      <c r="E147" s="31" t="s">
        <v>54</v>
      </c>
      <c r="F147" s="32">
        <v>45145</v>
      </c>
      <c r="G147" s="39">
        <v>400.1</v>
      </c>
      <c r="H147" s="31" t="s">
        <v>23</v>
      </c>
      <c r="I147" s="31" t="s">
        <v>22</v>
      </c>
      <c r="J147" s="31">
        <v>5</v>
      </c>
      <c r="K147" s="33">
        <v>45145.666666666664</v>
      </c>
      <c r="L147" s="33">
        <v>45145.875</v>
      </c>
      <c r="M147" s="34">
        <v>-269.773958419</v>
      </c>
      <c r="N147" s="34">
        <v>253246.155</v>
      </c>
      <c r="O147" s="34">
        <v>6497.4912000000004</v>
      </c>
      <c r="P147" s="34">
        <v>16212.29063533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</row>
    <row r="148" spans="1:22" x14ac:dyDescent="0.25">
      <c r="A148" s="30">
        <v>145</v>
      </c>
      <c r="B148" s="31" t="s">
        <v>18</v>
      </c>
      <c r="C148" s="31" t="s">
        <v>61</v>
      </c>
      <c r="D148" s="31" t="s">
        <v>19</v>
      </c>
      <c r="E148" s="31" t="s">
        <v>54</v>
      </c>
      <c r="F148" s="32">
        <v>45151</v>
      </c>
      <c r="G148" s="39" t="s">
        <v>98</v>
      </c>
      <c r="H148" s="31" t="s">
        <v>23</v>
      </c>
      <c r="I148" s="31" t="s">
        <v>22</v>
      </c>
      <c r="J148" s="31">
        <v>4</v>
      </c>
      <c r="K148" s="33">
        <v>45151.666666666664</v>
      </c>
      <c r="L148" s="33">
        <v>45151.833333333336</v>
      </c>
      <c r="M148" s="34">
        <v>135.85958331500001</v>
      </c>
      <c r="N148" s="34">
        <v>78322.112500004994</v>
      </c>
      <c r="O148" s="34">
        <v>0</v>
      </c>
      <c r="P148" s="34">
        <v>-17059.002986005002</v>
      </c>
      <c r="Q148" s="34">
        <v>146.86382288499999</v>
      </c>
      <c r="R148" s="34">
        <v>-17790.208593084</v>
      </c>
      <c r="S148" s="34">
        <v>0</v>
      </c>
      <c r="T148" s="34">
        <v>0</v>
      </c>
      <c r="U148" s="34">
        <v>0</v>
      </c>
      <c r="V148" s="34">
        <v>0</v>
      </c>
    </row>
    <row r="149" spans="1:22" x14ac:dyDescent="0.25">
      <c r="A149" s="30">
        <v>146</v>
      </c>
      <c r="B149" s="31" t="s">
        <v>18</v>
      </c>
      <c r="C149" s="31" t="s">
        <v>61</v>
      </c>
      <c r="D149" s="31" t="s">
        <v>19</v>
      </c>
      <c r="E149" s="31" t="s">
        <v>54</v>
      </c>
      <c r="F149" s="32">
        <v>45152</v>
      </c>
      <c r="G149" s="39">
        <v>401</v>
      </c>
      <c r="H149" s="31" t="s">
        <v>23</v>
      </c>
      <c r="I149" s="31" t="s">
        <v>45</v>
      </c>
      <c r="J149" s="31">
        <v>6</v>
      </c>
      <c r="K149" s="33">
        <v>45152.666666666664</v>
      </c>
      <c r="L149" s="33">
        <v>45152.916666666664</v>
      </c>
      <c r="M149" s="34">
        <v>-173.48584029599999</v>
      </c>
      <c r="N149" s="34">
        <v>0</v>
      </c>
      <c r="O149" s="34">
        <v>0</v>
      </c>
      <c r="P149" s="34">
        <v>16802.040415865999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</row>
    <row r="150" spans="1:22" x14ac:dyDescent="0.25">
      <c r="A150" s="30">
        <v>147</v>
      </c>
      <c r="B150" s="31" t="s">
        <v>18</v>
      </c>
      <c r="C150" s="31" t="s">
        <v>61</v>
      </c>
      <c r="D150" s="31" t="s">
        <v>19</v>
      </c>
      <c r="E150" s="31" t="s">
        <v>54</v>
      </c>
      <c r="F150" s="32">
        <v>45152</v>
      </c>
      <c r="G150" s="39">
        <v>401</v>
      </c>
      <c r="H150" s="31" t="s">
        <v>23</v>
      </c>
      <c r="I150" s="31" t="s">
        <v>22</v>
      </c>
      <c r="J150" s="31">
        <v>7</v>
      </c>
      <c r="K150" s="33">
        <v>45152.625</v>
      </c>
      <c r="L150" s="33">
        <v>45152.916666666664</v>
      </c>
      <c r="M150" s="34">
        <v>142.37455006600001</v>
      </c>
      <c r="N150" s="34">
        <v>214822.93749998699</v>
      </c>
      <c r="O150" s="34">
        <v>0</v>
      </c>
      <c r="P150" s="34">
        <v>-9975.0182657309997</v>
      </c>
      <c r="Q150" s="34">
        <v>53.151041636999999</v>
      </c>
      <c r="R150" s="34">
        <v>-3842.8586975640001</v>
      </c>
      <c r="S150" s="34">
        <v>0</v>
      </c>
      <c r="T150" s="34">
        <v>0</v>
      </c>
      <c r="U150" s="34">
        <v>0</v>
      </c>
      <c r="V150" s="34">
        <v>0</v>
      </c>
    </row>
    <row r="151" spans="1:22" x14ac:dyDescent="0.25">
      <c r="A151" s="30">
        <v>148</v>
      </c>
      <c r="B151" s="31" t="s">
        <v>18</v>
      </c>
      <c r="C151" s="31" t="s">
        <v>61</v>
      </c>
      <c r="D151" s="31" t="s">
        <v>19</v>
      </c>
      <c r="E151" s="31" t="s">
        <v>54</v>
      </c>
      <c r="F151" s="32">
        <v>45153</v>
      </c>
      <c r="G151" s="39">
        <v>401</v>
      </c>
      <c r="H151" s="31" t="s">
        <v>23</v>
      </c>
      <c r="I151" s="31" t="s">
        <v>45</v>
      </c>
      <c r="J151" s="31">
        <v>7</v>
      </c>
      <c r="K151" s="33">
        <v>45153.625</v>
      </c>
      <c r="L151" s="33">
        <v>45153.916666666664</v>
      </c>
      <c r="M151" s="34">
        <v>-41.793309518999799</v>
      </c>
      <c r="N151" s="34">
        <v>-358954.44129999599</v>
      </c>
      <c r="O151" s="34">
        <v>0</v>
      </c>
      <c r="P151" s="34">
        <v>-19467.155717828999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</row>
    <row r="152" spans="1:22" x14ac:dyDescent="0.25">
      <c r="A152" s="30">
        <v>149</v>
      </c>
      <c r="B152" s="31" t="s">
        <v>18</v>
      </c>
      <c r="C152" s="31" t="s">
        <v>61</v>
      </c>
      <c r="D152" s="31" t="s">
        <v>19</v>
      </c>
      <c r="E152" s="31" t="s">
        <v>54</v>
      </c>
      <c r="F152" s="32">
        <v>45154</v>
      </c>
      <c r="G152" s="39">
        <v>401</v>
      </c>
      <c r="H152" s="31" t="s">
        <v>23</v>
      </c>
      <c r="I152" s="31" t="s">
        <v>45</v>
      </c>
      <c r="J152" s="31">
        <v>7</v>
      </c>
      <c r="K152" s="33">
        <v>45154.625</v>
      </c>
      <c r="L152" s="33">
        <v>45154.916666666664</v>
      </c>
      <c r="M152" s="34">
        <v>-54.447499974999999</v>
      </c>
      <c r="N152" s="34">
        <v>-975890.46539999999</v>
      </c>
      <c r="O152" s="34">
        <v>0</v>
      </c>
      <c r="P152" s="34">
        <v>85462.693797027998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</row>
    <row r="153" spans="1:22" x14ac:dyDescent="0.25">
      <c r="A153" s="30">
        <v>150</v>
      </c>
      <c r="B153" s="31" t="s">
        <v>18</v>
      </c>
      <c r="C153" s="31" t="s">
        <v>61</v>
      </c>
      <c r="D153" s="31" t="s">
        <v>19</v>
      </c>
      <c r="E153" s="31" t="s">
        <v>54</v>
      </c>
      <c r="F153" s="32">
        <v>45155</v>
      </c>
      <c r="G153" s="39">
        <v>400.1</v>
      </c>
      <c r="H153" s="31" t="s">
        <v>23</v>
      </c>
      <c r="I153" s="31" t="s">
        <v>22</v>
      </c>
      <c r="J153" s="31">
        <v>4</v>
      </c>
      <c r="K153" s="33">
        <v>45155.666666666664</v>
      </c>
      <c r="L153" s="33">
        <v>45155.833333333336</v>
      </c>
      <c r="M153" s="34">
        <v>-36.993750021000103</v>
      </c>
      <c r="N153" s="34">
        <v>26452.672499996999</v>
      </c>
      <c r="O153" s="34">
        <v>0</v>
      </c>
      <c r="P153" s="34">
        <v>2845.6960357439998</v>
      </c>
      <c r="Q153" s="34">
        <v>12.5</v>
      </c>
      <c r="R153" s="34">
        <v>-1237.25</v>
      </c>
      <c r="S153" s="34">
        <v>0</v>
      </c>
      <c r="T153" s="34">
        <v>0</v>
      </c>
      <c r="U153" s="34">
        <v>0</v>
      </c>
      <c r="V153" s="34">
        <v>0</v>
      </c>
    </row>
    <row r="154" spans="1:22" x14ac:dyDescent="0.25">
      <c r="A154" s="30">
        <v>151</v>
      </c>
      <c r="B154" s="31" t="s">
        <v>18</v>
      </c>
      <c r="C154" s="31" t="s">
        <v>61</v>
      </c>
      <c r="D154" s="31" t="s">
        <v>19</v>
      </c>
      <c r="E154" s="31" t="s">
        <v>54</v>
      </c>
      <c r="F154" s="32">
        <v>45162</v>
      </c>
      <c r="G154" s="39">
        <v>401</v>
      </c>
      <c r="H154" s="31" t="s">
        <v>23</v>
      </c>
      <c r="I154" s="31" t="s">
        <v>22</v>
      </c>
      <c r="J154" s="31">
        <v>6</v>
      </c>
      <c r="K154" s="33">
        <v>45162.666666666664</v>
      </c>
      <c r="L154" s="33">
        <v>45162.916666666664</v>
      </c>
      <c r="M154" s="34">
        <v>-108.47104150600001</v>
      </c>
      <c r="N154" s="34">
        <v>157942.53999997801</v>
      </c>
      <c r="O154" s="34">
        <v>0</v>
      </c>
      <c r="P154" s="34">
        <v>6909.3159023420003</v>
      </c>
      <c r="Q154" s="34">
        <v>32.318749967000002</v>
      </c>
      <c r="R154" s="34">
        <v>-1887.4641230760001</v>
      </c>
      <c r="S154" s="34">
        <v>0</v>
      </c>
      <c r="T154" s="34">
        <v>0</v>
      </c>
      <c r="U154" s="34">
        <v>0</v>
      </c>
      <c r="V154" s="34">
        <v>0</v>
      </c>
    </row>
    <row r="155" spans="1:22" x14ac:dyDescent="0.25">
      <c r="A155" s="30">
        <v>152</v>
      </c>
      <c r="B155" s="31" t="s">
        <v>18</v>
      </c>
      <c r="C155" s="31" t="s">
        <v>61</v>
      </c>
      <c r="D155" s="31" t="s">
        <v>19</v>
      </c>
      <c r="E155" s="31" t="s">
        <v>54</v>
      </c>
      <c r="F155" s="32">
        <v>45166</v>
      </c>
      <c r="G155" s="39" t="s">
        <v>71</v>
      </c>
      <c r="H155" s="31" t="s">
        <v>23</v>
      </c>
      <c r="I155" s="31" t="s">
        <v>45</v>
      </c>
      <c r="J155" s="31">
        <v>10</v>
      </c>
      <c r="K155" s="33">
        <v>45166.583333333336</v>
      </c>
      <c r="L155" s="33">
        <v>45167</v>
      </c>
      <c r="M155" s="34">
        <v>-889.28072780000002</v>
      </c>
      <c r="N155" s="34">
        <v>7245.9594999990004</v>
      </c>
      <c r="O155" s="34">
        <v>0</v>
      </c>
      <c r="P155" s="34">
        <v>71149.525414839998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</row>
    <row r="156" spans="1:22" x14ac:dyDescent="0.25">
      <c r="A156" s="30">
        <v>153</v>
      </c>
      <c r="B156" s="31" t="s">
        <v>18</v>
      </c>
      <c r="C156" s="31" t="s">
        <v>61</v>
      </c>
      <c r="D156" s="31" t="s">
        <v>19</v>
      </c>
      <c r="E156" s="31" t="s">
        <v>54</v>
      </c>
      <c r="F156" s="32">
        <v>45166</v>
      </c>
      <c r="G156" s="39" t="s">
        <v>71</v>
      </c>
      <c r="H156" s="31" t="s">
        <v>23</v>
      </c>
      <c r="I156" s="31" t="s">
        <v>22</v>
      </c>
      <c r="J156" s="31">
        <v>16</v>
      </c>
      <c r="K156" s="33">
        <v>45166.083333333336</v>
      </c>
      <c r="L156" s="33">
        <v>45166.75</v>
      </c>
      <c r="M156" s="34">
        <v>-7.6286250879999997</v>
      </c>
      <c r="N156" s="34">
        <v>131689.72750004401</v>
      </c>
      <c r="O156" s="34">
        <v>108162.683200044</v>
      </c>
      <c r="P156" s="34">
        <v>216.78042054599999</v>
      </c>
      <c r="Q156" s="34">
        <v>0.88124999999999998</v>
      </c>
      <c r="R156" s="34">
        <v>-63.036725156000003</v>
      </c>
      <c r="S156" s="34">
        <v>0</v>
      </c>
      <c r="T156" s="34">
        <v>0</v>
      </c>
      <c r="U156" s="34">
        <v>0</v>
      </c>
      <c r="V156" s="34">
        <v>0</v>
      </c>
    </row>
    <row r="157" spans="1:22" x14ac:dyDescent="0.25">
      <c r="A157" s="30">
        <v>154</v>
      </c>
      <c r="B157" s="31" t="s">
        <v>18</v>
      </c>
      <c r="C157" s="31" t="s">
        <v>61</v>
      </c>
      <c r="D157" s="31" t="s">
        <v>19</v>
      </c>
      <c r="E157" s="31" t="s">
        <v>54</v>
      </c>
      <c r="F157" s="32">
        <v>45167</v>
      </c>
      <c r="G157" s="39">
        <v>401</v>
      </c>
      <c r="H157" s="31" t="s">
        <v>23</v>
      </c>
      <c r="I157" s="31" t="s">
        <v>45</v>
      </c>
      <c r="J157" s="31">
        <v>2</v>
      </c>
      <c r="K157" s="33">
        <v>45167.75</v>
      </c>
      <c r="L157" s="33">
        <v>45167.833333333336</v>
      </c>
      <c r="M157" s="34">
        <v>-516.25254661999998</v>
      </c>
      <c r="N157" s="34">
        <v>0</v>
      </c>
      <c r="O157" s="34">
        <v>0</v>
      </c>
      <c r="P157" s="34">
        <v>46895.851987324997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</row>
    <row r="158" spans="1:22" x14ac:dyDescent="0.25">
      <c r="A158" s="30">
        <v>155</v>
      </c>
      <c r="B158" s="31" t="s">
        <v>18</v>
      </c>
      <c r="C158" s="31" t="s">
        <v>61</v>
      </c>
      <c r="D158" s="31" t="s">
        <v>19</v>
      </c>
      <c r="E158" s="31" t="s">
        <v>54</v>
      </c>
      <c r="F158" s="32">
        <v>45167</v>
      </c>
      <c r="G158" s="39">
        <v>401</v>
      </c>
      <c r="H158" s="31" t="s">
        <v>23</v>
      </c>
      <c r="I158" s="31" t="s">
        <v>22</v>
      </c>
      <c r="J158" s="31">
        <v>6</v>
      </c>
      <c r="K158" s="33">
        <v>45167.666666666664</v>
      </c>
      <c r="L158" s="33">
        <v>45167.916666666664</v>
      </c>
      <c r="M158" s="34">
        <v>79.732813708999998</v>
      </c>
      <c r="N158" s="34">
        <v>34909.847599991997</v>
      </c>
      <c r="O158" s="34">
        <v>0</v>
      </c>
      <c r="P158" s="34">
        <v>-3624.1704919039998</v>
      </c>
      <c r="Q158" s="34">
        <v>2.97</v>
      </c>
      <c r="R158" s="34">
        <v>-380.14428750000002</v>
      </c>
      <c r="S158" s="34">
        <v>0</v>
      </c>
      <c r="T158" s="34">
        <v>0</v>
      </c>
      <c r="U158" s="34">
        <v>0</v>
      </c>
      <c r="V158" s="34">
        <v>0</v>
      </c>
    </row>
    <row r="159" spans="1:22" x14ac:dyDescent="0.25">
      <c r="A159" s="30">
        <v>156</v>
      </c>
      <c r="B159" s="31" t="s">
        <v>18</v>
      </c>
      <c r="C159" s="31" t="s">
        <v>61</v>
      </c>
      <c r="D159" s="31" t="s">
        <v>19</v>
      </c>
      <c r="E159" s="31" t="s">
        <v>54</v>
      </c>
      <c r="F159" s="32">
        <v>45168</v>
      </c>
      <c r="G159" s="39">
        <v>401</v>
      </c>
      <c r="H159" s="31" t="s">
        <v>23</v>
      </c>
      <c r="I159" s="31" t="s">
        <v>22</v>
      </c>
      <c r="J159" s="31">
        <v>5</v>
      </c>
      <c r="K159" s="33">
        <v>45168.666666666664</v>
      </c>
      <c r="L159" s="33">
        <v>45168.875</v>
      </c>
      <c r="M159" s="34">
        <v>-625.27875000699999</v>
      </c>
      <c r="N159" s="34">
        <v>0</v>
      </c>
      <c r="O159" s="34">
        <v>0</v>
      </c>
      <c r="P159" s="34">
        <v>44455.975327421998</v>
      </c>
      <c r="Q159" s="34">
        <v>1.1625000000000001</v>
      </c>
      <c r="R159" s="34">
        <v>-105.8701875</v>
      </c>
      <c r="S159" s="34">
        <v>0</v>
      </c>
      <c r="T159" s="34">
        <v>0</v>
      </c>
      <c r="U159" s="34">
        <v>0</v>
      </c>
      <c r="V159" s="34">
        <v>0</v>
      </c>
    </row>
    <row r="160" spans="1:22" x14ac:dyDescent="0.25">
      <c r="A160" s="30">
        <v>157</v>
      </c>
      <c r="B160" s="31" t="s">
        <v>18</v>
      </c>
      <c r="C160" s="31" t="s">
        <v>61</v>
      </c>
      <c r="D160" s="31" t="s">
        <v>19</v>
      </c>
      <c r="E160" s="31" t="s">
        <v>20</v>
      </c>
      <c r="F160" s="32">
        <v>45139</v>
      </c>
      <c r="G160" s="39" t="s">
        <v>76</v>
      </c>
      <c r="H160" s="31" t="s">
        <v>23</v>
      </c>
      <c r="I160" s="31" t="s">
        <v>22</v>
      </c>
      <c r="J160" s="31">
        <v>5</v>
      </c>
      <c r="K160" s="33">
        <v>45139.666666666664</v>
      </c>
      <c r="L160" s="33">
        <v>45139.875</v>
      </c>
      <c r="M160" s="34">
        <v>-924.24778233999996</v>
      </c>
      <c r="N160" s="34">
        <v>0</v>
      </c>
      <c r="O160" s="34">
        <v>0</v>
      </c>
      <c r="P160" s="34">
        <v>90838.664998548003</v>
      </c>
      <c r="Q160" s="34">
        <v>3.0718640540000002</v>
      </c>
      <c r="R160" s="34">
        <v>-347.20524379</v>
      </c>
      <c r="S160" s="34">
        <v>0</v>
      </c>
      <c r="T160" s="34">
        <v>0</v>
      </c>
      <c r="U160" s="34">
        <v>0</v>
      </c>
      <c r="V160" s="34">
        <v>0</v>
      </c>
    </row>
    <row r="161" spans="1:22" x14ac:dyDescent="0.25">
      <c r="A161" s="30">
        <v>158</v>
      </c>
      <c r="B161" s="31" t="s">
        <v>18</v>
      </c>
      <c r="C161" s="31" t="s">
        <v>61</v>
      </c>
      <c r="D161" s="31" t="s">
        <v>19</v>
      </c>
      <c r="E161" s="31" t="s">
        <v>20</v>
      </c>
      <c r="F161" s="32">
        <v>45145</v>
      </c>
      <c r="G161" s="39" t="s">
        <v>99</v>
      </c>
      <c r="H161" s="31" t="s">
        <v>23</v>
      </c>
      <c r="I161" s="31" t="s">
        <v>22</v>
      </c>
      <c r="J161" s="31">
        <v>5</v>
      </c>
      <c r="K161" s="33">
        <v>45145.666666666664</v>
      </c>
      <c r="L161" s="33">
        <v>45145.875</v>
      </c>
      <c r="M161" s="34">
        <v>-80.143718919000094</v>
      </c>
      <c r="N161" s="34">
        <v>73312.672499997003</v>
      </c>
      <c r="O161" s="34">
        <v>0</v>
      </c>
      <c r="P161" s="34">
        <v>-2537.9256704929899</v>
      </c>
      <c r="Q161" s="34">
        <v>192.953860816</v>
      </c>
      <c r="R161" s="34">
        <v>-22503.453006887001</v>
      </c>
      <c r="S161" s="34">
        <v>0</v>
      </c>
      <c r="T161" s="34">
        <v>0</v>
      </c>
      <c r="U161" s="34">
        <v>0</v>
      </c>
      <c r="V161" s="34">
        <v>0</v>
      </c>
    </row>
    <row r="162" spans="1:22" x14ac:dyDescent="0.25">
      <c r="A162" s="30">
        <v>159</v>
      </c>
      <c r="B162" s="31" t="s">
        <v>18</v>
      </c>
      <c r="C162" s="31" t="s">
        <v>61</v>
      </c>
      <c r="D162" s="31" t="s">
        <v>19</v>
      </c>
      <c r="E162" s="31" t="s">
        <v>20</v>
      </c>
      <c r="F162" s="32">
        <v>45146</v>
      </c>
      <c r="G162" s="39" t="s">
        <v>73</v>
      </c>
      <c r="H162" s="31" t="s">
        <v>23</v>
      </c>
      <c r="I162" s="31" t="s">
        <v>22</v>
      </c>
      <c r="J162" s="31">
        <v>3</v>
      </c>
      <c r="K162" s="33">
        <v>45146.8125</v>
      </c>
      <c r="L162" s="33">
        <v>45146.916666666664</v>
      </c>
      <c r="M162" s="34">
        <v>-74.580416689000003</v>
      </c>
      <c r="N162" s="34">
        <v>0</v>
      </c>
      <c r="O162" s="34">
        <v>0</v>
      </c>
      <c r="P162" s="34">
        <v>4915.006012883</v>
      </c>
      <c r="Q162" s="34">
        <v>3.9008333209999999</v>
      </c>
      <c r="R162" s="34">
        <v>-418.70232366599998</v>
      </c>
      <c r="S162" s="34">
        <v>0</v>
      </c>
      <c r="T162" s="34">
        <v>0</v>
      </c>
      <c r="U162" s="34">
        <v>0</v>
      </c>
      <c r="V162" s="34">
        <v>0</v>
      </c>
    </row>
    <row r="163" spans="1:22" x14ac:dyDescent="0.25">
      <c r="A163" s="30">
        <v>160</v>
      </c>
      <c r="B163" s="31" t="s">
        <v>18</v>
      </c>
      <c r="C163" s="31" t="s">
        <v>61</v>
      </c>
      <c r="D163" s="31" t="s">
        <v>19</v>
      </c>
      <c r="E163" s="31" t="s">
        <v>20</v>
      </c>
      <c r="F163" s="32">
        <v>45147</v>
      </c>
      <c r="G163" s="39" t="s">
        <v>73</v>
      </c>
      <c r="H163" s="31" t="s">
        <v>23</v>
      </c>
      <c r="I163" s="31" t="s">
        <v>22</v>
      </c>
      <c r="J163" s="31">
        <v>5</v>
      </c>
      <c r="K163" s="33">
        <v>45147.729166666664</v>
      </c>
      <c r="L163" s="33">
        <v>45147.916666666664</v>
      </c>
      <c r="M163" s="34">
        <v>-422.49260415600003</v>
      </c>
      <c r="N163" s="34">
        <v>0</v>
      </c>
      <c r="O163" s="34">
        <v>0</v>
      </c>
      <c r="P163" s="34">
        <v>26066.614816989</v>
      </c>
      <c r="Q163" s="34">
        <v>0.458319588</v>
      </c>
      <c r="R163" s="34">
        <v>-37.632621370000003</v>
      </c>
      <c r="S163" s="34">
        <v>0</v>
      </c>
      <c r="T163" s="34">
        <v>0</v>
      </c>
      <c r="U163" s="34">
        <v>0</v>
      </c>
      <c r="V163" s="34">
        <v>0</v>
      </c>
    </row>
    <row r="164" spans="1:22" x14ac:dyDescent="0.25">
      <c r="A164" s="30">
        <v>161</v>
      </c>
      <c r="B164" s="31" t="s">
        <v>18</v>
      </c>
      <c r="C164" s="31" t="s">
        <v>61</v>
      </c>
      <c r="D164" s="31" t="s">
        <v>19</v>
      </c>
      <c r="E164" s="31" t="s">
        <v>20</v>
      </c>
      <c r="F164" s="32">
        <v>45149</v>
      </c>
      <c r="G164" s="39" t="s">
        <v>73</v>
      </c>
      <c r="H164" s="31" t="s">
        <v>23</v>
      </c>
      <c r="I164" s="31" t="s">
        <v>22</v>
      </c>
      <c r="J164" s="31">
        <v>6</v>
      </c>
      <c r="K164" s="33">
        <v>45149.6875</v>
      </c>
      <c r="L164" s="33">
        <v>45149.916666666664</v>
      </c>
      <c r="M164" s="34">
        <v>-103.884166667</v>
      </c>
      <c r="N164" s="34">
        <v>0</v>
      </c>
      <c r="O164" s="34">
        <v>0</v>
      </c>
      <c r="P164" s="34">
        <v>5128.3891065400003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</row>
    <row r="165" spans="1:22" x14ac:dyDescent="0.25">
      <c r="A165" s="30">
        <v>162</v>
      </c>
      <c r="B165" s="31" t="s">
        <v>18</v>
      </c>
      <c r="C165" s="31" t="s">
        <v>61</v>
      </c>
      <c r="D165" s="31" t="s">
        <v>19</v>
      </c>
      <c r="E165" s="31" t="s">
        <v>20</v>
      </c>
      <c r="F165" s="32">
        <v>45151</v>
      </c>
      <c r="G165" s="39" t="s">
        <v>100</v>
      </c>
      <c r="H165" s="31" t="s">
        <v>23</v>
      </c>
      <c r="I165" s="31" t="s">
        <v>22</v>
      </c>
      <c r="J165" s="31">
        <v>4</v>
      </c>
      <c r="K165" s="33">
        <v>45151.666666666664</v>
      </c>
      <c r="L165" s="33">
        <v>45151.833333333336</v>
      </c>
      <c r="M165" s="34">
        <v>61.400208307</v>
      </c>
      <c r="N165" s="34">
        <v>0</v>
      </c>
      <c r="O165" s="34">
        <v>0</v>
      </c>
      <c r="P165" s="34">
        <v>-11577.112401042999</v>
      </c>
      <c r="Q165" s="34">
        <v>118.48686491399999</v>
      </c>
      <c r="R165" s="34">
        <v>-15493.752718137001</v>
      </c>
      <c r="S165" s="34">
        <v>0</v>
      </c>
      <c r="T165" s="34">
        <v>0</v>
      </c>
      <c r="U165" s="34">
        <v>0</v>
      </c>
      <c r="V165" s="34">
        <v>0</v>
      </c>
    </row>
    <row r="166" spans="1:22" x14ac:dyDescent="0.25">
      <c r="A166" s="30">
        <v>163</v>
      </c>
      <c r="B166" s="31" t="s">
        <v>18</v>
      </c>
      <c r="C166" s="31" t="s">
        <v>61</v>
      </c>
      <c r="D166" s="31" t="s">
        <v>19</v>
      </c>
      <c r="E166" s="31" t="s">
        <v>20</v>
      </c>
      <c r="F166" s="32">
        <v>45152</v>
      </c>
      <c r="G166" s="39" t="s">
        <v>101</v>
      </c>
      <c r="H166" s="31" t="s">
        <v>23</v>
      </c>
      <c r="I166" s="31" t="s">
        <v>45</v>
      </c>
      <c r="J166" s="31">
        <v>7</v>
      </c>
      <c r="K166" s="33">
        <v>45152.625</v>
      </c>
      <c r="L166" s="33">
        <v>45152.916666666664</v>
      </c>
      <c r="M166" s="34">
        <v>572.86115698799995</v>
      </c>
      <c r="N166" s="34">
        <v>-20467.827033342001</v>
      </c>
      <c r="O166" s="34">
        <v>0</v>
      </c>
      <c r="P166" s="34">
        <v>-51060.911790013997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</row>
    <row r="167" spans="1:22" x14ac:dyDescent="0.25">
      <c r="A167" s="30">
        <v>164</v>
      </c>
      <c r="B167" s="31" t="s">
        <v>18</v>
      </c>
      <c r="C167" s="31" t="s">
        <v>61</v>
      </c>
      <c r="D167" s="31" t="s">
        <v>19</v>
      </c>
      <c r="E167" s="31" t="s">
        <v>20</v>
      </c>
      <c r="F167" s="32">
        <v>45153</v>
      </c>
      <c r="G167" s="39" t="s">
        <v>74</v>
      </c>
      <c r="H167" s="31" t="s">
        <v>23</v>
      </c>
      <c r="I167" s="31" t="s">
        <v>45</v>
      </c>
      <c r="J167" s="31">
        <v>7</v>
      </c>
      <c r="K167" s="33">
        <v>45153.625</v>
      </c>
      <c r="L167" s="33">
        <v>45153.916666666664</v>
      </c>
      <c r="M167" s="34">
        <v>-13.911417288999999</v>
      </c>
      <c r="N167" s="34">
        <v>0</v>
      </c>
      <c r="O167" s="34">
        <v>0</v>
      </c>
      <c r="P167" s="34">
        <v>3679.8707186659999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</row>
    <row r="168" spans="1:22" x14ac:dyDescent="0.25">
      <c r="A168" s="30">
        <v>165</v>
      </c>
      <c r="B168" s="31" t="s">
        <v>18</v>
      </c>
      <c r="C168" s="31" t="s">
        <v>61</v>
      </c>
      <c r="D168" s="31" t="s">
        <v>19</v>
      </c>
      <c r="E168" s="31" t="s">
        <v>20</v>
      </c>
      <c r="F168" s="32">
        <v>45154</v>
      </c>
      <c r="G168" s="39" t="s">
        <v>74</v>
      </c>
      <c r="H168" s="31" t="s">
        <v>23</v>
      </c>
      <c r="I168" s="31" t="s">
        <v>45</v>
      </c>
      <c r="J168" s="31">
        <v>7</v>
      </c>
      <c r="K168" s="33">
        <v>45154.625</v>
      </c>
      <c r="L168" s="33">
        <v>45154.916666666664</v>
      </c>
      <c r="M168" s="34">
        <v>-19.167491381000001</v>
      </c>
      <c r="N168" s="34">
        <v>0</v>
      </c>
      <c r="O168" s="34">
        <v>0</v>
      </c>
      <c r="P168" s="34">
        <v>5395.9994010110004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</row>
    <row r="169" spans="1:22" x14ac:dyDescent="0.25">
      <c r="A169" s="30">
        <v>166</v>
      </c>
      <c r="B169" s="31" t="s">
        <v>18</v>
      </c>
      <c r="C169" s="31" t="s">
        <v>61</v>
      </c>
      <c r="D169" s="31" t="s">
        <v>19</v>
      </c>
      <c r="E169" s="31" t="s">
        <v>20</v>
      </c>
      <c r="F169" s="32">
        <v>45155</v>
      </c>
      <c r="G169" s="39" t="s">
        <v>73</v>
      </c>
      <c r="H169" s="31" t="s">
        <v>23</v>
      </c>
      <c r="I169" s="31" t="s">
        <v>45</v>
      </c>
      <c r="J169" s="31">
        <v>3</v>
      </c>
      <c r="K169" s="33">
        <v>45155.708333333336</v>
      </c>
      <c r="L169" s="33">
        <v>45155.833333333336</v>
      </c>
      <c r="M169" s="34">
        <v>-169.560158323</v>
      </c>
      <c r="N169" s="34">
        <v>0</v>
      </c>
      <c r="O169" s="34">
        <v>0</v>
      </c>
      <c r="P169" s="34">
        <v>9175.9640465890006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</row>
    <row r="170" spans="1:22" x14ac:dyDescent="0.25">
      <c r="A170" s="30">
        <v>167</v>
      </c>
      <c r="B170" s="31" t="s">
        <v>18</v>
      </c>
      <c r="C170" s="31" t="s">
        <v>61</v>
      </c>
      <c r="D170" s="31" t="s">
        <v>19</v>
      </c>
      <c r="E170" s="31" t="s">
        <v>20</v>
      </c>
      <c r="F170" s="32">
        <v>45155</v>
      </c>
      <c r="G170" s="39" t="s">
        <v>102</v>
      </c>
      <c r="H170" s="31" t="s">
        <v>23</v>
      </c>
      <c r="I170" s="31" t="s">
        <v>22</v>
      </c>
      <c r="J170" s="31">
        <v>4</v>
      </c>
      <c r="K170" s="33">
        <v>45155.666666666664</v>
      </c>
      <c r="L170" s="33">
        <v>45155.833333333336</v>
      </c>
      <c r="M170" s="34">
        <v>25.364957105999999</v>
      </c>
      <c r="N170" s="34">
        <v>93031.760000016104</v>
      </c>
      <c r="O170" s="34">
        <v>0</v>
      </c>
      <c r="P170" s="34">
        <v>-2368.6474690569898</v>
      </c>
      <c r="Q170" s="34">
        <v>20.545073398</v>
      </c>
      <c r="R170" s="34">
        <v>-2180.7024450980002</v>
      </c>
      <c r="S170" s="34">
        <v>0</v>
      </c>
      <c r="T170" s="34">
        <v>0</v>
      </c>
      <c r="U170" s="34">
        <v>0</v>
      </c>
      <c r="V170" s="34">
        <v>0</v>
      </c>
    </row>
    <row r="171" spans="1:22" x14ac:dyDescent="0.25">
      <c r="A171" s="30">
        <v>168</v>
      </c>
      <c r="B171" s="31" t="s">
        <v>18</v>
      </c>
      <c r="C171" s="31" t="s">
        <v>61</v>
      </c>
      <c r="D171" s="31" t="s">
        <v>19</v>
      </c>
      <c r="E171" s="31" t="s">
        <v>20</v>
      </c>
      <c r="F171" s="32">
        <v>45156</v>
      </c>
      <c r="G171" s="39" t="s">
        <v>103</v>
      </c>
      <c r="H171" s="31" t="s">
        <v>23</v>
      </c>
      <c r="I171" s="31" t="s">
        <v>22</v>
      </c>
      <c r="J171" s="31">
        <v>3</v>
      </c>
      <c r="K171" s="33">
        <v>45156.708333333336</v>
      </c>
      <c r="L171" s="33">
        <v>45156.833333333336</v>
      </c>
      <c r="M171" s="34">
        <v>30.301145830999999</v>
      </c>
      <c r="N171" s="34">
        <v>0</v>
      </c>
      <c r="O171" s="34">
        <v>0</v>
      </c>
      <c r="P171" s="34">
        <v>-3425.4704671250001</v>
      </c>
      <c r="Q171" s="34">
        <v>30.650104163999998</v>
      </c>
      <c r="R171" s="34">
        <v>-3444.8456872629999</v>
      </c>
      <c r="S171" s="34">
        <v>0</v>
      </c>
      <c r="T171" s="34">
        <v>0</v>
      </c>
      <c r="U171" s="34">
        <v>0</v>
      </c>
      <c r="V171" s="34">
        <v>0</v>
      </c>
    </row>
    <row r="172" spans="1:22" x14ac:dyDescent="0.25">
      <c r="A172" s="30">
        <v>169</v>
      </c>
      <c r="B172" s="31" t="s">
        <v>18</v>
      </c>
      <c r="C172" s="31" t="s">
        <v>61</v>
      </c>
      <c r="D172" s="31" t="s">
        <v>19</v>
      </c>
      <c r="E172" s="31" t="s">
        <v>20</v>
      </c>
      <c r="F172" s="32">
        <v>45162</v>
      </c>
      <c r="G172" s="39" t="s">
        <v>73</v>
      </c>
      <c r="H172" s="31" t="s">
        <v>23</v>
      </c>
      <c r="I172" s="31" t="s">
        <v>22</v>
      </c>
      <c r="J172" s="31">
        <v>6</v>
      </c>
      <c r="K172" s="33">
        <v>45162.666666666664</v>
      </c>
      <c r="L172" s="33">
        <v>45162.916666666664</v>
      </c>
      <c r="M172" s="34">
        <v>-26.909791669000001</v>
      </c>
      <c r="N172" s="34">
        <v>0</v>
      </c>
      <c r="O172" s="34">
        <v>0</v>
      </c>
      <c r="P172" s="34">
        <v>1166.544713453</v>
      </c>
      <c r="Q172" s="34">
        <v>3.3618749970000001</v>
      </c>
      <c r="R172" s="34">
        <v>-297.39146223500001</v>
      </c>
      <c r="S172" s="34">
        <v>0</v>
      </c>
      <c r="T172" s="34">
        <v>0</v>
      </c>
      <c r="U172" s="34">
        <v>0</v>
      </c>
      <c r="V172" s="34">
        <v>0</v>
      </c>
    </row>
    <row r="173" spans="1:22" x14ac:dyDescent="0.25">
      <c r="A173" s="30">
        <v>170</v>
      </c>
      <c r="B173" s="31" t="s">
        <v>18</v>
      </c>
      <c r="C173" s="31" t="s">
        <v>61</v>
      </c>
      <c r="D173" s="31" t="s">
        <v>19</v>
      </c>
      <c r="E173" s="31" t="s">
        <v>20</v>
      </c>
      <c r="F173" s="32">
        <v>45163</v>
      </c>
      <c r="G173" s="39" t="s">
        <v>73</v>
      </c>
      <c r="H173" s="31" t="s">
        <v>23</v>
      </c>
      <c r="I173" s="31" t="s">
        <v>22</v>
      </c>
      <c r="J173" s="31">
        <v>6</v>
      </c>
      <c r="K173" s="33">
        <v>45163.666666666664</v>
      </c>
      <c r="L173" s="33">
        <v>45163.916666666664</v>
      </c>
      <c r="M173" s="34">
        <v>-291.52249999200001</v>
      </c>
      <c r="N173" s="34">
        <v>0</v>
      </c>
      <c r="O173" s="34">
        <v>0</v>
      </c>
      <c r="P173" s="34">
        <v>19143.193780817001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</row>
    <row r="174" spans="1:22" x14ac:dyDescent="0.25">
      <c r="A174" s="30">
        <v>171</v>
      </c>
      <c r="B174" s="31" t="s">
        <v>18</v>
      </c>
      <c r="C174" s="31" t="s">
        <v>61</v>
      </c>
      <c r="D174" s="31" t="s">
        <v>19</v>
      </c>
      <c r="E174" s="31" t="s">
        <v>20</v>
      </c>
      <c r="F174" s="32">
        <v>45164</v>
      </c>
      <c r="G174" s="39" t="s">
        <v>104</v>
      </c>
      <c r="H174" s="31" t="s">
        <v>23</v>
      </c>
      <c r="I174" s="31" t="s">
        <v>22</v>
      </c>
      <c r="J174" s="31">
        <v>13</v>
      </c>
      <c r="K174" s="33">
        <v>45164.388888888891</v>
      </c>
      <c r="L174" s="33">
        <v>45164.916666666664</v>
      </c>
      <c r="M174" s="34">
        <v>-286.06531278300002</v>
      </c>
      <c r="N174" s="34">
        <v>1416.6804166649999</v>
      </c>
      <c r="O174" s="34">
        <v>0</v>
      </c>
      <c r="P174" s="34">
        <v>14111.627324249999</v>
      </c>
      <c r="Q174" s="34">
        <v>-27.733645836000001</v>
      </c>
      <c r="R174" s="34">
        <v>-129.80235252899999</v>
      </c>
      <c r="S174" s="34">
        <v>62.152764378999997</v>
      </c>
      <c r="T174" s="34">
        <v>0</v>
      </c>
      <c r="U174" s="34">
        <v>0</v>
      </c>
      <c r="V174" s="34">
        <v>0</v>
      </c>
    </row>
    <row r="175" spans="1:22" x14ac:dyDescent="0.25">
      <c r="A175" s="30">
        <v>172</v>
      </c>
      <c r="B175" s="31" t="s">
        <v>18</v>
      </c>
      <c r="C175" s="31" t="s">
        <v>61</v>
      </c>
      <c r="D175" s="31" t="s">
        <v>19</v>
      </c>
      <c r="E175" s="31" t="s">
        <v>20</v>
      </c>
      <c r="F175" s="32">
        <v>45165</v>
      </c>
      <c r="G175" s="39" t="s">
        <v>73</v>
      </c>
      <c r="H175" s="31" t="s">
        <v>23</v>
      </c>
      <c r="I175" s="31" t="s">
        <v>22</v>
      </c>
      <c r="J175" s="31">
        <v>6</v>
      </c>
      <c r="K175" s="33">
        <v>45165.666666666664</v>
      </c>
      <c r="L175" s="33">
        <v>45165.916666666664</v>
      </c>
      <c r="M175" s="34">
        <v>-447.199384076</v>
      </c>
      <c r="N175" s="34">
        <v>0</v>
      </c>
      <c r="O175" s="34">
        <v>0</v>
      </c>
      <c r="P175" s="34">
        <v>33042.792539743998</v>
      </c>
      <c r="Q175" s="34">
        <v>3.6803124970000001</v>
      </c>
      <c r="R175" s="34">
        <v>-301.320293935</v>
      </c>
      <c r="S175" s="34">
        <v>0</v>
      </c>
      <c r="T175" s="34">
        <v>0</v>
      </c>
      <c r="U175" s="34">
        <v>0</v>
      </c>
      <c r="V175" s="34">
        <v>0</v>
      </c>
    </row>
    <row r="176" spans="1:22" x14ac:dyDescent="0.25">
      <c r="A176" s="30">
        <v>173</v>
      </c>
      <c r="B176" s="31" t="s">
        <v>18</v>
      </c>
      <c r="C176" s="31" t="s">
        <v>61</v>
      </c>
      <c r="D176" s="31" t="s">
        <v>19</v>
      </c>
      <c r="E176" s="31" t="s">
        <v>20</v>
      </c>
      <c r="F176" s="32">
        <v>45166</v>
      </c>
      <c r="G176" s="39" t="s">
        <v>105</v>
      </c>
      <c r="H176" s="31" t="s">
        <v>23</v>
      </c>
      <c r="I176" s="31" t="s">
        <v>45</v>
      </c>
      <c r="J176" s="31">
        <v>6</v>
      </c>
      <c r="K176" s="33">
        <v>45166.666666666664</v>
      </c>
      <c r="L176" s="33">
        <v>45166.916666666664</v>
      </c>
      <c r="M176" s="34">
        <v>-762.75854326099898</v>
      </c>
      <c r="N176" s="34">
        <v>-8120.1525000000001</v>
      </c>
      <c r="O176" s="34">
        <v>0</v>
      </c>
      <c r="P176" s="34">
        <v>49928.430603670997</v>
      </c>
      <c r="Q176" s="34">
        <v>3.558333325</v>
      </c>
      <c r="R176" s="34">
        <v>-307.37483475200003</v>
      </c>
      <c r="S176" s="34">
        <v>0</v>
      </c>
      <c r="T176" s="34">
        <v>0</v>
      </c>
      <c r="U176" s="34">
        <v>0</v>
      </c>
      <c r="V176" s="34">
        <v>0</v>
      </c>
    </row>
    <row r="177" spans="1:22" x14ac:dyDescent="0.25">
      <c r="A177" s="30">
        <v>174</v>
      </c>
      <c r="B177" s="31" t="s">
        <v>18</v>
      </c>
      <c r="C177" s="31" t="s">
        <v>61</v>
      </c>
      <c r="D177" s="31" t="s">
        <v>19</v>
      </c>
      <c r="E177" s="31" t="s">
        <v>20</v>
      </c>
      <c r="F177" s="32">
        <v>45166</v>
      </c>
      <c r="G177" s="39" t="s">
        <v>106</v>
      </c>
      <c r="H177" s="31" t="s">
        <v>23</v>
      </c>
      <c r="I177" s="31" t="s">
        <v>22</v>
      </c>
      <c r="J177" s="31">
        <v>12</v>
      </c>
      <c r="K177" s="33">
        <v>45166.520833333336</v>
      </c>
      <c r="L177" s="33">
        <v>45167</v>
      </c>
      <c r="M177" s="34">
        <v>-31.63033647</v>
      </c>
      <c r="N177" s="34">
        <v>24422.070000005999</v>
      </c>
      <c r="O177" s="34">
        <v>0</v>
      </c>
      <c r="P177" s="34">
        <v>-1096.798609448</v>
      </c>
      <c r="Q177" s="34">
        <v>22.74239583</v>
      </c>
      <c r="R177" s="34">
        <v>-4227.1115731059999</v>
      </c>
      <c r="S177" s="34">
        <v>0</v>
      </c>
      <c r="T177" s="34">
        <v>0</v>
      </c>
      <c r="U177" s="34">
        <v>0</v>
      </c>
      <c r="V177" s="34">
        <v>0</v>
      </c>
    </row>
    <row r="178" spans="1:22" x14ac:dyDescent="0.25">
      <c r="A178" s="30">
        <v>175</v>
      </c>
      <c r="B178" s="31" t="s">
        <v>18</v>
      </c>
      <c r="C178" s="31" t="s">
        <v>61</v>
      </c>
      <c r="D178" s="31" t="s">
        <v>19</v>
      </c>
      <c r="E178" s="31" t="s">
        <v>20</v>
      </c>
      <c r="F178" s="32">
        <v>45167</v>
      </c>
      <c r="G178" s="39" t="s">
        <v>75</v>
      </c>
      <c r="H178" s="31" t="s">
        <v>23</v>
      </c>
      <c r="I178" s="31" t="s">
        <v>45</v>
      </c>
      <c r="J178" s="31">
        <v>5</v>
      </c>
      <c r="K178" s="33">
        <v>45167.666666666664</v>
      </c>
      <c r="L178" s="33">
        <v>45167.875</v>
      </c>
      <c r="M178" s="34">
        <v>-506.546491656</v>
      </c>
      <c r="N178" s="34">
        <v>0</v>
      </c>
      <c r="O178" s="34">
        <v>0</v>
      </c>
      <c r="P178" s="34">
        <v>28468.98928695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</row>
    <row r="179" spans="1:22" x14ac:dyDescent="0.25">
      <c r="A179" s="30">
        <v>176</v>
      </c>
      <c r="B179" s="31" t="s">
        <v>18</v>
      </c>
      <c r="C179" s="31" t="s">
        <v>61</v>
      </c>
      <c r="D179" s="31" t="s">
        <v>19</v>
      </c>
      <c r="E179" s="31" t="s">
        <v>20</v>
      </c>
      <c r="F179" s="32">
        <v>45167</v>
      </c>
      <c r="G179" s="39" t="s">
        <v>75</v>
      </c>
      <c r="H179" s="31" t="s">
        <v>23</v>
      </c>
      <c r="I179" s="31" t="s">
        <v>22</v>
      </c>
      <c r="J179" s="31">
        <v>7</v>
      </c>
      <c r="K179" s="33">
        <v>45167.625</v>
      </c>
      <c r="L179" s="33">
        <v>45167.916666666664</v>
      </c>
      <c r="M179" s="34">
        <v>-17.322237135000002</v>
      </c>
      <c r="N179" s="34">
        <v>0</v>
      </c>
      <c r="O179" s="34">
        <v>0</v>
      </c>
      <c r="P179" s="34">
        <v>829.37436092899998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</row>
    <row r="180" spans="1:22" x14ac:dyDescent="0.25">
      <c r="A180" s="30">
        <v>177</v>
      </c>
      <c r="B180" s="31" t="s">
        <v>18</v>
      </c>
      <c r="C180" s="31" t="s">
        <v>61</v>
      </c>
      <c r="D180" s="31" t="s">
        <v>19</v>
      </c>
      <c r="E180" s="31" t="s">
        <v>20</v>
      </c>
      <c r="F180" s="32">
        <v>45168</v>
      </c>
      <c r="G180" s="39" t="s">
        <v>72</v>
      </c>
      <c r="H180" s="31" t="s">
        <v>23</v>
      </c>
      <c r="I180" s="31" t="s">
        <v>45</v>
      </c>
      <c r="J180" s="31">
        <v>5</v>
      </c>
      <c r="K180" s="33">
        <v>45168.666666666664</v>
      </c>
      <c r="L180" s="33">
        <v>45168.875</v>
      </c>
      <c r="M180" s="34">
        <v>-229.22377914800001</v>
      </c>
      <c r="N180" s="34">
        <v>0</v>
      </c>
      <c r="O180" s="34">
        <v>0</v>
      </c>
      <c r="P180" s="34">
        <v>9030.421859819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</row>
    <row r="181" spans="1:22" x14ac:dyDescent="0.25">
      <c r="A181" s="30">
        <v>178</v>
      </c>
      <c r="B181" s="31" t="s">
        <v>18</v>
      </c>
      <c r="C181" s="31" t="s">
        <v>61</v>
      </c>
      <c r="D181" s="31" t="s">
        <v>19</v>
      </c>
      <c r="E181" s="31" t="s">
        <v>20</v>
      </c>
      <c r="F181" s="32">
        <v>45168</v>
      </c>
      <c r="G181" s="39" t="s">
        <v>107</v>
      </c>
      <c r="H181" s="31" t="s">
        <v>23</v>
      </c>
      <c r="I181" s="31" t="s">
        <v>22</v>
      </c>
      <c r="J181" s="31">
        <v>5</v>
      </c>
      <c r="K181" s="33">
        <v>45168.666666666664</v>
      </c>
      <c r="L181" s="33">
        <v>45168.875</v>
      </c>
      <c r="M181" s="34">
        <v>-98.327270717999994</v>
      </c>
      <c r="N181" s="34">
        <v>101237.4</v>
      </c>
      <c r="O181" s="34">
        <v>0</v>
      </c>
      <c r="P181" s="34">
        <v>7974.5749147879997</v>
      </c>
      <c r="Q181" s="34">
        <v>4.2916666489999997</v>
      </c>
      <c r="R181" s="34">
        <v>-378.86833176099998</v>
      </c>
      <c r="S181" s="34">
        <v>0</v>
      </c>
      <c r="T181" s="34">
        <v>0</v>
      </c>
      <c r="U181" s="34">
        <v>0</v>
      </c>
      <c r="V181" s="34">
        <v>0</v>
      </c>
    </row>
    <row r="182" spans="1:22" x14ac:dyDescent="0.25">
      <c r="A182" s="30">
        <v>179</v>
      </c>
      <c r="B182" s="31" t="s">
        <v>18</v>
      </c>
      <c r="C182" s="31" t="s">
        <v>51</v>
      </c>
      <c r="D182" s="31" t="s">
        <v>47</v>
      </c>
      <c r="E182" s="31" t="s">
        <v>24</v>
      </c>
      <c r="F182" s="32">
        <v>45145</v>
      </c>
      <c r="G182" s="39" t="s">
        <v>108</v>
      </c>
      <c r="H182" s="31" t="s">
        <v>23</v>
      </c>
      <c r="I182" s="31" t="s">
        <v>45</v>
      </c>
      <c r="J182" s="31">
        <v>5</v>
      </c>
      <c r="K182" s="33">
        <v>45145.645833333336</v>
      </c>
      <c r="L182" s="33">
        <v>45145.833333333336</v>
      </c>
      <c r="M182" s="34">
        <v>-48.257708360999999</v>
      </c>
      <c r="N182" s="34">
        <v>-47992.444199999998</v>
      </c>
      <c r="O182" s="34">
        <v>0</v>
      </c>
      <c r="P182" s="34">
        <v>8243.7027186340001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</row>
    <row r="183" spans="1:22" x14ac:dyDescent="0.25">
      <c r="A183" s="30">
        <v>180</v>
      </c>
      <c r="B183" s="31" t="s">
        <v>18</v>
      </c>
      <c r="C183" s="31" t="s">
        <v>51</v>
      </c>
      <c r="D183" s="31" t="s">
        <v>47</v>
      </c>
      <c r="E183" s="31" t="s">
        <v>24</v>
      </c>
      <c r="F183" s="32">
        <v>45146</v>
      </c>
      <c r="G183" s="39">
        <v>64</v>
      </c>
      <c r="H183" s="31" t="s">
        <v>23</v>
      </c>
      <c r="I183" s="31" t="s">
        <v>45</v>
      </c>
      <c r="J183" s="31">
        <v>11</v>
      </c>
      <c r="K183" s="33">
        <v>45146.40625</v>
      </c>
      <c r="L183" s="33">
        <v>45146.833333333336</v>
      </c>
      <c r="M183" s="34">
        <v>-49.358612530000002</v>
      </c>
      <c r="N183" s="34">
        <v>-105260.722899999</v>
      </c>
      <c r="O183" s="34">
        <v>10388.68173912</v>
      </c>
      <c r="P183" s="34">
        <v>3773.436155588</v>
      </c>
      <c r="Q183" s="34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</row>
    <row r="184" spans="1:22" x14ac:dyDescent="0.25">
      <c r="A184" s="30">
        <v>181</v>
      </c>
      <c r="B184" s="31" t="s">
        <v>18</v>
      </c>
      <c r="C184" s="31" t="s">
        <v>51</v>
      </c>
      <c r="D184" s="31" t="s">
        <v>47</v>
      </c>
      <c r="E184" s="31" t="s">
        <v>24</v>
      </c>
      <c r="F184" s="32">
        <v>45147</v>
      </c>
      <c r="G184" s="39">
        <v>113</v>
      </c>
      <c r="H184" s="31" t="s">
        <v>23</v>
      </c>
      <c r="I184" s="31" t="s">
        <v>45</v>
      </c>
      <c r="J184" s="31">
        <v>7</v>
      </c>
      <c r="K184" s="33">
        <v>45147.552083333336</v>
      </c>
      <c r="L184" s="33">
        <v>45147.833333333336</v>
      </c>
      <c r="M184" s="34">
        <v>-58.142716213999996</v>
      </c>
      <c r="N184" s="34">
        <v>-64580.205600000103</v>
      </c>
      <c r="O184" s="34">
        <v>7309.4549999999999</v>
      </c>
      <c r="P184" s="34">
        <v>3187.4701214349998</v>
      </c>
      <c r="Q184" s="34">
        <v>7.1380000000000001E-6</v>
      </c>
      <c r="R184" s="34">
        <v>-3.9037700000000002E-4</v>
      </c>
      <c r="S184" s="34">
        <v>0</v>
      </c>
      <c r="T184" s="34">
        <v>0</v>
      </c>
      <c r="U184" s="34">
        <v>0</v>
      </c>
      <c r="V184" s="34">
        <v>0</v>
      </c>
    </row>
    <row r="185" spans="1:22" x14ac:dyDescent="0.25">
      <c r="A185" s="30">
        <v>182</v>
      </c>
      <c r="B185" s="31" t="s">
        <v>18</v>
      </c>
      <c r="C185" s="31" t="s">
        <v>51</v>
      </c>
      <c r="D185" s="31" t="s">
        <v>47</v>
      </c>
      <c r="E185" s="31" t="s">
        <v>24</v>
      </c>
      <c r="F185" s="32">
        <v>45154</v>
      </c>
      <c r="G185" s="39">
        <v>250</v>
      </c>
      <c r="H185" s="31" t="s">
        <v>23</v>
      </c>
      <c r="I185" s="31" t="s">
        <v>45</v>
      </c>
      <c r="J185" s="31">
        <v>7</v>
      </c>
      <c r="K185" s="33">
        <v>45154.666666666664</v>
      </c>
      <c r="L185" s="33">
        <v>45154.958333333336</v>
      </c>
      <c r="M185" s="34">
        <v>165.01979164799999</v>
      </c>
      <c r="N185" s="34">
        <v>-43139.7408</v>
      </c>
      <c r="O185" s="34">
        <v>0</v>
      </c>
      <c r="P185" s="34">
        <v>-34952.898791799002</v>
      </c>
      <c r="Q185" s="34">
        <v>0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</row>
    <row r="186" spans="1:22" x14ac:dyDescent="0.25">
      <c r="A186" s="30">
        <v>183</v>
      </c>
      <c r="B186" s="31" t="s">
        <v>18</v>
      </c>
      <c r="C186" s="31" t="s">
        <v>51</v>
      </c>
      <c r="D186" s="31" t="s">
        <v>47</v>
      </c>
      <c r="E186" s="31" t="s">
        <v>24</v>
      </c>
      <c r="F186" s="32">
        <v>45155</v>
      </c>
      <c r="G186" s="39" t="s">
        <v>109</v>
      </c>
      <c r="H186" s="31" t="s">
        <v>23</v>
      </c>
      <c r="I186" s="31" t="s">
        <v>45</v>
      </c>
      <c r="J186" s="31">
        <v>8</v>
      </c>
      <c r="K186" s="33">
        <v>45155.5</v>
      </c>
      <c r="L186" s="33">
        <v>45155.833333333336</v>
      </c>
      <c r="M186" s="34">
        <v>-41.577396657000001</v>
      </c>
      <c r="N186" s="34">
        <v>-30368.251199999999</v>
      </c>
      <c r="O186" s="34">
        <v>0</v>
      </c>
      <c r="P186" s="34">
        <v>2421.725208411</v>
      </c>
      <c r="Q186" s="34">
        <v>0</v>
      </c>
      <c r="R186" s="34">
        <v>0</v>
      </c>
      <c r="S186" s="34">
        <v>0</v>
      </c>
      <c r="T186" s="34">
        <v>0</v>
      </c>
      <c r="U186" s="34">
        <v>0</v>
      </c>
      <c r="V186" s="34">
        <v>0</v>
      </c>
    </row>
    <row r="187" spans="1:22" x14ac:dyDescent="0.25">
      <c r="A187" s="30">
        <v>184</v>
      </c>
      <c r="B187" s="31" t="s">
        <v>18</v>
      </c>
      <c r="C187" s="31" t="s">
        <v>51</v>
      </c>
      <c r="D187" s="31" t="s">
        <v>47</v>
      </c>
      <c r="E187" s="31" t="s">
        <v>24</v>
      </c>
      <c r="F187" s="32">
        <v>45155</v>
      </c>
      <c r="G187" s="39">
        <v>22</v>
      </c>
      <c r="H187" s="31" t="s">
        <v>23</v>
      </c>
      <c r="I187" s="31" t="s">
        <v>22</v>
      </c>
      <c r="J187" s="31">
        <v>6</v>
      </c>
      <c r="K187" s="33">
        <v>45155.472222222219</v>
      </c>
      <c r="L187" s="33">
        <v>45155.708333333336</v>
      </c>
      <c r="M187" s="34">
        <v>11.54552082</v>
      </c>
      <c r="N187" s="34">
        <v>0</v>
      </c>
      <c r="O187" s="34">
        <v>0</v>
      </c>
      <c r="P187" s="34">
        <v>-661.78842849900002</v>
      </c>
      <c r="Q187" s="34">
        <v>0</v>
      </c>
      <c r="R187" s="34">
        <v>0</v>
      </c>
      <c r="S187" s="34">
        <v>0</v>
      </c>
      <c r="T187" s="34">
        <v>0</v>
      </c>
      <c r="U187" s="34">
        <v>0</v>
      </c>
      <c r="V187" s="34">
        <v>0</v>
      </c>
    </row>
    <row r="188" spans="1:22" x14ac:dyDescent="0.25">
      <c r="A188" s="30">
        <v>185</v>
      </c>
      <c r="B188" s="31" t="s">
        <v>18</v>
      </c>
      <c r="C188" s="31" t="s">
        <v>51</v>
      </c>
      <c r="D188" s="31" t="s">
        <v>47</v>
      </c>
      <c r="E188" s="31" t="s">
        <v>24</v>
      </c>
      <c r="F188" s="32">
        <v>45156</v>
      </c>
      <c r="G188" s="39">
        <v>71</v>
      </c>
      <c r="H188" s="31" t="s">
        <v>23</v>
      </c>
      <c r="I188" s="31" t="s">
        <v>45</v>
      </c>
      <c r="J188" s="31">
        <v>5</v>
      </c>
      <c r="K188" s="33">
        <v>45156.645833333336</v>
      </c>
      <c r="L188" s="33">
        <v>45156.833333333336</v>
      </c>
      <c r="M188" s="34">
        <v>-45.237708310999999</v>
      </c>
      <c r="N188" s="34">
        <v>-47536.244100000004</v>
      </c>
      <c r="O188" s="34">
        <v>0</v>
      </c>
      <c r="P188" s="34">
        <v>2645.2775878920002</v>
      </c>
      <c r="Q188" s="34">
        <v>0</v>
      </c>
      <c r="R188" s="34">
        <v>0</v>
      </c>
      <c r="S188" s="34">
        <v>0</v>
      </c>
      <c r="T188" s="34">
        <v>0</v>
      </c>
      <c r="U188" s="34">
        <v>0</v>
      </c>
      <c r="V188" s="34">
        <v>0</v>
      </c>
    </row>
    <row r="189" spans="1:22" x14ac:dyDescent="0.25">
      <c r="A189" s="30">
        <v>186</v>
      </c>
      <c r="B189" s="31" t="s">
        <v>18</v>
      </c>
      <c r="C189" s="31" t="s">
        <v>51</v>
      </c>
      <c r="D189" s="31" t="s">
        <v>47</v>
      </c>
      <c r="E189" s="31" t="s">
        <v>24</v>
      </c>
      <c r="F189" s="32">
        <v>45161</v>
      </c>
      <c r="G189" s="39" t="s">
        <v>110</v>
      </c>
      <c r="H189" s="31" t="s">
        <v>23</v>
      </c>
      <c r="I189" s="31" t="s">
        <v>22</v>
      </c>
      <c r="J189" s="31">
        <v>2</v>
      </c>
      <c r="K189" s="33">
        <v>45161.670138888891</v>
      </c>
      <c r="L189" s="33">
        <v>45161.729166666664</v>
      </c>
      <c r="M189" s="34">
        <v>-14.322565858000001</v>
      </c>
      <c r="N189" s="34">
        <v>1545.273333336</v>
      </c>
      <c r="O189" s="34">
        <v>0</v>
      </c>
      <c r="P189" s="34">
        <v>499.78388072199999</v>
      </c>
      <c r="Q189" s="34">
        <v>-7.14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</row>
    <row r="190" spans="1:22" x14ac:dyDescent="0.25">
      <c r="A190" s="30">
        <v>187</v>
      </c>
      <c r="B190" s="31" t="s">
        <v>18</v>
      </c>
      <c r="C190" s="31" t="s">
        <v>51</v>
      </c>
      <c r="D190" s="31" t="s">
        <v>47</v>
      </c>
      <c r="E190" s="31" t="s">
        <v>25</v>
      </c>
      <c r="F190" s="32">
        <v>45151</v>
      </c>
      <c r="G190" s="39">
        <v>400</v>
      </c>
      <c r="H190" s="31" t="s">
        <v>23</v>
      </c>
      <c r="I190" s="31" t="s">
        <v>22</v>
      </c>
      <c r="J190" s="31">
        <v>1</v>
      </c>
      <c r="K190" s="33">
        <v>45151.725694444445</v>
      </c>
      <c r="L190" s="33">
        <v>45151.732638888891</v>
      </c>
      <c r="M190" s="34">
        <v>-3.0069694060000001</v>
      </c>
      <c r="N190" s="34">
        <v>0</v>
      </c>
      <c r="O190" s="34">
        <v>0</v>
      </c>
      <c r="P190" s="34">
        <v>-57.217992172999999</v>
      </c>
      <c r="Q190" s="34">
        <v>10.212576656</v>
      </c>
      <c r="R190" s="34">
        <v>-746.657456809</v>
      </c>
      <c r="S190" s="34">
        <v>0</v>
      </c>
      <c r="T190" s="34">
        <v>0</v>
      </c>
      <c r="U190" s="34">
        <v>0</v>
      </c>
      <c r="V190" s="34">
        <v>0</v>
      </c>
    </row>
    <row r="191" spans="1:22" x14ac:dyDescent="0.25">
      <c r="A191" s="30">
        <v>188</v>
      </c>
      <c r="B191" s="31" t="s">
        <v>18</v>
      </c>
      <c r="C191" s="31" t="s">
        <v>51</v>
      </c>
      <c r="D191" s="31" t="s">
        <v>47</v>
      </c>
      <c r="E191" s="31" t="s">
        <v>25</v>
      </c>
      <c r="F191" s="32">
        <v>45156</v>
      </c>
      <c r="G191" s="39" t="s">
        <v>111</v>
      </c>
      <c r="H191" s="31" t="s">
        <v>23</v>
      </c>
      <c r="I191" s="31" t="s">
        <v>22</v>
      </c>
      <c r="J191" s="31">
        <v>3</v>
      </c>
      <c r="K191" s="33">
        <v>45156.90625</v>
      </c>
      <c r="L191" s="33">
        <v>45157</v>
      </c>
      <c r="M191" s="34">
        <v>82.26889181</v>
      </c>
      <c r="N191" s="34">
        <v>9622.6299999959992</v>
      </c>
      <c r="O191" s="34">
        <v>0</v>
      </c>
      <c r="P191" s="34">
        <v>-7310.0143525820004</v>
      </c>
      <c r="Q191" s="34">
        <v>40.646518708000002</v>
      </c>
      <c r="R191" s="34">
        <v>-3273.1682464239998</v>
      </c>
      <c r="S191" s="34">
        <v>0</v>
      </c>
      <c r="T191" s="34">
        <v>0</v>
      </c>
      <c r="U191" s="34">
        <v>0</v>
      </c>
      <c r="V191" s="34">
        <v>0</v>
      </c>
    </row>
    <row r="192" spans="1:22" x14ac:dyDescent="0.25">
      <c r="A192" s="30">
        <v>189</v>
      </c>
      <c r="B192" s="31" t="s">
        <v>18</v>
      </c>
      <c r="C192" s="31" t="s">
        <v>51</v>
      </c>
      <c r="D192" s="31" t="s">
        <v>47</v>
      </c>
      <c r="E192" s="31" t="s">
        <v>25</v>
      </c>
      <c r="F192" s="32">
        <v>45157</v>
      </c>
      <c r="G192" s="39" t="s">
        <v>112</v>
      </c>
      <c r="H192" s="31" t="s">
        <v>23</v>
      </c>
      <c r="I192" s="31" t="s">
        <v>22</v>
      </c>
      <c r="J192" s="31">
        <v>2</v>
      </c>
      <c r="K192" s="33">
        <v>45157</v>
      </c>
      <c r="L192" s="33">
        <v>45157.083333333336</v>
      </c>
      <c r="M192" s="34">
        <v>-58.500000006</v>
      </c>
      <c r="N192" s="34">
        <v>19245.259999991998</v>
      </c>
      <c r="O192" s="34">
        <v>0</v>
      </c>
      <c r="P192" s="34">
        <v>2780.243224972</v>
      </c>
      <c r="Q192" s="34">
        <v>0</v>
      </c>
      <c r="R192" s="34">
        <v>0</v>
      </c>
      <c r="S192" s="34">
        <v>0</v>
      </c>
      <c r="T192" s="34">
        <v>0</v>
      </c>
      <c r="U192" s="34">
        <v>0</v>
      </c>
      <c r="V192" s="34">
        <v>0</v>
      </c>
    </row>
    <row r="193" spans="1:22" x14ac:dyDescent="0.25">
      <c r="A193" s="30">
        <v>190</v>
      </c>
      <c r="B193" s="31" t="s">
        <v>18</v>
      </c>
      <c r="C193" s="31" t="s">
        <v>51</v>
      </c>
      <c r="D193" s="31" t="s">
        <v>47</v>
      </c>
      <c r="E193" s="31" t="s">
        <v>42</v>
      </c>
      <c r="F193" s="32">
        <v>45139</v>
      </c>
      <c r="G193" s="39">
        <v>30</v>
      </c>
      <c r="H193" s="31" t="s">
        <v>23</v>
      </c>
      <c r="I193" s="31" t="s">
        <v>22</v>
      </c>
      <c r="J193" s="31">
        <v>24</v>
      </c>
      <c r="K193" s="33">
        <v>45139</v>
      </c>
      <c r="L193" s="33">
        <v>45140</v>
      </c>
      <c r="M193" s="34">
        <v>0.21749998800000001</v>
      </c>
      <c r="N193" s="34">
        <v>40457.725000052997</v>
      </c>
      <c r="O193" s="34">
        <v>0</v>
      </c>
      <c r="P193" s="34">
        <v>-220.152813538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</row>
    <row r="194" spans="1:22" x14ac:dyDescent="0.25">
      <c r="A194" s="30">
        <v>191</v>
      </c>
      <c r="B194" s="31" t="s">
        <v>18</v>
      </c>
      <c r="C194" s="31" t="s">
        <v>51</v>
      </c>
      <c r="D194" s="31" t="s">
        <v>47</v>
      </c>
      <c r="E194" s="31" t="s">
        <v>42</v>
      </c>
      <c r="F194" s="32">
        <v>45140</v>
      </c>
      <c r="G194" s="39">
        <v>30</v>
      </c>
      <c r="H194" s="31" t="s">
        <v>23</v>
      </c>
      <c r="I194" s="31" t="s">
        <v>45</v>
      </c>
      <c r="J194" s="31">
        <v>23</v>
      </c>
      <c r="K194" s="33">
        <v>45140</v>
      </c>
      <c r="L194" s="33">
        <v>45140.958333333336</v>
      </c>
      <c r="M194" s="34">
        <v>-6.777361118</v>
      </c>
      <c r="N194" s="34">
        <v>-33354.109499999999</v>
      </c>
      <c r="O194" s="34">
        <v>0</v>
      </c>
      <c r="P194" s="34">
        <v>335.77332297999999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</row>
    <row r="195" spans="1:22" x14ac:dyDescent="0.25">
      <c r="A195" s="30">
        <v>192</v>
      </c>
      <c r="B195" s="31" t="s">
        <v>18</v>
      </c>
      <c r="C195" s="31" t="s">
        <v>51</v>
      </c>
      <c r="D195" s="31" t="s">
        <v>47</v>
      </c>
      <c r="E195" s="31" t="s">
        <v>42</v>
      </c>
      <c r="F195" s="32">
        <v>45140</v>
      </c>
      <c r="G195" s="39">
        <v>30</v>
      </c>
      <c r="H195" s="31" t="s">
        <v>23</v>
      </c>
      <c r="I195" s="31" t="s">
        <v>22</v>
      </c>
      <c r="J195" s="31">
        <v>1</v>
      </c>
      <c r="K195" s="33">
        <v>45140.958333333336</v>
      </c>
      <c r="L195" s="33">
        <v>45141</v>
      </c>
      <c r="M195" s="34">
        <v>0</v>
      </c>
      <c r="N195" s="34">
        <v>1916.7800000039999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</row>
    <row r="196" spans="1:22" x14ac:dyDescent="0.25">
      <c r="A196" s="30">
        <v>193</v>
      </c>
      <c r="B196" s="31" t="s">
        <v>18</v>
      </c>
      <c r="C196" s="31" t="s">
        <v>51</v>
      </c>
      <c r="D196" s="31" t="s">
        <v>47</v>
      </c>
      <c r="E196" s="31" t="s">
        <v>42</v>
      </c>
      <c r="F196" s="32">
        <v>45141</v>
      </c>
      <c r="G196" s="39">
        <v>30</v>
      </c>
      <c r="H196" s="31" t="s">
        <v>23</v>
      </c>
      <c r="I196" s="31" t="s">
        <v>45</v>
      </c>
      <c r="J196" s="31">
        <v>8</v>
      </c>
      <c r="K196" s="33">
        <v>45141.541666666664</v>
      </c>
      <c r="L196" s="33">
        <v>45141.875</v>
      </c>
      <c r="M196" s="34">
        <v>-1.8373611139999999</v>
      </c>
      <c r="N196" s="34">
        <v>-19440.397799999999</v>
      </c>
      <c r="O196" s="34">
        <v>0</v>
      </c>
      <c r="P196" s="34">
        <v>91.614037981999999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</row>
    <row r="197" spans="1:22" x14ac:dyDescent="0.25">
      <c r="A197" s="30">
        <v>194</v>
      </c>
      <c r="B197" s="31" t="s">
        <v>18</v>
      </c>
      <c r="C197" s="31" t="s">
        <v>51</v>
      </c>
      <c r="D197" s="31" t="s">
        <v>47</v>
      </c>
      <c r="E197" s="31" t="s">
        <v>42</v>
      </c>
      <c r="F197" s="32">
        <v>45141</v>
      </c>
      <c r="G197" s="39">
        <v>30</v>
      </c>
      <c r="H197" s="31" t="s">
        <v>23</v>
      </c>
      <c r="I197" s="31" t="s">
        <v>22</v>
      </c>
      <c r="J197" s="31">
        <v>13</v>
      </c>
      <c r="K197" s="33">
        <v>45141</v>
      </c>
      <c r="L197" s="33">
        <v>45141.541666666664</v>
      </c>
      <c r="M197" s="34">
        <v>0</v>
      </c>
      <c r="N197" s="34">
        <v>21283.5900000359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</row>
    <row r="198" spans="1:22" x14ac:dyDescent="0.25">
      <c r="A198" s="30">
        <v>195</v>
      </c>
      <c r="B198" s="31" t="s">
        <v>18</v>
      </c>
      <c r="C198" s="31" t="s">
        <v>51</v>
      </c>
      <c r="D198" s="31" t="s">
        <v>47</v>
      </c>
      <c r="E198" s="31" t="s">
        <v>42</v>
      </c>
      <c r="F198" s="32">
        <v>45153</v>
      </c>
      <c r="G198" s="39" t="s">
        <v>69</v>
      </c>
      <c r="H198" s="31" t="s">
        <v>23</v>
      </c>
      <c r="I198" s="31" t="s">
        <v>45</v>
      </c>
      <c r="J198" s="31">
        <v>18</v>
      </c>
      <c r="K198" s="33">
        <v>45153.145833333336</v>
      </c>
      <c r="L198" s="33">
        <v>45153.864583333336</v>
      </c>
      <c r="M198" s="34">
        <v>-14.685937503</v>
      </c>
      <c r="N198" s="34">
        <v>-12222.107599998</v>
      </c>
      <c r="O198" s="34">
        <v>0</v>
      </c>
      <c r="P198" s="34">
        <v>692.77820447600004</v>
      </c>
      <c r="Q198" s="34">
        <v>-2.2732291660000001</v>
      </c>
      <c r="R198" s="34">
        <v>0</v>
      </c>
      <c r="S198" s="34">
        <v>45.987426028000002</v>
      </c>
      <c r="T198" s="34">
        <v>0</v>
      </c>
      <c r="U198" s="34">
        <v>-215.04389617499999</v>
      </c>
      <c r="V198" s="34">
        <v>0</v>
      </c>
    </row>
    <row r="199" spans="1:22" x14ac:dyDescent="0.25">
      <c r="A199" s="30">
        <v>196</v>
      </c>
      <c r="B199" s="31" t="s">
        <v>18</v>
      </c>
      <c r="C199" s="31" t="s">
        <v>51</v>
      </c>
      <c r="D199" s="31" t="s">
        <v>47</v>
      </c>
      <c r="E199" s="31" t="s">
        <v>42</v>
      </c>
      <c r="F199" s="32">
        <v>45166</v>
      </c>
      <c r="G199" s="39">
        <v>15</v>
      </c>
      <c r="H199" s="31" t="s">
        <v>23</v>
      </c>
      <c r="I199" s="31" t="s">
        <v>45</v>
      </c>
      <c r="J199" s="31">
        <v>2</v>
      </c>
      <c r="K199" s="33">
        <v>45166.854166666664</v>
      </c>
      <c r="L199" s="33">
        <v>45166.916666666664</v>
      </c>
      <c r="M199" s="34">
        <v>0.62177083200000005</v>
      </c>
      <c r="N199" s="34">
        <v>-6787.6884</v>
      </c>
      <c r="O199" s="34">
        <v>0</v>
      </c>
      <c r="P199" s="34">
        <v>-19.829612347000001</v>
      </c>
      <c r="Q199" s="34">
        <v>0</v>
      </c>
      <c r="R199" s="34">
        <v>0</v>
      </c>
      <c r="S199" s="34">
        <v>0</v>
      </c>
      <c r="T199" s="34">
        <v>0</v>
      </c>
      <c r="U199" s="34">
        <v>-12.952028283000001</v>
      </c>
      <c r="V199" s="34">
        <v>0</v>
      </c>
    </row>
    <row r="200" spans="1:22" x14ac:dyDescent="0.25">
      <c r="A200" s="30">
        <v>197</v>
      </c>
      <c r="B200" s="31" t="s">
        <v>18</v>
      </c>
      <c r="C200" s="31" t="s">
        <v>51</v>
      </c>
      <c r="D200" s="31" t="s">
        <v>47</v>
      </c>
      <c r="E200" s="31" t="s">
        <v>42</v>
      </c>
      <c r="F200" s="32">
        <v>45166</v>
      </c>
      <c r="G200" s="39">
        <v>15</v>
      </c>
      <c r="H200" s="31" t="s">
        <v>23</v>
      </c>
      <c r="I200" s="31" t="s">
        <v>22</v>
      </c>
      <c r="J200" s="31">
        <v>2</v>
      </c>
      <c r="K200" s="33">
        <v>45166.916666666664</v>
      </c>
      <c r="L200" s="33">
        <v>45167</v>
      </c>
      <c r="M200" s="34">
        <v>-1.8077777779999999</v>
      </c>
      <c r="N200" s="34">
        <v>1723.98</v>
      </c>
      <c r="O200" s="34">
        <v>0</v>
      </c>
      <c r="P200" s="34">
        <v>92.718972092000001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</row>
    <row r="201" spans="1:22" x14ac:dyDescent="0.25">
      <c r="A201" s="30">
        <v>198</v>
      </c>
      <c r="B201" s="31" t="s">
        <v>18</v>
      </c>
      <c r="C201" s="31" t="s">
        <v>51</v>
      </c>
      <c r="D201" s="31" t="s">
        <v>47</v>
      </c>
      <c r="E201" s="31" t="s">
        <v>42</v>
      </c>
      <c r="F201" s="32">
        <v>45167</v>
      </c>
      <c r="G201" s="39">
        <v>15</v>
      </c>
      <c r="H201" s="31" t="s">
        <v>23</v>
      </c>
      <c r="I201" s="31" t="s">
        <v>45</v>
      </c>
      <c r="J201" s="31">
        <v>3</v>
      </c>
      <c r="K201" s="33">
        <v>45167.708333333336</v>
      </c>
      <c r="L201" s="33">
        <v>45167.833333333336</v>
      </c>
      <c r="M201" s="34">
        <v>-0.55885416799999998</v>
      </c>
      <c r="N201" s="34">
        <v>-8260.1844000000001</v>
      </c>
      <c r="O201" s="34">
        <v>0</v>
      </c>
      <c r="P201" s="34">
        <v>17.696628936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</row>
    <row r="202" spans="1:22" x14ac:dyDescent="0.25">
      <c r="A202" s="30">
        <v>199</v>
      </c>
      <c r="B202" s="31" t="s">
        <v>18</v>
      </c>
      <c r="C202" s="31" t="s">
        <v>51</v>
      </c>
      <c r="D202" s="31" t="s">
        <v>47</v>
      </c>
      <c r="E202" s="31" t="s">
        <v>42</v>
      </c>
      <c r="F202" s="32">
        <v>45167</v>
      </c>
      <c r="G202" s="39">
        <v>15</v>
      </c>
      <c r="H202" s="31" t="s">
        <v>23</v>
      </c>
      <c r="I202" s="31" t="s">
        <v>22</v>
      </c>
      <c r="J202" s="31">
        <v>24</v>
      </c>
      <c r="K202" s="33">
        <v>45167</v>
      </c>
      <c r="L202" s="33">
        <v>45168</v>
      </c>
      <c r="M202" s="34">
        <v>1.907986108</v>
      </c>
      <c r="N202" s="34">
        <v>12697.749999954</v>
      </c>
      <c r="O202" s="34">
        <v>0</v>
      </c>
      <c r="P202" s="34">
        <v>-126.29264175599999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</row>
    <row r="203" spans="1:22" x14ac:dyDescent="0.25">
      <c r="A203" s="30">
        <v>200</v>
      </c>
      <c r="B203" s="31" t="s">
        <v>18</v>
      </c>
      <c r="C203" s="31" t="s">
        <v>51</v>
      </c>
      <c r="D203" s="31" t="s">
        <v>47</v>
      </c>
      <c r="E203" s="31" t="s">
        <v>42</v>
      </c>
      <c r="F203" s="32">
        <v>45168</v>
      </c>
      <c r="G203" s="39">
        <v>15</v>
      </c>
      <c r="H203" s="31" t="s">
        <v>23</v>
      </c>
      <c r="I203" s="31" t="s">
        <v>45</v>
      </c>
      <c r="J203" s="31">
        <v>11</v>
      </c>
      <c r="K203" s="33">
        <v>45168.5</v>
      </c>
      <c r="L203" s="33">
        <v>45168.958333333336</v>
      </c>
      <c r="M203" s="34">
        <v>4.6729166639999997</v>
      </c>
      <c r="N203" s="34">
        <v>-41025.278700000097</v>
      </c>
      <c r="O203" s="34">
        <v>0</v>
      </c>
      <c r="P203" s="34">
        <v>-166.889446916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</row>
    <row r="204" spans="1:22" x14ac:dyDescent="0.25">
      <c r="A204" s="30">
        <v>201</v>
      </c>
      <c r="B204" s="31" t="s">
        <v>18</v>
      </c>
      <c r="C204" s="31" t="s">
        <v>51</v>
      </c>
      <c r="D204" s="31" t="s">
        <v>47</v>
      </c>
      <c r="E204" s="31" t="s">
        <v>42</v>
      </c>
      <c r="F204" s="32">
        <v>45168</v>
      </c>
      <c r="G204" s="39">
        <v>15</v>
      </c>
      <c r="H204" s="31" t="s">
        <v>23</v>
      </c>
      <c r="I204" s="31" t="s">
        <v>22</v>
      </c>
      <c r="J204" s="31">
        <v>24</v>
      </c>
      <c r="K204" s="33">
        <v>45168</v>
      </c>
      <c r="L204" s="33">
        <v>45169</v>
      </c>
      <c r="M204" s="34">
        <v>-0.99318102100000005</v>
      </c>
      <c r="N204" s="34">
        <v>11881.220000052001</v>
      </c>
      <c r="O204" s="34">
        <v>0</v>
      </c>
      <c r="P204" s="34">
        <v>37.440123882000002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</row>
    <row r="205" spans="1:22" x14ac:dyDescent="0.25">
      <c r="A205" s="30">
        <v>202</v>
      </c>
      <c r="B205" s="31" t="s">
        <v>18</v>
      </c>
      <c r="C205" s="31" t="s">
        <v>51</v>
      </c>
      <c r="D205" s="31" t="s">
        <v>47</v>
      </c>
      <c r="E205" s="31" t="s">
        <v>42</v>
      </c>
      <c r="F205" s="32">
        <v>45169</v>
      </c>
      <c r="G205" s="39">
        <v>15</v>
      </c>
      <c r="H205" s="31" t="s">
        <v>23</v>
      </c>
      <c r="I205" s="31" t="s">
        <v>22</v>
      </c>
      <c r="J205" s="31">
        <v>9</v>
      </c>
      <c r="K205" s="33">
        <v>45169</v>
      </c>
      <c r="L205" s="33">
        <v>45169.375</v>
      </c>
      <c r="M205" s="34">
        <v>0</v>
      </c>
      <c r="N205" s="34">
        <v>7917.20999999999</v>
      </c>
      <c r="O205" s="34">
        <v>0</v>
      </c>
      <c r="P205" s="34">
        <v>0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</row>
    <row r="206" spans="1:22" x14ac:dyDescent="0.25">
      <c r="A206" s="30">
        <v>203</v>
      </c>
      <c r="B206" s="31" t="s">
        <v>18</v>
      </c>
      <c r="C206" s="31" t="s">
        <v>51</v>
      </c>
      <c r="D206" s="31" t="s">
        <v>47</v>
      </c>
      <c r="E206" s="31" t="s">
        <v>52</v>
      </c>
      <c r="F206" s="32">
        <v>45144</v>
      </c>
      <c r="G206" s="39">
        <v>20</v>
      </c>
      <c r="H206" s="31" t="s">
        <v>23</v>
      </c>
      <c r="I206" s="31" t="s">
        <v>45</v>
      </c>
      <c r="J206" s="31">
        <v>1</v>
      </c>
      <c r="K206" s="33">
        <v>45144.909722222219</v>
      </c>
      <c r="L206" s="33">
        <v>45144.916666666664</v>
      </c>
      <c r="M206" s="34">
        <v>4.0735009370000004</v>
      </c>
      <c r="N206" s="34">
        <v>0</v>
      </c>
      <c r="O206" s="34">
        <v>0</v>
      </c>
      <c r="P206" s="34">
        <v>-658.63414279000006</v>
      </c>
      <c r="Q206" s="34">
        <v>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</row>
    <row r="207" spans="1:22" x14ac:dyDescent="0.25">
      <c r="A207" s="30">
        <v>204</v>
      </c>
      <c r="B207" s="31" t="s">
        <v>18</v>
      </c>
      <c r="C207" s="31" t="s">
        <v>51</v>
      </c>
      <c r="D207" s="31" t="s">
        <v>47</v>
      </c>
      <c r="E207" s="31" t="s">
        <v>52</v>
      </c>
      <c r="F207" s="32">
        <v>45144</v>
      </c>
      <c r="G207" s="39">
        <v>20</v>
      </c>
      <c r="H207" s="31" t="s">
        <v>23</v>
      </c>
      <c r="I207" s="31" t="s">
        <v>22</v>
      </c>
      <c r="J207" s="31">
        <v>2</v>
      </c>
      <c r="K207" s="33">
        <v>45144.916666666664</v>
      </c>
      <c r="L207" s="33">
        <v>45145</v>
      </c>
      <c r="M207" s="34">
        <v>-3.5580208369999999</v>
      </c>
      <c r="N207" s="34">
        <v>4920.6499999979997</v>
      </c>
      <c r="O207" s="34">
        <v>0</v>
      </c>
      <c r="P207" s="34">
        <v>-112.888434679</v>
      </c>
      <c r="Q207" s="34">
        <v>0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</row>
    <row r="208" spans="1:22" x14ac:dyDescent="0.25">
      <c r="A208" s="30">
        <v>205</v>
      </c>
      <c r="B208" s="31" t="s">
        <v>18</v>
      </c>
      <c r="C208" s="31" t="s">
        <v>51</v>
      </c>
      <c r="D208" s="31" t="s">
        <v>47</v>
      </c>
      <c r="E208" s="31" t="s">
        <v>52</v>
      </c>
      <c r="F208" s="32">
        <v>45145</v>
      </c>
      <c r="G208" s="39">
        <v>20</v>
      </c>
      <c r="H208" s="31" t="s">
        <v>23</v>
      </c>
      <c r="I208" s="31" t="s">
        <v>45</v>
      </c>
      <c r="J208" s="31">
        <v>6</v>
      </c>
      <c r="K208" s="33">
        <v>45145.708333333336</v>
      </c>
      <c r="L208" s="33">
        <v>45145.958333333336</v>
      </c>
      <c r="M208" s="34">
        <v>5.2736374980000003</v>
      </c>
      <c r="N208" s="34">
        <v>0</v>
      </c>
      <c r="O208" s="34">
        <v>445.66054056000002</v>
      </c>
      <c r="P208" s="34">
        <v>-477.17781140400001</v>
      </c>
      <c r="Q208" s="34">
        <v>0</v>
      </c>
      <c r="R208" s="34">
        <v>0</v>
      </c>
      <c r="S208" s="34">
        <v>0</v>
      </c>
      <c r="T208" s="34">
        <v>0</v>
      </c>
      <c r="U208" s="34">
        <v>0</v>
      </c>
      <c r="V208" s="34">
        <v>0</v>
      </c>
    </row>
    <row r="209" spans="1:22" x14ac:dyDescent="0.25">
      <c r="A209" s="30">
        <v>206</v>
      </c>
      <c r="B209" s="31" t="s">
        <v>18</v>
      </c>
      <c r="C209" s="31" t="s">
        <v>51</v>
      </c>
      <c r="D209" s="31" t="s">
        <v>47</v>
      </c>
      <c r="E209" s="31" t="s">
        <v>52</v>
      </c>
      <c r="F209" s="32">
        <v>45145</v>
      </c>
      <c r="G209" s="39">
        <v>20</v>
      </c>
      <c r="H209" s="31" t="s">
        <v>21</v>
      </c>
      <c r="I209" s="31" t="s">
        <v>22</v>
      </c>
      <c r="J209" s="31">
        <v>24</v>
      </c>
      <c r="K209" s="33">
        <v>45145</v>
      </c>
      <c r="L209" s="33">
        <v>45146</v>
      </c>
      <c r="M209" s="34">
        <v>5.0337500029999998</v>
      </c>
      <c r="N209" s="34">
        <v>9799.0499999879994</v>
      </c>
      <c r="O209" s="34">
        <v>154.74324325000001</v>
      </c>
      <c r="P209" s="34">
        <v>-423.10224646500001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</row>
    <row r="210" spans="1:22" x14ac:dyDescent="0.25">
      <c r="A210" s="30">
        <v>207</v>
      </c>
      <c r="B210" s="31" t="s">
        <v>18</v>
      </c>
      <c r="C210" s="31" t="s">
        <v>51</v>
      </c>
      <c r="D210" s="31" t="s">
        <v>47</v>
      </c>
      <c r="E210" s="31" t="s">
        <v>52</v>
      </c>
      <c r="F210" s="32">
        <v>45147</v>
      </c>
      <c r="G210" s="39" t="s">
        <v>127</v>
      </c>
      <c r="H210" s="31" t="s">
        <v>23</v>
      </c>
      <c r="I210" s="31" t="s">
        <v>45</v>
      </c>
      <c r="J210" s="31">
        <v>7</v>
      </c>
      <c r="K210" s="33">
        <v>45147.725694444445</v>
      </c>
      <c r="L210" s="33">
        <v>45148</v>
      </c>
      <c r="M210" s="34">
        <v>-34.771354162999998</v>
      </c>
      <c r="N210" s="34">
        <v>0</v>
      </c>
      <c r="O210" s="34">
        <v>0</v>
      </c>
      <c r="P210" s="34">
        <v>-8677.7821362359991</v>
      </c>
      <c r="Q210" s="34">
        <v>-29.141354164999999</v>
      </c>
      <c r="R210" s="34">
        <v>0</v>
      </c>
      <c r="S210" s="34">
        <v>-5387.9385725080001</v>
      </c>
      <c r="T210" s="34">
        <v>0</v>
      </c>
      <c r="U210" s="34">
        <v>0</v>
      </c>
      <c r="V210" s="34">
        <v>0</v>
      </c>
    </row>
    <row r="211" spans="1:22" x14ac:dyDescent="0.25">
      <c r="A211" s="30">
        <v>208</v>
      </c>
      <c r="B211" s="31" t="s">
        <v>18</v>
      </c>
      <c r="C211" s="31" t="s">
        <v>51</v>
      </c>
      <c r="D211" s="31" t="s">
        <v>47</v>
      </c>
      <c r="E211" s="31" t="s">
        <v>52</v>
      </c>
      <c r="F211" s="32">
        <v>45147</v>
      </c>
      <c r="G211" s="39" t="s">
        <v>113</v>
      </c>
      <c r="H211" s="31" t="s">
        <v>23</v>
      </c>
      <c r="I211" s="31" t="s">
        <v>22</v>
      </c>
      <c r="J211" s="31">
        <v>5</v>
      </c>
      <c r="K211" s="33">
        <v>45147.75</v>
      </c>
      <c r="L211" s="33">
        <v>45147.958333333336</v>
      </c>
      <c r="M211" s="34">
        <v>3.1459544570000002</v>
      </c>
      <c r="N211" s="34">
        <v>0</v>
      </c>
      <c r="O211" s="34">
        <v>0</v>
      </c>
      <c r="P211" s="34">
        <v>1442.301299469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</row>
    <row r="212" spans="1:22" x14ac:dyDescent="0.25">
      <c r="A212" s="30">
        <v>209</v>
      </c>
      <c r="B212" s="31" t="s">
        <v>18</v>
      </c>
      <c r="C212" s="31" t="s">
        <v>51</v>
      </c>
      <c r="D212" s="31" t="s">
        <v>47</v>
      </c>
      <c r="E212" s="31" t="s">
        <v>52</v>
      </c>
      <c r="F212" s="32">
        <v>45148</v>
      </c>
      <c r="G212" s="39">
        <v>30</v>
      </c>
      <c r="H212" s="31" t="s">
        <v>23</v>
      </c>
      <c r="I212" s="31" t="s">
        <v>45</v>
      </c>
      <c r="J212" s="31">
        <v>4</v>
      </c>
      <c r="K212" s="33">
        <v>45148.871527777781</v>
      </c>
      <c r="L212" s="33">
        <v>45149</v>
      </c>
      <c r="M212" s="34">
        <v>-11.083333331</v>
      </c>
      <c r="N212" s="34">
        <v>0</v>
      </c>
      <c r="O212" s="34">
        <v>0</v>
      </c>
      <c r="P212" s="34">
        <v>-3295.9776101399998</v>
      </c>
      <c r="Q212" s="34">
        <v>-11.083333331</v>
      </c>
      <c r="R212" s="34">
        <v>0</v>
      </c>
      <c r="S212" s="34">
        <v>-3295.9776101399998</v>
      </c>
      <c r="T212" s="34">
        <v>0</v>
      </c>
      <c r="U212" s="34">
        <v>0</v>
      </c>
      <c r="V212" s="34">
        <v>0</v>
      </c>
    </row>
    <row r="213" spans="1:22" x14ac:dyDescent="0.25">
      <c r="A213" s="30">
        <v>210</v>
      </c>
      <c r="B213" s="31" t="s">
        <v>18</v>
      </c>
      <c r="C213" s="31" t="s">
        <v>51</v>
      </c>
      <c r="D213" s="31" t="s">
        <v>47</v>
      </c>
      <c r="E213" s="31" t="s">
        <v>52</v>
      </c>
      <c r="F213" s="32">
        <v>45148</v>
      </c>
      <c r="G213" s="39">
        <v>20</v>
      </c>
      <c r="H213" s="31" t="s">
        <v>23</v>
      </c>
      <c r="I213" s="31" t="s">
        <v>22</v>
      </c>
      <c r="J213" s="31">
        <v>3</v>
      </c>
      <c r="K213" s="33">
        <v>45148</v>
      </c>
      <c r="L213" s="33">
        <v>45148.125</v>
      </c>
      <c r="M213" s="34">
        <v>-0.70833333300000001</v>
      </c>
      <c r="N213" s="34">
        <v>0</v>
      </c>
      <c r="O213" s="34">
        <v>0</v>
      </c>
      <c r="P213" s="34">
        <v>31.333537589999999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</row>
    <row r="214" spans="1:22" x14ac:dyDescent="0.25">
      <c r="A214" s="30">
        <v>211</v>
      </c>
      <c r="B214" s="31" t="s">
        <v>18</v>
      </c>
      <c r="C214" s="31" t="s">
        <v>51</v>
      </c>
      <c r="D214" s="31" t="s">
        <v>47</v>
      </c>
      <c r="E214" s="31" t="s">
        <v>52</v>
      </c>
      <c r="F214" s="32">
        <v>45149</v>
      </c>
      <c r="G214" s="39">
        <v>30</v>
      </c>
      <c r="H214" s="31" t="s">
        <v>23</v>
      </c>
      <c r="I214" s="31" t="s">
        <v>45</v>
      </c>
      <c r="J214" s="31">
        <v>2</v>
      </c>
      <c r="K214" s="33">
        <v>45149</v>
      </c>
      <c r="L214" s="33">
        <v>45149.083333333336</v>
      </c>
      <c r="M214" s="34">
        <v>-1.0416666999999999E-2</v>
      </c>
      <c r="N214" s="34">
        <v>0</v>
      </c>
      <c r="O214" s="34">
        <v>0</v>
      </c>
      <c r="P214" s="34">
        <v>-41.204431716999999</v>
      </c>
      <c r="Q214" s="34">
        <v>0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</row>
    <row r="215" spans="1:22" x14ac:dyDescent="0.25">
      <c r="A215" s="30">
        <v>212</v>
      </c>
      <c r="B215" s="31" t="s">
        <v>18</v>
      </c>
      <c r="C215" s="31" t="s">
        <v>51</v>
      </c>
      <c r="D215" s="31" t="s">
        <v>47</v>
      </c>
      <c r="E215" s="31" t="s">
        <v>52</v>
      </c>
      <c r="F215" s="32">
        <v>45149</v>
      </c>
      <c r="G215" s="39">
        <v>20</v>
      </c>
      <c r="H215" s="31" t="s">
        <v>23</v>
      </c>
      <c r="I215" s="31" t="s">
        <v>22</v>
      </c>
      <c r="J215" s="31">
        <v>2</v>
      </c>
      <c r="K215" s="33">
        <v>45149.854166666664</v>
      </c>
      <c r="L215" s="33">
        <v>45149.916666666664</v>
      </c>
      <c r="M215" s="34">
        <v>-33.107499998999998</v>
      </c>
      <c r="N215" s="34">
        <v>0</v>
      </c>
      <c r="O215" s="34">
        <v>254.41874999999999</v>
      </c>
      <c r="P215" s="34">
        <v>1585.099271774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</row>
    <row r="216" spans="1:22" x14ac:dyDescent="0.25">
      <c r="A216" s="30">
        <v>213</v>
      </c>
      <c r="B216" s="31" t="s">
        <v>18</v>
      </c>
      <c r="C216" s="31" t="s">
        <v>51</v>
      </c>
      <c r="D216" s="31" t="s">
        <v>47</v>
      </c>
      <c r="E216" s="31" t="s">
        <v>52</v>
      </c>
      <c r="F216" s="32">
        <v>45150</v>
      </c>
      <c r="G216" s="39">
        <v>20</v>
      </c>
      <c r="H216" s="31" t="s">
        <v>23</v>
      </c>
      <c r="I216" s="31" t="s">
        <v>45</v>
      </c>
      <c r="J216" s="31">
        <v>2</v>
      </c>
      <c r="K216" s="33">
        <v>45150.84375</v>
      </c>
      <c r="L216" s="33">
        <v>45150.916666666664</v>
      </c>
      <c r="M216" s="34">
        <v>-33.155833328999996</v>
      </c>
      <c r="N216" s="34">
        <v>0</v>
      </c>
      <c r="O216" s="34">
        <v>0</v>
      </c>
      <c r="P216" s="34">
        <v>1980.8301734199999</v>
      </c>
      <c r="Q216" s="34">
        <v>0</v>
      </c>
      <c r="R216" s="34">
        <v>0</v>
      </c>
      <c r="S216" s="34">
        <v>0</v>
      </c>
      <c r="T216" s="34">
        <v>0</v>
      </c>
      <c r="U216" s="34">
        <v>0</v>
      </c>
      <c r="V216" s="34">
        <v>0</v>
      </c>
    </row>
    <row r="217" spans="1:22" x14ac:dyDescent="0.25">
      <c r="A217" s="30">
        <v>214</v>
      </c>
      <c r="B217" s="31" t="s">
        <v>18</v>
      </c>
      <c r="C217" s="31" t="s">
        <v>51</v>
      </c>
      <c r="D217" s="31" t="s">
        <v>47</v>
      </c>
      <c r="E217" s="31" t="s">
        <v>52</v>
      </c>
      <c r="F217" s="32">
        <v>45150</v>
      </c>
      <c r="G217" s="39">
        <v>20</v>
      </c>
      <c r="H217" s="31" t="s">
        <v>23</v>
      </c>
      <c r="I217" s="31" t="s">
        <v>22</v>
      </c>
      <c r="J217" s="31">
        <v>1</v>
      </c>
      <c r="K217" s="33">
        <v>45150.916666666664</v>
      </c>
      <c r="L217" s="33">
        <v>45150.958333333336</v>
      </c>
      <c r="M217" s="34">
        <v>-4.3912500019999996</v>
      </c>
      <c r="N217" s="34">
        <v>0</v>
      </c>
      <c r="O217" s="34">
        <v>0</v>
      </c>
      <c r="P217" s="34">
        <v>322.14145982299999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</row>
    <row r="218" spans="1:22" x14ac:dyDescent="0.25">
      <c r="A218" s="30">
        <v>215</v>
      </c>
      <c r="B218" s="31" t="s">
        <v>18</v>
      </c>
      <c r="C218" s="31" t="s">
        <v>51</v>
      </c>
      <c r="D218" s="31" t="s">
        <v>47</v>
      </c>
      <c r="E218" s="31" t="s">
        <v>52</v>
      </c>
      <c r="F218" s="32">
        <v>45151</v>
      </c>
      <c r="G218" s="39">
        <v>20</v>
      </c>
      <c r="H218" s="31" t="s">
        <v>23</v>
      </c>
      <c r="I218" s="31" t="s">
        <v>45</v>
      </c>
      <c r="J218" s="31">
        <v>2</v>
      </c>
      <c r="K218" s="33">
        <v>45151.888888888891</v>
      </c>
      <c r="L218" s="33">
        <v>45151.958333333336</v>
      </c>
      <c r="M218" s="34">
        <v>13.462782214000001</v>
      </c>
      <c r="N218" s="34">
        <v>0</v>
      </c>
      <c r="O218" s="34">
        <v>0</v>
      </c>
      <c r="P218" s="34">
        <v>-1146.2492571329999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</row>
    <row r="219" spans="1:22" x14ac:dyDescent="0.25">
      <c r="A219" s="30">
        <v>216</v>
      </c>
      <c r="B219" s="31" t="s">
        <v>18</v>
      </c>
      <c r="C219" s="31" t="s">
        <v>51</v>
      </c>
      <c r="D219" s="31" t="s">
        <v>47</v>
      </c>
      <c r="E219" s="31" t="s">
        <v>52</v>
      </c>
      <c r="F219" s="32">
        <v>45153</v>
      </c>
      <c r="G219" s="39">
        <v>20</v>
      </c>
      <c r="H219" s="31" t="s">
        <v>23</v>
      </c>
      <c r="I219" s="31" t="s">
        <v>45</v>
      </c>
      <c r="J219" s="31">
        <v>15</v>
      </c>
      <c r="K219" s="33">
        <v>45153.333333333336</v>
      </c>
      <c r="L219" s="33">
        <v>45153.9375</v>
      </c>
      <c r="M219" s="34">
        <v>0.43435625999999999</v>
      </c>
      <c r="N219" s="34">
        <v>0</v>
      </c>
      <c r="O219" s="34">
        <v>100.24301372799999</v>
      </c>
      <c r="P219" s="34">
        <v>-499.912943058</v>
      </c>
      <c r="Q219" s="34">
        <v>0</v>
      </c>
      <c r="R219" s="34">
        <v>0</v>
      </c>
      <c r="S219" s="34">
        <v>0</v>
      </c>
      <c r="T219" s="34">
        <v>0</v>
      </c>
      <c r="U219" s="34">
        <v>0</v>
      </c>
      <c r="V219" s="34">
        <v>0</v>
      </c>
    </row>
    <row r="220" spans="1:22" x14ac:dyDescent="0.25">
      <c r="A220" s="30">
        <v>217</v>
      </c>
      <c r="B220" s="31" t="s">
        <v>18</v>
      </c>
      <c r="C220" s="31" t="s">
        <v>51</v>
      </c>
      <c r="D220" s="31" t="s">
        <v>47</v>
      </c>
      <c r="E220" s="31" t="s">
        <v>52</v>
      </c>
      <c r="F220" s="32">
        <v>45153</v>
      </c>
      <c r="G220" s="39">
        <v>20</v>
      </c>
      <c r="H220" s="31" t="s">
        <v>23</v>
      </c>
      <c r="I220" s="31" t="s">
        <v>22</v>
      </c>
      <c r="J220" s="31">
        <v>6</v>
      </c>
      <c r="K220" s="33">
        <v>45153.270833333336</v>
      </c>
      <c r="L220" s="33">
        <v>45153.5</v>
      </c>
      <c r="M220" s="34">
        <v>10.440104168</v>
      </c>
      <c r="N220" s="34">
        <v>0</v>
      </c>
      <c r="O220" s="34">
        <v>40.396438367999998</v>
      </c>
      <c r="P220" s="34">
        <v>-962.79355792700005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</row>
    <row r="221" spans="1:22" x14ac:dyDescent="0.25">
      <c r="A221" s="30">
        <v>218</v>
      </c>
      <c r="B221" s="31" t="s">
        <v>18</v>
      </c>
      <c r="C221" s="31" t="s">
        <v>51</v>
      </c>
      <c r="D221" s="31" t="s">
        <v>47</v>
      </c>
      <c r="E221" s="31" t="s">
        <v>52</v>
      </c>
      <c r="F221" s="32">
        <v>45154</v>
      </c>
      <c r="G221" s="39">
        <v>20</v>
      </c>
      <c r="H221" s="31" t="s">
        <v>23</v>
      </c>
      <c r="I221" s="31" t="s">
        <v>45</v>
      </c>
      <c r="J221" s="31">
        <v>10</v>
      </c>
      <c r="K221" s="33">
        <v>45154.572916666664</v>
      </c>
      <c r="L221" s="33">
        <v>45154.958333333336</v>
      </c>
      <c r="M221" s="34">
        <v>12.487708335000001</v>
      </c>
      <c r="N221" s="34">
        <v>0</v>
      </c>
      <c r="O221" s="34">
        <v>0</v>
      </c>
      <c r="P221" s="34">
        <v>-2188.3652062279998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</row>
    <row r="222" spans="1:22" x14ac:dyDescent="0.25">
      <c r="A222" s="30">
        <v>219</v>
      </c>
      <c r="B222" s="31" t="s">
        <v>18</v>
      </c>
      <c r="C222" s="31" t="s">
        <v>51</v>
      </c>
      <c r="D222" s="31" t="s">
        <v>47</v>
      </c>
      <c r="E222" s="31" t="s">
        <v>52</v>
      </c>
      <c r="F222" s="32">
        <v>45155</v>
      </c>
      <c r="G222" s="39">
        <v>20</v>
      </c>
      <c r="H222" s="31" t="s">
        <v>23</v>
      </c>
      <c r="I222" s="31" t="s">
        <v>45</v>
      </c>
      <c r="J222" s="31">
        <v>11</v>
      </c>
      <c r="K222" s="33">
        <v>45155.510416666664</v>
      </c>
      <c r="L222" s="33">
        <v>45155.958333333336</v>
      </c>
      <c r="M222" s="34">
        <v>-8.4844937799999993</v>
      </c>
      <c r="N222" s="34">
        <v>0</v>
      </c>
      <c r="O222" s="34">
        <v>0</v>
      </c>
      <c r="P222" s="34">
        <v>212.45218056600001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</row>
    <row r="223" spans="1:22" x14ac:dyDescent="0.25">
      <c r="A223" s="30">
        <v>220</v>
      </c>
      <c r="B223" s="31" t="s">
        <v>18</v>
      </c>
      <c r="C223" s="31" t="s">
        <v>51</v>
      </c>
      <c r="D223" s="31" t="s">
        <v>47</v>
      </c>
      <c r="E223" s="31" t="s">
        <v>52</v>
      </c>
      <c r="F223" s="32">
        <v>45155</v>
      </c>
      <c r="G223" s="39">
        <v>20</v>
      </c>
      <c r="H223" s="31" t="s">
        <v>23</v>
      </c>
      <c r="I223" s="31" t="s">
        <v>22</v>
      </c>
      <c r="J223" s="31">
        <v>2</v>
      </c>
      <c r="K223" s="33">
        <v>45155.541666666664</v>
      </c>
      <c r="L223" s="33">
        <v>45155.625</v>
      </c>
      <c r="M223" s="34">
        <v>0.206023392</v>
      </c>
      <c r="N223" s="34">
        <v>5303.119999992</v>
      </c>
      <c r="O223" s="34">
        <v>0</v>
      </c>
      <c r="P223" s="34">
        <v>-12.173363034999999</v>
      </c>
      <c r="Q223" s="34">
        <v>0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</row>
    <row r="224" spans="1:22" x14ac:dyDescent="0.25">
      <c r="A224" s="30">
        <v>221</v>
      </c>
      <c r="B224" s="31" t="s">
        <v>18</v>
      </c>
      <c r="C224" s="31" t="s">
        <v>51</v>
      </c>
      <c r="D224" s="31" t="s">
        <v>47</v>
      </c>
      <c r="E224" s="31" t="s">
        <v>52</v>
      </c>
      <c r="F224" s="32">
        <v>45162</v>
      </c>
      <c r="G224" s="39">
        <v>40</v>
      </c>
      <c r="H224" s="31" t="s">
        <v>23</v>
      </c>
      <c r="I224" s="31" t="s">
        <v>45</v>
      </c>
      <c r="J224" s="31">
        <v>2</v>
      </c>
      <c r="K224" s="33">
        <v>45162.5625</v>
      </c>
      <c r="L224" s="33">
        <v>45162.625</v>
      </c>
      <c r="M224" s="34">
        <v>-3.7000000019999999</v>
      </c>
      <c r="N224" s="34">
        <v>0</v>
      </c>
      <c r="O224" s="34">
        <v>0</v>
      </c>
      <c r="P224" s="34">
        <v>-956.90668534999998</v>
      </c>
      <c r="Q224" s="34">
        <v>-3.7000000019999999</v>
      </c>
      <c r="R224" s="34">
        <v>0</v>
      </c>
      <c r="S224" s="34">
        <v>-956.90668534999998</v>
      </c>
      <c r="T224" s="34">
        <v>0</v>
      </c>
      <c r="U224" s="34">
        <v>0</v>
      </c>
      <c r="V224" s="34">
        <v>0</v>
      </c>
    </row>
    <row r="225" spans="1:22" x14ac:dyDescent="0.25">
      <c r="A225" s="30">
        <v>222</v>
      </c>
      <c r="B225" s="31" t="s">
        <v>18</v>
      </c>
      <c r="C225" s="31" t="s">
        <v>51</v>
      </c>
      <c r="D225" s="31" t="s">
        <v>47</v>
      </c>
      <c r="E225" s="31" t="s">
        <v>52</v>
      </c>
      <c r="F225" s="32">
        <v>45162</v>
      </c>
      <c r="G225" s="39">
        <v>40</v>
      </c>
      <c r="H225" s="31" t="s">
        <v>23</v>
      </c>
      <c r="I225" s="31" t="s">
        <v>22</v>
      </c>
      <c r="J225" s="31">
        <v>5</v>
      </c>
      <c r="K225" s="33">
        <v>45162.625</v>
      </c>
      <c r="L225" s="33">
        <v>45162.822916666664</v>
      </c>
      <c r="M225" s="34">
        <v>-3.410444697</v>
      </c>
      <c r="N225" s="34">
        <v>0</v>
      </c>
      <c r="O225" s="34">
        <v>0</v>
      </c>
      <c r="P225" s="34">
        <v>-20.716728304</v>
      </c>
      <c r="Q225" s="34">
        <v>-4.4327088940000001</v>
      </c>
      <c r="R225" s="34">
        <v>0</v>
      </c>
      <c r="S225" s="34">
        <v>281.191335487</v>
      </c>
      <c r="T225" s="34">
        <v>0</v>
      </c>
      <c r="U225" s="34">
        <v>0</v>
      </c>
      <c r="V225" s="34">
        <v>0</v>
      </c>
    </row>
    <row r="226" spans="1:22" x14ac:dyDescent="0.25">
      <c r="A226" s="30">
        <v>223</v>
      </c>
      <c r="B226" s="31" t="s">
        <v>18</v>
      </c>
      <c r="C226" s="31" t="s">
        <v>51</v>
      </c>
      <c r="D226" s="31" t="s">
        <v>47</v>
      </c>
      <c r="E226" s="31" t="s">
        <v>52</v>
      </c>
      <c r="F226" s="32">
        <v>45166</v>
      </c>
      <c r="G226" s="39" t="s">
        <v>77</v>
      </c>
      <c r="H226" s="31" t="s">
        <v>23</v>
      </c>
      <c r="I226" s="31" t="s">
        <v>45</v>
      </c>
      <c r="J226" s="31">
        <v>6</v>
      </c>
      <c r="K226" s="33">
        <v>45166.677083333336</v>
      </c>
      <c r="L226" s="33">
        <v>45166.916666666664</v>
      </c>
      <c r="M226" s="34">
        <v>-12.859680844</v>
      </c>
      <c r="N226" s="34">
        <v>-636.93500000100005</v>
      </c>
      <c r="O226" s="34">
        <v>0</v>
      </c>
      <c r="P226" s="34">
        <v>-1676.954564639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</row>
    <row r="227" spans="1:22" x14ac:dyDescent="0.25">
      <c r="A227" s="30">
        <v>224</v>
      </c>
      <c r="B227" s="31" t="s">
        <v>18</v>
      </c>
      <c r="C227" s="31" t="s">
        <v>51</v>
      </c>
      <c r="D227" s="31" t="s">
        <v>47</v>
      </c>
      <c r="E227" s="31" t="s">
        <v>52</v>
      </c>
      <c r="F227" s="32">
        <v>45166</v>
      </c>
      <c r="G227" s="39">
        <v>20</v>
      </c>
      <c r="H227" s="31" t="s">
        <v>23</v>
      </c>
      <c r="I227" s="31" t="s">
        <v>22</v>
      </c>
      <c r="J227" s="31">
        <v>2</v>
      </c>
      <c r="K227" s="33">
        <v>45166.875</v>
      </c>
      <c r="L227" s="33">
        <v>45166.958333333336</v>
      </c>
      <c r="M227" s="34">
        <v>-4.697500002</v>
      </c>
      <c r="N227" s="34">
        <v>0</v>
      </c>
      <c r="O227" s="34">
        <v>0</v>
      </c>
      <c r="P227" s="34">
        <v>216.03487226600001</v>
      </c>
      <c r="Q227" s="34">
        <v>0</v>
      </c>
      <c r="R227" s="34">
        <v>0</v>
      </c>
      <c r="S227" s="34">
        <v>0</v>
      </c>
      <c r="T227" s="34">
        <v>0</v>
      </c>
      <c r="U227" s="34">
        <v>0</v>
      </c>
      <c r="V227" s="34">
        <v>0</v>
      </c>
    </row>
    <row r="228" spans="1:22" x14ac:dyDescent="0.25">
      <c r="A228" s="30">
        <v>225</v>
      </c>
      <c r="B228" s="31" t="s">
        <v>18</v>
      </c>
      <c r="C228" s="31" t="s">
        <v>51</v>
      </c>
      <c r="D228" s="31" t="s">
        <v>47</v>
      </c>
      <c r="E228" s="31" t="s">
        <v>52</v>
      </c>
      <c r="F228" s="32">
        <v>45168</v>
      </c>
      <c r="G228" s="39">
        <v>20</v>
      </c>
      <c r="H228" s="31" t="s">
        <v>23</v>
      </c>
      <c r="I228" s="31" t="s">
        <v>45</v>
      </c>
      <c r="J228" s="31">
        <v>1</v>
      </c>
      <c r="K228" s="33">
        <v>45168.833333333336</v>
      </c>
      <c r="L228" s="33">
        <v>45168.875</v>
      </c>
      <c r="M228" s="34">
        <v>-2.0503125029999998</v>
      </c>
      <c r="N228" s="34">
        <v>0</v>
      </c>
      <c r="O228" s="34">
        <v>0</v>
      </c>
      <c r="P228" s="34">
        <v>15.649746905000001</v>
      </c>
      <c r="Q228" s="34">
        <v>0</v>
      </c>
      <c r="R228" s="34">
        <v>0</v>
      </c>
      <c r="S228" s="34">
        <v>0</v>
      </c>
      <c r="T228" s="34">
        <v>0</v>
      </c>
      <c r="U228" s="34">
        <v>0</v>
      </c>
      <c r="V228" s="34">
        <v>0</v>
      </c>
    </row>
    <row r="229" spans="1:22" x14ac:dyDescent="0.25">
      <c r="A229" s="30">
        <v>226</v>
      </c>
      <c r="B229" s="31" t="s">
        <v>18</v>
      </c>
      <c r="C229" s="31" t="s">
        <v>51</v>
      </c>
      <c r="D229" s="31" t="s">
        <v>47</v>
      </c>
      <c r="E229" s="31" t="s">
        <v>52</v>
      </c>
      <c r="F229" s="32">
        <v>45168</v>
      </c>
      <c r="G229" s="39">
        <v>20</v>
      </c>
      <c r="H229" s="31" t="s">
        <v>23</v>
      </c>
      <c r="I229" s="31" t="s">
        <v>22</v>
      </c>
      <c r="J229" s="31">
        <v>3</v>
      </c>
      <c r="K229" s="33">
        <v>45168.875</v>
      </c>
      <c r="L229" s="33">
        <v>45169</v>
      </c>
      <c r="M229" s="34">
        <v>46.067830968999999</v>
      </c>
      <c r="N229" s="34">
        <v>3484.855000002</v>
      </c>
      <c r="O229" s="34">
        <v>212.513333332</v>
      </c>
      <c r="P229" s="34">
        <v>-3314.1977328110002</v>
      </c>
      <c r="Q229" s="34">
        <v>0</v>
      </c>
      <c r="R229" s="34">
        <v>0</v>
      </c>
      <c r="S229" s="34">
        <v>0</v>
      </c>
      <c r="T229" s="34">
        <v>0</v>
      </c>
      <c r="U229" s="34">
        <v>0</v>
      </c>
      <c r="V229" s="34">
        <v>0</v>
      </c>
    </row>
    <row r="230" spans="1:22" x14ac:dyDescent="0.25">
      <c r="A230" s="30">
        <v>227</v>
      </c>
      <c r="B230" s="31" t="s">
        <v>18</v>
      </c>
      <c r="C230" s="31" t="s">
        <v>51</v>
      </c>
      <c r="D230" s="31" t="s">
        <v>47</v>
      </c>
      <c r="E230" s="31" t="s">
        <v>58</v>
      </c>
      <c r="F230" s="32">
        <v>45168</v>
      </c>
      <c r="G230" s="39">
        <v>50</v>
      </c>
      <c r="H230" s="31" t="s">
        <v>23</v>
      </c>
      <c r="I230" s="31" t="s">
        <v>22</v>
      </c>
      <c r="J230" s="31">
        <v>6</v>
      </c>
      <c r="K230" s="33">
        <v>45168.020833333336</v>
      </c>
      <c r="L230" s="33">
        <v>45168.25</v>
      </c>
      <c r="M230" s="34">
        <v>7.1424999969999998</v>
      </c>
      <c r="N230" s="34">
        <v>0</v>
      </c>
      <c r="O230" s="34">
        <v>0</v>
      </c>
      <c r="P230" s="34">
        <v>-224.929254095</v>
      </c>
      <c r="Q230" s="34">
        <v>0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</row>
    <row r="231" spans="1:22" x14ac:dyDescent="0.25">
      <c r="A231" s="30">
        <v>228</v>
      </c>
      <c r="B231" s="31" t="s">
        <v>18</v>
      </c>
      <c r="C231" s="31" t="s">
        <v>51</v>
      </c>
      <c r="D231" s="31" t="s">
        <v>47</v>
      </c>
      <c r="E231" s="31" t="s">
        <v>49</v>
      </c>
      <c r="F231" s="32">
        <v>45139</v>
      </c>
      <c r="G231" s="39">
        <v>32</v>
      </c>
      <c r="H231" s="31" t="s">
        <v>23</v>
      </c>
      <c r="I231" s="31" t="s">
        <v>45</v>
      </c>
      <c r="J231" s="31">
        <v>8</v>
      </c>
      <c r="K231" s="33">
        <v>45139.010416666664</v>
      </c>
      <c r="L231" s="33">
        <v>45139.333333333336</v>
      </c>
      <c r="M231" s="34">
        <v>-2.7236666650000001</v>
      </c>
      <c r="N231" s="34">
        <v>0</v>
      </c>
      <c r="O231" s="34">
        <v>0</v>
      </c>
      <c r="P231" s="34">
        <v>10.672085473999999</v>
      </c>
      <c r="Q231" s="34">
        <v>-2.509083333</v>
      </c>
      <c r="R231" s="34">
        <v>0</v>
      </c>
      <c r="S231" s="34">
        <v>2.5090833E-2</v>
      </c>
      <c r="T231" s="34">
        <v>0</v>
      </c>
      <c r="U231" s="34">
        <v>0</v>
      </c>
      <c r="V231" s="34">
        <v>0</v>
      </c>
    </row>
    <row r="232" spans="1:22" x14ac:dyDescent="0.25">
      <c r="A232" s="30">
        <v>229</v>
      </c>
      <c r="B232" s="31" t="s">
        <v>18</v>
      </c>
      <c r="C232" s="31" t="s">
        <v>51</v>
      </c>
      <c r="D232" s="31" t="s">
        <v>47</v>
      </c>
      <c r="E232" s="31" t="s">
        <v>49</v>
      </c>
      <c r="F232" s="32">
        <v>45163</v>
      </c>
      <c r="G232" s="39">
        <v>15</v>
      </c>
      <c r="H232" s="31" t="s">
        <v>23</v>
      </c>
      <c r="I232" s="31" t="s">
        <v>45</v>
      </c>
      <c r="J232" s="31">
        <v>2</v>
      </c>
      <c r="K232" s="33">
        <v>45163.684027777781</v>
      </c>
      <c r="L232" s="33">
        <v>45163.75</v>
      </c>
      <c r="M232" s="34">
        <v>-5.0242671750000003</v>
      </c>
      <c r="N232" s="34">
        <v>0</v>
      </c>
      <c r="O232" s="34">
        <v>0</v>
      </c>
      <c r="P232" s="34">
        <v>-32.601693449999999</v>
      </c>
      <c r="Q232" s="34">
        <v>-3.7850000019999999</v>
      </c>
      <c r="R232" s="34">
        <v>0</v>
      </c>
      <c r="S232" s="34">
        <v>-76.270825060000007</v>
      </c>
      <c r="T232" s="34">
        <v>0</v>
      </c>
      <c r="U232" s="34">
        <v>0</v>
      </c>
      <c r="V232" s="34">
        <v>0</v>
      </c>
    </row>
    <row r="233" spans="1:22" x14ac:dyDescent="0.25">
      <c r="A233" s="30">
        <v>230</v>
      </c>
      <c r="B233" s="31" t="s">
        <v>18</v>
      </c>
      <c r="C233" s="31" t="s">
        <v>51</v>
      </c>
      <c r="D233" s="31" t="s">
        <v>47</v>
      </c>
      <c r="E233" s="31" t="s">
        <v>49</v>
      </c>
      <c r="F233" s="32">
        <v>45163</v>
      </c>
      <c r="G233" s="39">
        <v>15</v>
      </c>
      <c r="H233" s="31" t="s">
        <v>23</v>
      </c>
      <c r="I233" s="31" t="s">
        <v>22</v>
      </c>
      <c r="J233" s="31">
        <v>2</v>
      </c>
      <c r="K233" s="33">
        <v>45163.708333333336</v>
      </c>
      <c r="L233" s="33">
        <v>45163.791666666664</v>
      </c>
      <c r="M233" s="34">
        <v>-1.2557863659999999</v>
      </c>
      <c r="N233" s="34">
        <v>0</v>
      </c>
      <c r="O233" s="34">
        <v>0</v>
      </c>
      <c r="P233" s="34">
        <v>52.595317430000001</v>
      </c>
      <c r="Q233" s="34">
        <v>0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</row>
    <row r="234" spans="1:22" x14ac:dyDescent="0.25">
      <c r="A234" s="30">
        <v>231</v>
      </c>
      <c r="B234" s="31" t="s">
        <v>18</v>
      </c>
      <c r="C234" s="31" t="s">
        <v>51</v>
      </c>
      <c r="D234" s="31" t="s">
        <v>19</v>
      </c>
      <c r="E234" s="31" t="s">
        <v>49</v>
      </c>
      <c r="F234" s="32">
        <v>45139</v>
      </c>
      <c r="G234" s="39">
        <v>10</v>
      </c>
      <c r="H234" s="31" t="s">
        <v>23</v>
      </c>
      <c r="I234" s="31" t="s">
        <v>45</v>
      </c>
      <c r="J234" s="31">
        <v>4</v>
      </c>
      <c r="K234" s="33">
        <v>45139.184027777781</v>
      </c>
      <c r="L234" s="33">
        <v>45139.333333333336</v>
      </c>
      <c r="M234" s="34">
        <v>-34.021494437000001</v>
      </c>
      <c r="N234" s="34">
        <v>0</v>
      </c>
      <c r="O234" s="34">
        <v>0</v>
      </c>
      <c r="P234" s="34">
        <v>-315.94351412600003</v>
      </c>
      <c r="Q234" s="34">
        <v>-33.936494437</v>
      </c>
      <c r="R234" s="34">
        <v>0</v>
      </c>
      <c r="S234" s="34">
        <v>-320.636680227</v>
      </c>
      <c r="T234" s="34">
        <v>0</v>
      </c>
      <c r="U234" s="34">
        <v>0</v>
      </c>
      <c r="V234" s="34">
        <v>0</v>
      </c>
    </row>
    <row r="235" spans="1:22" x14ac:dyDescent="0.25">
      <c r="A235" s="30">
        <v>232</v>
      </c>
      <c r="B235" s="31" t="s">
        <v>18</v>
      </c>
      <c r="C235" s="31" t="s">
        <v>51</v>
      </c>
      <c r="D235" s="31" t="s">
        <v>19</v>
      </c>
      <c r="E235" s="31" t="s">
        <v>49</v>
      </c>
      <c r="F235" s="32">
        <v>45140</v>
      </c>
      <c r="G235" s="39" t="s">
        <v>114</v>
      </c>
      <c r="H235" s="31" t="s">
        <v>23</v>
      </c>
      <c r="I235" s="31" t="s">
        <v>45</v>
      </c>
      <c r="J235" s="31">
        <v>5</v>
      </c>
      <c r="K235" s="33">
        <v>45140.125</v>
      </c>
      <c r="L235" s="33">
        <v>45140.333333333336</v>
      </c>
      <c r="M235" s="34">
        <v>-14.646763887000001</v>
      </c>
      <c r="N235" s="34">
        <v>0</v>
      </c>
      <c r="O235" s="34">
        <v>0</v>
      </c>
      <c r="P235" s="34">
        <v>-498.17395368699999</v>
      </c>
      <c r="Q235" s="34">
        <v>-14.575930552999999</v>
      </c>
      <c r="R235" s="34">
        <v>0</v>
      </c>
      <c r="S235" s="34">
        <v>-509.24597795599999</v>
      </c>
      <c r="T235" s="34">
        <v>0</v>
      </c>
      <c r="U235" s="34">
        <v>0</v>
      </c>
      <c r="V235" s="34">
        <v>0</v>
      </c>
    </row>
    <row r="236" spans="1:22" x14ac:dyDescent="0.25">
      <c r="A236" s="30">
        <v>233</v>
      </c>
      <c r="B236" s="31" t="s">
        <v>18</v>
      </c>
      <c r="C236" s="31" t="s">
        <v>51</v>
      </c>
      <c r="D236" s="31" t="s">
        <v>19</v>
      </c>
      <c r="E236" s="31" t="s">
        <v>49</v>
      </c>
      <c r="F236" s="32">
        <v>45141</v>
      </c>
      <c r="G236" s="39">
        <v>20</v>
      </c>
      <c r="H236" s="31" t="s">
        <v>23</v>
      </c>
      <c r="I236" s="31" t="s">
        <v>45</v>
      </c>
      <c r="J236" s="31">
        <v>8</v>
      </c>
      <c r="K236" s="33">
        <v>45141.013888888891</v>
      </c>
      <c r="L236" s="33">
        <v>45141.333333333336</v>
      </c>
      <c r="M236" s="34">
        <v>-9.091500001</v>
      </c>
      <c r="N236" s="34">
        <v>0</v>
      </c>
      <c r="O236" s="34">
        <v>0</v>
      </c>
      <c r="P236" s="34">
        <v>-348.47625973999999</v>
      </c>
      <c r="Q236" s="34">
        <v>-8.8931666679999992</v>
      </c>
      <c r="R236" s="34">
        <v>0</v>
      </c>
      <c r="S236" s="34">
        <v>-356.81566420399997</v>
      </c>
      <c r="T236" s="34">
        <v>0</v>
      </c>
      <c r="U236" s="34">
        <v>0</v>
      </c>
      <c r="V236" s="34">
        <v>0</v>
      </c>
    </row>
    <row r="237" spans="1:22" x14ac:dyDescent="0.25">
      <c r="A237" s="30">
        <v>234</v>
      </c>
      <c r="B237" s="31" t="s">
        <v>18</v>
      </c>
      <c r="C237" s="31" t="s">
        <v>51</v>
      </c>
      <c r="D237" s="31" t="s">
        <v>19</v>
      </c>
      <c r="E237" s="31" t="s">
        <v>49</v>
      </c>
      <c r="F237" s="32">
        <v>45141</v>
      </c>
      <c r="G237" s="39">
        <v>46</v>
      </c>
      <c r="H237" s="31" t="s">
        <v>23</v>
      </c>
      <c r="I237" s="31" t="s">
        <v>22</v>
      </c>
      <c r="J237" s="31">
        <v>8</v>
      </c>
      <c r="K237" s="33">
        <v>45141.017361111109</v>
      </c>
      <c r="L237" s="33">
        <v>45141.333333333336</v>
      </c>
      <c r="M237" s="34">
        <v>-1.1905908329999999</v>
      </c>
      <c r="N237" s="34">
        <v>0</v>
      </c>
      <c r="O237" s="34">
        <v>0</v>
      </c>
      <c r="P237" s="34">
        <v>-153.824948148</v>
      </c>
      <c r="Q237" s="34">
        <v>-1.440590832</v>
      </c>
      <c r="R237" s="34">
        <v>0</v>
      </c>
      <c r="S237" s="34">
        <v>-144.686749851</v>
      </c>
      <c r="T237" s="34">
        <v>0</v>
      </c>
      <c r="U237" s="34">
        <v>0</v>
      </c>
      <c r="V237" s="34">
        <v>0</v>
      </c>
    </row>
    <row r="238" spans="1:22" x14ac:dyDescent="0.25">
      <c r="A238" s="30">
        <v>235</v>
      </c>
      <c r="B238" s="31" t="s">
        <v>18</v>
      </c>
      <c r="C238" s="31" t="s">
        <v>51</v>
      </c>
      <c r="D238" s="31" t="s">
        <v>19</v>
      </c>
      <c r="E238" s="31" t="s">
        <v>49</v>
      </c>
      <c r="F238" s="32">
        <v>45142</v>
      </c>
      <c r="G238" s="39" t="s">
        <v>62</v>
      </c>
      <c r="H238" s="31" t="s">
        <v>23</v>
      </c>
      <c r="I238" s="31" t="s">
        <v>45</v>
      </c>
      <c r="J238" s="31">
        <v>7</v>
      </c>
      <c r="K238" s="33">
        <v>45142.041666666664</v>
      </c>
      <c r="L238" s="33">
        <v>45142.333333333336</v>
      </c>
      <c r="M238" s="34">
        <v>-15.168963888</v>
      </c>
      <c r="N238" s="34">
        <v>0</v>
      </c>
      <c r="O238" s="34">
        <v>0</v>
      </c>
      <c r="P238" s="34">
        <v>-1357.9423268640001</v>
      </c>
      <c r="Q238" s="34">
        <v>-14.984797221999999</v>
      </c>
      <c r="R238" s="34">
        <v>0</v>
      </c>
      <c r="S238" s="34">
        <v>-1363.7922456660001</v>
      </c>
      <c r="T238" s="34">
        <v>0</v>
      </c>
      <c r="U238" s="34">
        <v>0</v>
      </c>
      <c r="V238" s="34">
        <v>0</v>
      </c>
    </row>
    <row r="239" spans="1:22" x14ac:dyDescent="0.25">
      <c r="A239" s="30">
        <v>236</v>
      </c>
      <c r="B239" s="31" t="s">
        <v>18</v>
      </c>
      <c r="C239" s="31" t="s">
        <v>51</v>
      </c>
      <c r="D239" s="31" t="s">
        <v>19</v>
      </c>
      <c r="E239" s="31" t="s">
        <v>49</v>
      </c>
      <c r="F239" s="32">
        <v>45147</v>
      </c>
      <c r="G239" s="39" t="s">
        <v>84</v>
      </c>
      <c r="H239" s="31" t="s">
        <v>23</v>
      </c>
      <c r="I239" s="31" t="s">
        <v>45</v>
      </c>
      <c r="J239" s="31">
        <v>19</v>
      </c>
      <c r="K239" s="33">
        <v>45147.114583333336</v>
      </c>
      <c r="L239" s="33">
        <v>45147.875</v>
      </c>
      <c r="M239" s="34">
        <v>-7.3125000030000002</v>
      </c>
      <c r="N239" s="34">
        <v>0</v>
      </c>
      <c r="O239" s="34">
        <v>0</v>
      </c>
      <c r="P239" s="34">
        <v>301.63963615300003</v>
      </c>
      <c r="Q239" s="34">
        <v>-2.5000000020000002</v>
      </c>
      <c r="R239" s="34">
        <v>0</v>
      </c>
      <c r="S239" s="34">
        <v>4.1250000059999996</v>
      </c>
      <c r="T239" s="34">
        <v>0</v>
      </c>
      <c r="U239" s="34">
        <v>0</v>
      </c>
      <c r="V239" s="34">
        <v>0</v>
      </c>
    </row>
    <row r="240" spans="1:22" x14ac:dyDescent="0.25">
      <c r="A240" s="30">
        <v>237</v>
      </c>
      <c r="B240" s="31" t="s">
        <v>18</v>
      </c>
      <c r="C240" s="31" t="s">
        <v>51</v>
      </c>
      <c r="D240" s="31" t="s">
        <v>19</v>
      </c>
      <c r="E240" s="31" t="s">
        <v>49</v>
      </c>
      <c r="F240" s="32">
        <v>45147</v>
      </c>
      <c r="G240" s="39">
        <v>25</v>
      </c>
      <c r="H240" s="31" t="s">
        <v>23</v>
      </c>
      <c r="I240" s="31" t="s">
        <v>22</v>
      </c>
      <c r="J240" s="31">
        <v>9</v>
      </c>
      <c r="K240" s="33">
        <v>45147.607638888891</v>
      </c>
      <c r="L240" s="33">
        <v>45147.947916666664</v>
      </c>
      <c r="M240" s="34">
        <v>-86.080929499000007</v>
      </c>
      <c r="N240" s="34">
        <v>0</v>
      </c>
      <c r="O240" s="34">
        <v>0</v>
      </c>
      <c r="P240" s="34">
        <v>2024.7427380910001</v>
      </c>
      <c r="Q240" s="34">
        <v>-75</v>
      </c>
      <c r="R240" s="34">
        <v>0</v>
      </c>
      <c r="S240" s="34">
        <v>1250</v>
      </c>
      <c r="T240" s="34">
        <v>0</v>
      </c>
      <c r="U240" s="34">
        <v>0</v>
      </c>
      <c r="V240" s="34">
        <v>0</v>
      </c>
    </row>
    <row r="241" spans="1:22" x14ac:dyDescent="0.25">
      <c r="A241" s="30">
        <v>238</v>
      </c>
      <c r="B241" s="31" t="s">
        <v>18</v>
      </c>
      <c r="C241" s="31" t="s">
        <v>51</v>
      </c>
      <c r="D241" s="31" t="s">
        <v>19</v>
      </c>
      <c r="E241" s="31" t="s">
        <v>49</v>
      </c>
      <c r="F241" s="32">
        <v>45151</v>
      </c>
      <c r="G241" s="39" t="s">
        <v>115</v>
      </c>
      <c r="H241" s="31" t="s">
        <v>23</v>
      </c>
      <c r="I241" s="31" t="s">
        <v>45</v>
      </c>
      <c r="J241" s="31">
        <v>5</v>
      </c>
      <c r="K241" s="33">
        <v>45151.715277777781</v>
      </c>
      <c r="L241" s="33">
        <v>45151.916666666664</v>
      </c>
      <c r="M241" s="34">
        <v>-8.6238541620000007</v>
      </c>
      <c r="N241" s="34">
        <v>0</v>
      </c>
      <c r="O241" s="34">
        <v>0</v>
      </c>
      <c r="P241" s="34">
        <v>-1693.1998552340001</v>
      </c>
      <c r="Q241" s="34">
        <v>-8.5488541629999997</v>
      </c>
      <c r="R241" s="34">
        <v>0</v>
      </c>
      <c r="S241" s="34">
        <v>-1685.0383223209999</v>
      </c>
      <c r="T241" s="34">
        <v>0</v>
      </c>
      <c r="U241" s="34">
        <v>0</v>
      </c>
      <c r="V241" s="34">
        <v>0</v>
      </c>
    </row>
    <row r="242" spans="1:22" x14ac:dyDescent="0.25">
      <c r="A242" s="30">
        <v>239</v>
      </c>
      <c r="B242" s="31" t="s">
        <v>18</v>
      </c>
      <c r="C242" s="31" t="s">
        <v>51</v>
      </c>
      <c r="D242" s="31" t="s">
        <v>19</v>
      </c>
      <c r="E242" s="31" t="s">
        <v>49</v>
      </c>
      <c r="F242" s="32">
        <v>45152</v>
      </c>
      <c r="G242" s="39" t="s">
        <v>116</v>
      </c>
      <c r="H242" s="31" t="s">
        <v>23</v>
      </c>
      <c r="I242" s="31" t="s">
        <v>45</v>
      </c>
      <c r="J242" s="31">
        <v>21</v>
      </c>
      <c r="K242" s="33">
        <v>45152.145833333336</v>
      </c>
      <c r="L242" s="33">
        <v>45153</v>
      </c>
      <c r="M242" s="34">
        <v>-9.3190624900000003</v>
      </c>
      <c r="N242" s="34">
        <v>0</v>
      </c>
      <c r="O242" s="34">
        <v>0</v>
      </c>
      <c r="P242" s="34">
        <v>18.230618163999999</v>
      </c>
      <c r="Q242" s="34">
        <v>-8.6791666650000003</v>
      </c>
      <c r="R242" s="34">
        <v>0</v>
      </c>
      <c r="S242" s="34">
        <v>14.320624994999999</v>
      </c>
      <c r="T242" s="34">
        <v>0</v>
      </c>
      <c r="U242" s="34">
        <v>0</v>
      </c>
      <c r="V242" s="34">
        <v>0</v>
      </c>
    </row>
    <row r="243" spans="1:22" x14ac:dyDescent="0.25">
      <c r="A243" s="30">
        <v>240</v>
      </c>
      <c r="B243" s="31" t="s">
        <v>18</v>
      </c>
      <c r="C243" s="31" t="s">
        <v>51</v>
      </c>
      <c r="D243" s="31" t="s">
        <v>19</v>
      </c>
      <c r="E243" s="31" t="s">
        <v>49</v>
      </c>
      <c r="F243" s="32">
        <v>45152</v>
      </c>
      <c r="G243" s="39" t="s">
        <v>117</v>
      </c>
      <c r="H243" s="31" t="s">
        <v>23</v>
      </c>
      <c r="I243" s="31" t="s">
        <v>22</v>
      </c>
      <c r="J243" s="31">
        <v>10</v>
      </c>
      <c r="K243" s="33">
        <v>45152.600694444445</v>
      </c>
      <c r="L243" s="33">
        <v>45153</v>
      </c>
      <c r="M243" s="34">
        <v>8.5145833369999906</v>
      </c>
      <c r="N243" s="34">
        <v>79464.174166631201</v>
      </c>
      <c r="O243" s="34">
        <v>0</v>
      </c>
      <c r="P243" s="34">
        <v>-846.37851186399996</v>
      </c>
      <c r="Q243" s="34">
        <v>-14.322916664999999</v>
      </c>
      <c r="R243" s="34">
        <v>0</v>
      </c>
      <c r="S243" s="34">
        <v>790.05208324</v>
      </c>
      <c r="T243" s="34">
        <v>0</v>
      </c>
      <c r="U243" s="34">
        <v>0</v>
      </c>
      <c r="V243" s="34">
        <v>0</v>
      </c>
    </row>
    <row r="244" spans="1:22" x14ac:dyDescent="0.25">
      <c r="A244" s="30">
        <v>241</v>
      </c>
      <c r="B244" s="31" t="s">
        <v>18</v>
      </c>
      <c r="C244" s="31" t="s">
        <v>51</v>
      </c>
      <c r="D244" s="31" t="s">
        <v>19</v>
      </c>
      <c r="E244" s="31" t="s">
        <v>49</v>
      </c>
      <c r="F244" s="32">
        <v>45153</v>
      </c>
      <c r="G244" s="39" t="s">
        <v>84</v>
      </c>
      <c r="H244" s="31" t="s">
        <v>23</v>
      </c>
      <c r="I244" s="31" t="s">
        <v>45</v>
      </c>
      <c r="J244" s="31">
        <v>9</v>
      </c>
      <c r="K244" s="33">
        <v>45153</v>
      </c>
      <c r="L244" s="33">
        <v>45153.375</v>
      </c>
      <c r="M244" s="34">
        <v>-0.22947916600000001</v>
      </c>
      <c r="N244" s="34">
        <v>0</v>
      </c>
      <c r="O244" s="34">
        <v>0</v>
      </c>
      <c r="P244" s="34">
        <v>-6.4980818740000004</v>
      </c>
      <c r="Q244" s="34">
        <v>0</v>
      </c>
      <c r="R244" s="34">
        <v>0</v>
      </c>
      <c r="S244" s="34">
        <v>0</v>
      </c>
      <c r="T244" s="34">
        <v>0</v>
      </c>
      <c r="U244" s="34">
        <v>0</v>
      </c>
      <c r="V244" s="34">
        <v>0</v>
      </c>
    </row>
    <row r="245" spans="1:22" x14ac:dyDescent="0.25">
      <c r="A245" s="30">
        <v>242</v>
      </c>
      <c r="B245" s="31" t="s">
        <v>18</v>
      </c>
      <c r="C245" s="31" t="s">
        <v>51</v>
      </c>
      <c r="D245" s="31" t="s">
        <v>19</v>
      </c>
      <c r="E245" s="31" t="s">
        <v>49</v>
      </c>
      <c r="F245" s="32">
        <v>45153</v>
      </c>
      <c r="G245" s="39" t="s">
        <v>118</v>
      </c>
      <c r="H245" s="31" t="s">
        <v>23</v>
      </c>
      <c r="I245" s="31" t="s">
        <v>22</v>
      </c>
      <c r="J245" s="31">
        <v>22</v>
      </c>
      <c r="K245" s="33">
        <v>45153</v>
      </c>
      <c r="L245" s="33">
        <v>45153.916666666664</v>
      </c>
      <c r="M245" s="34">
        <v>-95.947708329000093</v>
      </c>
      <c r="N245" s="34">
        <v>69421.003333327899</v>
      </c>
      <c r="O245" s="34">
        <v>0</v>
      </c>
      <c r="P245" s="34">
        <v>5846.8518710790004</v>
      </c>
      <c r="Q245" s="34">
        <v>0</v>
      </c>
      <c r="R245" s="34">
        <v>0</v>
      </c>
      <c r="S245" s="34">
        <v>0</v>
      </c>
      <c r="T245" s="34">
        <v>0</v>
      </c>
      <c r="U245" s="34">
        <v>0</v>
      </c>
      <c r="V245" s="34">
        <v>0</v>
      </c>
    </row>
    <row r="246" spans="1:22" x14ac:dyDescent="0.25">
      <c r="A246" s="30">
        <v>243</v>
      </c>
      <c r="B246" s="31" t="s">
        <v>18</v>
      </c>
      <c r="C246" s="31" t="s">
        <v>51</v>
      </c>
      <c r="D246" s="31" t="s">
        <v>19</v>
      </c>
      <c r="E246" s="31" t="s">
        <v>49</v>
      </c>
      <c r="F246" s="32">
        <v>45154</v>
      </c>
      <c r="G246" s="39">
        <v>50</v>
      </c>
      <c r="H246" s="31" t="s">
        <v>23</v>
      </c>
      <c r="I246" s="31" t="s">
        <v>45</v>
      </c>
      <c r="J246" s="31">
        <v>8</v>
      </c>
      <c r="K246" s="33">
        <v>45154.020833333336</v>
      </c>
      <c r="L246" s="33">
        <v>45154.333333333336</v>
      </c>
      <c r="M246" s="34">
        <v>-3.471979164</v>
      </c>
      <c r="N246" s="34">
        <v>0</v>
      </c>
      <c r="O246" s="34">
        <v>0</v>
      </c>
      <c r="P246" s="34">
        <v>-92.215667710000005</v>
      </c>
      <c r="Q246" s="34">
        <v>-3.4999999979999998</v>
      </c>
      <c r="R246" s="34">
        <v>0</v>
      </c>
      <c r="S246" s="34">
        <v>-82.679525788000007</v>
      </c>
      <c r="T246" s="34">
        <v>0</v>
      </c>
      <c r="U246" s="34">
        <v>0</v>
      </c>
      <c r="V246" s="34">
        <v>0</v>
      </c>
    </row>
    <row r="247" spans="1:22" x14ac:dyDescent="0.25">
      <c r="A247" s="30">
        <v>244</v>
      </c>
      <c r="B247" s="31" t="s">
        <v>18</v>
      </c>
      <c r="C247" s="31" t="s">
        <v>51</v>
      </c>
      <c r="D247" s="31" t="s">
        <v>19</v>
      </c>
      <c r="E247" s="31" t="s">
        <v>49</v>
      </c>
      <c r="F247" s="32">
        <v>45154</v>
      </c>
      <c r="G247" s="39">
        <v>425</v>
      </c>
      <c r="H247" s="31" t="s">
        <v>23</v>
      </c>
      <c r="I247" s="31" t="s">
        <v>22</v>
      </c>
      <c r="J247" s="31">
        <v>3</v>
      </c>
      <c r="K247" s="33">
        <v>45154.513888888891</v>
      </c>
      <c r="L247" s="33">
        <v>45154.625</v>
      </c>
      <c r="M247" s="34">
        <v>-98.018333330000004</v>
      </c>
      <c r="N247" s="34">
        <v>32342.218333323999</v>
      </c>
      <c r="O247" s="34">
        <v>0</v>
      </c>
      <c r="P247" s="34">
        <v>5398.693195154</v>
      </c>
      <c r="Q247" s="34">
        <v>-90.751793003000003</v>
      </c>
      <c r="R247" s="34">
        <v>0</v>
      </c>
      <c r="S247" s="34">
        <v>5162.8695039439999</v>
      </c>
      <c r="T247" s="34">
        <v>0</v>
      </c>
      <c r="U247" s="34">
        <v>0</v>
      </c>
      <c r="V247" s="34">
        <v>0</v>
      </c>
    </row>
    <row r="248" spans="1:22" x14ac:dyDescent="0.25">
      <c r="A248" s="30">
        <v>245</v>
      </c>
      <c r="B248" s="31" t="s">
        <v>18</v>
      </c>
      <c r="C248" s="31" t="s">
        <v>51</v>
      </c>
      <c r="D248" s="31" t="s">
        <v>19</v>
      </c>
      <c r="E248" s="31" t="s">
        <v>49</v>
      </c>
      <c r="F248" s="32">
        <v>45156</v>
      </c>
      <c r="G248" s="39">
        <v>45</v>
      </c>
      <c r="H248" s="31" t="s">
        <v>23</v>
      </c>
      <c r="I248" s="31" t="s">
        <v>45</v>
      </c>
      <c r="J248" s="31">
        <v>6</v>
      </c>
      <c r="K248" s="33">
        <v>45156.774305555555</v>
      </c>
      <c r="L248" s="33">
        <v>45157</v>
      </c>
      <c r="M248" s="34">
        <v>-4.3791666640000004</v>
      </c>
      <c r="N248" s="34">
        <v>0</v>
      </c>
      <c r="O248" s="34">
        <v>0</v>
      </c>
      <c r="P248" s="34">
        <v>13.890260476</v>
      </c>
      <c r="Q248" s="34">
        <v>-4.1916666649999996</v>
      </c>
      <c r="R248" s="34">
        <v>0</v>
      </c>
      <c r="S248" s="34">
        <v>6.9162499950000003</v>
      </c>
      <c r="T248" s="34">
        <v>0</v>
      </c>
      <c r="U248" s="34">
        <v>0</v>
      </c>
      <c r="V248" s="34">
        <v>0</v>
      </c>
    </row>
    <row r="249" spans="1:22" x14ac:dyDescent="0.25">
      <c r="A249" s="30">
        <v>246</v>
      </c>
      <c r="B249" s="31" t="s">
        <v>18</v>
      </c>
      <c r="C249" s="31" t="s">
        <v>51</v>
      </c>
      <c r="D249" s="31" t="s">
        <v>19</v>
      </c>
      <c r="E249" s="31" t="s">
        <v>49</v>
      </c>
      <c r="F249" s="32">
        <v>45156</v>
      </c>
      <c r="G249" s="39" t="s">
        <v>118</v>
      </c>
      <c r="H249" s="31" t="s">
        <v>23</v>
      </c>
      <c r="I249" s="31" t="s">
        <v>22</v>
      </c>
      <c r="J249" s="31">
        <v>21</v>
      </c>
      <c r="K249" s="33">
        <v>45156.0625</v>
      </c>
      <c r="L249" s="33">
        <v>45156.916666666664</v>
      </c>
      <c r="M249" s="34">
        <v>-54.317499329999997</v>
      </c>
      <c r="N249" s="34">
        <v>58409.952500027997</v>
      </c>
      <c r="O249" s="34">
        <v>0</v>
      </c>
      <c r="P249" s="34">
        <v>2800.0841578740001</v>
      </c>
      <c r="Q249" s="34">
        <v>0</v>
      </c>
      <c r="R249" s="34">
        <v>0</v>
      </c>
      <c r="S249" s="34">
        <v>0</v>
      </c>
      <c r="T249" s="34">
        <v>0</v>
      </c>
      <c r="U249" s="34">
        <v>0</v>
      </c>
      <c r="V249" s="34">
        <v>0</v>
      </c>
    </row>
    <row r="250" spans="1:22" x14ac:dyDescent="0.25">
      <c r="A250" s="30">
        <v>247</v>
      </c>
      <c r="B250" s="31" t="s">
        <v>18</v>
      </c>
      <c r="C250" s="31" t="s">
        <v>51</v>
      </c>
      <c r="D250" s="31" t="s">
        <v>19</v>
      </c>
      <c r="E250" s="31" t="s">
        <v>49</v>
      </c>
      <c r="F250" s="32">
        <v>45157</v>
      </c>
      <c r="G250" s="39">
        <v>45</v>
      </c>
      <c r="H250" s="31" t="s">
        <v>23</v>
      </c>
      <c r="I250" s="31" t="s">
        <v>45</v>
      </c>
      <c r="J250" s="31">
        <v>15</v>
      </c>
      <c r="K250" s="33">
        <v>45157</v>
      </c>
      <c r="L250" s="33">
        <v>45157.625</v>
      </c>
      <c r="M250" s="34">
        <v>0.56447916899999995</v>
      </c>
      <c r="N250" s="34">
        <v>0</v>
      </c>
      <c r="O250" s="34">
        <v>0</v>
      </c>
      <c r="P250" s="34">
        <v>635.83652797000002</v>
      </c>
      <c r="Q250" s="34">
        <v>-1.958333332</v>
      </c>
      <c r="R250" s="34">
        <v>0</v>
      </c>
      <c r="S250" s="34">
        <v>-83.140368615</v>
      </c>
      <c r="T250" s="34">
        <v>0</v>
      </c>
      <c r="U250" s="34">
        <v>0</v>
      </c>
      <c r="V250" s="34">
        <v>0</v>
      </c>
    </row>
    <row r="251" spans="1:22" x14ac:dyDescent="0.25">
      <c r="A251" s="30">
        <v>248</v>
      </c>
      <c r="B251" s="31" t="s">
        <v>18</v>
      </c>
      <c r="C251" s="31" t="s">
        <v>51</v>
      </c>
      <c r="D251" s="31" t="s">
        <v>19</v>
      </c>
      <c r="E251" s="31" t="s">
        <v>49</v>
      </c>
      <c r="F251" s="32">
        <v>45158</v>
      </c>
      <c r="G251" s="39">
        <v>0</v>
      </c>
      <c r="H251" s="31" t="s">
        <v>23</v>
      </c>
      <c r="I251" s="31" t="s">
        <v>45</v>
      </c>
      <c r="J251" s="31">
        <v>4</v>
      </c>
      <c r="K251" s="33">
        <v>45158.75</v>
      </c>
      <c r="L251" s="33">
        <v>45158.916666666664</v>
      </c>
      <c r="M251" s="34">
        <v>-85.357916664000001</v>
      </c>
      <c r="N251" s="34">
        <v>0</v>
      </c>
      <c r="O251" s="34">
        <v>0</v>
      </c>
      <c r="P251" s="34">
        <v>-252.297575556</v>
      </c>
      <c r="Q251" s="34">
        <v>-82.833333331000006</v>
      </c>
      <c r="R251" s="34">
        <v>0</v>
      </c>
      <c r="S251" s="34">
        <v>-352.04166665499997</v>
      </c>
      <c r="T251" s="34">
        <v>0</v>
      </c>
      <c r="U251" s="34">
        <v>0</v>
      </c>
      <c r="V251" s="34">
        <v>0</v>
      </c>
    </row>
    <row r="252" spans="1:22" x14ac:dyDescent="0.25">
      <c r="A252" s="30">
        <v>249</v>
      </c>
      <c r="B252" s="31" t="s">
        <v>18</v>
      </c>
      <c r="C252" s="31" t="s">
        <v>51</v>
      </c>
      <c r="D252" s="31" t="s">
        <v>19</v>
      </c>
      <c r="E252" s="31" t="s">
        <v>49</v>
      </c>
      <c r="F252" s="32">
        <v>45158</v>
      </c>
      <c r="G252" s="39" t="s">
        <v>119</v>
      </c>
      <c r="H252" s="31" t="s">
        <v>23</v>
      </c>
      <c r="I252" s="31" t="s">
        <v>22</v>
      </c>
      <c r="J252" s="31">
        <v>13</v>
      </c>
      <c r="K252" s="33">
        <v>45158.472222222219</v>
      </c>
      <c r="L252" s="33">
        <v>45159</v>
      </c>
      <c r="M252" s="34">
        <v>-84.603333323000001</v>
      </c>
      <c r="N252" s="34">
        <v>16988.537500005001</v>
      </c>
      <c r="O252" s="34">
        <v>0</v>
      </c>
      <c r="P252" s="34">
        <v>1226.1915159390001</v>
      </c>
      <c r="Q252" s="34">
        <v>-12.549619416000001</v>
      </c>
      <c r="R252" s="34">
        <v>0</v>
      </c>
      <c r="S252" s="34">
        <v>386.37555481499999</v>
      </c>
      <c r="T252" s="34">
        <v>0</v>
      </c>
      <c r="U252" s="34">
        <v>0</v>
      </c>
      <c r="V252" s="34">
        <v>0</v>
      </c>
    </row>
    <row r="253" spans="1:22" x14ac:dyDescent="0.25">
      <c r="A253" s="30">
        <v>250</v>
      </c>
      <c r="B253" s="31" t="s">
        <v>18</v>
      </c>
      <c r="C253" s="31" t="s">
        <v>51</v>
      </c>
      <c r="D253" s="31" t="s">
        <v>19</v>
      </c>
      <c r="E253" s="31" t="s">
        <v>49</v>
      </c>
      <c r="F253" s="32">
        <v>45159</v>
      </c>
      <c r="G253" s="39">
        <v>0</v>
      </c>
      <c r="H253" s="31" t="s">
        <v>23</v>
      </c>
      <c r="I253" s="31" t="s">
        <v>22</v>
      </c>
      <c r="J253" s="31">
        <v>6</v>
      </c>
      <c r="K253" s="33">
        <v>45159</v>
      </c>
      <c r="L253" s="33">
        <v>45159.25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34">
        <v>0</v>
      </c>
      <c r="T253" s="34">
        <v>0</v>
      </c>
      <c r="U253" s="34">
        <v>0</v>
      </c>
      <c r="V253" s="34">
        <v>0</v>
      </c>
    </row>
    <row r="254" spans="1:22" x14ac:dyDescent="0.25">
      <c r="A254" s="30">
        <v>251</v>
      </c>
      <c r="B254" s="31" t="s">
        <v>18</v>
      </c>
      <c r="C254" s="31" t="s">
        <v>51</v>
      </c>
      <c r="D254" s="31" t="s">
        <v>19</v>
      </c>
      <c r="E254" s="31" t="s">
        <v>49</v>
      </c>
      <c r="F254" s="32">
        <v>45164</v>
      </c>
      <c r="G254" s="39">
        <v>50</v>
      </c>
      <c r="H254" s="31" t="s">
        <v>23</v>
      </c>
      <c r="I254" s="31" t="s">
        <v>45</v>
      </c>
      <c r="J254" s="31">
        <v>7</v>
      </c>
      <c r="K254" s="33">
        <v>45164.083333333336</v>
      </c>
      <c r="L254" s="33">
        <v>45164.375</v>
      </c>
      <c r="M254" s="34">
        <v>-5.5553125000000003</v>
      </c>
      <c r="N254" s="34">
        <v>0</v>
      </c>
      <c r="O254" s="34">
        <v>0</v>
      </c>
      <c r="P254" s="34">
        <v>8.4769555200000006</v>
      </c>
      <c r="Q254" s="34">
        <v>-5.625</v>
      </c>
      <c r="R254" s="34">
        <v>0</v>
      </c>
      <c r="S254" s="34">
        <v>9.28125</v>
      </c>
      <c r="T254" s="34">
        <v>0</v>
      </c>
      <c r="U254" s="34">
        <v>0</v>
      </c>
      <c r="V254" s="34">
        <v>0</v>
      </c>
    </row>
    <row r="255" spans="1:22" x14ac:dyDescent="0.25">
      <c r="A255" s="30">
        <v>252</v>
      </c>
      <c r="B255" s="31" t="s">
        <v>18</v>
      </c>
      <c r="C255" s="31" t="s">
        <v>51</v>
      </c>
      <c r="D255" s="31" t="s">
        <v>19</v>
      </c>
      <c r="E255" s="31" t="s">
        <v>49</v>
      </c>
      <c r="F255" s="32">
        <v>45165</v>
      </c>
      <c r="G255" s="39">
        <v>450</v>
      </c>
      <c r="H255" s="31" t="s">
        <v>23</v>
      </c>
      <c r="I255" s="31" t="s">
        <v>45</v>
      </c>
      <c r="J255" s="31">
        <v>1</v>
      </c>
      <c r="K255" s="33">
        <v>45165.913194444445</v>
      </c>
      <c r="L255" s="33">
        <v>45165.916666666664</v>
      </c>
      <c r="M255" s="34">
        <v>6.2590624999999998</v>
      </c>
      <c r="N255" s="34">
        <v>226.22</v>
      </c>
      <c r="O255" s="34">
        <v>0</v>
      </c>
      <c r="P255" s="34">
        <v>-73.849676987999999</v>
      </c>
      <c r="Q255" s="34">
        <v>0</v>
      </c>
      <c r="R255" s="34">
        <v>0</v>
      </c>
      <c r="S255" s="34">
        <v>0</v>
      </c>
      <c r="T255" s="34">
        <v>0</v>
      </c>
      <c r="U255" s="34">
        <v>0</v>
      </c>
      <c r="V255" s="34">
        <v>0</v>
      </c>
    </row>
    <row r="256" spans="1:22" x14ac:dyDescent="0.25">
      <c r="A256" s="30">
        <v>253</v>
      </c>
      <c r="B256" s="31" t="s">
        <v>18</v>
      </c>
      <c r="C256" s="31" t="s">
        <v>51</v>
      </c>
      <c r="D256" s="31" t="s">
        <v>19</v>
      </c>
      <c r="E256" s="31" t="s">
        <v>49</v>
      </c>
      <c r="F256" s="32">
        <v>45165</v>
      </c>
      <c r="G256" s="39">
        <v>450</v>
      </c>
      <c r="H256" s="31" t="s">
        <v>23</v>
      </c>
      <c r="I256" s="31" t="s">
        <v>22</v>
      </c>
      <c r="J256" s="31">
        <v>2</v>
      </c>
      <c r="K256" s="33">
        <v>45165.916666666664</v>
      </c>
      <c r="L256" s="33">
        <v>45166</v>
      </c>
      <c r="M256" s="34">
        <v>-21.247916664000002</v>
      </c>
      <c r="N256" s="34">
        <v>14754.06</v>
      </c>
      <c r="O256" s="34">
        <v>0</v>
      </c>
      <c r="P256" s="34">
        <v>-2036.4794245210001</v>
      </c>
      <c r="Q256" s="34">
        <v>-4.1666666660000002</v>
      </c>
      <c r="R256" s="34">
        <v>0</v>
      </c>
      <c r="S256" s="34">
        <v>184.58333330400001</v>
      </c>
      <c r="T256" s="34">
        <v>0</v>
      </c>
      <c r="U256" s="34">
        <v>0</v>
      </c>
      <c r="V256" s="34">
        <v>0</v>
      </c>
    </row>
    <row r="257" spans="1:22" x14ac:dyDescent="0.25">
      <c r="A257" s="30">
        <v>254</v>
      </c>
      <c r="B257" s="31" t="s">
        <v>18</v>
      </c>
      <c r="C257" s="31" t="s">
        <v>51</v>
      </c>
      <c r="D257" s="31" t="s">
        <v>19</v>
      </c>
      <c r="E257" s="31" t="s">
        <v>49</v>
      </c>
      <c r="F257" s="32">
        <v>45166</v>
      </c>
      <c r="G257" s="39">
        <v>425</v>
      </c>
      <c r="H257" s="31" t="s">
        <v>23</v>
      </c>
      <c r="I257" s="31" t="s">
        <v>45</v>
      </c>
      <c r="J257" s="31">
        <v>2</v>
      </c>
      <c r="K257" s="33">
        <v>45166.75</v>
      </c>
      <c r="L257" s="33">
        <v>45166.833333333336</v>
      </c>
      <c r="M257" s="34">
        <v>0.128645644</v>
      </c>
      <c r="N257" s="34">
        <v>0</v>
      </c>
      <c r="O257" s="34">
        <v>0</v>
      </c>
      <c r="P257" s="34">
        <v>-6.7795353870000001</v>
      </c>
      <c r="Q257" s="34">
        <v>0</v>
      </c>
      <c r="R257" s="34">
        <v>0</v>
      </c>
      <c r="S257" s="34">
        <v>0</v>
      </c>
      <c r="T257" s="34">
        <v>0</v>
      </c>
      <c r="U257" s="34">
        <v>0</v>
      </c>
      <c r="V257" s="34">
        <v>0</v>
      </c>
    </row>
    <row r="258" spans="1:22" x14ac:dyDescent="0.25">
      <c r="A258" s="30">
        <v>255</v>
      </c>
      <c r="B258" s="31" t="s">
        <v>18</v>
      </c>
      <c r="C258" s="31" t="s">
        <v>51</v>
      </c>
      <c r="D258" s="31" t="s">
        <v>19</v>
      </c>
      <c r="E258" s="31" t="s">
        <v>49</v>
      </c>
      <c r="F258" s="32">
        <v>45166</v>
      </c>
      <c r="G258" s="39">
        <v>425</v>
      </c>
      <c r="H258" s="31" t="s">
        <v>23</v>
      </c>
      <c r="I258" s="31" t="s">
        <v>22</v>
      </c>
      <c r="J258" s="31">
        <v>18</v>
      </c>
      <c r="K258" s="33">
        <v>45166</v>
      </c>
      <c r="L258" s="33">
        <v>45166.75</v>
      </c>
      <c r="M258" s="34">
        <v>5.7081307019999796</v>
      </c>
      <c r="N258" s="34">
        <v>82667.5199999998</v>
      </c>
      <c r="O258" s="34">
        <v>0</v>
      </c>
      <c r="P258" s="34">
        <v>-148.052544705</v>
      </c>
      <c r="Q258" s="34">
        <v>0</v>
      </c>
      <c r="R258" s="34">
        <v>0</v>
      </c>
      <c r="S258" s="34">
        <v>0</v>
      </c>
      <c r="T258" s="34">
        <v>0</v>
      </c>
      <c r="U258" s="34">
        <v>0</v>
      </c>
      <c r="V258" s="34">
        <v>0</v>
      </c>
    </row>
    <row r="259" spans="1:22" x14ac:dyDescent="0.25">
      <c r="A259" s="30">
        <v>256</v>
      </c>
      <c r="B259" s="31" t="s">
        <v>18</v>
      </c>
      <c r="C259" s="31" t="s">
        <v>51</v>
      </c>
      <c r="D259" s="31" t="s">
        <v>48</v>
      </c>
      <c r="E259" s="31" t="s">
        <v>33</v>
      </c>
      <c r="F259" s="32">
        <v>45146</v>
      </c>
      <c r="G259" s="39">
        <v>18.2</v>
      </c>
      <c r="H259" s="31" t="s">
        <v>23</v>
      </c>
      <c r="I259" s="31" t="s">
        <v>22</v>
      </c>
      <c r="J259" s="31">
        <v>8</v>
      </c>
      <c r="K259" s="33">
        <v>45146.513888888891</v>
      </c>
      <c r="L259" s="33">
        <v>45146.833333333336</v>
      </c>
      <c r="M259" s="34">
        <v>1.440791669</v>
      </c>
      <c r="N259" s="34">
        <v>21319.755000011999</v>
      </c>
      <c r="O259" s="34">
        <v>0</v>
      </c>
      <c r="P259" s="34">
        <v>-795.02614107700003</v>
      </c>
      <c r="Q259" s="34">
        <v>0</v>
      </c>
      <c r="R259" s="34">
        <v>0</v>
      </c>
      <c r="S259" s="34">
        <v>0</v>
      </c>
      <c r="T259" s="34">
        <v>0</v>
      </c>
      <c r="U259" s="34">
        <v>0</v>
      </c>
      <c r="V259" s="34">
        <v>0</v>
      </c>
    </row>
    <row r="260" spans="1:22" x14ac:dyDescent="0.25">
      <c r="A260" s="30">
        <v>257</v>
      </c>
      <c r="B260" s="31" t="s">
        <v>18</v>
      </c>
      <c r="C260" s="31" t="s">
        <v>51</v>
      </c>
      <c r="D260" s="31" t="s">
        <v>48</v>
      </c>
      <c r="E260" s="31" t="s">
        <v>33</v>
      </c>
      <c r="F260" s="32">
        <v>45167</v>
      </c>
      <c r="G260" s="39">
        <v>21</v>
      </c>
      <c r="H260" s="31" t="s">
        <v>23</v>
      </c>
      <c r="I260" s="31" t="s">
        <v>22</v>
      </c>
      <c r="J260" s="31">
        <v>7</v>
      </c>
      <c r="K260" s="33">
        <v>45167.677083333336</v>
      </c>
      <c r="L260" s="33">
        <v>45167.958333333336</v>
      </c>
      <c r="M260" s="34">
        <v>12.416666663000001</v>
      </c>
      <c r="N260" s="34">
        <v>24146.749999979998</v>
      </c>
      <c r="O260" s="34">
        <v>633.48666667199996</v>
      </c>
      <c r="P260" s="34">
        <v>-3193.6516190930001</v>
      </c>
      <c r="Q260" s="34">
        <v>0</v>
      </c>
      <c r="R260" s="34">
        <v>0</v>
      </c>
      <c r="S260" s="34">
        <v>0</v>
      </c>
      <c r="T260" s="34">
        <v>0</v>
      </c>
      <c r="U260" s="34">
        <v>0</v>
      </c>
      <c r="V260" s="34">
        <v>0</v>
      </c>
    </row>
    <row r="261" spans="1:22" x14ac:dyDescent="0.25">
      <c r="A261" s="30">
        <v>258</v>
      </c>
      <c r="B261" s="31" t="s">
        <v>18</v>
      </c>
      <c r="C261" s="31" t="s">
        <v>51</v>
      </c>
      <c r="D261" s="31" t="s">
        <v>48</v>
      </c>
      <c r="E261" s="31" t="s">
        <v>33</v>
      </c>
      <c r="F261" s="32">
        <v>45168</v>
      </c>
      <c r="G261" s="39">
        <v>18.2</v>
      </c>
      <c r="H261" s="31" t="s">
        <v>23</v>
      </c>
      <c r="I261" s="31" t="s">
        <v>45</v>
      </c>
      <c r="J261" s="31">
        <v>1</v>
      </c>
      <c r="K261" s="33">
        <v>45168.802083333336</v>
      </c>
      <c r="L261" s="33">
        <v>45168.833333333336</v>
      </c>
      <c r="M261" s="34">
        <v>23.716666665999998</v>
      </c>
      <c r="N261" s="34">
        <v>0</v>
      </c>
      <c r="O261" s="34">
        <v>0</v>
      </c>
      <c r="P261" s="34">
        <v>-1488.05755712</v>
      </c>
      <c r="Q261" s="34">
        <v>0</v>
      </c>
      <c r="R261" s="34">
        <v>0</v>
      </c>
      <c r="S261" s="34">
        <v>0</v>
      </c>
      <c r="T261" s="34">
        <v>0</v>
      </c>
      <c r="U261" s="34">
        <v>0</v>
      </c>
      <c r="V261" s="34">
        <v>0</v>
      </c>
    </row>
    <row r="262" spans="1:22" x14ac:dyDescent="0.25">
      <c r="A262" s="30">
        <v>259</v>
      </c>
      <c r="B262" s="31" t="s">
        <v>18</v>
      </c>
      <c r="C262" s="31" t="s">
        <v>51</v>
      </c>
      <c r="D262" s="31" t="s">
        <v>48</v>
      </c>
      <c r="E262" s="31" t="s">
        <v>33</v>
      </c>
      <c r="F262" s="32">
        <v>45168</v>
      </c>
      <c r="G262" s="39" t="s">
        <v>120</v>
      </c>
      <c r="H262" s="31" t="s">
        <v>23</v>
      </c>
      <c r="I262" s="31" t="s">
        <v>22</v>
      </c>
      <c r="J262" s="31">
        <v>3</v>
      </c>
      <c r="K262" s="33">
        <v>45168.833333333336</v>
      </c>
      <c r="L262" s="33">
        <v>45168.9375</v>
      </c>
      <c r="M262" s="34">
        <v>-0.98672042299999996</v>
      </c>
      <c r="N262" s="34">
        <v>9147.0450000059991</v>
      </c>
      <c r="O262" s="34">
        <v>657.85153846499998</v>
      </c>
      <c r="P262" s="34">
        <v>76.123431593000007</v>
      </c>
      <c r="Q262" s="34">
        <v>0</v>
      </c>
      <c r="R262" s="34">
        <v>0</v>
      </c>
      <c r="S262" s="34">
        <v>0</v>
      </c>
      <c r="T262" s="34">
        <v>0</v>
      </c>
      <c r="U262" s="34">
        <v>0</v>
      </c>
      <c r="V262" s="34">
        <v>0</v>
      </c>
    </row>
    <row r="263" spans="1:22" x14ac:dyDescent="0.25">
      <c r="A263" s="30">
        <v>260</v>
      </c>
      <c r="B263" s="31" t="s">
        <v>18</v>
      </c>
      <c r="C263" s="31" t="s">
        <v>51</v>
      </c>
      <c r="D263" s="31" t="s">
        <v>48</v>
      </c>
      <c r="E263" s="31" t="s">
        <v>33</v>
      </c>
      <c r="F263" s="32">
        <v>45169</v>
      </c>
      <c r="G263" s="39">
        <v>37</v>
      </c>
      <c r="H263" s="31" t="s">
        <v>23</v>
      </c>
      <c r="I263" s="31" t="s">
        <v>22</v>
      </c>
      <c r="J263" s="31">
        <v>2</v>
      </c>
      <c r="K263" s="33">
        <v>45169.875</v>
      </c>
      <c r="L263" s="33">
        <v>45169.9375</v>
      </c>
      <c r="M263" s="34">
        <v>9.2499999989999999</v>
      </c>
      <c r="N263" s="34">
        <v>0</v>
      </c>
      <c r="O263" s="34">
        <v>0</v>
      </c>
      <c r="P263" s="34">
        <v>-437.94076928599998</v>
      </c>
      <c r="Q263" s="34">
        <v>0.03</v>
      </c>
      <c r="R263" s="34">
        <v>-1.8612</v>
      </c>
      <c r="S263" s="34">
        <v>0</v>
      </c>
      <c r="T263" s="34">
        <v>0</v>
      </c>
      <c r="U263" s="34">
        <v>0</v>
      </c>
      <c r="V263" s="34">
        <v>0</v>
      </c>
    </row>
    <row r="264" spans="1:22" x14ac:dyDescent="0.25">
      <c r="A264" s="30">
        <v>261</v>
      </c>
      <c r="B264" s="31" t="s">
        <v>18</v>
      </c>
      <c r="C264" s="31" t="s">
        <v>121</v>
      </c>
      <c r="D264" s="31" t="s">
        <v>19</v>
      </c>
      <c r="E264" s="31" t="s">
        <v>49</v>
      </c>
      <c r="F264" s="32">
        <v>45155</v>
      </c>
      <c r="G264" s="39">
        <v>-32</v>
      </c>
      <c r="H264" s="31" t="s">
        <v>23</v>
      </c>
      <c r="I264" s="31" t="s">
        <v>45</v>
      </c>
      <c r="J264" s="31">
        <v>3</v>
      </c>
      <c r="K264" s="33">
        <v>45155.642361111109</v>
      </c>
      <c r="L264" s="33">
        <v>45155.75</v>
      </c>
      <c r="M264" s="34">
        <v>-107.59020832900001</v>
      </c>
      <c r="N264" s="34">
        <v>0</v>
      </c>
      <c r="O264" s="34">
        <v>0</v>
      </c>
      <c r="P264" s="34">
        <v>-1036.2204109690001</v>
      </c>
      <c r="Q264" s="34">
        <v>-102.13769661000001</v>
      </c>
      <c r="R264" s="34">
        <v>0</v>
      </c>
      <c r="S264" s="34">
        <v>-1337.881093775</v>
      </c>
      <c r="T264" s="34">
        <v>0</v>
      </c>
      <c r="U264" s="34">
        <v>0</v>
      </c>
      <c r="V264" s="34">
        <v>0</v>
      </c>
    </row>
    <row r="265" spans="1:22" x14ac:dyDescent="0.25">
      <c r="A265" s="30">
        <v>262</v>
      </c>
      <c r="B265" s="31" t="s">
        <v>18</v>
      </c>
      <c r="C265" s="31" t="s">
        <v>26</v>
      </c>
      <c r="D265" s="31" t="s">
        <v>47</v>
      </c>
      <c r="E265" s="31" t="s">
        <v>24</v>
      </c>
      <c r="F265" s="32">
        <v>45148</v>
      </c>
      <c r="G265" s="39">
        <v>0</v>
      </c>
      <c r="H265" s="31" t="s">
        <v>23</v>
      </c>
      <c r="I265" s="31" t="s">
        <v>45</v>
      </c>
      <c r="J265" s="31">
        <v>1</v>
      </c>
      <c r="K265" s="33">
        <v>45148.996527777781</v>
      </c>
      <c r="L265" s="33">
        <v>45149</v>
      </c>
      <c r="M265" s="34">
        <v>-32.385416657</v>
      </c>
      <c r="N265" s="34">
        <v>0</v>
      </c>
      <c r="O265" s="34">
        <v>0</v>
      </c>
      <c r="P265" s="34">
        <v>879.36040315499997</v>
      </c>
      <c r="Q265" s="34">
        <v>-12.605395442000001</v>
      </c>
      <c r="R265" s="34">
        <v>0</v>
      </c>
      <c r="S265" s="34">
        <v>0</v>
      </c>
      <c r="T265" s="34">
        <v>0</v>
      </c>
      <c r="U265" s="34">
        <v>0</v>
      </c>
      <c r="V265" s="34">
        <v>0</v>
      </c>
    </row>
    <row r="266" spans="1:22" x14ac:dyDescent="0.25">
      <c r="A266" s="30">
        <v>263</v>
      </c>
      <c r="B266" s="31" t="s">
        <v>18</v>
      </c>
      <c r="C266" s="31" t="s">
        <v>26</v>
      </c>
      <c r="D266" s="31" t="s">
        <v>47</v>
      </c>
      <c r="E266" s="31" t="s">
        <v>24</v>
      </c>
      <c r="F266" s="32">
        <v>45149</v>
      </c>
      <c r="G266" s="39">
        <v>0</v>
      </c>
      <c r="H266" s="31" t="s">
        <v>23</v>
      </c>
      <c r="I266" s="31" t="s">
        <v>22</v>
      </c>
      <c r="J266" s="31">
        <v>5</v>
      </c>
      <c r="K266" s="33">
        <v>45149</v>
      </c>
      <c r="L266" s="33">
        <v>45149.201388888891</v>
      </c>
      <c r="M266" s="34">
        <v>-186.50000000099999</v>
      </c>
      <c r="N266" s="34">
        <v>10700.887500000001</v>
      </c>
      <c r="O266" s="34">
        <v>0</v>
      </c>
      <c r="P266" s="34">
        <v>6074.0318833800002</v>
      </c>
      <c r="Q266" s="34">
        <v>-57.75</v>
      </c>
      <c r="R266" s="34">
        <v>0</v>
      </c>
      <c r="S266" s="34">
        <v>0</v>
      </c>
      <c r="T266" s="34">
        <v>0</v>
      </c>
      <c r="U266" s="34">
        <v>0</v>
      </c>
      <c r="V266" s="34">
        <v>0</v>
      </c>
    </row>
    <row r="267" spans="1:22" x14ac:dyDescent="0.25">
      <c r="A267" s="30">
        <v>264</v>
      </c>
      <c r="B267" s="31" t="s">
        <v>18</v>
      </c>
      <c r="C267" s="31" t="s">
        <v>26</v>
      </c>
      <c r="D267" s="31" t="s">
        <v>19</v>
      </c>
      <c r="E267" s="31" t="s">
        <v>54</v>
      </c>
      <c r="F267" s="32">
        <v>45152</v>
      </c>
      <c r="G267" s="39" t="s">
        <v>122</v>
      </c>
      <c r="H267" s="31" t="s">
        <v>23</v>
      </c>
      <c r="I267" s="31" t="s">
        <v>22</v>
      </c>
      <c r="J267" s="31">
        <v>1</v>
      </c>
      <c r="K267" s="33">
        <v>45152.916666666664</v>
      </c>
      <c r="L267" s="33">
        <v>45152.958333333336</v>
      </c>
      <c r="M267" s="34">
        <v>412.17500000299998</v>
      </c>
      <c r="N267" s="34">
        <v>38443.629999996003</v>
      </c>
      <c r="O267" s="34">
        <v>0</v>
      </c>
      <c r="P267" s="34">
        <v>-37150.554766282003</v>
      </c>
      <c r="Q267" s="34">
        <v>0</v>
      </c>
      <c r="R267" s="34">
        <v>0</v>
      </c>
      <c r="S267" s="34">
        <v>0</v>
      </c>
      <c r="T267" s="34">
        <v>0</v>
      </c>
      <c r="U267" s="34">
        <v>0</v>
      </c>
      <c r="V267" s="34">
        <v>0</v>
      </c>
    </row>
    <row r="268" spans="1:22" x14ac:dyDescent="0.25">
      <c r="A268" s="30">
        <v>265</v>
      </c>
      <c r="B268" s="31" t="s">
        <v>18</v>
      </c>
      <c r="C268" s="31" t="s">
        <v>26</v>
      </c>
      <c r="D268" s="31" t="s">
        <v>19</v>
      </c>
      <c r="E268" s="31" t="s">
        <v>20</v>
      </c>
      <c r="F268" s="32">
        <v>45143</v>
      </c>
      <c r="G268" s="39">
        <v>0</v>
      </c>
      <c r="H268" s="31" t="s">
        <v>23</v>
      </c>
      <c r="I268" s="31" t="s">
        <v>22</v>
      </c>
      <c r="J268" s="31">
        <v>23</v>
      </c>
      <c r="K268" s="33">
        <v>45143.041666666664</v>
      </c>
      <c r="L268" s="33">
        <v>45143.993055555555</v>
      </c>
      <c r="M268" s="34">
        <v>-16.708333329999999</v>
      </c>
      <c r="N268" s="34">
        <v>865.61333333200002</v>
      </c>
      <c r="O268" s="34">
        <v>55.376140352</v>
      </c>
      <c r="P268" s="34">
        <v>0</v>
      </c>
      <c r="Q268" s="34">
        <v>-16.708333329999999</v>
      </c>
      <c r="R268" s="34">
        <v>0</v>
      </c>
      <c r="S268" s="34">
        <v>0</v>
      </c>
      <c r="T268" s="34">
        <v>0</v>
      </c>
      <c r="U268" s="34">
        <v>0</v>
      </c>
      <c r="V268" s="34">
        <v>0</v>
      </c>
    </row>
    <row r="269" spans="1:22" x14ac:dyDescent="0.25">
      <c r="A269" s="30">
        <v>266</v>
      </c>
      <c r="B269" s="31" t="s">
        <v>18</v>
      </c>
      <c r="C269" s="31" t="s">
        <v>26</v>
      </c>
      <c r="D269" s="31" t="s">
        <v>19</v>
      </c>
      <c r="E269" s="31" t="s">
        <v>20</v>
      </c>
      <c r="F269" s="32">
        <v>45144</v>
      </c>
      <c r="G269" s="39">
        <v>0</v>
      </c>
      <c r="H269" s="31" t="s">
        <v>23</v>
      </c>
      <c r="I269" s="31" t="s">
        <v>22</v>
      </c>
      <c r="J269" s="31">
        <v>1</v>
      </c>
      <c r="K269" s="33">
        <v>45144.902777777781</v>
      </c>
      <c r="L269" s="33">
        <v>45144.944444444445</v>
      </c>
      <c r="M269" s="34">
        <v>-11.695833330999999</v>
      </c>
      <c r="N269" s="34">
        <v>927.82666666800003</v>
      </c>
      <c r="O269" s="34">
        <v>76.343111112000003</v>
      </c>
      <c r="P269" s="34">
        <v>0</v>
      </c>
      <c r="Q269" s="34">
        <v>-11.695833330999999</v>
      </c>
      <c r="R269" s="34">
        <v>0</v>
      </c>
      <c r="S269" s="34">
        <v>0</v>
      </c>
      <c r="T269" s="34">
        <v>0</v>
      </c>
      <c r="U269" s="34">
        <v>0</v>
      </c>
      <c r="V269" s="34">
        <v>0</v>
      </c>
    </row>
    <row r="270" spans="1:22" x14ac:dyDescent="0.25">
      <c r="A270" s="30">
        <v>267</v>
      </c>
      <c r="B270" s="31" t="s">
        <v>18</v>
      </c>
      <c r="C270" s="31" t="s">
        <v>26</v>
      </c>
      <c r="D270" s="31" t="s">
        <v>19</v>
      </c>
      <c r="E270" s="31" t="s">
        <v>20</v>
      </c>
      <c r="F270" s="32">
        <v>45163</v>
      </c>
      <c r="G270" s="39">
        <v>0</v>
      </c>
      <c r="H270" s="31" t="s">
        <v>23</v>
      </c>
      <c r="I270" s="31" t="s">
        <v>22</v>
      </c>
      <c r="J270" s="31">
        <v>1</v>
      </c>
      <c r="K270" s="33">
        <v>45163.135416666664</v>
      </c>
      <c r="L270" s="33">
        <v>45163.177083333336</v>
      </c>
      <c r="M270" s="34">
        <v>-10.024999998</v>
      </c>
      <c r="N270" s="34">
        <v>440.49500000099999</v>
      </c>
      <c r="O270" s="34">
        <v>0</v>
      </c>
      <c r="P270" s="34">
        <v>0</v>
      </c>
      <c r="Q270" s="34">
        <v>-10.024999998</v>
      </c>
      <c r="R270" s="34">
        <v>0</v>
      </c>
      <c r="S270" s="34">
        <v>0</v>
      </c>
      <c r="T270" s="34">
        <v>0</v>
      </c>
      <c r="U270" s="34">
        <v>0</v>
      </c>
      <c r="V270" s="34">
        <v>0</v>
      </c>
    </row>
    <row r="271" spans="1:22" x14ac:dyDescent="0.25">
      <c r="A271" s="30">
        <v>268</v>
      </c>
      <c r="B271" s="31" t="s">
        <v>18</v>
      </c>
      <c r="C271" s="31" t="s">
        <v>26</v>
      </c>
      <c r="D271" s="31" t="s">
        <v>48</v>
      </c>
      <c r="E271" s="31" t="s">
        <v>33</v>
      </c>
      <c r="F271" s="32">
        <v>45142</v>
      </c>
      <c r="G271" s="39">
        <v>0</v>
      </c>
      <c r="H271" s="31" t="s">
        <v>23</v>
      </c>
      <c r="I271" s="31" t="s">
        <v>22</v>
      </c>
      <c r="J271" s="31">
        <v>1</v>
      </c>
      <c r="K271" s="33">
        <v>45142.822916666664</v>
      </c>
      <c r="L271" s="33">
        <v>45142.864583333336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34">
        <v>0</v>
      </c>
      <c r="T271" s="34">
        <v>0</v>
      </c>
      <c r="U271" s="34">
        <v>0</v>
      </c>
      <c r="V271" s="34">
        <v>0</v>
      </c>
    </row>
    <row r="272" spans="1:22" x14ac:dyDescent="0.25">
      <c r="A272" s="30">
        <v>269</v>
      </c>
      <c r="B272" s="31" t="s">
        <v>18</v>
      </c>
      <c r="C272" s="31" t="s">
        <v>43</v>
      </c>
      <c r="D272" s="31" t="s">
        <v>47</v>
      </c>
      <c r="E272" s="31" t="s">
        <v>24</v>
      </c>
      <c r="F272" s="32">
        <v>45160</v>
      </c>
      <c r="G272" s="39">
        <v>290</v>
      </c>
      <c r="H272" s="31" t="s">
        <v>23</v>
      </c>
      <c r="I272" s="31" t="s">
        <v>22</v>
      </c>
      <c r="J272" s="31">
        <v>10</v>
      </c>
      <c r="K272" s="33">
        <v>45160.427083333336</v>
      </c>
      <c r="L272" s="33">
        <v>45160.822916666664</v>
      </c>
      <c r="M272" s="34">
        <v>320.71526507800002</v>
      </c>
      <c r="N272" s="34">
        <v>-14475.125000004</v>
      </c>
      <c r="O272" s="34">
        <v>0</v>
      </c>
      <c r="P272" s="34">
        <v>-10777.366334615001</v>
      </c>
      <c r="Q272" s="34">
        <v>0</v>
      </c>
      <c r="R272" s="34">
        <v>0</v>
      </c>
      <c r="S272" s="34">
        <v>0</v>
      </c>
      <c r="T272" s="34">
        <v>0</v>
      </c>
      <c r="U272" s="34">
        <v>0</v>
      </c>
      <c r="V272" s="34">
        <v>0</v>
      </c>
    </row>
    <row r="273" spans="1:22" x14ac:dyDescent="0.25">
      <c r="A273" s="30">
        <v>270</v>
      </c>
      <c r="B273" s="31" t="s">
        <v>18</v>
      </c>
      <c r="C273" s="31" t="s">
        <v>43</v>
      </c>
      <c r="D273" s="31" t="s">
        <v>47</v>
      </c>
      <c r="E273" s="31" t="s">
        <v>24</v>
      </c>
      <c r="F273" s="32">
        <v>45161</v>
      </c>
      <c r="G273" s="39">
        <v>286</v>
      </c>
      <c r="H273" s="31" t="s">
        <v>23</v>
      </c>
      <c r="I273" s="31" t="s">
        <v>22</v>
      </c>
      <c r="J273" s="31">
        <v>1</v>
      </c>
      <c r="K273" s="33">
        <v>45161.392361111109</v>
      </c>
      <c r="L273" s="33">
        <v>45161.416666666664</v>
      </c>
      <c r="M273" s="34">
        <v>103.21876358599999</v>
      </c>
      <c r="N273" s="34">
        <v>0</v>
      </c>
      <c r="O273" s="34">
        <v>0</v>
      </c>
      <c r="P273" s="34">
        <v>-2808.7301891530001</v>
      </c>
      <c r="Q273" s="34">
        <v>0.275137362</v>
      </c>
      <c r="R273" s="34">
        <v>-19.020245835000001</v>
      </c>
      <c r="S273" s="34">
        <v>0</v>
      </c>
      <c r="T273" s="34">
        <v>0</v>
      </c>
      <c r="U273" s="34">
        <v>0</v>
      </c>
      <c r="V273" s="34">
        <v>0</v>
      </c>
    </row>
    <row r="274" spans="1:22" x14ac:dyDescent="0.25">
      <c r="A274" s="30">
        <v>271</v>
      </c>
      <c r="B274" s="31" t="s">
        <v>18</v>
      </c>
      <c r="C274" s="31" t="s">
        <v>43</v>
      </c>
      <c r="D274" s="31" t="s">
        <v>47</v>
      </c>
      <c r="E274" s="31" t="s">
        <v>24</v>
      </c>
      <c r="F274" s="32">
        <v>45163</v>
      </c>
      <c r="G274" s="39">
        <v>6.29</v>
      </c>
      <c r="H274" s="31" t="s">
        <v>23</v>
      </c>
      <c r="I274" s="31" t="s">
        <v>45</v>
      </c>
      <c r="J274" s="31">
        <v>1</v>
      </c>
      <c r="K274" s="33">
        <v>45163.510416666664</v>
      </c>
      <c r="L274" s="33">
        <v>45163.538194444445</v>
      </c>
      <c r="M274" s="34">
        <v>-9.2447916669999994</v>
      </c>
      <c r="N274" s="34">
        <v>-3471.2666666639998</v>
      </c>
      <c r="O274" s="34">
        <v>0</v>
      </c>
      <c r="P274" s="34">
        <v>384.76388906800003</v>
      </c>
      <c r="Q274" s="34">
        <v>0</v>
      </c>
      <c r="R274" s="34">
        <v>0</v>
      </c>
      <c r="S274" s="34">
        <v>0</v>
      </c>
      <c r="T274" s="34">
        <v>0</v>
      </c>
      <c r="U274" s="34">
        <v>0</v>
      </c>
      <c r="V274" s="34">
        <v>0</v>
      </c>
    </row>
    <row r="275" spans="1:22" x14ac:dyDescent="0.25">
      <c r="A275" s="30">
        <v>272</v>
      </c>
      <c r="B275" s="31" t="s">
        <v>18</v>
      </c>
      <c r="C275" s="31" t="s">
        <v>43</v>
      </c>
      <c r="D275" s="31" t="s">
        <v>47</v>
      </c>
      <c r="E275" s="31" t="s">
        <v>24</v>
      </c>
      <c r="F275" s="32">
        <v>45169</v>
      </c>
      <c r="G275" s="39">
        <v>296</v>
      </c>
      <c r="H275" s="31" t="s">
        <v>23</v>
      </c>
      <c r="I275" s="31" t="s">
        <v>22</v>
      </c>
      <c r="J275" s="31">
        <v>5</v>
      </c>
      <c r="K275" s="33">
        <v>45169.5</v>
      </c>
      <c r="L275" s="33">
        <v>45169.6875</v>
      </c>
      <c r="M275" s="34">
        <v>128.461041292</v>
      </c>
      <c r="N275" s="34">
        <v>-10070.692500003001</v>
      </c>
      <c r="O275" s="34">
        <v>0</v>
      </c>
      <c r="P275" s="34">
        <v>-7912.3140265929997</v>
      </c>
      <c r="Q275" s="34">
        <v>3.2500320490000001</v>
      </c>
      <c r="R275" s="34">
        <v>-226.49473349499999</v>
      </c>
      <c r="S275" s="34">
        <v>0</v>
      </c>
      <c r="T275" s="34">
        <v>0</v>
      </c>
      <c r="U275" s="34">
        <v>0</v>
      </c>
      <c r="V275" s="34">
        <v>0</v>
      </c>
    </row>
    <row r="276" spans="1:22" x14ac:dyDescent="0.25">
      <c r="A276" s="30">
        <v>273</v>
      </c>
      <c r="B276" s="31" t="s">
        <v>18</v>
      </c>
      <c r="C276" s="31" t="s">
        <v>43</v>
      </c>
      <c r="D276" s="31" t="s">
        <v>47</v>
      </c>
      <c r="E276" s="31" t="s">
        <v>52</v>
      </c>
      <c r="F276" s="32">
        <v>45147</v>
      </c>
      <c r="G276" s="39">
        <v>278</v>
      </c>
      <c r="H276" s="31" t="s">
        <v>23</v>
      </c>
      <c r="I276" s="31" t="s">
        <v>22</v>
      </c>
      <c r="J276" s="31">
        <v>2</v>
      </c>
      <c r="K276" s="33">
        <v>45147</v>
      </c>
      <c r="L276" s="33">
        <v>45147.083333333336</v>
      </c>
      <c r="M276" s="34">
        <v>25.947916669000001</v>
      </c>
      <c r="N276" s="34">
        <v>21315.249999999</v>
      </c>
      <c r="O276" s="34">
        <v>0</v>
      </c>
      <c r="P276" s="34">
        <v>-1581.8150886809999</v>
      </c>
      <c r="Q276" s="34">
        <v>26.500000002</v>
      </c>
      <c r="R276" s="34">
        <v>-1607.225000124</v>
      </c>
      <c r="S276" s="34">
        <v>0</v>
      </c>
      <c r="T276" s="34">
        <v>0</v>
      </c>
      <c r="U276" s="34">
        <v>0</v>
      </c>
      <c r="V276" s="34">
        <v>0</v>
      </c>
    </row>
    <row r="277" spans="1:22" x14ac:dyDescent="0.25">
      <c r="A277" s="30">
        <v>274</v>
      </c>
      <c r="B277" s="31" t="s">
        <v>18</v>
      </c>
      <c r="C277" s="31" t="s">
        <v>43</v>
      </c>
      <c r="D277" s="31" t="s">
        <v>47</v>
      </c>
      <c r="E277" s="31" t="s">
        <v>49</v>
      </c>
      <c r="F277" s="32">
        <v>45140</v>
      </c>
      <c r="G277" s="39">
        <v>266</v>
      </c>
      <c r="H277" s="31" t="s">
        <v>23</v>
      </c>
      <c r="I277" s="31" t="s">
        <v>22</v>
      </c>
      <c r="J277" s="31">
        <v>1</v>
      </c>
      <c r="K277" s="33">
        <v>45140.083333333336</v>
      </c>
      <c r="L277" s="33">
        <v>45140.125</v>
      </c>
      <c r="M277" s="34">
        <v>-3.3967708339999998</v>
      </c>
      <c r="N277" s="34">
        <v>0</v>
      </c>
      <c r="O277" s="34">
        <v>0</v>
      </c>
      <c r="P277" s="34">
        <v>172.39323925100001</v>
      </c>
      <c r="Q277" s="34">
        <v>0.18562500000000001</v>
      </c>
      <c r="R277" s="34">
        <v>-9.5365103629999997</v>
      </c>
      <c r="S277" s="34">
        <v>0</v>
      </c>
      <c r="T277" s="34">
        <v>0</v>
      </c>
      <c r="U277" s="34">
        <v>0</v>
      </c>
      <c r="V277" s="34">
        <v>0</v>
      </c>
    </row>
    <row r="278" spans="1:22" x14ac:dyDescent="0.25">
      <c r="A278" s="30">
        <v>275</v>
      </c>
      <c r="B278" s="31" t="s">
        <v>18</v>
      </c>
      <c r="C278" s="31" t="s">
        <v>43</v>
      </c>
      <c r="D278" s="31" t="s">
        <v>47</v>
      </c>
      <c r="E278" s="31" t="s">
        <v>49</v>
      </c>
      <c r="F278" s="32">
        <v>45141</v>
      </c>
      <c r="G278" s="39">
        <v>118</v>
      </c>
      <c r="H278" s="31" t="s">
        <v>23</v>
      </c>
      <c r="I278" s="31" t="s">
        <v>22</v>
      </c>
      <c r="J278" s="31">
        <v>1</v>
      </c>
      <c r="K278" s="33">
        <v>45141.458333333336</v>
      </c>
      <c r="L278" s="33">
        <v>45141.486111111109</v>
      </c>
      <c r="M278" s="34">
        <v>76.194687496</v>
      </c>
      <c r="N278" s="34">
        <v>0</v>
      </c>
      <c r="O278" s="34">
        <v>0</v>
      </c>
      <c r="P278" s="34">
        <v>-2504.3569413250002</v>
      </c>
      <c r="Q278" s="34">
        <v>76.194687496</v>
      </c>
      <c r="R278" s="34">
        <v>-2504.3569413250002</v>
      </c>
      <c r="S278" s="34">
        <v>0</v>
      </c>
      <c r="T278" s="34">
        <v>0</v>
      </c>
      <c r="U278" s="34">
        <v>0</v>
      </c>
      <c r="V278" s="34">
        <v>0</v>
      </c>
    </row>
    <row r="279" spans="1:22" x14ac:dyDescent="0.25">
      <c r="A279" s="30">
        <v>276</v>
      </c>
      <c r="B279" s="31" t="s">
        <v>18</v>
      </c>
      <c r="C279" s="31" t="s">
        <v>43</v>
      </c>
      <c r="D279" s="31" t="s">
        <v>19</v>
      </c>
      <c r="E279" s="31" t="s">
        <v>49</v>
      </c>
      <c r="F279" s="32">
        <v>45139</v>
      </c>
      <c r="G279" s="39">
        <v>19</v>
      </c>
      <c r="H279" s="31" t="s">
        <v>23</v>
      </c>
      <c r="I279" s="31" t="s">
        <v>22</v>
      </c>
      <c r="J279" s="31">
        <v>1</v>
      </c>
      <c r="K279" s="33">
        <v>45139.805555555555</v>
      </c>
      <c r="L279" s="33">
        <v>45139.836805555555</v>
      </c>
      <c r="M279" s="34">
        <v>12.666666663999999</v>
      </c>
      <c r="N279" s="34">
        <v>0</v>
      </c>
      <c r="O279" s="34">
        <v>0</v>
      </c>
      <c r="P279" s="34">
        <v>-1378.607414649</v>
      </c>
      <c r="Q279" s="34">
        <v>0.79166667700000004</v>
      </c>
      <c r="R279" s="34">
        <v>-85.023132775999997</v>
      </c>
      <c r="S279" s="34">
        <v>0</v>
      </c>
      <c r="T279" s="34">
        <v>0</v>
      </c>
      <c r="U279" s="34">
        <v>0</v>
      </c>
      <c r="V279" s="34">
        <v>0</v>
      </c>
    </row>
    <row r="280" spans="1:22" x14ac:dyDescent="0.25">
      <c r="A280" s="30">
        <v>277</v>
      </c>
      <c r="B280" s="31" t="s">
        <v>18</v>
      </c>
      <c r="C280" s="31" t="s">
        <v>43</v>
      </c>
      <c r="D280" s="31" t="s">
        <v>19</v>
      </c>
      <c r="E280" s="31" t="s">
        <v>49</v>
      </c>
      <c r="F280" s="32">
        <v>45140</v>
      </c>
      <c r="G280" s="39">
        <v>475</v>
      </c>
      <c r="H280" s="31" t="s">
        <v>23</v>
      </c>
      <c r="I280" s="31" t="s">
        <v>22</v>
      </c>
      <c r="J280" s="31">
        <v>2</v>
      </c>
      <c r="K280" s="33">
        <v>45140.020833333336</v>
      </c>
      <c r="L280" s="33">
        <v>45140.072916666664</v>
      </c>
      <c r="M280" s="34">
        <v>-14.492499999</v>
      </c>
      <c r="N280" s="34">
        <v>-15180.537499995</v>
      </c>
      <c r="O280" s="34">
        <v>0</v>
      </c>
      <c r="P280" s="34">
        <v>759.21522100100003</v>
      </c>
      <c r="Q280" s="34">
        <v>0</v>
      </c>
      <c r="R280" s="34">
        <v>0</v>
      </c>
      <c r="S280" s="34">
        <v>0</v>
      </c>
      <c r="T280" s="34">
        <v>0</v>
      </c>
      <c r="U280" s="34">
        <v>0</v>
      </c>
      <c r="V280" s="34">
        <v>0</v>
      </c>
    </row>
    <row r="281" spans="1:22" x14ac:dyDescent="0.25">
      <c r="A281" s="30">
        <v>278</v>
      </c>
      <c r="B281" s="31" t="s">
        <v>18</v>
      </c>
      <c r="C281" s="31" t="s">
        <v>43</v>
      </c>
      <c r="D281" s="31" t="s">
        <v>48</v>
      </c>
      <c r="E281" s="31" t="s">
        <v>33</v>
      </c>
      <c r="F281" s="32">
        <v>45149</v>
      </c>
      <c r="G281" s="39">
        <v>54</v>
      </c>
      <c r="H281" s="31" t="s">
        <v>23</v>
      </c>
      <c r="I281" s="31" t="s">
        <v>22</v>
      </c>
      <c r="J281" s="31">
        <v>1</v>
      </c>
      <c r="K281" s="33">
        <v>45149.864583333336</v>
      </c>
      <c r="L281" s="33">
        <v>45149.895833333336</v>
      </c>
      <c r="M281" s="34">
        <v>35.062499991999999</v>
      </c>
      <c r="N281" s="34">
        <v>636.05002500000001</v>
      </c>
      <c r="O281" s="34">
        <v>0</v>
      </c>
      <c r="P281" s="34">
        <v>-1840.0865995700001</v>
      </c>
      <c r="Q281" s="34">
        <v>19.062499991999999</v>
      </c>
      <c r="R281" s="34">
        <v>-1024.79999957</v>
      </c>
      <c r="S281" s="34">
        <v>0</v>
      </c>
      <c r="T281" s="34">
        <v>0</v>
      </c>
      <c r="U281" s="34">
        <v>0</v>
      </c>
      <c r="V281" s="34">
        <v>0</v>
      </c>
    </row>
    <row r="282" spans="1:22" x14ac:dyDescent="0.25">
      <c r="A282" s="30">
        <v>279</v>
      </c>
      <c r="B282" s="31" t="s">
        <v>18</v>
      </c>
      <c r="C282" s="31" t="s">
        <v>43</v>
      </c>
      <c r="D282" s="31" t="s">
        <v>79</v>
      </c>
      <c r="E282" s="31" t="s">
        <v>49</v>
      </c>
      <c r="F282" s="32">
        <v>45156</v>
      </c>
      <c r="G282" s="39">
        <v>12</v>
      </c>
      <c r="H282" s="31" t="s">
        <v>23</v>
      </c>
      <c r="I282" s="31" t="s">
        <v>22</v>
      </c>
      <c r="J282" s="31">
        <v>1</v>
      </c>
      <c r="K282" s="33">
        <v>45156.496527777781</v>
      </c>
      <c r="L282" s="33">
        <v>45156.524305555555</v>
      </c>
      <c r="M282" s="34">
        <v>13.5</v>
      </c>
      <c r="N282" s="34">
        <v>0</v>
      </c>
      <c r="O282" s="34">
        <v>0</v>
      </c>
      <c r="P282" s="34">
        <v>-419.5300575</v>
      </c>
      <c r="Q282" s="34">
        <v>13.75</v>
      </c>
      <c r="R282" s="34">
        <v>-427.67546249999998</v>
      </c>
      <c r="S282" s="34">
        <v>0</v>
      </c>
      <c r="T282" s="34">
        <v>0</v>
      </c>
      <c r="U282" s="34">
        <v>0</v>
      </c>
      <c r="V282" s="34">
        <v>0</v>
      </c>
    </row>
    <row r="283" spans="1:22" x14ac:dyDescent="0.25">
      <c r="A283" s="30">
        <v>280</v>
      </c>
      <c r="B283" s="31" t="s">
        <v>18</v>
      </c>
      <c r="C283" s="31" t="s">
        <v>60</v>
      </c>
      <c r="D283" s="31" t="s">
        <v>19</v>
      </c>
      <c r="E283" s="31" t="s">
        <v>54</v>
      </c>
      <c r="F283" s="32">
        <v>45146</v>
      </c>
      <c r="G283" s="39">
        <v>350</v>
      </c>
      <c r="H283" s="31" t="s">
        <v>23</v>
      </c>
      <c r="I283" s="31" t="s">
        <v>45</v>
      </c>
      <c r="J283" s="31">
        <v>10</v>
      </c>
      <c r="K283" s="33">
        <v>45146.430555555555</v>
      </c>
      <c r="L283" s="33">
        <v>45146.833333333336</v>
      </c>
      <c r="M283" s="34">
        <v>-92.661666917000204</v>
      </c>
      <c r="N283" s="34">
        <v>0</v>
      </c>
      <c r="O283" s="34">
        <v>0</v>
      </c>
      <c r="P283" s="34">
        <v>-155.18639322199999</v>
      </c>
      <c r="Q283" s="34">
        <v>-93.513333862000195</v>
      </c>
      <c r="R283" s="34">
        <v>0</v>
      </c>
      <c r="S283" s="34">
        <v>-104.16103873199999</v>
      </c>
      <c r="T283" s="34">
        <v>0</v>
      </c>
      <c r="U283" s="34">
        <v>0</v>
      </c>
      <c r="V283" s="34">
        <v>0</v>
      </c>
    </row>
    <row r="284" spans="1:22" x14ac:dyDescent="0.25">
      <c r="A284" s="30">
        <v>281</v>
      </c>
      <c r="B284" s="31" t="s">
        <v>18</v>
      </c>
      <c r="C284" s="31" t="s">
        <v>50</v>
      </c>
      <c r="D284" s="31" t="s">
        <v>47</v>
      </c>
      <c r="E284" s="31" t="s">
        <v>25</v>
      </c>
      <c r="F284" s="32">
        <v>45153</v>
      </c>
      <c r="G284" s="39">
        <v>83</v>
      </c>
      <c r="H284" s="31" t="s">
        <v>23</v>
      </c>
      <c r="I284" s="31" t="s">
        <v>22</v>
      </c>
      <c r="J284" s="31">
        <v>1</v>
      </c>
      <c r="K284" s="33">
        <v>45153.729166666664</v>
      </c>
      <c r="L284" s="33">
        <v>45153.75</v>
      </c>
      <c r="M284" s="34">
        <v>-5.7741666980000002</v>
      </c>
      <c r="N284" s="34">
        <v>4071.1150000020002</v>
      </c>
      <c r="O284" s="34">
        <v>0</v>
      </c>
      <c r="P284" s="34">
        <v>1114.4215675160001</v>
      </c>
      <c r="Q284" s="34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</row>
    <row r="285" spans="1:22" x14ac:dyDescent="0.25">
      <c r="A285" s="30">
        <v>282</v>
      </c>
      <c r="B285" s="31" t="s">
        <v>18</v>
      </c>
      <c r="C285" s="31" t="s">
        <v>50</v>
      </c>
      <c r="D285" s="31" t="s">
        <v>47</v>
      </c>
      <c r="E285" s="31" t="s">
        <v>42</v>
      </c>
      <c r="F285" s="32">
        <v>45153</v>
      </c>
      <c r="G285" s="39">
        <v>30</v>
      </c>
      <c r="H285" s="31" t="s">
        <v>23</v>
      </c>
      <c r="I285" s="31" t="s">
        <v>45</v>
      </c>
      <c r="J285" s="31">
        <v>6</v>
      </c>
      <c r="K285" s="33">
        <v>45153.78125</v>
      </c>
      <c r="L285" s="33">
        <v>45154</v>
      </c>
      <c r="M285" s="34">
        <v>-17.974166668999999</v>
      </c>
      <c r="N285" s="34">
        <v>-15337.125</v>
      </c>
      <c r="O285" s="34">
        <v>0</v>
      </c>
      <c r="P285" s="34">
        <v>1425.8773058910001</v>
      </c>
      <c r="Q285" s="34">
        <v>0</v>
      </c>
      <c r="R285" s="34">
        <v>0</v>
      </c>
      <c r="S285" s="34">
        <v>0</v>
      </c>
      <c r="T285" s="34">
        <v>0</v>
      </c>
      <c r="U285" s="34">
        <v>0</v>
      </c>
      <c r="V285" s="34">
        <v>0</v>
      </c>
    </row>
    <row r="286" spans="1:22" x14ac:dyDescent="0.25">
      <c r="A286" s="30">
        <v>283</v>
      </c>
      <c r="B286" s="31" t="s">
        <v>18</v>
      </c>
      <c r="C286" s="31" t="s">
        <v>50</v>
      </c>
      <c r="D286" s="31" t="s">
        <v>47</v>
      </c>
      <c r="E286" s="31" t="s">
        <v>42</v>
      </c>
      <c r="F286" s="32">
        <v>45154</v>
      </c>
      <c r="G286" s="39" t="s">
        <v>69</v>
      </c>
      <c r="H286" s="31" t="s">
        <v>23</v>
      </c>
      <c r="I286" s="31" t="s">
        <v>45</v>
      </c>
      <c r="J286" s="31">
        <v>24</v>
      </c>
      <c r="K286" s="33">
        <v>45154</v>
      </c>
      <c r="L286" s="33">
        <v>45155</v>
      </c>
      <c r="M286" s="34">
        <v>-45.814479161999998</v>
      </c>
      <c r="N286" s="34">
        <v>-110674.5558</v>
      </c>
      <c r="O286" s="34">
        <v>0</v>
      </c>
      <c r="P286" s="34">
        <v>6723.8853439710001</v>
      </c>
      <c r="Q286" s="34">
        <v>-8.2104166650000003</v>
      </c>
      <c r="R286" s="34">
        <v>0</v>
      </c>
      <c r="S286" s="34">
        <v>1279.671866527</v>
      </c>
      <c r="T286" s="34">
        <v>0</v>
      </c>
      <c r="U286" s="34">
        <v>-12223.581577552</v>
      </c>
      <c r="V286" s="34">
        <v>0</v>
      </c>
    </row>
    <row r="287" spans="1:22" x14ac:dyDescent="0.25">
      <c r="A287" s="30">
        <v>284</v>
      </c>
      <c r="B287" s="31" t="s">
        <v>18</v>
      </c>
      <c r="C287" s="31" t="s">
        <v>50</v>
      </c>
      <c r="D287" s="31" t="s">
        <v>47</v>
      </c>
      <c r="E287" s="31" t="s">
        <v>42</v>
      </c>
      <c r="F287" s="32">
        <v>45155</v>
      </c>
      <c r="G287" s="39" t="s">
        <v>53</v>
      </c>
      <c r="H287" s="31" t="s">
        <v>23</v>
      </c>
      <c r="I287" s="31" t="s">
        <v>45</v>
      </c>
      <c r="J287" s="31">
        <v>13</v>
      </c>
      <c r="K287" s="33">
        <v>45155.458333333336</v>
      </c>
      <c r="L287" s="33">
        <v>45156</v>
      </c>
      <c r="M287" s="34">
        <v>9.4029513869999999</v>
      </c>
      <c r="N287" s="34">
        <v>-40714.627500000002</v>
      </c>
      <c r="O287" s="34">
        <v>0</v>
      </c>
      <c r="P287" s="34">
        <v>-560.87940816599996</v>
      </c>
      <c r="Q287" s="34">
        <v>0</v>
      </c>
      <c r="R287" s="34">
        <v>0</v>
      </c>
      <c r="S287" s="34">
        <v>0</v>
      </c>
      <c r="T287" s="34">
        <v>0</v>
      </c>
      <c r="U287" s="34">
        <v>0</v>
      </c>
      <c r="V287" s="34">
        <v>0</v>
      </c>
    </row>
    <row r="288" spans="1:22" x14ac:dyDescent="0.25">
      <c r="A288" s="30">
        <v>285</v>
      </c>
      <c r="B288" s="31" t="s">
        <v>18</v>
      </c>
      <c r="C288" s="31" t="s">
        <v>50</v>
      </c>
      <c r="D288" s="31" t="s">
        <v>47</v>
      </c>
      <c r="E288" s="31" t="s">
        <v>42</v>
      </c>
      <c r="F288" s="32">
        <v>45155</v>
      </c>
      <c r="G288" s="39">
        <v>30</v>
      </c>
      <c r="H288" s="31" t="s">
        <v>23</v>
      </c>
      <c r="I288" s="31" t="s">
        <v>22</v>
      </c>
      <c r="J288" s="31">
        <v>9</v>
      </c>
      <c r="K288" s="33">
        <v>45155.09375</v>
      </c>
      <c r="L288" s="33">
        <v>45155.458333333336</v>
      </c>
      <c r="M288" s="34">
        <v>0.47666665800000002</v>
      </c>
      <c r="N288" s="34">
        <v>17388.362500029001</v>
      </c>
      <c r="O288" s="34">
        <v>0</v>
      </c>
      <c r="P288" s="34">
        <v>-72.721811110000004</v>
      </c>
      <c r="Q288" s="34">
        <v>0</v>
      </c>
      <c r="R288" s="34">
        <v>0</v>
      </c>
      <c r="S288" s="34">
        <v>0</v>
      </c>
      <c r="T288" s="34">
        <v>0</v>
      </c>
      <c r="U288" s="34">
        <v>0</v>
      </c>
      <c r="V288" s="34">
        <v>0</v>
      </c>
    </row>
    <row r="289" spans="1:22" x14ac:dyDescent="0.25">
      <c r="A289" s="30">
        <v>286</v>
      </c>
      <c r="B289" s="31" t="s">
        <v>18</v>
      </c>
      <c r="C289" s="31" t="s">
        <v>50</v>
      </c>
      <c r="D289" s="31" t="s">
        <v>47</v>
      </c>
      <c r="E289" s="31" t="s">
        <v>42</v>
      </c>
      <c r="F289" s="32">
        <v>45156</v>
      </c>
      <c r="G289" s="39">
        <v>15</v>
      </c>
      <c r="H289" s="31" t="s">
        <v>23</v>
      </c>
      <c r="I289" s="31" t="s">
        <v>45</v>
      </c>
      <c r="J289" s="31">
        <v>1</v>
      </c>
      <c r="K289" s="33">
        <v>45156</v>
      </c>
      <c r="L289" s="33">
        <v>45156.041666666664</v>
      </c>
      <c r="M289" s="34">
        <v>-1.3558333330000001</v>
      </c>
      <c r="N289" s="34">
        <v>-1046.3268</v>
      </c>
      <c r="O289" s="34">
        <v>0</v>
      </c>
      <c r="P289" s="34">
        <v>79.095279653000006</v>
      </c>
      <c r="Q289" s="34">
        <v>0</v>
      </c>
      <c r="R289" s="34">
        <v>0</v>
      </c>
      <c r="S289" s="34">
        <v>0</v>
      </c>
      <c r="T289" s="34">
        <v>0</v>
      </c>
      <c r="U289" s="34">
        <v>0</v>
      </c>
      <c r="V289" s="34">
        <v>0</v>
      </c>
    </row>
    <row r="290" spans="1:22" x14ac:dyDescent="0.25">
      <c r="A290" s="30">
        <v>287</v>
      </c>
      <c r="B290" s="31" t="s">
        <v>18</v>
      </c>
      <c r="C290" s="31" t="s">
        <v>50</v>
      </c>
      <c r="D290" s="31" t="s">
        <v>47</v>
      </c>
      <c r="E290" s="31" t="s">
        <v>42</v>
      </c>
      <c r="F290" s="32">
        <v>45156</v>
      </c>
      <c r="G290" s="39" t="s">
        <v>53</v>
      </c>
      <c r="H290" s="31" t="s">
        <v>23</v>
      </c>
      <c r="I290" s="31" t="s">
        <v>22</v>
      </c>
      <c r="J290" s="31">
        <v>5</v>
      </c>
      <c r="K290" s="33">
        <v>45156</v>
      </c>
      <c r="L290" s="33">
        <v>45156.208333333336</v>
      </c>
      <c r="M290" s="34">
        <v>-2.6458333000000001E-2</v>
      </c>
      <c r="N290" s="34">
        <v>13524.84</v>
      </c>
      <c r="O290" s="34">
        <v>0</v>
      </c>
      <c r="P290" s="34">
        <v>1.150111986</v>
      </c>
      <c r="Q290" s="34">
        <v>0</v>
      </c>
      <c r="R290" s="34">
        <v>0</v>
      </c>
      <c r="S290" s="34">
        <v>0</v>
      </c>
      <c r="T290" s="34">
        <v>0</v>
      </c>
      <c r="U290" s="34">
        <v>0</v>
      </c>
      <c r="V290" s="34">
        <v>0</v>
      </c>
    </row>
    <row r="291" spans="1:22" x14ac:dyDescent="0.25">
      <c r="A291" s="30">
        <v>288</v>
      </c>
      <c r="B291" s="31" t="s">
        <v>18</v>
      </c>
      <c r="C291" s="31" t="s">
        <v>50</v>
      </c>
      <c r="D291" s="31" t="s">
        <v>47</v>
      </c>
      <c r="E291" s="31" t="s">
        <v>52</v>
      </c>
      <c r="F291" s="32">
        <v>45154</v>
      </c>
      <c r="G291" s="39">
        <v>20</v>
      </c>
      <c r="H291" s="31" t="s">
        <v>23</v>
      </c>
      <c r="I291" s="31" t="s">
        <v>45</v>
      </c>
      <c r="J291" s="31">
        <v>3</v>
      </c>
      <c r="K291" s="33">
        <v>45154.90625</v>
      </c>
      <c r="L291" s="33">
        <v>45155</v>
      </c>
      <c r="M291" s="34">
        <v>33.157499999999999</v>
      </c>
      <c r="N291" s="34">
        <v>0</v>
      </c>
      <c r="O291" s="34">
        <v>0</v>
      </c>
      <c r="P291" s="34">
        <v>-9463.8292573750005</v>
      </c>
      <c r="Q291" s="34">
        <v>0</v>
      </c>
      <c r="R291" s="34">
        <v>0</v>
      </c>
      <c r="S291" s="34">
        <v>0</v>
      </c>
      <c r="T291" s="34">
        <v>0</v>
      </c>
      <c r="U291" s="34">
        <v>0</v>
      </c>
      <c r="V291" s="34">
        <v>0</v>
      </c>
    </row>
    <row r="292" spans="1:22" x14ac:dyDescent="0.25">
      <c r="A292" s="30">
        <v>289</v>
      </c>
      <c r="B292" s="31" t="s">
        <v>18</v>
      </c>
      <c r="C292" s="31" t="s">
        <v>50</v>
      </c>
      <c r="D292" s="31" t="s">
        <v>47</v>
      </c>
      <c r="E292" s="31" t="s">
        <v>49</v>
      </c>
      <c r="F292" s="32">
        <v>45158</v>
      </c>
      <c r="G292" s="39">
        <v>20</v>
      </c>
      <c r="H292" s="31" t="s">
        <v>23</v>
      </c>
      <c r="I292" s="31" t="s">
        <v>22</v>
      </c>
      <c r="J292" s="31">
        <v>11</v>
      </c>
      <c r="K292" s="33">
        <v>45158.25</v>
      </c>
      <c r="L292" s="33">
        <v>45158.708333333336</v>
      </c>
      <c r="M292" s="34">
        <v>10.070833335</v>
      </c>
      <c r="N292" s="34">
        <v>12875.895000027</v>
      </c>
      <c r="O292" s="34">
        <v>472.389999936001</v>
      </c>
      <c r="P292" s="34">
        <v>-442.379564657</v>
      </c>
      <c r="Q292" s="34">
        <v>0</v>
      </c>
      <c r="R292" s="34">
        <v>0</v>
      </c>
      <c r="S292" s="34">
        <v>0</v>
      </c>
      <c r="T292" s="34">
        <v>0</v>
      </c>
      <c r="U292" s="34">
        <v>0</v>
      </c>
      <c r="V292" s="34">
        <v>0</v>
      </c>
    </row>
  </sheetData>
  <autoFilter ref="G3:G14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2"/>
  <sheetViews>
    <sheetView zoomScaleNormal="100" workbookViewId="0">
      <selection activeCell="A5" sqref="A5:H12"/>
    </sheetView>
  </sheetViews>
  <sheetFormatPr defaultRowHeight="15" x14ac:dyDescent="0.25"/>
  <cols>
    <col min="1" max="1" width="12.7109375" customWidth="1"/>
    <col min="2" max="2" width="12.7109375" style="21" customWidth="1"/>
    <col min="3" max="4" width="12.7109375" customWidth="1"/>
    <col min="5" max="5" width="12.7109375" style="3" customWidth="1"/>
    <col min="6" max="6" width="12.7109375" customWidth="1"/>
    <col min="7" max="7" width="18.85546875" style="13" bestFit="1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57</v>
      </c>
    </row>
    <row r="3" spans="1:8" ht="15.75" x14ac:dyDescent="0.25">
      <c r="A3" s="10"/>
    </row>
    <row r="4" spans="1:8" x14ac:dyDescent="0.2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25">
      <c r="A5" s="26">
        <v>1</v>
      </c>
      <c r="B5" s="27">
        <v>45141</v>
      </c>
      <c r="C5" s="28">
        <v>12</v>
      </c>
      <c r="D5" s="28">
        <v>1</v>
      </c>
      <c r="E5" s="29">
        <v>32.24136</v>
      </c>
      <c r="F5" s="28" t="s">
        <v>21</v>
      </c>
      <c r="G5" s="29">
        <v>1000</v>
      </c>
      <c r="H5" s="29">
        <v>967.75864000000001</v>
      </c>
    </row>
    <row r="6" spans="1:8" x14ac:dyDescent="0.25">
      <c r="A6" s="26">
        <v>2</v>
      </c>
      <c r="B6" s="27">
        <v>45141</v>
      </c>
      <c r="C6" s="28">
        <v>12</v>
      </c>
      <c r="D6" s="28">
        <v>2</v>
      </c>
      <c r="E6" s="29">
        <v>32.17</v>
      </c>
      <c r="F6" s="28" t="s">
        <v>21</v>
      </c>
      <c r="G6" s="29">
        <v>1000</v>
      </c>
      <c r="H6" s="29">
        <v>967.83</v>
      </c>
    </row>
    <row r="7" spans="1:8" x14ac:dyDescent="0.25">
      <c r="A7" s="26">
        <v>3</v>
      </c>
      <c r="B7" s="27">
        <v>45141</v>
      </c>
      <c r="C7" s="28">
        <v>12</v>
      </c>
      <c r="D7" s="28">
        <v>3</v>
      </c>
      <c r="E7" s="29">
        <v>31.28</v>
      </c>
      <c r="F7" s="28" t="s">
        <v>21</v>
      </c>
      <c r="G7" s="29">
        <v>1000</v>
      </c>
      <c r="H7" s="29">
        <v>968.72</v>
      </c>
    </row>
    <row r="8" spans="1:8" x14ac:dyDescent="0.25">
      <c r="A8" s="26">
        <v>4</v>
      </c>
      <c r="B8" s="27">
        <v>45141</v>
      </c>
      <c r="C8" s="28">
        <v>12</v>
      </c>
      <c r="D8" s="28">
        <v>4</v>
      </c>
      <c r="E8" s="29">
        <v>32.549999999999997</v>
      </c>
      <c r="F8" s="28" t="s">
        <v>21</v>
      </c>
      <c r="G8" s="29">
        <v>1000</v>
      </c>
      <c r="H8" s="29">
        <v>967.45</v>
      </c>
    </row>
    <row r="9" spans="1:8" x14ac:dyDescent="0.25">
      <c r="A9" s="26">
        <v>5</v>
      </c>
      <c r="B9" s="27">
        <v>45141</v>
      </c>
      <c r="C9" s="28">
        <v>12</v>
      </c>
      <c r="D9" s="28">
        <v>5</v>
      </c>
      <c r="E9" s="29">
        <v>32.4542</v>
      </c>
      <c r="F9" s="28" t="s">
        <v>21</v>
      </c>
      <c r="G9" s="29">
        <v>1000</v>
      </c>
      <c r="H9" s="29">
        <v>967.54579999999999</v>
      </c>
    </row>
    <row r="10" spans="1:8" x14ac:dyDescent="0.25">
      <c r="A10" s="26">
        <v>6</v>
      </c>
      <c r="B10" s="27">
        <v>45141</v>
      </c>
      <c r="C10" s="28">
        <v>12</v>
      </c>
      <c r="D10" s="28">
        <v>6</v>
      </c>
      <c r="E10" s="29">
        <v>34.223559999999999</v>
      </c>
      <c r="F10" s="28" t="s">
        <v>21</v>
      </c>
      <c r="G10" s="29">
        <v>1000</v>
      </c>
      <c r="H10" s="29">
        <v>965.77643999999998</v>
      </c>
    </row>
    <row r="11" spans="1:8" x14ac:dyDescent="0.25">
      <c r="A11" s="26">
        <v>7</v>
      </c>
      <c r="B11" s="27">
        <v>45141</v>
      </c>
      <c r="C11" s="28">
        <v>12</v>
      </c>
      <c r="D11" s="28">
        <v>7</v>
      </c>
      <c r="E11" s="29">
        <v>34.558799999999998</v>
      </c>
      <c r="F11" s="28" t="s">
        <v>21</v>
      </c>
      <c r="G11" s="29">
        <v>1000</v>
      </c>
      <c r="H11" s="29">
        <v>965.44119999999998</v>
      </c>
    </row>
    <row r="12" spans="1:8" x14ac:dyDescent="0.25">
      <c r="A12" s="26">
        <v>8</v>
      </c>
      <c r="B12" s="27">
        <v>45141</v>
      </c>
      <c r="C12" s="28">
        <v>12</v>
      </c>
      <c r="D12" s="28">
        <v>8</v>
      </c>
      <c r="E12" s="29">
        <v>33.46</v>
      </c>
      <c r="F12" s="28" t="s">
        <v>21</v>
      </c>
      <c r="G12" s="29">
        <v>1000</v>
      </c>
      <c r="H12" s="29">
        <v>966.54</v>
      </c>
    </row>
  </sheetData>
  <autoFilter ref="A4:H12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34"/>
  <sheetViews>
    <sheetView zoomScaleNormal="100" workbookViewId="0">
      <selection activeCell="H5" sqref="A5:H134"/>
    </sheetView>
  </sheetViews>
  <sheetFormatPr defaultRowHeight="15" x14ac:dyDescent="0.25"/>
  <cols>
    <col min="1" max="1" width="12.7109375" style="35" customWidth="1"/>
    <col min="2" max="2" width="12.7109375" style="36" customWidth="1"/>
    <col min="3" max="4" width="12.7109375" style="35" customWidth="1"/>
    <col min="5" max="5" width="12.7109375" style="37" customWidth="1"/>
    <col min="6" max="6" width="12.7109375" style="35" customWidth="1"/>
    <col min="7" max="7" width="12.7109375" style="37" customWidth="1"/>
    <col min="8" max="8" width="14.42578125" style="37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56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6">
        <v>1</v>
      </c>
      <c r="B5" s="27">
        <v>45146</v>
      </c>
      <c r="C5" s="28">
        <v>11</v>
      </c>
      <c r="D5" s="28">
        <v>5</v>
      </c>
      <c r="E5" s="29">
        <v>30.030989999999999</v>
      </c>
      <c r="F5" s="28" t="s">
        <v>21</v>
      </c>
      <c r="G5" s="28">
        <v>-150</v>
      </c>
      <c r="H5" s="29">
        <v>-180.03099</v>
      </c>
    </row>
    <row r="6" spans="1:8" x14ac:dyDescent="0.25">
      <c r="A6" s="26">
        <v>2</v>
      </c>
      <c r="B6" s="27">
        <v>45146</v>
      </c>
      <c r="C6" s="28">
        <v>11</v>
      </c>
      <c r="D6" s="28">
        <v>6</v>
      </c>
      <c r="E6" s="29">
        <v>29.685210000000001</v>
      </c>
      <c r="F6" s="28" t="s">
        <v>21</v>
      </c>
      <c r="G6" s="28">
        <v>-150</v>
      </c>
      <c r="H6" s="29">
        <v>-179.68521000000001</v>
      </c>
    </row>
    <row r="7" spans="1:8" x14ac:dyDescent="0.25">
      <c r="A7" s="26">
        <v>3</v>
      </c>
      <c r="B7" s="27">
        <v>45146</v>
      </c>
      <c r="C7" s="28">
        <v>11</v>
      </c>
      <c r="D7" s="28">
        <v>7</v>
      </c>
      <c r="E7" s="29">
        <v>31.442240000000002</v>
      </c>
      <c r="F7" s="28" t="s">
        <v>21</v>
      </c>
      <c r="G7" s="28">
        <v>-150</v>
      </c>
      <c r="H7" s="29">
        <v>-181.44224</v>
      </c>
    </row>
    <row r="8" spans="1:8" x14ac:dyDescent="0.25">
      <c r="A8" s="26">
        <v>4</v>
      </c>
      <c r="B8" s="27">
        <v>45146</v>
      </c>
      <c r="C8" s="28">
        <v>11</v>
      </c>
      <c r="D8" s="28">
        <v>8</v>
      </c>
      <c r="E8" s="29">
        <v>28.607230000000001</v>
      </c>
      <c r="F8" s="28" t="s">
        <v>21</v>
      </c>
      <c r="G8" s="28">
        <v>-150</v>
      </c>
      <c r="H8" s="29">
        <v>-178.60722999999999</v>
      </c>
    </row>
    <row r="9" spans="1:8" x14ac:dyDescent="0.25">
      <c r="A9" s="26">
        <v>5</v>
      </c>
      <c r="B9" s="27">
        <v>45146</v>
      </c>
      <c r="C9" s="28">
        <v>11</v>
      </c>
      <c r="D9" s="28">
        <v>9</v>
      </c>
      <c r="E9" s="29">
        <v>30.213239999999999</v>
      </c>
      <c r="F9" s="28" t="s">
        <v>21</v>
      </c>
      <c r="G9" s="28">
        <v>-150</v>
      </c>
      <c r="H9" s="29">
        <v>-180.21324000000001</v>
      </c>
    </row>
    <row r="10" spans="1:8" x14ac:dyDescent="0.25">
      <c r="A10" s="26">
        <v>6</v>
      </c>
      <c r="B10" s="27">
        <v>45146</v>
      </c>
      <c r="C10" s="28">
        <v>11</v>
      </c>
      <c r="D10" s="28">
        <v>10</v>
      </c>
      <c r="E10" s="29">
        <v>29.030470000000001</v>
      </c>
      <c r="F10" s="28" t="s">
        <v>21</v>
      </c>
      <c r="G10" s="28">
        <v>-150</v>
      </c>
      <c r="H10" s="29">
        <v>-179.03047000000001</v>
      </c>
    </row>
    <row r="11" spans="1:8" x14ac:dyDescent="0.25">
      <c r="A11" s="26">
        <v>7</v>
      </c>
      <c r="B11" s="27">
        <v>45146</v>
      </c>
      <c r="C11" s="28">
        <v>11</v>
      </c>
      <c r="D11" s="28">
        <v>11</v>
      </c>
      <c r="E11" s="29">
        <v>29.047969999999999</v>
      </c>
      <c r="F11" s="28" t="s">
        <v>21</v>
      </c>
      <c r="G11" s="28">
        <v>-150</v>
      </c>
      <c r="H11" s="29">
        <v>-179.04796999999999</v>
      </c>
    </row>
    <row r="12" spans="1:8" x14ac:dyDescent="0.25">
      <c r="A12" s="26">
        <v>8</v>
      </c>
      <c r="B12" s="27">
        <v>45146</v>
      </c>
      <c r="C12" s="28">
        <v>11</v>
      </c>
      <c r="D12" s="28">
        <v>12</v>
      </c>
      <c r="E12" s="29">
        <v>34.067950000000003</v>
      </c>
      <c r="F12" s="28" t="s">
        <v>21</v>
      </c>
      <c r="G12" s="28">
        <v>-150</v>
      </c>
      <c r="H12" s="29">
        <v>-184.06795</v>
      </c>
    </row>
    <row r="13" spans="1:8" x14ac:dyDescent="0.25">
      <c r="A13" s="26">
        <v>9</v>
      </c>
      <c r="B13" s="27">
        <v>45146</v>
      </c>
      <c r="C13" s="28">
        <v>12</v>
      </c>
      <c r="D13" s="28">
        <v>1</v>
      </c>
      <c r="E13" s="29">
        <v>28.053450000000002</v>
      </c>
      <c r="F13" s="28" t="s">
        <v>21</v>
      </c>
      <c r="G13" s="28">
        <v>-150</v>
      </c>
      <c r="H13" s="29">
        <v>-178.05345</v>
      </c>
    </row>
    <row r="14" spans="1:8" x14ac:dyDescent="0.25">
      <c r="A14" s="26">
        <v>10</v>
      </c>
      <c r="B14" s="27">
        <v>45146</v>
      </c>
      <c r="C14" s="28">
        <v>12</v>
      </c>
      <c r="D14" s="28">
        <v>2</v>
      </c>
      <c r="E14" s="29">
        <v>26.572620000000001</v>
      </c>
      <c r="F14" s="28" t="s">
        <v>21</v>
      </c>
      <c r="G14" s="28">
        <v>-150</v>
      </c>
      <c r="H14" s="29">
        <v>-176.57262</v>
      </c>
    </row>
    <row r="15" spans="1:8" x14ac:dyDescent="0.25">
      <c r="A15" s="26">
        <v>11</v>
      </c>
      <c r="B15" s="27">
        <v>45146</v>
      </c>
      <c r="C15" s="28">
        <v>12</v>
      </c>
      <c r="D15" s="28">
        <v>3</v>
      </c>
      <c r="E15" s="29">
        <v>31.197569999999999</v>
      </c>
      <c r="F15" s="28" t="s">
        <v>21</v>
      </c>
      <c r="G15" s="28">
        <v>-150</v>
      </c>
      <c r="H15" s="29">
        <v>-181.19757000000001</v>
      </c>
    </row>
    <row r="16" spans="1:8" x14ac:dyDescent="0.25">
      <c r="A16" s="26">
        <v>12</v>
      </c>
      <c r="B16" s="27">
        <v>45146</v>
      </c>
      <c r="C16" s="28">
        <v>12</v>
      </c>
      <c r="D16" s="28">
        <v>4</v>
      </c>
      <c r="E16" s="29">
        <v>33.037320000000001</v>
      </c>
      <c r="F16" s="28" t="s">
        <v>21</v>
      </c>
      <c r="G16" s="28">
        <v>-150</v>
      </c>
      <c r="H16" s="29">
        <v>-183.03731999999999</v>
      </c>
    </row>
    <row r="17" spans="1:8" x14ac:dyDescent="0.25">
      <c r="A17" s="26">
        <v>13</v>
      </c>
      <c r="B17" s="27">
        <v>45146</v>
      </c>
      <c r="C17" s="28">
        <v>12</v>
      </c>
      <c r="D17" s="28">
        <v>5</v>
      </c>
      <c r="E17" s="29">
        <v>33.631369999999997</v>
      </c>
      <c r="F17" s="28" t="s">
        <v>21</v>
      </c>
      <c r="G17" s="28">
        <v>-150</v>
      </c>
      <c r="H17" s="29">
        <v>-183.63137</v>
      </c>
    </row>
    <row r="18" spans="1:8" x14ac:dyDescent="0.25">
      <c r="A18" s="26">
        <v>14</v>
      </c>
      <c r="B18" s="27">
        <v>45146</v>
      </c>
      <c r="C18" s="28">
        <v>12</v>
      </c>
      <c r="D18" s="28">
        <v>6</v>
      </c>
      <c r="E18" s="29">
        <v>32.40936</v>
      </c>
      <c r="F18" s="28" t="s">
        <v>21</v>
      </c>
      <c r="G18" s="28">
        <v>-150</v>
      </c>
      <c r="H18" s="29">
        <v>-182.40935999999999</v>
      </c>
    </row>
    <row r="19" spans="1:8" x14ac:dyDescent="0.25">
      <c r="A19" s="26">
        <v>15</v>
      </c>
      <c r="B19" s="27">
        <v>45146</v>
      </c>
      <c r="C19" s="28">
        <v>12</v>
      </c>
      <c r="D19" s="28">
        <v>7</v>
      </c>
      <c r="E19" s="29">
        <v>37.245269999999998</v>
      </c>
      <c r="F19" s="28" t="s">
        <v>21</v>
      </c>
      <c r="G19" s="28">
        <v>-150</v>
      </c>
      <c r="H19" s="29">
        <v>-187.24527</v>
      </c>
    </row>
    <row r="20" spans="1:8" x14ac:dyDescent="0.25">
      <c r="A20" s="26">
        <v>16</v>
      </c>
      <c r="B20" s="27">
        <v>45146</v>
      </c>
      <c r="C20" s="28">
        <v>12</v>
      </c>
      <c r="D20" s="28">
        <v>8</v>
      </c>
      <c r="E20" s="29">
        <v>37.474719999999998</v>
      </c>
      <c r="F20" s="28" t="s">
        <v>21</v>
      </c>
      <c r="G20" s="28">
        <v>-150</v>
      </c>
      <c r="H20" s="29">
        <v>-187.47471999999999</v>
      </c>
    </row>
    <row r="21" spans="1:8" x14ac:dyDescent="0.25">
      <c r="A21" s="26">
        <v>17</v>
      </c>
      <c r="B21" s="27">
        <v>45146</v>
      </c>
      <c r="C21" s="28">
        <v>12</v>
      </c>
      <c r="D21" s="28">
        <v>9</v>
      </c>
      <c r="E21" s="29">
        <v>35.369990000000001</v>
      </c>
      <c r="F21" s="28" t="s">
        <v>21</v>
      </c>
      <c r="G21" s="28">
        <v>-150</v>
      </c>
      <c r="H21" s="29">
        <v>-185.36999</v>
      </c>
    </row>
    <row r="22" spans="1:8" x14ac:dyDescent="0.25">
      <c r="A22" s="26">
        <v>18</v>
      </c>
      <c r="B22" s="27">
        <v>45146</v>
      </c>
      <c r="C22" s="28">
        <v>12</v>
      </c>
      <c r="D22" s="28">
        <v>10</v>
      </c>
      <c r="E22" s="29">
        <v>37.315130000000003</v>
      </c>
      <c r="F22" s="28" t="s">
        <v>21</v>
      </c>
      <c r="G22" s="28">
        <v>-150</v>
      </c>
      <c r="H22" s="29">
        <v>-187.31513000000001</v>
      </c>
    </row>
    <row r="23" spans="1:8" x14ac:dyDescent="0.25">
      <c r="A23" s="26">
        <v>19</v>
      </c>
      <c r="B23" s="27">
        <v>45146</v>
      </c>
      <c r="C23" s="28">
        <v>12</v>
      </c>
      <c r="D23" s="28">
        <v>11</v>
      </c>
      <c r="E23" s="29">
        <v>36.835979999999999</v>
      </c>
      <c r="F23" s="28" t="s">
        <v>21</v>
      </c>
      <c r="G23" s="28">
        <v>-150</v>
      </c>
      <c r="H23" s="29">
        <v>-186.83598000000001</v>
      </c>
    </row>
    <row r="24" spans="1:8" x14ac:dyDescent="0.25">
      <c r="A24" s="26">
        <v>20</v>
      </c>
      <c r="B24" s="27">
        <v>45146</v>
      </c>
      <c r="C24" s="28">
        <v>12</v>
      </c>
      <c r="D24" s="28">
        <v>12</v>
      </c>
      <c r="E24" s="29">
        <v>33.963070000000002</v>
      </c>
      <c r="F24" s="28" t="s">
        <v>21</v>
      </c>
      <c r="G24" s="28">
        <v>-150</v>
      </c>
      <c r="H24" s="29">
        <v>-183.96306999999999</v>
      </c>
    </row>
    <row r="25" spans="1:8" x14ac:dyDescent="0.25">
      <c r="A25" s="26">
        <v>21</v>
      </c>
      <c r="B25" s="27">
        <v>45146</v>
      </c>
      <c r="C25" s="28">
        <v>13</v>
      </c>
      <c r="D25" s="28">
        <v>8</v>
      </c>
      <c r="E25" s="29">
        <v>36.528939999999999</v>
      </c>
      <c r="F25" s="28" t="s">
        <v>21</v>
      </c>
      <c r="G25" s="28">
        <v>-150</v>
      </c>
      <c r="H25" s="29">
        <v>-186.52894000000001</v>
      </c>
    </row>
    <row r="26" spans="1:8" x14ac:dyDescent="0.25">
      <c r="A26" s="26">
        <v>22</v>
      </c>
      <c r="B26" s="27">
        <v>45146</v>
      </c>
      <c r="C26" s="28">
        <v>13</v>
      </c>
      <c r="D26" s="28">
        <v>9</v>
      </c>
      <c r="E26" s="29">
        <v>38.364989999999999</v>
      </c>
      <c r="F26" s="28" t="s">
        <v>21</v>
      </c>
      <c r="G26" s="28">
        <v>-150</v>
      </c>
      <c r="H26" s="29">
        <v>-188.36499000000001</v>
      </c>
    </row>
    <row r="27" spans="1:8" x14ac:dyDescent="0.25">
      <c r="A27" s="26">
        <v>23</v>
      </c>
      <c r="B27" s="27">
        <v>45146</v>
      </c>
      <c r="C27" s="28">
        <v>13</v>
      </c>
      <c r="D27" s="28">
        <v>10</v>
      </c>
      <c r="E27" s="29">
        <v>41.313560000000003</v>
      </c>
      <c r="F27" s="28" t="s">
        <v>21</v>
      </c>
      <c r="G27" s="28">
        <v>-150</v>
      </c>
      <c r="H27" s="29">
        <v>-191.31356</v>
      </c>
    </row>
    <row r="28" spans="1:8" x14ac:dyDescent="0.25">
      <c r="A28" s="26">
        <v>24</v>
      </c>
      <c r="B28" s="27">
        <v>45146</v>
      </c>
      <c r="C28" s="28">
        <v>13</v>
      </c>
      <c r="D28" s="28">
        <v>11</v>
      </c>
      <c r="E28" s="29">
        <v>40.417920000000002</v>
      </c>
      <c r="F28" s="28" t="s">
        <v>21</v>
      </c>
      <c r="G28" s="28">
        <v>-150</v>
      </c>
      <c r="H28" s="29">
        <v>-190.41792000000001</v>
      </c>
    </row>
    <row r="29" spans="1:8" x14ac:dyDescent="0.25">
      <c r="A29" s="26">
        <v>25</v>
      </c>
      <c r="B29" s="27">
        <v>45146</v>
      </c>
      <c r="C29" s="28">
        <v>13</v>
      </c>
      <c r="D29" s="28">
        <v>12</v>
      </c>
      <c r="E29" s="29">
        <v>47.080950000000001</v>
      </c>
      <c r="F29" s="28" t="s">
        <v>21</v>
      </c>
      <c r="G29" s="28">
        <v>-150</v>
      </c>
      <c r="H29" s="29">
        <v>-197.08095</v>
      </c>
    </row>
    <row r="30" spans="1:8" x14ac:dyDescent="0.25">
      <c r="A30" s="26">
        <v>26</v>
      </c>
      <c r="B30" s="27">
        <v>45146</v>
      </c>
      <c r="C30" s="28">
        <v>14</v>
      </c>
      <c r="D30" s="28">
        <v>1</v>
      </c>
      <c r="E30" s="29">
        <v>41.768039999999999</v>
      </c>
      <c r="F30" s="28" t="s">
        <v>21</v>
      </c>
      <c r="G30" s="28">
        <v>-150</v>
      </c>
      <c r="H30" s="29">
        <v>-191.76804000000001</v>
      </c>
    </row>
    <row r="31" spans="1:8" x14ac:dyDescent="0.25">
      <c r="A31" s="26">
        <v>27</v>
      </c>
      <c r="B31" s="27">
        <v>45146</v>
      </c>
      <c r="C31" s="28">
        <v>14</v>
      </c>
      <c r="D31" s="28">
        <v>2</v>
      </c>
      <c r="E31" s="29">
        <v>39.87021</v>
      </c>
      <c r="F31" s="28" t="s">
        <v>21</v>
      </c>
      <c r="G31" s="28">
        <v>-150</v>
      </c>
      <c r="H31" s="29">
        <v>-189.87020999999999</v>
      </c>
    </row>
    <row r="32" spans="1:8" x14ac:dyDescent="0.25">
      <c r="A32" s="26">
        <v>28</v>
      </c>
      <c r="B32" s="27">
        <v>45146</v>
      </c>
      <c r="C32" s="28">
        <v>14</v>
      </c>
      <c r="D32" s="28">
        <v>3</v>
      </c>
      <c r="E32" s="29">
        <v>39.133839999999999</v>
      </c>
      <c r="F32" s="28" t="s">
        <v>21</v>
      </c>
      <c r="G32" s="28">
        <v>-150</v>
      </c>
      <c r="H32" s="29">
        <v>-189.13383999999999</v>
      </c>
    </row>
    <row r="33" spans="1:8" x14ac:dyDescent="0.25">
      <c r="A33" s="26">
        <v>29</v>
      </c>
      <c r="B33" s="27">
        <v>45146</v>
      </c>
      <c r="C33" s="28">
        <v>14</v>
      </c>
      <c r="D33" s="28">
        <v>4</v>
      </c>
      <c r="E33" s="29">
        <v>42.1038</v>
      </c>
      <c r="F33" s="28" t="s">
        <v>21</v>
      </c>
      <c r="G33" s="28">
        <v>-150</v>
      </c>
      <c r="H33" s="29">
        <v>-192.10380000000001</v>
      </c>
    </row>
    <row r="34" spans="1:8" x14ac:dyDescent="0.25">
      <c r="A34" s="26">
        <v>30</v>
      </c>
      <c r="B34" s="27">
        <v>45146</v>
      </c>
      <c r="C34" s="28">
        <v>14</v>
      </c>
      <c r="D34" s="28">
        <v>5</v>
      </c>
      <c r="E34" s="29">
        <v>40.40925</v>
      </c>
      <c r="F34" s="28" t="s">
        <v>21</v>
      </c>
      <c r="G34" s="28">
        <v>-150</v>
      </c>
      <c r="H34" s="29">
        <v>-190.40924999999999</v>
      </c>
    </row>
    <row r="35" spans="1:8" x14ac:dyDescent="0.25">
      <c r="A35" s="26">
        <v>31</v>
      </c>
      <c r="B35" s="27">
        <v>45146</v>
      </c>
      <c r="C35" s="28">
        <v>14</v>
      </c>
      <c r="D35" s="28">
        <v>6</v>
      </c>
      <c r="E35" s="29">
        <v>43.621810000000004</v>
      </c>
      <c r="F35" s="28" t="s">
        <v>21</v>
      </c>
      <c r="G35" s="28">
        <v>-150</v>
      </c>
      <c r="H35" s="29">
        <v>-193.62181000000001</v>
      </c>
    </row>
    <row r="36" spans="1:8" x14ac:dyDescent="0.25">
      <c r="A36" s="26">
        <v>32</v>
      </c>
      <c r="B36" s="27">
        <v>45146</v>
      </c>
      <c r="C36" s="28">
        <v>14</v>
      </c>
      <c r="D36" s="28">
        <v>7</v>
      </c>
      <c r="E36" s="29">
        <v>48.961120000000001</v>
      </c>
      <c r="F36" s="28" t="s">
        <v>21</v>
      </c>
      <c r="G36" s="28">
        <v>-150</v>
      </c>
      <c r="H36" s="29">
        <v>-198.96111999999999</v>
      </c>
    </row>
    <row r="37" spans="1:8" x14ac:dyDescent="0.25">
      <c r="A37" s="26">
        <v>33</v>
      </c>
      <c r="B37" s="27">
        <v>45146</v>
      </c>
      <c r="C37" s="28">
        <v>14</v>
      </c>
      <c r="D37" s="28">
        <v>8</v>
      </c>
      <c r="E37" s="29">
        <v>49.998800000000003</v>
      </c>
      <c r="F37" s="28" t="s">
        <v>21</v>
      </c>
      <c r="G37" s="28">
        <v>-150</v>
      </c>
      <c r="H37" s="29">
        <v>-199.99879999999999</v>
      </c>
    </row>
    <row r="38" spans="1:8" x14ac:dyDescent="0.25">
      <c r="A38" s="26">
        <v>34</v>
      </c>
      <c r="B38" s="27">
        <v>45146</v>
      </c>
      <c r="C38" s="28">
        <v>14</v>
      </c>
      <c r="D38" s="28">
        <v>9</v>
      </c>
      <c r="E38" s="29">
        <v>52.663020000000003</v>
      </c>
      <c r="F38" s="28" t="s">
        <v>21</v>
      </c>
      <c r="G38" s="28">
        <v>-150</v>
      </c>
      <c r="H38" s="29">
        <v>-202.66301999999999</v>
      </c>
    </row>
    <row r="39" spans="1:8" x14ac:dyDescent="0.25">
      <c r="A39" s="26">
        <v>35</v>
      </c>
      <c r="B39" s="27">
        <v>45146</v>
      </c>
      <c r="C39" s="28">
        <v>14</v>
      </c>
      <c r="D39" s="28">
        <v>10</v>
      </c>
      <c r="E39" s="29">
        <v>53.909669999999998</v>
      </c>
      <c r="F39" s="28" t="s">
        <v>21</v>
      </c>
      <c r="G39" s="28">
        <v>-150</v>
      </c>
      <c r="H39" s="29">
        <v>-203.90967000000001</v>
      </c>
    </row>
    <row r="40" spans="1:8" x14ac:dyDescent="0.25">
      <c r="A40" s="26">
        <v>36</v>
      </c>
      <c r="B40" s="27">
        <v>45146</v>
      </c>
      <c r="C40" s="28">
        <v>14</v>
      </c>
      <c r="D40" s="28">
        <v>11</v>
      </c>
      <c r="E40" s="29">
        <v>53.703420000000001</v>
      </c>
      <c r="F40" s="28" t="s">
        <v>21</v>
      </c>
      <c r="G40" s="28">
        <v>-150</v>
      </c>
      <c r="H40" s="29">
        <v>-203.70341999999999</v>
      </c>
    </row>
    <row r="41" spans="1:8" x14ac:dyDescent="0.25">
      <c r="A41" s="26">
        <v>37</v>
      </c>
      <c r="B41" s="27">
        <v>45146</v>
      </c>
      <c r="C41" s="28">
        <v>14</v>
      </c>
      <c r="D41" s="28">
        <v>12</v>
      </c>
      <c r="E41" s="29">
        <v>53.54401</v>
      </c>
      <c r="F41" s="28" t="s">
        <v>21</v>
      </c>
      <c r="G41" s="28">
        <v>-150</v>
      </c>
      <c r="H41" s="29">
        <v>-203.54400999999999</v>
      </c>
    </row>
    <row r="42" spans="1:8" x14ac:dyDescent="0.25">
      <c r="A42" s="26">
        <v>38</v>
      </c>
      <c r="B42" s="27">
        <v>45146</v>
      </c>
      <c r="C42" s="28">
        <v>15</v>
      </c>
      <c r="D42" s="28">
        <v>1</v>
      </c>
      <c r="E42" s="29">
        <v>46.461199999999998</v>
      </c>
      <c r="F42" s="28" t="s">
        <v>21</v>
      </c>
      <c r="G42" s="28">
        <v>-150</v>
      </c>
      <c r="H42" s="29">
        <v>-196.46119999999999</v>
      </c>
    </row>
    <row r="43" spans="1:8" x14ac:dyDescent="0.25">
      <c r="A43" s="26">
        <v>39</v>
      </c>
      <c r="B43" s="27">
        <v>45146</v>
      </c>
      <c r="C43" s="28">
        <v>15</v>
      </c>
      <c r="D43" s="28">
        <v>2</v>
      </c>
      <c r="E43" s="29">
        <v>47.12</v>
      </c>
      <c r="F43" s="28" t="s">
        <v>21</v>
      </c>
      <c r="G43" s="28">
        <v>-150</v>
      </c>
      <c r="H43" s="29">
        <v>-197.12</v>
      </c>
    </row>
    <row r="44" spans="1:8" x14ac:dyDescent="0.25">
      <c r="A44" s="26">
        <v>40</v>
      </c>
      <c r="B44" s="27">
        <v>45146</v>
      </c>
      <c r="C44" s="28">
        <v>15</v>
      </c>
      <c r="D44" s="28">
        <v>3</v>
      </c>
      <c r="E44" s="29">
        <v>48.962519999999998</v>
      </c>
      <c r="F44" s="28" t="s">
        <v>21</v>
      </c>
      <c r="G44" s="28">
        <v>-150</v>
      </c>
      <c r="H44" s="29">
        <v>-198.96252000000001</v>
      </c>
    </row>
    <row r="45" spans="1:8" x14ac:dyDescent="0.25">
      <c r="A45" s="26">
        <v>41</v>
      </c>
      <c r="B45" s="27">
        <v>45146</v>
      </c>
      <c r="C45" s="28">
        <v>15</v>
      </c>
      <c r="D45" s="28">
        <v>4</v>
      </c>
      <c r="E45" s="29">
        <v>53.364570000000001</v>
      </c>
      <c r="F45" s="28" t="s">
        <v>21</v>
      </c>
      <c r="G45" s="28">
        <v>-150</v>
      </c>
      <c r="H45" s="29">
        <v>-203.36456999999999</v>
      </c>
    </row>
    <row r="46" spans="1:8" x14ac:dyDescent="0.25">
      <c r="A46" s="26">
        <v>42</v>
      </c>
      <c r="B46" s="27">
        <v>45146</v>
      </c>
      <c r="C46" s="28">
        <v>15</v>
      </c>
      <c r="D46" s="28">
        <v>5</v>
      </c>
      <c r="E46" s="29">
        <v>53.705710000000003</v>
      </c>
      <c r="F46" s="28" t="s">
        <v>21</v>
      </c>
      <c r="G46" s="28">
        <v>-150</v>
      </c>
      <c r="H46" s="29">
        <v>-203.70571000000001</v>
      </c>
    </row>
    <row r="47" spans="1:8" x14ac:dyDescent="0.25">
      <c r="A47" s="26">
        <v>43</v>
      </c>
      <c r="B47" s="27">
        <v>45146</v>
      </c>
      <c r="C47" s="28">
        <v>15</v>
      </c>
      <c r="D47" s="28">
        <v>6</v>
      </c>
      <c r="E47" s="29">
        <v>55.661200000000001</v>
      </c>
      <c r="F47" s="28" t="s">
        <v>21</v>
      </c>
      <c r="G47" s="28">
        <v>-150</v>
      </c>
      <c r="H47" s="29">
        <v>-205.66120000000001</v>
      </c>
    </row>
    <row r="48" spans="1:8" x14ac:dyDescent="0.25">
      <c r="A48" s="26">
        <v>44</v>
      </c>
      <c r="B48" s="27">
        <v>45146</v>
      </c>
      <c r="C48" s="28">
        <v>15</v>
      </c>
      <c r="D48" s="28">
        <v>7</v>
      </c>
      <c r="E48" s="29">
        <v>55.661200000000001</v>
      </c>
      <c r="F48" s="28" t="s">
        <v>21</v>
      </c>
      <c r="G48" s="28">
        <v>-150</v>
      </c>
      <c r="H48" s="29">
        <v>-205.66120000000001</v>
      </c>
    </row>
    <row r="49" spans="1:8" x14ac:dyDescent="0.25">
      <c r="A49" s="26">
        <v>45</v>
      </c>
      <c r="B49" s="27">
        <v>45146</v>
      </c>
      <c r="C49" s="28">
        <v>15</v>
      </c>
      <c r="D49" s="28">
        <v>8</v>
      </c>
      <c r="E49" s="29">
        <v>55.661200000000001</v>
      </c>
      <c r="F49" s="28" t="s">
        <v>21</v>
      </c>
      <c r="G49" s="28">
        <v>-150</v>
      </c>
      <c r="H49" s="29">
        <v>-205.66120000000001</v>
      </c>
    </row>
    <row r="50" spans="1:8" x14ac:dyDescent="0.25">
      <c r="A50" s="26">
        <v>46</v>
      </c>
      <c r="B50" s="27">
        <v>45146</v>
      </c>
      <c r="C50" s="28">
        <v>15</v>
      </c>
      <c r="D50" s="28">
        <v>9</v>
      </c>
      <c r="E50" s="29">
        <v>55.661200000000001</v>
      </c>
      <c r="F50" s="28" t="s">
        <v>21</v>
      </c>
      <c r="G50" s="28">
        <v>-150</v>
      </c>
      <c r="H50" s="29">
        <v>-205.66120000000001</v>
      </c>
    </row>
    <row r="51" spans="1:8" x14ac:dyDescent="0.25">
      <c r="A51" s="26">
        <v>47</v>
      </c>
      <c r="B51" s="27">
        <v>45146</v>
      </c>
      <c r="C51" s="28">
        <v>15</v>
      </c>
      <c r="D51" s="28">
        <v>10</v>
      </c>
      <c r="E51" s="29">
        <v>55.661200000000001</v>
      </c>
      <c r="F51" s="28" t="s">
        <v>21</v>
      </c>
      <c r="G51" s="28">
        <v>-150</v>
      </c>
      <c r="H51" s="29">
        <v>-205.66120000000001</v>
      </c>
    </row>
    <row r="52" spans="1:8" x14ac:dyDescent="0.25">
      <c r="A52" s="26">
        <v>48</v>
      </c>
      <c r="B52" s="27">
        <v>45146</v>
      </c>
      <c r="C52" s="28">
        <v>15</v>
      </c>
      <c r="D52" s="28">
        <v>11</v>
      </c>
      <c r="E52" s="29">
        <v>66.44</v>
      </c>
      <c r="F52" s="28" t="s">
        <v>21</v>
      </c>
      <c r="G52" s="28">
        <v>-150</v>
      </c>
      <c r="H52" s="29">
        <v>-216.44</v>
      </c>
    </row>
    <row r="53" spans="1:8" x14ac:dyDescent="0.25">
      <c r="A53" s="26">
        <v>49</v>
      </c>
      <c r="B53" s="27">
        <v>45146</v>
      </c>
      <c r="C53" s="28">
        <v>15</v>
      </c>
      <c r="D53" s="28">
        <v>12</v>
      </c>
      <c r="E53" s="29">
        <v>65.44</v>
      </c>
      <c r="F53" s="28" t="s">
        <v>21</v>
      </c>
      <c r="G53" s="28">
        <v>-150</v>
      </c>
      <c r="H53" s="29">
        <v>-215.44</v>
      </c>
    </row>
    <row r="54" spans="1:8" x14ac:dyDescent="0.25">
      <c r="A54" s="26">
        <v>50</v>
      </c>
      <c r="B54" s="27">
        <v>45146</v>
      </c>
      <c r="C54" s="28">
        <v>16</v>
      </c>
      <c r="D54" s="28">
        <v>1</v>
      </c>
      <c r="E54" s="29">
        <v>54.12</v>
      </c>
      <c r="F54" s="28" t="s">
        <v>21</v>
      </c>
      <c r="G54" s="28">
        <v>-150</v>
      </c>
      <c r="H54" s="29">
        <v>-204.12</v>
      </c>
    </row>
    <row r="55" spans="1:8" x14ac:dyDescent="0.25">
      <c r="A55" s="26">
        <v>51</v>
      </c>
      <c r="B55" s="27">
        <v>45146</v>
      </c>
      <c r="C55" s="28">
        <v>16</v>
      </c>
      <c r="D55" s="28">
        <v>2</v>
      </c>
      <c r="E55" s="29">
        <v>51.168779999999998</v>
      </c>
      <c r="F55" s="28" t="s">
        <v>21</v>
      </c>
      <c r="G55" s="28">
        <v>-150</v>
      </c>
      <c r="H55" s="29">
        <v>-201.16878</v>
      </c>
    </row>
    <row r="56" spans="1:8" x14ac:dyDescent="0.25">
      <c r="A56" s="26">
        <v>52</v>
      </c>
      <c r="B56" s="27">
        <v>45146</v>
      </c>
      <c r="C56" s="28">
        <v>16</v>
      </c>
      <c r="D56" s="28">
        <v>3</v>
      </c>
      <c r="E56" s="29">
        <v>50.378799999999998</v>
      </c>
      <c r="F56" s="28" t="s">
        <v>21</v>
      </c>
      <c r="G56" s="28">
        <v>-150</v>
      </c>
      <c r="H56" s="29">
        <v>-200.37880000000001</v>
      </c>
    </row>
    <row r="57" spans="1:8" x14ac:dyDescent="0.25">
      <c r="A57" s="26">
        <v>53</v>
      </c>
      <c r="B57" s="27">
        <v>45146</v>
      </c>
      <c r="C57" s="28">
        <v>16</v>
      </c>
      <c r="D57" s="28">
        <v>4</v>
      </c>
      <c r="E57" s="29">
        <v>49.795920000000002</v>
      </c>
      <c r="F57" s="28" t="s">
        <v>21</v>
      </c>
      <c r="G57" s="28">
        <v>-150</v>
      </c>
      <c r="H57" s="29">
        <v>-199.79592</v>
      </c>
    </row>
    <row r="58" spans="1:8" x14ac:dyDescent="0.25">
      <c r="A58" s="26">
        <v>54</v>
      </c>
      <c r="B58" s="27">
        <v>45146</v>
      </c>
      <c r="C58" s="28">
        <v>16</v>
      </c>
      <c r="D58" s="28">
        <v>5</v>
      </c>
      <c r="E58" s="29">
        <v>51.312240000000003</v>
      </c>
      <c r="F58" s="28" t="s">
        <v>21</v>
      </c>
      <c r="G58" s="28">
        <v>-150</v>
      </c>
      <c r="H58" s="29">
        <v>-201.31224</v>
      </c>
    </row>
    <row r="59" spans="1:8" x14ac:dyDescent="0.25">
      <c r="A59" s="26">
        <v>55</v>
      </c>
      <c r="B59" s="27">
        <v>45146</v>
      </c>
      <c r="C59" s="28">
        <v>16</v>
      </c>
      <c r="D59" s="28">
        <v>6</v>
      </c>
      <c r="E59" s="29">
        <v>55.001199999999997</v>
      </c>
      <c r="F59" s="28" t="s">
        <v>21</v>
      </c>
      <c r="G59" s="28">
        <v>-150</v>
      </c>
      <c r="H59" s="29">
        <v>-205.00120000000001</v>
      </c>
    </row>
    <row r="60" spans="1:8" x14ac:dyDescent="0.25">
      <c r="A60" s="26">
        <v>56</v>
      </c>
      <c r="B60" s="27">
        <v>45146</v>
      </c>
      <c r="C60" s="28">
        <v>16</v>
      </c>
      <c r="D60" s="28">
        <v>7</v>
      </c>
      <c r="E60" s="29">
        <v>53.973739999999999</v>
      </c>
      <c r="F60" s="28" t="s">
        <v>21</v>
      </c>
      <c r="G60" s="28">
        <v>-150</v>
      </c>
      <c r="H60" s="29">
        <v>-203.97373999999999</v>
      </c>
    </row>
    <row r="61" spans="1:8" x14ac:dyDescent="0.25">
      <c r="A61" s="26">
        <v>57</v>
      </c>
      <c r="B61" s="27">
        <v>45146</v>
      </c>
      <c r="C61" s="28">
        <v>16</v>
      </c>
      <c r="D61" s="28">
        <v>8</v>
      </c>
      <c r="E61" s="29">
        <v>53.770389999999999</v>
      </c>
      <c r="F61" s="28" t="s">
        <v>21</v>
      </c>
      <c r="G61" s="28">
        <v>-150</v>
      </c>
      <c r="H61" s="29">
        <v>-203.77038999999999</v>
      </c>
    </row>
    <row r="62" spans="1:8" x14ac:dyDescent="0.25">
      <c r="A62" s="26">
        <v>58</v>
      </c>
      <c r="B62" s="27">
        <v>45146</v>
      </c>
      <c r="C62" s="28">
        <v>16</v>
      </c>
      <c r="D62" s="28">
        <v>9</v>
      </c>
      <c r="E62" s="29">
        <v>55.078800000000001</v>
      </c>
      <c r="F62" s="28" t="s">
        <v>21</v>
      </c>
      <c r="G62" s="28">
        <v>-150</v>
      </c>
      <c r="H62" s="29">
        <v>-205.0788</v>
      </c>
    </row>
    <row r="63" spans="1:8" x14ac:dyDescent="0.25">
      <c r="A63" s="26">
        <v>59</v>
      </c>
      <c r="B63" s="27">
        <v>45146</v>
      </c>
      <c r="C63" s="28">
        <v>16</v>
      </c>
      <c r="D63" s="28">
        <v>10</v>
      </c>
      <c r="E63" s="29">
        <v>50.283720000000002</v>
      </c>
      <c r="F63" s="28" t="s">
        <v>21</v>
      </c>
      <c r="G63" s="28">
        <v>-150</v>
      </c>
      <c r="H63" s="29">
        <v>-200.28371999999999</v>
      </c>
    </row>
    <row r="64" spans="1:8" x14ac:dyDescent="0.25">
      <c r="A64" s="26">
        <v>60</v>
      </c>
      <c r="B64" s="27">
        <v>45146</v>
      </c>
      <c r="C64" s="28">
        <v>16</v>
      </c>
      <c r="D64" s="28">
        <v>11</v>
      </c>
      <c r="E64" s="29">
        <v>50.476399999999998</v>
      </c>
      <c r="F64" s="28" t="s">
        <v>21</v>
      </c>
      <c r="G64" s="28">
        <v>-150</v>
      </c>
      <c r="H64" s="29">
        <v>-200.47640000000001</v>
      </c>
    </row>
    <row r="65" spans="1:8" x14ac:dyDescent="0.25">
      <c r="A65" s="26">
        <v>61</v>
      </c>
      <c r="B65" s="27">
        <v>45146</v>
      </c>
      <c r="C65" s="28">
        <v>16</v>
      </c>
      <c r="D65" s="28">
        <v>12</v>
      </c>
      <c r="E65" s="29">
        <v>49.5411</v>
      </c>
      <c r="F65" s="28" t="s">
        <v>21</v>
      </c>
      <c r="G65" s="28">
        <v>-150</v>
      </c>
      <c r="H65" s="29">
        <v>-199.5411</v>
      </c>
    </row>
    <row r="66" spans="1:8" x14ac:dyDescent="0.25">
      <c r="A66" s="26">
        <v>62</v>
      </c>
      <c r="B66" s="27">
        <v>45146</v>
      </c>
      <c r="C66" s="28">
        <v>17</v>
      </c>
      <c r="D66" s="28">
        <v>1</v>
      </c>
      <c r="E66" s="29">
        <v>41.67</v>
      </c>
      <c r="F66" s="28" t="s">
        <v>21</v>
      </c>
      <c r="G66" s="28">
        <v>-150</v>
      </c>
      <c r="H66" s="29">
        <v>-191.67</v>
      </c>
    </row>
    <row r="67" spans="1:8" x14ac:dyDescent="0.25">
      <c r="A67" s="26">
        <v>63</v>
      </c>
      <c r="B67" s="27">
        <v>45146</v>
      </c>
      <c r="C67" s="28">
        <v>17</v>
      </c>
      <c r="D67" s="28">
        <v>2</v>
      </c>
      <c r="E67" s="29">
        <v>41.652560000000001</v>
      </c>
      <c r="F67" s="28" t="s">
        <v>21</v>
      </c>
      <c r="G67" s="28">
        <v>-150</v>
      </c>
      <c r="H67" s="29">
        <v>-191.65255999999999</v>
      </c>
    </row>
    <row r="68" spans="1:8" x14ac:dyDescent="0.25">
      <c r="A68" s="26">
        <v>64</v>
      </c>
      <c r="B68" s="27">
        <v>45146</v>
      </c>
      <c r="C68" s="28">
        <v>17</v>
      </c>
      <c r="D68" s="28">
        <v>3</v>
      </c>
      <c r="E68" s="29">
        <v>40.909999999999997</v>
      </c>
      <c r="F68" s="28" t="s">
        <v>21</v>
      </c>
      <c r="G68" s="28">
        <v>-150</v>
      </c>
      <c r="H68" s="29">
        <v>-190.91</v>
      </c>
    </row>
    <row r="69" spans="1:8" x14ac:dyDescent="0.25">
      <c r="A69" s="26">
        <v>65</v>
      </c>
      <c r="B69" s="27">
        <v>45146</v>
      </c>
      <c r="C69" s="28">
        <v>17</v>
      </c>
      <c r="D69" s="28">
        <v>4</v>
      </c>
      <c r="E69" s="29">
        <v>40.18</v>
      </c>
      <c r="F69" s="28" t="s">
        <v>21</v>
      </c>
      <c r="G69" s="28">
        <v>-150</v>
      </c>
      <c r="H69" s="29">
        <v>-190.18</v>
      </c>
    </row>
    <row r="70" spans="1:8" x14ac:dyDescent="0.25">
      <c r="A70" s="26">
        <v>66</v>
      </c>
      <c r="B70" s="27">
        <v>45146</v>
      </c>
      <c r="C70" s="28">
        <v>17</v>
      </c>
      <c r="D70" s="28">
        <v>5</v>
      </c>
      <c r="E70" s="29">
        <v>42.2</v>
      </c>
      <c r="F70" s="28" t="s">
        <v>21</v>
      </c>
      <c r="G70" s="28">
        <v>-150</v>
      </c>
      <c r="H70" s="29">
        <v>-192.2</v>
      </c>
    </row>
    <row r="71" spans="1:8" x14ac:dyDescent="0.25">
      <c r="A71" s="26">
        <v>67</v>
      </c>
      <c r="B71" s="27">
        <v>45146</v>
      </c>
      <c r="C71" s="28">
        <v>17</v>
      </c>
      <c r="D71" s="28">
        <v>6</v>
      </c>
      <c r="E71" s="29">
        <v>43.86</v>
      </c>
      <c r="F71" s="28" t="s">
        <v>21</v>
      </c>
      <c r="G71" s="28">
        <v>-150</v>
      </c>
      <c r="H71" s="29">
        <v>-193.86</v>
      </c>
    </row>
    <row r="72" spans="1:8" x14ac:dyDescent="0.25">
      <c r="A72" s="26">
        <v>68</v>
      </c>
      <c r="B72" s="27">
        <v>45146</v>
      </c>
      <c r="C72" s="28">
        <v>17</v>
      </c>
      <c r="D72" s="28">
        <v>7</v>
      </c>
      <c r="E72" s="29">
        <v>44.67</v>
      </c>
      <c r="F72" s="28" t="s">
        <v>21</v>
      </c>
      <c r="G72" s="28">
        <v>-150</v>
      </c>
      <c r="H72" s="29">
        <v>-194.67</v>
      </c>
    </row>
    <row r="73" spans="1:8" x14ac:dyDescent="0.25">
      <c r="A73" s="26">
        <v>69</v>
      </c>
      <c r="B73" s="27">
        <v>45146</v>
      </c>
      <c r="C73" s="28">
        <v>17</v>
      </c>
      <c r="D73" s="28">
        <v>8</v>
      </c>
      <c r="E73" s="29">
        <v>49.547040000000003</v>
      </c>
      <c r="F73" s="28" t="s">
        <v>21</v>
      </c>
      <c r="G73" s="28">
        <v>-150</v>
      </c>
      <c r="H73" s="29">
        <v>-199.54704000000001</v>
      </c>
    </row>
    <row r="74" spans="1:8" x14ac:dyDescent="0.25">
      <c r="A74" s="26">
        <v>70</v>
      </c>
      <c r="B74" s="27">
        <v>45146</v>
      </c>
      <c r="C74" s="28">
        <v>17</v>
      </c>
      <c r="D74" s="28">
        <v>9</v>
      </c>
      <c r="E74" s="29">
        <v>52.7136</v>
      </c>
      <c r="F74" s="28" t="s">
        <v>21</v>
      </c>
      <c r="G74" s="28">
        <v>-150</v>
      </c>
      <c r="H74" s="29">
        <v>-202.71360000000001</v>
      </c>
    </row>
    <row r="75" spans="1:8" x14ac:dyDescent="0.25">
      <c r="A75" s="26">
        <v>71</v>
      </c>
      <c r="B75" s="27">
        <v>45146</v>
      </c>
      <c r="C75" s="28">
        <v>17</v>
      </c>
      <c r="D75" s="28">
        <v>10</v>
      </c>
      <c r="E75" s="29">
        <v>51.73</v>
      </c>
      <c r="F75" s="28" t="s">
        <v>21</v>
      </c>
      <c r="G75" s="28">
        <v>-150</v>
      </c>
      <c r="H75" s="29">
        <v>-201.73</v>
      </c>
    </row>
    <row r="76" spans="1:8" x14ac:dyDescent="0.25">
      <c r="A76" s="26">
        <v>72</v>
      </c>
      <c r="B76" s="27">
        <v>45146</v>
      </c>
      <c r="C76" s="28">
        <v>17</v>
      </c>
      <c r="D76" s="28">
        <v>11</v>
      </c>
      <c r="E76" s="29">
        <v>56.408799999999999</v>
      </c>
      <c r="F76" s="28" t="s">
        <v>21</v>
      </c>
      <c r="G76" s="28">
        <v>-150</v>
      </c>
      <c r="H76" s="29">
        <v>-206.40880000000001</v>
      </c>
    </row>
    <row r="77" spans="1:8" x14ac:dyDescent="0.25">
      <c r="A77" s="26">
        <v>73</v>
      </c>
      <c r="B77" s="27">
        <v>45146</v>
      </c>
      <c r="C77" s="28">
        <v>17</v>
      </c>
      <c r="D77" s="28">
        <v>12</v>
      </c>
      <c r="E77" s="29">
        <v>57.638269999999999</v>
      </c>
      <c r="F77" s="28" t="s">
        <v>21</v>
      </c>
      <c r="G77" s="28">
        <v>-150</v>
      </c>
      <c r="H77" s="29">
        <v>-207.63827000000001</v>
      </c>
    </row>
    <row r="78" spans="1:8" x14ac:dyDescent="0.25">
      <c r="A78" s="26">
        <v>74</v>
      </c>
      <c r="B78" s="27">
        <v>45146</v>
      </c>
      <c r="C78" s="28">
        <v>18</v>
      </c>
      <c r="D78" s="28">
        <v>1</v>
      </c>
      <c r="E78" s="29">
        <v>42.51</v>
      </c>
      <c r="F78" s="28" t="s">
        <v>21</v>
      </c>
      <c r="G78" s="28">
        <v>-150</v>
      </c>
      <c r="H78" s="29">
        <v>-192.51</v>
      </c>
    </row>
    <row r="79" spans="1:8" x14ac:dyDescent="0.25">
      <c r="A79" s="26">
        <v>75</v>
      </c>
      <c r="B79" s="27">
        <v>45146</v>
      </c>
      <c r="C79" s="28">
        <v>18</v>
      </c>
      <c r="D79" s="28">
        <v>2</v>
      </c>
      <c r="E79" s="29">
        <v>43.85266</v>
      </c>
      <c r="F79" s="28" t="s">
        <v>21</v>
      </c>
      <c r="G79" s="28">
        <v>-150</v>
      </c>
      <c r="H79" s="29">
        <v>-193.85265999999999</v>
      </c>
    </row>
    <row r="80" spans="1:8" x14ac:dyDescent="0.25">
      <c r="A80" s="26">
        <v>76</v>
      </c>
      <c r="B80" s="27">
        <v>45146</v>
      </c>
      <c r="C80" s="28">
        <v>18</v>
      </c>
      <c r="D80" s="28">
        <v>3</v>
      </c>
      <c r="E80" s="29">
        <v>44.361199999999997</v>
      </c>
      <c r="F80" s="28" t="s">
        <v>21</v>
      </c>
      <c r="G80" s="28">
        <v>-150</v>
      </c>
      <c r="H80" s="29">
        <v>-194.3612</v>
      </c>
    </row>
    <row r="81" spans="1:8" x14ac:dyDescent="0.25">
      <c r="A81" s="26">
        <v>77</v>
      </c>
      <c r="B81" s="27">
        <v>45146</v>
      </c>
      <c r="C81" s="28">
        <v>18</v>
      </c>
      <c r="D81" s="28">
        <v>4</v>
      </c>
      <c r="E81" s="29">
        <v>45</v>
      </c>
      <c r="F81" s="28" t="s">
        <v>21</v>
      </c>
      <c r="G81" s="28">
        <v>-150</v>
      </c>
      <c r="H81" s="29">
        <v>-195</v>
      </c>
    </row>
    <row r="82" spans="1:8" x14ac:dyDescent="0.25">
      <c r="A82" s="26">
        <v>78</v>
      </c>
      <c r="B82" s="27">
        <v>45146</v>
      </c>
      <c r="C82" s="28">
        <v>18</v>
      </c>
      <c r="D82" s="28">
        <v>5</v>
      </c>
      <c r="E82" s="29">
        <v>48.441200000000002</v>
      </c>
      <c r="F82" s="28" t="s">
        <v>21</v>
      </c>
      <c r="G82" s="28">
        <v>-150</v>
      </c>
      <c r="H82" s="29">
        <v>-198.44120000000001</v>
      </c>
    </row>
    <row r="83" spans="1:8" x14ac:dyDescent="0.25">
      <c r="A83" s="26">
        <v>79</v>
      </c>
      <c r="B83" s="27">
        <v>45146</v>
      </c>
      <c r="C83" s="28">
        <v>18</v>
      </c>
      <c r="D83" s="28">
        <v>6</v>
      </c>
      <c r="E83" s="29">
        <v>50.599339999999998</v>
      </c>
      <c r="F83" s="28" t="s">
        <v>21</v>
      </c>
      <c r="G83" s="28">
        <v>-150</v>
      </c>
      <c r="H83" s="29">
        <v>-200.59934000000001</v>
      </c>
    </row>
    <row r="84" spans="1:8" x14ac:dyDescent="0.25">
      <c r="A84" s="26">
        <v>80</v>
      </c>
      <c r="B84" s="27">
        <v>45146</v>
      </c>
      <c r="C84" s="28">
        <v>18</v>
      </c>
      <c r="D84" s="28">
        <v>7</v>
      </c>
      <c r="E84" s="29">
        <v>50.77</v>
      </c>
      <c r="F84" s="28" t="s">
        <v>21</v>
      </c>
      <c r="G84" s="28">
        <v>-150</v>
      </c>
      <c r="H84" s="29">
        <v>-200.77</v>
      </c>
    </row>
    <row r="85" spans="1:8" x14ac:dyDescent="0.25">
      <c r="A85" s="26">
        <v>81</v>
      </c>
      <c r="B85" s="27">
        <v>45146</v>
      </c>
      <c r="C85" s="28">
        <v>18</v>
      </c>
      <c r="D85" s="28">
        <v>8</v>
      </c>
      <c r="E85" s="29">
        <v>52.663020000000003</v>
      </c>
      <c r="F85" s="28" t="s">
        <v>21</v>
      </c>
      <c r="G85" s="28">
        <v>-150</v>
      </c>
      <c r="H85" s="29">
        <v>-202.66301999999999</v>
      </c>
    </row>
    <row r="86" spans="1:8" x14ac:dyDescent="0.25">
      <c r="A86" s="26">
        <v>82</v>
      </c>
      <c r="B86" s="27">
        <v>45146</v>
      </c>
      <c r="C86" s="28">
        <v>18</v>
      </c>
      <c r="D86" s="28">
        <v>9</v>
      </c>
      <c r="E86" s="29">
        <v>53.973739999999999</v>
      </c>
      <c r="F86" s="28" t="s">
        <v>21</v>
      </c>
      <c r="G86" s="28">
        <v>-150</v>
      </c>
      <c r="H86" s="29">
        <v>-203.97373999999999</v>
      </c>
    </row>
    <row r="87" spans="1:8" x14ac:dyDescent="0.25">
      <c r="A87" s="26">
        <v>83</v>
      </c>
      <c r="B87" s="27">
        <v>45146</v>
      </c>
      <c r="C87" s="28">
        <v>18</v>
      </c>
      <c r="D87" s="28">
        <v>10</v>
      </c>
      <c r="E87" s="29">
        <v>57.918990000000001</v>
      </c>
      <c r="F87" s="28" t="s">
        <v>21</v>
      </c>
      <c r="G87" s="28">
        <v>-150</v>
      </c>
      <c r="H87" s="29">
        <v>-207.91899000000001</v>
      </c>
    </row>
    <row r="88" spans="1:8" x14ac:dyDescent="0.25">
      <c r="A88" s="26">
        <v>84</v>
      </c>
      <c r="B88" s="27">
        <v>45146</v>
      </c>
      <c r="C88" s="28">
        <v>18</v>
      </c>
      <c r="D88" s="28">
        <v>11</v>
      </c>
      <c r="E88" s="29">
        <v>60.219470000000001</v>
      </c>
      <c r="F88" s="28" t="s">
        <v>21</v>
      </c>
      <c r="G88" s="28">
        <v>-150</v>
      </c>
      <c r="H88" s="29">
        <v>-210.21947</v>
      </c>
    </row>
    <row r="89" spans="1:8" x14ac:dyDescent="0.25">
      <c r="A89" s="26">
        <v>85</v>
      </c>
      <c r="B89" s="27">
        <v>45146</v>
      </c>
      <c r="C89" s="28">
        <v>18</v>
      </c>
      <c r="D89" s="28">
        <v>12</v>
      </c>
      <c r="E89" s="29">
        <v>64.208290000000005</v>
      </c>
      <c r="F89" s="28" t="s">
        <v>21</v>
      </c>
      <c r="G89" s="28">
        <v>-150</v>
      </c>
      <c r="H89" s="29">
        <v>-214.20829000000001</v>
      </c>
    </row>
    <row r="90" spans="1:8" x14ac:dyDescent="0.25">
      <c r="A90" s="26">
        <v>86</v>
      </c>
      <c r="B90" s="27">
        <v>45146</v>
      </c>
      <c r="C90" s="28">
        <v>19</v>
      </c>
      <c r="D90" s="28">
        <v>1</v>
      </c>
      <c r="E90" s="29">
        <v>50.552529999999997</v>
      </c>
      <c r="F90" s="28" t="s">
        <v>21</v>
      </c>
      <c r="G90" s="28">
        <v>-150</v>
      </c>
      <c r="H90" s="29">
        <v>-200.55252999999999</v>
      </c>
    </row>
    <row r="91" spans="1:8" x14ac:dyDescent="0.25">
      <c r="A91" s="26">
        <v>87</v>
      </c>
      <c r="B91" s="27">
        <v>45146</v>
      </c>
      <c r="C91" s="28">
        <v>19</v>
      </c>
      <c r="D91" s="28">
        <v>2</v>
      </c>
      <c r="E91" s="29">
        <v>51.813690000000001</v>
      </c>
      <c r="F91" s="28" t="s">
        <v>21</v>
      </c>
      <c r="G91" s="28">
        <v>-150</v>
      </c>
      <c r="H91" s="29">
        <v>-201.81369000000001</v>
      </c>
    </row>
    <row r="92" spans="1:8" x14ac:dyDescent="0.25">
      <c r="A92" s="26">
        <v>88</v>
      </c>
      <c r="B92" s="27">
        <v>45146</v>
      </c>
      <c r="C92" s="28">
        <v>19</v>
      </c>
      <c r="D92" s="28">
        <v>3</v>
      </c>
      <c r="E92" s="29">
        <v>52.839660000000002</v>
      </c>
      <c r="F92" s="28" t="s">
        <v>21</v>
      </c>
      <c r="G92" s="28">
        <v>-150</v>
      </c>
      <c r="H92" s="29">
        <v>-202.83966000000001</v>
      </c>
    </row>
    <row r="93" spans="1:8" x14ac:dyDescent="0.25">
      <c r="A93" s="26">
        <v>89</v>
      </c>
      <c r="B93" s="27">
        <v>45146</v>
      </c>
      <c r="C93" s="28">
        <v>19</v>
      </c>
      <c r="D93" s="28">
        <v>4</v>
      </c>
      <c r="E93" s="29">
        <v>54.446779999999997</v>
      </c>
      <c r="F93" s="28" t="s">
        <v>21</v>
      </c>
      <c r="G93" s="28">
        <v>-150</v>
      </c>
      <c r="H93" s="29">
        <v>-204.44677999999999</v>
      </c>
    </row>
    <row r="94" spans="1:8" x14ac:dyDescent="0.25">
      <c r="A94" s="26">
        <v>90</v>
      </c>
      <c r="B94" s="27">
        <v>45146</v>
      </c>
      <c r="C94" s="28">
        <v>19</v>
      </c>
      <c r="D94" s="28">
        <v>5</v>
      </c>
      <c r="E94" s="29">
        <v>56.657060000000001</v>
      </c>
      <c r="F94" s="28" t="s">
        <v>21</v>
      </c>
      <c r="G94" s="28">
        <v>-150</v>
      </c>
      <c r="H94" s="29">
        <v>-206.65706</v>
      </c>
    </row>
    <row r="95" spans="1:8" x14ac:dyDescent="0.25">
      <c r="A95" s="26">
        <v>91</v>
      </c>
      <c r="B95" s="27">
        <v>45146</v>
      </c>
      <c r="C95" s="28">
        <v>19</v>
      </c>
      <c r="D95" s="28">
        <v>6</v>
      </c>
      <c r="E95" s="29">
        <v>57.56382</v>
      </c>
      <c r="F95" s="28" t="s">
        <v>21</v>
      </c>
      <c r="G95" s="28">
        <v>-150</v>
      </c>
      <c r="H95" s="29">
        <v>-207.56381999999999</v>
      </c>
    </row>
    <row r="96" spans="1:8" x14ac:dyDescent="0.25">
      <c r="A96" s="26">
        <v>92</v>
      </c>
      <c r="B96" s="27">
        <v>45146</v>
      </c>
      <c r="C96" s="28">
        <v>19</v>
      </c>
      <c r="D96" s="28">
        <v>7</v>
      </c>
      <c r="E96" s="29">
        <v>59.727510000000002</v>
      </c>
      <c r="F96" s="28" t="s">
        <v>21</v>
      </c>
      <c r="G96" s="28">
        <v>-150</v>
      </c>
      <c r="H96" s="29">
        <v>-209.72751</v>
      </c>
    </row>
    <row r="97" spans="1:8" x14ac:dyDescent="0.25">
      <c r="A97" s="26">
        <v>93</v>
      </c>
      <c r="B97" s="27">
        <v>45146</v>
      </c>
      <c r="C97" s="28">
        <v>19</v>
      </c>
      <c r="D97" s="28">
        <v>8</v>
      </c>
      <c r="E97" s="29">
        <v>60.966009999999997</v>
      </c>
      <c r="F97" s="28" t="s">
        <v>21</v>
      </c>
      <c r="G97" s="28">
        <v>-150</v>
      </c>
      <c r="H97" s="29">
        <v>-210.96601000000001</v>
      </c>
    </row>
    <row r="98" spans="1:8" x14ac:dyDescent="0.25">
      <c r="A98" s="26">
        <v>94</v>
      </c>
      <c r="B98" s="27">
        <v>45146</v>
      </c>
      <c r="C98" s="28">
        <v>19</v>
      </c>
      <c r="D98" s="28">
        <v>9</v>
      </c>
      <c r="E98" s="29">
        <v>65.408460000000005</v>
      </c>
      <c r="F98" s="28" t="s">
        <v>21</v>
      </c>
      <c r="G98" s="28">
        <v>-150</v>
      </c>
      <c r="H98" s="29">
        <v>-215.40845999999999</v>
      </c>
    </row>
    <row r="99" spans="1:8" x14ac:dyDescent="0.25">
      <c r="A99" s="26">
        <v>95</v>
      </c>
      <c r="B99" s="27">
        <v>45146</v>
      </c>
      <c r="C99" s="28">
        <v>19</v>
      </c>
      <c r="D99" s="28">
        <v>10</v>
      </c>
      <c r="E99" s="29">
        <v>70.55771</v>
      </c>
      <c r="F99" s="28" t="s">
        <v>21</v>
      </c>
      <c r="G99" s="28">
        <v>-150</v>
      </c>
      <c r="H99" s="29">
        <v>-220.55770999999999</v>
      </c>
    </row>
    <row r="100" spans="1:8" x14ac:dyDescent="0.25">
      <c r="A100" s="26">
        <v>96</v>
      </c>
      <c r="B100" s="27">
        <v>45146</v>
      </c>
      <c r="C100" s="28">
        <v>19</v>
      </c>
      <c r="D100" s="28">
        <v>11</v>
      </c>
      <c r="E100" s="29">
        <v>72.408779999999993</v>
      </c>
      <c r="F100" s="28" t="s">
        <v>21</v>
      </c>
      <c r="G100" s="28">
        <v>-150</v>
      </c>
      <c r="H100" s="29">
        <v>-222.40878000000001</v>
      </c>
    </row>
    <row r="101" spans="1:8" x14ac:dyDescent="0.25">
      <c r="A101" s="26">
        <v>97</v>
      </c>
      <c r="B101" s="27">
        <v>45146</v>
      </c>
      <c r="C101" s="28">
        <v>19</v>
      </c>
      <c r="D101" s="28">
        <v>12</v>
      </c>
      <c r="E101" s="29">
        <v>73.893889999999999</v>
      </c>
      <c r="F101" s="28" t="s">
        <v>21</v>
      </c>
      <c r="G101" s="28">
        <v>-150</v>
      </c>
      <c r="H101" s="29">
        <v>-223.89389</v>
      </c>
    </row>
    <row r="102" spans="1:8" x14ac:dyDescent="0.25">
      <c r="A102" s="26">
        <v>98</v>
      </c>
      <c r="B102" s="27">
        <v>45146</v>
      </c>
      <c r="C102" s="28">
        <v>20</v>
      </c>
      <c r="D102" s="28">
        <v>2</v>
      </c>
      <c r="E102" s="29">
        <v>71.245980000000003</v>
      </c>
      <c r="F102" s="28" t="s">
        <v>21</v>
      </c>
      <c r="G102" s="28">
        <v>-150</v>
      </c>
      <c r="H102" s="29">
        <v>-221.24598</v>
      </c>
    </row>
    <row r="103" spans="1:8" x14ac:dyDescent="0.25">
      <c r="A103" s="26">
        <v>99</v>
      </c>
      <c r="B103" s="27">
        <v>45146</v>
      </c>
      <c r="C103" s="28">
        <v>20</v>
      </c>
      <c r="D103" s="28">
        <v>3</v>
      </c>
      <c r="E103" s="29">
        <v>71.452039999999997</v>
      </c>
      <c r="F103" s="28" t="s">
        <v>21</v>
      </c>
      <c r="G103" s="28">
        <v>-150</v>
      </c>
      <c r="H103" s="29">
        <v>-221.45204000000001</v>
      </c>
    </row>
    <row r="104" spans="1:8" x14ac:dyDescent="0.25">
      <c r="A104" s="26">
        <v>100</v>
      </c>
      <c r="B104" s="27">
        <v>45146</v>
      </c>
      <c r="C104" s="28">
        <v>20</v>
      </c>
      <c r="D104" s="28">
        <v>4</v>
      </c>
      <c r="E104" s="29">
        <v>71.183030000000002</v>
      </c>
      <c r="F104" s="28" t="s">
        <v>21</v>
      </c>
      <c r="G104" s="28">
        <v>-150</v>
      </c>
      <c r="H104" s="29">
        <v>-221.18303</v>
      </c>
    </row>
    <row r="105" spans="1:8" x14ac:dyDescent="0.25">
      <c r="A105" s="26">
        <v>101</v>
      </c>
      <c r="B105" s="27">
        <v>45146</v>
      </c>
      <c r="C105" s="28">
        <v>20</v>
      </c>
      <c r="D105" s="28">
        <v>5</v>
      </c>
      <c r="E105" s="29">
        <v>72.953789999999998</v>
      </c>
      <c r="F105" s="28" t="s">
        <v>21</v>
      </c>
      <c r="G105" s="28">
        <v>-150</v>
      </c>
      <c r="H105" s="29">
        <v>-222.95379</v>
      </c>
    </row>
    <row r="106" spans="1:8" x14ac:dyDescent="0.25">
      <c r="A106" s="26">
        <v>102</v>
      </c>
      <c r="B106" s="27">
        <v>45146</v>
      </c>
      <c r="C106" s="28">
        <v>20</v>
      </c>
      <c r="D106" s="28">
        <v>6</v>
      </c>
      <c r="E106" s="29">
        <v>72.953789999999998</v>
      </c>
      <c r="F106" s="28" t="s">
        <v>21</v>
      </c>
      <c r="G106" s="28">
        <v>-150</v>
      </c>
      <c r="H106" s="29">
        <v>-222.95379</v>
      </c>
    </row>
    <row r="107" spans="1:8" x14ac:dyDescent="0.25">
      <c r="A107" s="26">
        <v>103</v>
      </c>
      <c r="B107" s="27">
        <v>45146</v>
      </c>
      <c r="C107" s="28">
        <v>20</v>
      </c>
      <c r="D107" s="28">
        <v>7</v>
      </c>
      <c r="E107" s="29">
        <v>75.676320000000004</v>
      </c>
      <c r="F107" s="28" t="s">
        <v>21</v>
      </c>
      <c r="G107" s="28">
        <v>-150</v>
      </c>
      <c r="H107" s="29">
        <v>-225.67632</v>
      </c>
    </row>
    <row r="108" spans="1:8" x14ac:dyDescent="0.25">
      <c r="A108" s="26">
        <v>104</v>
      </c>
      <c r="B108" s="27">
        <v>45146</v>
      </c>
      <c r="C108" s="28">
        <v>20</v>
      </c>
      <c r="D108" s="28">
        <v>8</v>
      </c>
      <c r="E108" s="29">
        <v>74.622550000000004</v>
      </c>
      <c r="F108" s="28" t="s">
        <v>21</v>
      </c>
      <c r="G108" s="28">
        <v>-150</v>
      </c>
      <c r="H108" s="29">
        <v>-224.62254999999999</v>
      </c>
    </row>
    <row r="109" spans="1:8" x14ac:dyDescent="0.25">
      <c r="A109" s="26">
        <v>105</v>
      </c>
      <c r="B109" s="27">
        <v>45146</v>
      </c>
      <c r="C109" s="28">
        <v>20</v>
      </c>
      <c r="D109" s="28">
        <v>9</v>
      </c>
      <c r="E109" s="29">
        <v>71.98321</v>
      </c>
      <c r="F109" s="28" t="s">
        <v>21</v>
      </c>
      <c r="G109" s="28">
        <v>-150</v>
      </c>
      <c r="H109" s="29">
        <v>-221.98321000000001</v>
      </c>
    </row>
    <row r="110" spans="1:8" x14ac:dyDescent="0.25">
      <c r="A110" s="26">
        <v>106</v>
      </c>
      <c r="B110" s="27">
        <v>45146</v>
      </c>
      <c r="C110" s="28">
        <v>20</v>
      </c>
      <c r="D110" s="28">
        <v>10</v>
      </c>
      <c r="E110" s="29">
        <v>72.363939999999999</v>
      </c>
      <c r="F110" s="28" t="s">
        <v>21</v>
      </c>
      <c r="G110" s="28">
        <v>-150</v>
      </c>
      <c r="H110" s="29">
        <v>-222.36394000000001</v>
      </c>
    </row>
    <row r="111" spans="1:8" x14ac:dyDescent="0.25">
      <c r="A111" s="26">
        <v>107</v>
      </c>
      <c r="B111" s="27">
        <v>45146</v>
      </c>
      <c r="C111" s="28">
        <v>20</v>
      </c>
      <c r="D111" s="28">
        <v>11</v>
      </c>
      <c r="E111" s="29">
        <v>72.305850000000007</v>
      </c>
      <c r="F111" s="28" t="s">
        <v>21</v>
      </c>
      <c r="G111" s="28">
        <v>-150</v>
      </c>
      <c r="H111" s="29">
        <v>-222.30584999999999</v>
      </c>
    </row>
    <row r="112" spans="1:8" x14ac:dyDescent="0.25">
      <c r="A112" s="26">
        <v>108</v>
      </c>
      <c r="B112" s="27">
        <v>45146</v>
      </c>
      <c r="C112" s="28">
        <v>20</v>
      </c>
      <c r="D112" s="28">
        <v>12</v>
      </c>
      <c r="E112" s="29">
        <v>73.518519999999995</v>
      </c>
      <c r="F112" s="28" t="s">
        <v>21</v>
      </c>
      <c r="G112" s="28">
        <v>-150</v>
      </c>
      <c r="H112" s="29">
        <v>-223.51852</v>
      </c>
    </row>
    <row r="113" spans="1:8" x14ac:dyDescent="0.25">
      <c r="A113" s="26">
        <v>109</v>
      </c>
      <c r="B113" s="27">
        <v>45165</v>
      </c>
      <c r="C113" s="28">
        <v>20</v>
      </c>
      <c r="D113" s="28">
        <v>9</v>
      </c>
      <c r="E113" s="29">
        <v>67.551910000000007</v>
      </c>
      <c r="F113" s="28" t="s">
        <v>21</v>
      </c>
      <c r="G113" s="28">
        <v>26.16</v>
      </c>
      <c r="H113" s="29">
        <v>-41.391910000000003</v>
      </c>
    </row>
    <row r="114" spans="1:8" x14ac:dyDescent="0.25">
      <c r="A114" s="26">
        <v>110</v>
      </c>
      <c r="B114" s="27">
        <v>45165</v>
      </c>
      <c r="C114" s="28">
        <v>20</v>
      </c>
      <c r="D114" s="28">
        <v>10</v>
      </c>
      <c r="E114" s="29">
        <v>67.162750000000003</v>
      </c>
      <c r="F114" s="28" t="s">
        <v>21</v>
      </c>
      <c r="G114" s="28">
        <v>26.16</v>
      </c>
      <c r="H114" s="29">
        <v>-41.002749999999999</v>
      </c>
    </row>
    <row r="115" spans="1:8" x14ac:dyDescent="0.25">
      <c r="A115" s="26">
        <v>111</v>
      </c>
      <c r="B115" s="27">
        <v>45165</v>
      </c>
      <c r="C115" s="28">
        <v>20</v>
      </c>
      <c r="D115" s="28">
        <v>11</v>
      </c>
      <c r="E115" s="29">
        <v>67.440899999999999</v>
      </c>
      <c r="F115" s="28" t="s">
        <v>21</v>
      </c>
      <c r="G115" s="28">
        <v>26.16</v>
      </c>
      <c r="H115" s="29">
        <v>-41.280900000000003</v>
      </c>
    </row>
    <row r="116" spans="1:8" x14ac:dyDescent="0.25">
      <c r="A116" s="26">
        <v>112</v>
      </c>
      <c r="B116" s="27">
        <v>45165</v>
      </c>
      <c r="C116" s="28">
        <v>20</v>
      </c>
      <c r="D116" s="28">
        <v>12</v>
      </c>
      <c r="E116" s="29">
        <v>67.890240000000006</v>
      </c>
      <c r="F116" s="28" t="s">
        <v>21</v>
      </c>
      <c r="G116" s="28">
        <v>26.16</v>
      </c>
      <c r="H116" s="29">
        <v>-41.730240000000002</v>
      </c>
    </row>
    <row r="117" spans="1:8" x14ac:dyDescent="0.25">
      <c r="A117" s="26">
        <v>113</v>
      </c>
      <c r="B117" s="27">
        <v>45165</v>
      </c>
      <c r="C117" s="28">
        <v>21</v>
      </c>
      <c r="D117" s="28">
        <v>1</v>
      </c>
      <c r="E117" s="29">
        <v>71.606179999999995</v>
      </c>
      <c r="F117" s="28" t="s">
        <v>21</v>
      </c>
      <c r="G117" s="28">
        <v>26.16</v>
      </c>
      <c r="H117" s="29">
        <v>-45.446179999999998</v>
      </c>
    </row>
    <row r="118" spans="1:8" x14ac:dyDescent="0.25">
      <c r="A118" s="26">
        <v>114</v>
      </c>
      <c r="B118" s="27">
        <v>45165</v>
      </c>
      <c r="C118" s="28">
        <v>21</v>
      </c>
      <c r="D118" s="28">
        <v>2</v>
      </c>
      <c r="E118" s="29">
        <v>71.606179999999995</v>
      </c>
      <c r="F118" s="28" t="s">
        <v>21</v>
      </c>
      <c r="G118" s="28">
        <v>26.16</v>
      </c>
      <c r="H118" s="29">
        <v>-45.446179999999998</v>
      </c>
    </row>
    <row r="119" spans="1:8" x14ac:dyDescent="0.25">
      <c r="A119" s="26">
        <v>115</v>
      </c>
      <c r="B119" s="27">
        <v>45165</v>
      </c>
      <c r="C119" s="28">
        <v>21</v>
      </c>
      <c r="D119" s="28">
        <v>3</v>
      </c>
      <c r="E119" s="29">
        <v>71.588099999999997</v>
      </c>
      <c r="F119" s="28" t="s">
        <v>21</v>
      </c>
      <c r="G119" s="28">
        <v>26.16</v>
      </c>
      <c r="H119" s="29">
        <v>-45.428100000000001</v>
      </c>
    </row>
    <row r="120" spans="1:8" x14ac:dyDescent="0.25">
      <c r="A120" s="26">
        <v>116</v>
      </c>
      <c r="B120" s="27">
        <v>45165</v>
      </c>
      <c r="C120" s="28">
        <v>21</v>
      </c>
      <c r="D120" s="28">
        <v>4</v>
      </c>
      <c r="E120" s="29">
        <v>71.594679999999997</v>
      </c>
      <c r="F120" s="28" t="s">
        <v>21</v>
      </c>
      <c r="G120" s="28">
        <v>26.16</v>
      </c>
      <c r="H120" s="29">
        <v>-45.43468</v>
      </c>
    </row>
    <row r="121" spans="1:8" x14ac:dyDescent="0.25">
      <c r="A121" s="26">
        <v>117</v>
      </c>
      <c r="B121" s="27">
        <v>45165</v>
      </c>
      <c r="C121" s="28">
        <v>21</v>
      </c>
      <c r="D121" s="28">
        <v>5</v>
      </c>
      <c r="E121" s="29">
        <v>72.082049999999995</v>
      </c>
      <c r="F121" s="28" t="s">
        <v>21</v>
      </c>
      <c r="G121" s="28">
        <v>26.16</v>
      </c>
      <c r="H121" s="29">
        <v>-45.922049999999999</v>
      </c>
    </row>
    <row r="122" spans="1:8" x14ac:dyDescent="0.25">
      <c r="A122" s="26">
        <v>118</v>
      </c>
      <c r="B122" s="27">
        <v>45165</v>
      </c>
      <c r="C122" s="28">
        <v>21</v>
      </c>
      <c r="D122" s="28">
        <v>6</v>
      </c>
      <c r="E122" s="29">
        <v>68.947689999999994</v>
      </c>
      <c r="F122" s="28" t="s">
        <v>21</v>
      </c>
      <c r="G122" s="28">
        <v>26.16</v>
      </c>
      <c r="H122" s="29">
        <v>-42.787689999999998</v>
      </c>
    </row>
    <row r="123" spans="1:8" x14ac:dyDescent="0.25">
      <c r="A123" s="26">
        <v>119</v>
      </c>
      <c r="B123" s="27">
        <v>45165</v>
      </c>
      <c r="C123" s="28">
        <v>21</v>
      </c>
      <c r="D123" s="28">
        <v>7</v>
      </c>
      <c r="E123" s="29">
        <v>67.274540000000002</v>
      </c>
      <c r="F123" s="28" t="s">
        <v>21</v>
      </c>
      <c r="G123" s="28">
        <v>26.16</v>
      </c>
      <c r="H123" s="29">
        <v>-41.114539999999998</v>
      </c>
    </row>
    <row r="124" spans="1:8" x14ac:dyDescent="0.25">
      <c r="A124" s="26">
        <v>120</v>
      </c>
      <c r="B124" s="27">
        <v>45165</v>
      </c>
      <c r="C124" s="28">
        <v>21</v>
      </c>
      <c r="D124" s="28">
        <v>8</v>
      </c>
      <c r="E124" s="29">
        <v>62.718150000000001</v>
      </c>
      <c r="F124" s="28" t="s">
        <v>21</v>
      </c>
      <c r="G124" s="28">
        <v>26.16</v>
      </c>
      <c r="H124" s="29">
        <v>-36.558149999999998</v>
      </c>
    </row>
    <row r="125" spans="1:8" x14ac:dyDescent="0.25">
      <c r="A125" s="26">
        <v>121</v>
      </c>
      <c r="B125" s="27">
        <v>45165</v>
      </c>
      <c r="C125" s="28">
        <v>21</v>
      </c>
      <c r="D125" s="28">
        <v>9</v>
      </c>
      <c r="E125" s="29">
        <v>62.679200000000002</v>
      </c>
      <c r="F125" s="28" t="s">
        <v>21</v>
      </c>
      <c r="G125" s="28">
        <v>26.16</v>
      </c>
      <c r="H125" s="29">
        <v>-36.519199999999998</v>
      </c>
    </row>
    <row r="126" spans="1:8" x14ac:dyDescent="0.25">
      <c r="A126" s="26">
        <v>122</v>
      </c>
      <c r="B126" s="27">
        <v>45165</v>
      </c>
      <c r="C126" s="28">
        <v>21</v>
      </c>
      <c r="D126" s="28">
        <v>10</v>
      </c>
      <c r="E126" s="29">
        <v>62.750819999999997</v>
      </c>
      <c r="F126" s="28" t="s">
        <v>21</v>
      </c>
      <c r="G126" s="28">
        <v>26.16</v>
      </c>
      <c r="H126" s="29">
        <v>-36.590820000000001</v>
      </c>
    </row>
    <row r="127" spans="1:8" x14ac:dyDescent="0.25">
      <c r="A127" s="26">
        <v>123</v>
      </c>
      <c r="B127" s="27">
        <v>45165</v>
      </c>
      <c r="C127" s="28">
        <v>21</v>
      </c>
      <c r="D127" s="28">
        <v>11</v>
      </c>
      <c r="E127" s="29">
        <v>62.751600000000003</v>
      </c>
      <c r="F127" s="28" t="s">
        <v>21</v>
      </c>
      <c r="G127" s="28">
        <v>26.16</v>
      </c>
      <c r="H127" s="29">
        <v>-36.5916</v>
      </c>
    </row>
    <row r="128" spans="1:8" x14ac:dyDescent="0.25">
      <c r="A128" s="26">
        <v>124</v>
      </c>
      <c r="B128" s="27">
        <v>45165</v>
      </c>
      <c r="C128" s="28">
        <v>21</v>
      </c>
      <c r="D128" s="28">
        <v>12</v>
      </c>
      <c r="E128" s="29">
        <v>63.295999999999999</v>
      </c>
      <c r="F128" s="28" t="s">
        <v>21</v>
      </c>
      <c r="G128" s="28">
        <v>26.16</v>
      </c>
      <c r="H128" s="29">
        <v>-37.136000000000003</v>
      </c>
    </row>
    <row r="129" spans="1:8" x14ac:dyDescent="0.25">
      <c r="A129" s="26">
        <v>125</v>
      </c>
      <c r="B129" s="27">
        <v>45165</v>
      </c>
      <c r="C129" s="28">
        <v>22</v>
      </c>
      <c r="D129" s="28">
        <v>1</v>
      </c>
      <c r="E129" s="29">
        <v>70.373009999999994</v>
      </c>
      <c r="F129" s="28" t="s">
        <v>21</v>
      </c>
      <c r="G129" s="28">
        <v>26.16</v>
      </c>
      <c r="H129" s="29">
        <v>-44.213009999999997</v>
      </c>
    </row>
    <row r="130" spans="1:8" x14ac:dyDescent="0.25">
      <c r="A130" s="26">
        <v>126</v>
      </c>
      <c r="B130" s="27">
        <v>45165</v>
      </c>
      <c r="C130" s="28">
        <v>22</v>
      </c>
      <c r="D130" s="28">
        <v>2</v>
      </c>
      <c r="E130" s="29">
        <v>72.355509999999995</v>
      </c>
      <c r="F130" s="28" t="s">
        <v>21</v>
      </c>
      <c r="G130" s="28">
        <v>26.16</v>
      </c>
      <c r="H130" s="29">
        <v>-46.195509999999999</v>
      </c>
    </row>
    <row r="131" spans="1:8" x14ac:dyDescent="0.25">
      <c r="A131" s="26">
        <v>127</v>
      </c>
      <c r="B131" s="27">
        <v>45165</v>
      </c>
      <c r="C131" s="28">
        <v>22</v>
      </c>
      <c r="D131" s="28">
        <v>3</v>
      </c>
      <c r="E131" s="29">
        <v>77.0625</v>
      </c>
      <c r="F131" s="28" t="s">
        <v>21</v>
      </c>
      <c r="G131" s="28">
        <v>26.16</v>
      </c>
      <c r="H131" s="29">
        <v>-50.902500000000003</v>
      </c>
    </row>
    <row r="132" spans="1:8" x14ac:dyDescent="0.25">
      <c r="A132" s="26">
        <v>128</v>
      </c>
      <c r="B132" s="27">
        <v>45165</v>
      </c>
      <c r="C132" s="28">
        <v>22</v>
      </c>
      <c r="D132" s="28">
        <v>4</v>
      </c>
      <c r="E132" s="29">
        <v>72.261949999999999</v>
      </c>
      <c r="F132" s="28" t="s">
        <v>21</v>
      </c>
      <c r="G132" s="28">
        <v>26.16</v>
      </c>
      <c r="H132" s="29">
        <v>-46.101950000000002</v>
      </c>
    </row>
    <row r="133" spans="1:8" x14ac:dyDescent="0.25">
      <c r="A133" s="26">
        <v>129</v>
      </c>
      <c r="B133" s="27">
        <v>45165</v>
      </c>
      <c r="C133" s="28">
        <v>22</v>
      </c>
      <c r="D133" s="28">
        <v>5</v>
      </c>
      <c r="E133" s="29">
        <v>65.575379999999996</v>
      </c>
      <c r="F133" s="28" t="s">
        <v>21</v>
      </c>
      <c r="G133" s="28">
        <v>26.16</v>
      </c>
      <c r="H133" s="29">
        <v>-39.415379999999999</v>
      </c>
    </row>
    <row r="134" spans="1:8" x14ac:dyDescent="0.25">
      <c r="A134" s="26">
        <v>130</v>
      </c>
      <c r="B134" s="27">
        <v>45165</v>
      </c>
      <c r="C134" s="28">
        <v>22</v>
      </c>
      <c r="D134" s="28">
        <v>6</v>
      </c>
      <c r="E134" s="29">
        <v>63.211320000000001</v>
      </c>
      <c r="F134" s="28" t="s">
        <v>21</v>
      </c>
      <c r="G134" s="28">
        <v>26.16</v>
      </c>
      <c r="H134" s="29">
        <v>-37.051319999999997</v>
      </c>
    </row>
  </sheetData>
  <autoFilter ref="A4:H134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1"/>
  <sheetViews>
    <sheetView tabSelected="1" zoomScaleNormal="100" workbookViewId="0">
      <selection activeCell="C7" sqref="C7"/>
    </sheetView>
  </sheetViews>
  <sheetFormatPr defaultRowHeight="15" x14ac:dyDescent="0.25"/>
  <cols>
    <col min="1" max="1" width="14.42578125" customWidth="1"/>
    <col min="2" max="2" width="23.28515625" bestFit="1" customWidth="1"/>
    <col min="3" max="3" width="29.42578125" bestFit="1" customWidth="1"/>
    <col min="4" max="4" width="26.42578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41</v>
      </c>
    </row>
    <row r="3" spans="1:26" ht="15.75" thickBot="1" x14ac:dyDescent="0.3"/>
    <row r="4" spans="1:26" s="15" customFormat="1" ht="15.75" thickBot="1" x14ac:dyDescent="0.3">
      <c r="A4" s="40" t="s">
        <v>38</v>
      </c>
      <c r="B4" s="41" t="s">
        <v>80</v>
      </c>
      <c r="C4" s="41" t="s">
        <v>39</v>
      </c>
      <c r="D4" s="41" t="s">
        <v>40</v>
      </c>
      <c r="E4" s="41" t="s">
        <v>81</v>
      </c>
    </row>
    <row r="5" spans="1:26" ht="15.75" thickBot="1" x14ac:dyDescent="0.3">
      <c r="A5" s="42" t="s">
        <v>82</v>
      </c>
      <c r="B5" s="43">
        <v>6</v>
      </c>
      <c r="C5" s="44">
        <v>186336.5</v>
      </c>
      <c r="D5" s="44">
        <v>176965.1</v>
      </c>
      <c r="E5" s="44">
        <f>C5-D5</f>
        <v>9371.3999999999942</v>
      </c>
      <c r="F5" s="19"/>
    </row>
    <row r="6" spans="1:26" ht="15.75" thickBot="1" x14ac:dyDescent="0.3">
      <c r="A6" s="45" t="s">
        <v>55</v>
      </c>
      <c r="B6" s="46">
        <f>B5</f>
        <v>6</v>
      </c>
      <c r="C6" s="47">
        <f t="shared" ref="C6:E6" si="0">C5</f>
        <v>186336.5</v>
      </c>
      <c r="D6" s="47">
        <f t="shared" si="0"/>
        <v>176965.1</v>
      </c>
      <c r="E6" s="47">
        <f t="shared" si="0"/>
        <v>9371.3999999999942</v>
      </c>
    </row>
    <row r="11" spans="1:26" x14ac:dyDescent="0.25">
      <c r="S11" s="20"/>
      <c r="T11" s="20"/>
      <c r="U11" s="20"/>
      <c r="V11" s="20"/>
      <c r="W11" s="20"/>
      <c r="X11" s="20"/>
      <c r="Y11" s="20"/>
      <c r="Z11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2023-10-18T21:38:30+00:00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August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August 2023|7364d4cf-46db-42e2-aee9-24b8b5746808</ParentISOGroups>
    <Orig_x0020_Post_x0020_Date xmlns="5bcbeff6-7c02-4b0f-b125-f1b3d566cc14">2023-10-18T21:20:15+00:00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6aaab1f3-4050-4d6a-812b-756df1188337</CrawlableUniqueID>
  </documentManagement>
</p:properties>
</file>

<file path=customXml/itemProps1.xml><?xml version="1.0" encoding="utf-8"?>
<ds:datastoreItem xmlns:ds="http://schemas.openxmlformats.org/officeDocument/2006/customXml" ds:itemID="{6C08A169-C905-426E-A354-3F623CD4B0A3}"/>
</file>

<file path=customXml/itemProps2.xml><?xml version="1.0" encoding="utf-8"?>
<ds:datastoreItem xmlns:ds="http://schemas.openxmlformats.org/officeDocument/2006/customXml" ds:itemID="{6C79694B-9D7C-4D1A-85DA-5DB615231DF0}"/>
</file>

<file path=customXml/itemProps3.xml><?xml version="1.0" encoding="utf-8"?>
<ds:datastoreItem xmlns:ds="http://schemas.openxmlformats.org/officeDocument/2006/customXml" ds:itemID="{BFD71175-4230-4518-A0CD-AD7A5B13A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August 2023</dc:title>
  <dc:creator/>
  <cp:lastModifiedBy/>
  <dcterms:created xsi:type="dcterms:W3CDTF">2006-09-16T00:00:00Z</dcterms:created>
  <dcterms:modified xsi:type="dcterms:W3CDTF">2023-10-10T15:23:10Z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