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30" windowWidth="14810" windowHeight="7890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Price_Impact_A!$A$4:$H$10</definedName>
    <definedName name="_xlnm._FilterDatabase" localSheetId="2" hidden="1">Price_Impact_B!$A$4:$H$7</definedName>
    <definedName name="_xlnm._FilterDatabase" localSheetId="0" hidden="1">'Table 2'!$A$3:$V$121</definedName>
  </definedNames>
  <calcPr calcId="162913"/>
</workbook>
</file>

<file path=xl/calcChain.xml><?xml version="1.0" encoding="utf-8"?>
<calcChain xmlns="http://schemas.openxmlformats.org/spreadsheetml/2006/main">
  <c r="E6" i="4" l="1"/>
  <c r="D6" i="4" l="1"/>
  <c r="C6" i="4"/>
</calcChain>
</file>

<file path=xl/sharedStrings.xml><?xml version="1.0" encoding="utf-8"?>
<sst xmlns="http://schemas.openxmlformats.org/spreadsheetml/2006/main" count="817" uniqueCount="86">
  <si>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</si>
  <si>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</si>
  <si>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</si>
  <si>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</si>
  <si>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</si>
  <si>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</si>
  <si>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</si>
  <si>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</si>
  <si>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</si>
  <si>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</si>
  <si>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</si>
  <si>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</si>
  <si>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</si>
  <si>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</si>
  <si>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</si>
  <si>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</si>
  <si>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</si>
  <si>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</si>
  <si>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</si>
  <si>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</si>
  <si>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</si>
  <si>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</si>
  <si>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</si>
  <si>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</si>
  <si>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</si>
  <si>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</si>
  <si>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</si>
  <si>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</si>
  <si>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</si>
  <si>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</si>
  <si>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</si>
  <si>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</si>
  <si>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</si>
  <si>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</si>
  <si>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</si>
  <si>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</si>
  <si>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</si>
  <si>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</si>
  <si>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>Costs without Bid Mitigation</t>
  </si>
  <si>
    <t>Costs with Bid Mitigation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</si>
  <si>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</si>
  <si>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</si>
  <si>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</si>
  <si>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</si>
  <si>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</si>
  <si>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</si>
  <si>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</si>
  <si>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</si>
  <si>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</si>
  <si>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</si>
  <si>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</si>
  <si>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</si>
  <si>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</si>
  <si>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</si>
  <si>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</si>
  <si>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Fast Start Unit Management</t>
  </si>
  <si>
    <t xml:space="preserve">Number of Resources </t>
  </si>
  <si>
    <t>Cost Savings</t>
  </si>
  <si>
    <t>Stockton</t>
  </si>
  <si>
    <t>15 - 45</t>
  </si>
  <si>
    <t>Unplanned Outage</t>
  </si>
  <si>
    <t>Conditions beyond the control of the CAISO</t>
  </si>
  <si>
    <t>Other Reliability Requirement</t>
  </si>
  <si>
    <t>Software Limitation</t>
  </si>
  <si>
    <t>62 - 65</t>
  </si>
  <si>
    <t>Table 9: Price Impact Analysis Information for Pricing Node A in PGAE LAP</t>
  </si>
  <si>
    <t>Table 8: Price Impact Analysis Information for Pricing Node B in SCE LAP</t>
  </si>
  <si>
    <t>Chart 2: Table of Exceptional Dispatches for March 2024</t>
  </si>
  <si>
    <t>30 - 48</t>
  </si>
  <si>
    <t>30 - 60</t>
  </si>
  <si>
    <t>290 - 510</t>
  </si>
  <si>
    <t>20 - 25</t>
  </si>
  <si>
    <t>350 - 480</t>
  </si>
  <si>
    <t>5 - 40</t>
  </si>
  <si>
    <t>SOC Charge</t>
  </si>
  <si>
    <t>Intertie</t>
  </si>
  <si>
    <t>133 - 274</t>
  </si>
  <si>
    <t>15 - 60</t>
  </si>
  <si>
    <t>21 - 35</t>
  </si>
  <si>
    <t>30 - 45</t>
  </si>
  <si>
    <t>20 - 42</t>
  </si>
  <si>
    <t>62 - 103</t>
  </si>
  <si>
    <t>50 - 65</t>
  </si>
  <si>
    <t>62 - 100</t>
  </si>
  <si>
    <t>65 - 100</t>
  </si>
  <si>
    <t>98 - 103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</si>
</sst>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43" fontId="0" fillId="0" borderId="1" xfId="2" applyNumberFormat="1" applyFont="1" applyFill="1" applyBorder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21"/>
  <sheetViews>
    <sheetView tabSelected="1" zoomScaleNormal="100" workbookViewId="0">
      <selection activeCell="N6" sqref="N6"/>
    </sheetView>
  </sheetViews>
  <sheetFormatPr defaultColWidth="5.7265625" defaultRowHeight="14.5" x14ac:dyDescent="0.35"/>
  <cols>
    <col min="1" max="1" width="5.7265625" bestFit="1" customWidth="1"/>
    <col min="2" max="2" width="7.7265625" customWidth="1"/>
    <col min="3" max="3" width="50.54296875" bestFit="1" customWidth="1"/>
    <col min="4" max="4" width="8.7265625" customWidth="1"/>
    <col min="5" max="5" width="23.26953125" customWidth="1"/>
    <col min="6" max="6" width="12.26953125" style="21" customWidth="1"/>
    <col min="7" max="7" width="12.453125" bestFit="1" customWidth="1"/>
    <col min="8" max="9" width="5.7265625" customWidth="1"/>
    <col min="10" max="10" width="7.54296875" customWidth="1"/>
    <col min="11" max="12" width="15.81640625" style="2" bestFit="1" customWidth="1"/>
    <col min="13" max="13" width="10.81640625" style="3" customWidth="1"/>
    <col min="14" max="14" width="13.81640625" style="3" customWidth="1"/>
    <col min="15" max="15" width="12.54296875" style="3" customWidth="1"/>
    <col min="16" max="16" width="14.54296875" style="3" customWidth="1"/>
    <col min="17" max="17" width="13" style="3" customWidth="1"/>
    <col min="18" max="18" width="11.54296875" style="3" customWidth="1"/>
    <col min="19" max="19" width="12.26953125" style="3" customWidth="1"/>
    <col min="20" max="20" width="11.453125" style="3" customWidth="1"/>
    <col min="21" max="21" width="11.26953125" style="3" customWidth="1"/>
    <col min="22" max="22" width="11.1796875" style="3" customWidth="1"/>
  </cols>
  <sheetData>
    <row r="1" spans="1:22" ht="33.75" customHeight="1" x14ac:dyDescent="0.35">
      <c r="A1" s="43" t="s">
        <v>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x14ac:dyDescent="0.35">
      <c r="A2" s="45" t="s">
        <v>67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43.5" x14ac:dyDescent="0.3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33</v>
      </c>
      <c r="O3" s="18" t="s">
        <v>34</v>
      </c>
      <c r="P3" s="18" t="s">
        <v>35</v>
      </c>
      <c r="Q3" s="18" t="s">
        <v>36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35">
      <c r="A4" s="26">
        <v>1</v>
      </c>
      <c r="B4" s="27" t="s">
        <v>18</v>
      </c>
      <c r="C4" s="27" t="s">
        <v>61</v>
      </c>
      <c r="D4" s="27" t="s">
        <v>46</v>
      </c>
      <c r="E4" s="27" t="s">
        <v>41</v>
      </c>
      <c r="F4" s="28">
        <v>45353</v>
      </c>
      <c r="G4" s="34" t="s">
        <v>68</v>
      </c>
      <c r="H4" s="27" t="s">
        <v>23</v>
      </c>
      <c r="I4" s="27" t="s">
        <v>22</v>
      </c>
      <c r="J4" s="27">
        <v>22</v>
      </c>
      <c r="K4" s="29">
        <v>45353.09375</v>
      </c>
      <c r="L4" s="29">
        <v>45354</v>
      </c>
      <c r="M4" s="30">
        <v>0.60302918799999905</v>
      </c>
      <c r="N4" s="30">
        <v>67860.729999911695</v>
      </c>
      <c r="O4" s="30">
        <v>0</v>
      </c>
      <c r="P4" s="30">
        <v>68.643395803000203</v>
      </c>
      <c r="Q4" s="30">
        <v>-5.1101277630000004</v>
      </c>
      <c r="R4" s="30">
        <v>0</v>
      </c>
      <c r="S4" s="30">
        <v>66.1761545170001</v>
      </c>
      <c r="T4" s="30">
        <v>-0.93725050200000004</v>
      </c>
      <c r="U4" s="30">
        <v>0</v>
      </c>
      <c r="V4" s="30">
        <v>0</v>
      </c>
    </row>
    <row r="5" spans="1:22" x14ac:dyDescent="0.35">
      <c r="A5" s="26">
        <v>2</v>
      </c>
      <c r="B5" s="27" t="s">
        <v>18</v>
      </c>
      <c r="C5" s="27" t="s">
        <v>61</v>
      </c>
      <c r="D5" s="27" t="s">
        <v>46</v>
      </c>
      <c r="E5" s="27" t="s">
        <v>41</v>
      </c>
      <c r="F5" s="28">
        <v>45354</v>
      </c>
      <c r="G5" s="34" t="s">
        <v>69</v>
      </c>
      <c r="H5" s="27" t="s">
        <v>23</v>
      </c>
      <c r="I5" s="27" t="s">
        <v>22</v>
      </c>
      <c r="J5" s="27">
        <v>24</v>
      </c>
      <c r="K5" s="29">
        <v>45354</v>
      </c>
      <c r="L5" s="29">
        <v>45355</v>
      </c>
      <c r="M5" s="30">
        <v>10.893124997999999</v>
      </c>
      <c r="N5" s="30">
        <v>64696.239999959602</v>
      </c>
      <c r="O5" s="30">
        <v>0</v>
      </c>
      <c r="P5" s="30">
        <v>-1017.9693591929999</v>
      </c>
      <c r="Q5" s="30">
        <v>-1.831458332</v>
      </c>
      <c r="R5" s="30">
        <v>0</v>
      </c>
      <c r="S5" s="30">
        <v>23.717385399000001</v>
      </c>
      <c r="T5" s="30">
        <v>0</v>
      </c>
      <c r="U5" s="30">
        <v>0</v>
      </c>
      <c r="V5" s="30">
        <v>0</v>
      </c>
    </row>
    <row r="6" spans="1:22" x14ac:dyDescent="0.35">
      <c r="A6" s="26">
        <v>3</v>
      </c>
      <c r="B6" s="27" t="s">
        <v>18</v>
      </c>
      <c r="C6" s="27" t="s">
        <v>61</v>
      </c>
      <c r="D6" s="27" t="s">
        <v>46</v>
      </c>
      <c r="E6" s="27" t="s">
        <v>41</v>
      </c>
      <c r="F6" s="28">
        <v>45355</v>
      </c>
      <c r="G6" s="34">
        <v>30</v>
      </c>
      <c r="H6" s="27" t="s">
        <v>23</v>
      </c>
      <c r="I6" s="27" t="s">
        <v>44</v>
      </c>
      <c r="J6" s="27">
        <v>5</v>
      </c>
      <c r="K6" s="29">
        <v>45355.708333333336</v>
      </c>
      <c r="L6" s="29">
        <v>45355.90625</v>
      </c>
      <c r="M6" s="30">
        <v>0.95567224900000003</v>
      </c>
      <c r="N6" s="30">
        <v>0</v>
      </c>
      <c r="O6" s="30">
        <v>0</v>
      </c>
      <c r="P6" s="30">
        <v>-40.887313036999998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</row>
    <row r="7" spans="1:22" x14ac:dyDescent="0.35">
      <c r="A7" s="26">
        <v>4</v>
      </c>
      <c r="B7" s="27" t="s">
        <v>18</v>
      </c>
      <c r="C7" s="27" t="s">
        <v>61</v>
      </c>
      <c r="D7" s="27" t="s">
        <v>46</v>
      </c>
      <c r="E7" s="27" t="s">
        <v>41</v>
      </c>
      <c r="F7" s="28">
        <v>45355</v>
      </c>
      <c r="G7" s="34" t="s">
        <v>69</v>
      </c>
      <c r="H7" s="27" t="s">
        <v>23</v>
      </c>
      <c r="I7" s="27" t="s">
        <v>22</v>
      </c>
      <c r="J7" s="27">
        <v>22</v>
      </c>
      <c r="K7" s="29">
        <v>45355</v>
      </c>
      <c r="L7" s="29">
        <v>45355.90625</v>
      </c>
      <c r="M7" s="30">
        <v>7.3770833309999997</v>
      </c>
      <c r="N7" s="30">
        <v>67860.7299999924</v>
      </c>
      <c r="O7" s="30">
        <v>0</v>
      </c>
      <c r="P7" s="30">
        <v>-520.22373716899995</v>
      </c>
      <c r="Q7" s="30">
        <v>-1.8591666680000001</v>
      </c>
      <c r="R7" s="30">
        <v>0</v>
      </c>
      <c r="S7" s="30">
        <v>24.076208352999998</v>
      </c>
      <c r="T7" s="30">
        <v>-5.4338847990000003</v>
      </c>
      <c r="U7" s="30">
        <v>0</v>
      </c>
      <c r="V7" s="30">
        <v>0</v>
      </c>
    </row>
    <row r="8" spans="1:22" x14ac:dyDescent="0.35">
      <c r="A8" s="26">
        <v>5</v>
      </c>
      <c r="B8" s="27" t="s">
        <v>18</v>
      </c>
      <c r="C8" s="27" t="s">
        <v>55</v>
      </c>
      <c r="D8" s="27" t="s">
        <v>46</v>
      </c>
      <c r="E8" s="27" t="s">
        <v>48</v>
      </c>
      <c r="F8" s="28">
        <v>45365</v>
      </c>
      <c r="G8" s="34">
        <v>0</v>
      </c>
      <c r="H8" s="27" t="s">
        <v>23</v>
      </c>
      <c r="I8" s="27" t="s">
        <v>22</v>
      </c>
      <c r="J8" s="27">
        <v>1</v>
      </c>
      <c r="K8" s="29">
        <v>45365.604166666664</v>
      </c>
      <c r="L8" s="29">
        <v>45365.645833333336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</row>
    <row r="9" spans="1:22" x14ac:dyDescent="0.35">
      <c r="A9" s="26">
        <v>6</v>
      </c>
      <c r="B9" s="27" t="s">
        <v>18</v>
      </c>
      <c r="C9" s="27" t="s">
        <v>55</v>
      </c>
      <c r="D9" s="27" t="s">
        <v>46</v>
      </c>
      <c r="E9" s="27" t="s">
        <v>48</v>
      </c>
      <c r="F9" s="28">
        <v>45368</v>
      </c>
      <c r="G9" s="34">
        <v>0</v>
      </c>
      <c r="H9" s="27" t="s">
        <v>23</v>
      </c>
      <c r="I9" s="27" t="s">
        <v>22</v>
      </c>
      <c r="J9" s="27">
        <v>1</v>
      </c>
      <c r="K9" s="29">
        <v>45368.427083333336</v>
      </c>
      <c r="L9" s="29">
        <v>45368.46875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</row>
    <row r="10" spans="1:22" x14ac:dyDescent="0.35">
      <c r="A10" s="26">
        <v>7</v>
      </c>
      <c r="B10" s="27" t="s">
        <v>18</v>
      </c>
      <c r="C10" s="27" t="s">
        <v>55</v>
      </c>
      <c r="D10" s="27" t="s">
        <v>19</v>
      </c>
      <c r="E10" s="27" t="s">
        <v>20</v>
      </c>
      <c r="F10" s="28">
        <v>45362</v>
      </c>
      <c r="G10" s="34">
        <v>0</v>
      </c>
      <c r="H10" s="27" t="s">
        <v>23</v>
      </c>
      <c r="I10" s="27" t="s">
        <v>22</v>
      </c>
      <c r="J10" s="27">
        <v>2</v>
      </c>
      <c r="K10" s="29">
        <v>45362.572916666664</v>
      </c>
      <c r="L10" s="29">
        <v>45362.645833333336</v>
      </c>
      <c r="M10" s="30">
        <v>-35.21875</v>
      </c>
      <c r="N10" s="30">
        <v>0</v>
      </c>
      <c r="O10" s="30">
        <v>0</v>
      </c>
      <c r="P10" s="30">
        <v>-1725.0806781250001</v>
      </c>
      <c r="Q10" s="30">
        <v>-35.21875</v>
      </c>
      <c r="R10" s="30">
        <v>0</v>
      </c>
      <c r="S10" s="30">
        <v>-1725.0806781250001</v>
      </c>
      <c r="T10" s="30">
        <v>0</v>
      </c>
      <c r="U10" s="30">
        <v>0</v>
      </c>
      <c r="V10" s="30">
        <v>0</v>
      </c>
    </row>
    <row r="11" spans="1:22" x14ac:dyDescent="0.35">
      <c r="A11" s="26">
        <v>8</v>
      </c>
      <c r="B11" s="27" t="s">
        <v>18</v>
      </c>
      <c r="C11" s="27" t="s">
        <v>55</v>
      </c>
      <c r="D11" s="27" t="s">
        <v>19</v>
      </c>
      <c r="E11" s="27" t="s">
        <v>20</v>
      </c>
      <c r="F11" s="28">
        <v>45363</v>
      </c>
      <c r="G11" s="34">
        <v>0</v>
      </c>
      <c r="H11" s="27" t="s">
        <v>23</v>
      </c>
      <c r="I11" s="27" t="s">
        <v>22</v>
      </c>
      <c r="J11" s="27">
        <v>2</v>
      </c>
      <c r="K11" s="29">
        <v>45363.333333333336</v>
      </c>
      <c r="L11" s="29">
        <v>45363.395833333336</v>
      </c>
      <c r="M11" s="30">
        <v>-5.8333333380000001</v>
      </c>
      <c r="N11" s="30">
        <v>196.80833333699999</v>
      </c>
      <c r="O11" s="30">
        <v>0</v>
      </c>
      <c r="P11" s="30">
        <v>0</v>
      </c>
      <c r="Q11" s="30">
        <v>-5.8333333380000001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</row>
    <row r="12" spans="1:22" x14ac:dyDescent="0.35">
      <c r="A12" s="26">
        <v>9</v>
      </c>
      <c r="B12" s="27" t="s">
        <v>18</v>
      </c>
      <c r="C12" s="27" t="s">
        <v>55</v>
      </c>
      <c r="D12" s="27" t="s">
        <v>19</v>
      </c>
      <c r="E12" s="27" t="s">
        <v>20</v>
      </c>
      <c r="F12" s="28">
        <v>45364</v>
      </c>
      <c r="G12" s="34">
        <v>0</v>
      </c>
      <c r="H12" s="27" t="s">
        <v>23</v>
      </c>
      <c r="I12" s="27" t="s">
        <v>22</v>
      </c>
      <c r="J12" s="27">
        <v>1</v>
      </c>
      <c r="K12" s="29">
        <v>45364.329861111109</v>
      </c>
      <c r="L12" s="29">
        <v>45364.364583333336</v>
      </c>
      <c r="M12" s="30">
        <v>-2.5000000020000002</v>
      </c>
      <c r="N12" s="30">
        <v>71.566666667999996</v>
      </c>
      <c r="O12" s="30">
        <v>0</v>
      </c>
      <c r="P12" s="30">
        <v>0</v>
      </c>
      <c r="Q12" s="30">
        <v>-2.5000000020000002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</row>
    <row r="13" spans="1:22" x14ac:dyDescent="0.35">
      <c r="A13" s="26">
        <v>10</v>
      </c>
      <c r="B13" s="27" t="s">
        <v>18</v>
      </c>
      <c r="C13" s="27" t="s">
        <v>55</v>
      </c>
      <c r="D13" s="27" t="s">
        <v>19</v>
      </c>
      <c r="E13" s="27" t="s">
        <v>20</v>
      </c>
      <c r="F13" s="28">
        <v>45367</v>
      </c>
      <c r="G13" s="34">
        <v>0</v>
      </c>
      <c r="H13" s="27" t="s">
        <v>23</v>
      </c>
      <c r="I13" s="27" t="s">
        <v>22</v>
      </c>
      <c r="J13" s="27">
        <v>2</v>
      </c>
      <c r="K13" s="29">
        <v>45367.805555555555</v>
      </c>
      <c r="L13" s="29">
        <v>45367.875</v>
      </c>
      <c r="M13" s="30">
        <v>-94.9375</v>
      </c>
      <c r="N13" s="30">
        <v>0</v>
      </c>
      <c r="O13" s="30">
        <v>0</v>
      </c>
      <c r="P13" s="30">
        <v>0</v>
      </c>
      <c r="Q13" s="30">
        <v>-94.9375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</row>
    <row r="14" spans="1:22" x14ac:dyDescent="0.35">
      <c r="A14" s="26">
        <v>11</v>
      </c>
      <c r="B14" s="27" t="s">
        <v>18</v>
      </c>
      <c r="C14" s="27" t="s">
        <v>62</v>
      </c>
      <c r="D14" s="27" t="s">
        <v>19</v>
      </c>
      <c r="E14" s="27" t="s">
        <v>53</v>
      </c>
      <c r="F14" s="28">
        <v>45354</v>
      </c>
      <c r="G14" s="34">
        <v>0</v>
      </c>
      <c r="H14" s="27" t="s">
        <v>23</v>
      </c>
      <c r="I14" s="27" t="s">
        <v>44</v>
      </c>
      <c r="J14" s="27">
        <v>4</v>
      </c>
      <c r="K14" s="29">
        <v>45354.4375</v>
      </c>
      <c r="L14" s="29">
        <v>45354.604166666664</v>
      </c>
      <c r="M14" s="30">
        <v>-58.342406355999998</v>
      </c>
      <c r="N14" s="30">
        <v>0</v>
      </c>
      <c r="O14" s="30">
        <v>0</v>
      </c>
      <c r="P14" s="30">
        <v>-3195.1300506070002</v>
      </c>
      <c r="Q14" s="30">
        <v>-62.000833331000003</v>
      </c>
      <c r="R14" s="30">
        <v>0</v>
      </c>
      <c r="S14" s="30">
        <v>-3477.5326240710001</v>
      </c>
      <c r="T14" s="30">
        <v>0</v>
      </c>
      <c r="U14" s="30">
        <v>0</v>
      </c>
      <c r="V14" s="30">
        <v>0</v>
      </c>
    </row>
    <row r="15" spans="1:22" x14ac:dyDescent="0.35">
      <c r="A15" s="26">
        <v>12</v>
      </c>
      <c r="B15" s="27" t="s">
        <v>18</v>
      </c>
      <c r="C15" s="27" t="s">
        <v>62</v>
      </c>
      <c r="D15" s="27" t="s">
        <v>19</v>
      </c>
      <c r="E15" s="27" t="s">
        <v>53</v>
      </c>
      <c r="F15" s="28">
        <v>45354</v>
      </c>
      <c r="G15" s="34">
        <v>0</v>
      </c>
      <c r="H15" s="27" t="s">
        <v>23</v>
      </c>
      <c r="I15" s="27" t="s">
        <v>22</v>
      </c>
      <c r="J15" s="27">
        <v>4</v>
      </c>
      <c r="K15" s="29">
        <v>45354.444444444445</v>
      </c>
      <c r="L15" s="29">
        <v>45354.604166666664</v>
      </c>
      <c r="M15" s="30">
        <v>-0.45168970000000003</v>
      </c>
      <c r="N15" s="30">
        <v>0</v>
      </c>
      <c r="O15" s="30">
        <v>0</v>
      </c>
      <c r="P15" s="30">
        <v>-26.330708974</v>
      </c>
      <c r="Q15" s="30">
        <v>0</v>
      </c>
      <c r="R15" s="30">
        <v>0</v>
      </c>
      <c r="S15" s="30">
        <v>0</v>
      </c>
      <c r="T15" s="30">
        <v>-277.09108003</v>
      </c>
      <c r="U15" s="30">
        <v>0</v>
      </c>
      <c r="V15" s="30">
        <v>0</v>
      </c>
    </row>
    <row r="16" spans="1:22" x14ac:dyDescent="0.35">
      <c r="A16" s="26">
        <v>13</v>
      </c>
      <c r="B16" s="27" t="s">
        <v>18</v>
      </c>
      <c r="C16" s="27" t="s">
        <v>45</v>
      </c>
      <c r="D16" s="27" t="s">
        <v>46</v>
      </c>
      <c r="E16" s="27" t="s">
        <v>24</v>
      </c>
      <c r="F16" s="28">
        <v>45356</v>
      </c>
      <c r="G16" s="34" t="s">
        <v>70</v>
      </c>
      <c r="H16" s="27" t="s">
        <v>23</v>
      </c>
      <c r="I16" s="27" t="s">
        <v>22</v>
      </c>
      <c r="J16" s="27">
        <v>18</v>
      </c>
      <c r="K16" s="29">
        <v>45356.25</v>
      </c>
      <c r="L16" s="29">
        <v>45357</v>
      </c>
      <c r="M16" s="30">
        <v>-38.889157157</v>
      </c>
      <c r="N16" s="30">
        <v>125288.1</v>
      </c>
      <c r="O16" s="30">
        <v>0</v>
      </c>
      <c r="P16" s="30">
        <v>1328.8892381610001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</row>
    <row r="17" spans="1:22" x14ac:dyDescent="0.35">
      <c r="A17" s="26">
        <v>14</v>
      </c>
      <c r="B17" s="27" t="s">
        <v>18</v>
      </c>
      <c r="C17" s="27" t="s">
        <v>45</v>
      </c>
      <c r="D17" s="27" t="s">
        <v>46</v>
      </c>
      <c r="E17" s="27" t="s">
        <v>24</v>
      </c>
      <c r="F17" s="28">
        <v>45374</v>
      </c>
      <c r="G17" s="34">
        <v>175</v>
      </c>
      <c r="H17" s="27" t="s">
        <v>23</v>
      </c>
      <c r="I17" s="27" t="s">
        <v>22</v>
      </c>
      <c r="J17" s="27">
        <v>11</v>
      </c>
      <c r="K17" s="29">
        <v>45374.25</v>
      </c>
      <c r="L17" s="29">
        <v>45374.697916666664</v>
      </c>
      <c r="M17" s="30">
        <v>-103.067916669</v>
      </c>
      <c r="N17" s="30">
        <v>82064.424999957002</v>
      </c>
      <c r="O17" s="30">
        <v>19334.129999976001</v>
      </c>
      <c r="P17" s="30">
        <v>3092.2709175999998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</row>
    <row r="18" spans="1:22" x14ac:dyDescent="0.35">
      <c r="A18" s="26">
        <v>15</v>
      </c>
      <c r="B18" s="27" t="s">
        <v>18</v>
      </c>
      <c r="C18" s="27" t="s">
        <v>45</v>
      </c>
      <c r="D18" s="27" t="s">
        <v>46</v>
      </c>
      <c r="E18" s="27" t="s">
        <v>51</v>
      </c>
      <c r="F18" s="28">
        <v>45356</v>
      </c>
      <c r="G18" s="34">
        <v>20</v>
      </c>
      <c r="H18" s="27" t="s">
        <v>23</v>
      </c>
      <c r="I18" s="27" t="s">
        <v>22</v>
      </c>
      <c r="J18" s="27">
        <v>8</v>
      </c>
      <c r="K18" s="29">
        <v>45356.291666666664</v>
      </c>
      <c r="L18" s="29">
        <v>45356.625</v>
      </c>
      <c r="M18" s="30">
        <v>-41.713333333000001</v>
      </c>
      <c r="N18" s="30">
        <v>22016.080000032001</v>
      </c>
      <c r="O18" s="30">
        <v>597.31000003199802</v>
      </c>
      <c r="P18" s="30">
        <v>1964.826823594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</row>
    <row r="19" spans="1:22" x14ac:dyDescent="0.35">
      <c r="A19" s="26">
        <v>16</v>
      </c>
      <c r="B19" s="27" t="s">
        <v>18</v>
      </c>
      <c r="C19" s="27" t="s">
        <v>45</v>
      </c>
      <c r="D19" s="27" t="s">
        <v>46</v>
      </c>
      <c r="E19" s="27" t="s">
        <v>51</v>
      </c>
      <c r="F19" s="28">
        <v>45369</v>
      </c>
      <c r="G19" s="34" t="s">
        <v>71</v>
      </c>
      <c r="H19" s="27" t="s">
        <v>23</v>
      </c>
      <c r="I19" s="27" t="s">
        <v>22</v>
      </c>
      <c r="J19" s="27">
        <v>7</v>
      </c>
      <c r="K19" s="29">
        <v>45369.538194444445</v>
      </c>
      <c r="L19" s="29">
        <v>45369.791666666664</v>
      </c>
      <c r="M19" s="30">
        <v>20.623333335000002</v>
      </c>
      <c r="N19" s="30">
        <v>28893.922500000001</v>
      </c>
      <c r="O19" s="30">
        <v>1120.880000058</v>
      </c>
      <c r="P19" s="30">
        <v>-383.611231175</v>
      </c>
      <c r="Q19" s="30">
        <v>2.916666669</v>
      </c>
      <c r="R19" s="30">
        <v>-69.550104222000002</v>
      </c>
      <c r="S19" s="30">
        <v>0</v>
      </c>
      <c r="T19" s="30">
        <v>0</v>
      </c>
      <c r="U19" s="30">
        <v>-603.74204178900004</v>
      </c>
      <c r="V19" s="30">
        <v>0</v>
      </c>
    </row>
    <row r="20" spans="1:22" x14ac:dyDescent="0.35">
      <c r="A20" s="26">
        <v>17</v>
      </c>
      <c r="B20" s="27" t="s">
        <v>18</v>
      </c>
      <c r="C20" s="27" t="s">
        <v>45</v>
      </c>
      <c r="D20" s="27" t="s">
        <v>46</v>
      </c>
      <c r="E20" s="27" t="s">
        <v>51</v>
      </c>
      <c r="F20" s="28">
        <v>45371</v>
      </c>
      <c r="G20" s="34" t="s">
        <v>71</v>
      </c>
      <c r="H20" s="27" t="s">
        <v>21</v>
      </c>
      <c r="I20" s="27" t="s">
        <v>22</v>
      </c>
      <c r="J20" s="27">
        <v>10</v>
      </c>
      <c r="K20" s="29">
        <v>45371.520833333336</v>
      </c>
      <c r="L20" s="29">
        <v>45371.916666666664</v>
      </c>
      <c r="M20" s="30">
        <v>9.1841666659999994</v>
      </c>
      <c r="N20" s="30">
        <v>39861.035000033997</v>
      </c>
      <c r="O20" s="30">
        <v>557.25000003000002</v>
      </c>
      <c r="P20" s="30">
        <v>368.47529152999999</v>
      </c>
      <c r="Q20" s="30">
        <v>1.041666666</v>
      </c>
      <c r="R20" s="30">
        <v>30.095118239000001</v>
      </c>
      <c r="S20" s="30">
        <v>0</v>
      </c>
      <c r="T20" s="30">
        <v>0</v>
      </c>
      <c r="U20" s="30">
        <v>-2177.974455559</v>
      </c>
      <c r="V20" s="30">
        <v>0</v>
      </c>
    </row>
    <row r="21" spans="1:22" x14ac:dyDescent="0.35">
      <c r="A21" s="26">
        <v>18</v>
      </c>
      <c r="B21" s="27" t="s">
        <v>18</v>
      </c>
      <c r="C21" s="27" t="s">
        <v>45</v>
      </c>
      <c r="D21" s="27" t="s">
        <v>46</v>
      </c>
      <c r="E21" s="27" t="s">
        <v>58</v>
      </c>
      <c r="F21" s="28">
        <v>45370</v>
      </c>
      <c r="G21" s="34">
        <v>89</v>
      </c>
      <c r="H21" s="27" t="s">
        <v>23</v>
      </c>
      <c r="I21" s="27" t="s">
        <v>22</v>
      </c>
      <c r="J21" s="27">
        <v>10</v>
      </c>
      <c r="K21" s="29">
        <v>45370.333333333336</v>
      </c>
      <c r="L21" s="29">
        <v>45370.729166666664</v>
      </c>
      <c r="M21" s="30">
        <v>68.331250001000001</v>
      </c>
      <c r="N21" s="30">
        <v>36086.924999969997</v>
      </c>
      <c r="O21" s="30">
        <v>0</v>
      </c>
      <c r="P21" s="30">
        <v>-882.01012140299997</v>
      </c>
      <c r="Q21" s="30">
        <v>0</v>
      </c>
      <c r="R21" s="30">
        <v>0</v>
      </c>
      <c r="S21" s="30">
        <v>0</v>
      </c>
      <c r="T21" s="30">
        <v>0</v>
      </c>
      <c r="U21" s="30">
        <v>-37.428549750000002</v>
      </c>
      <c r="V21" s="30">
        <v>0</v>
      </c>
    </row>
    <row r="22" spans="1:22" x14ac:dyDescent="0.35">
      <c r="A22" s="26">
        <v>19</v>
      </c>
      <c r="B22" s="27" t="s">
        <v>18</v>
      </c>
      <c r="C22" s="27" t="s">
        <v>45</v>
      </c>
      <c r="D22" s="27" t="s">
        <v>46</v>
      </c>
      <c r="E22" s="27" t="s">
        <v>58</v>
      </c>
      <c r="F22" s="28">
        <v>45372</v>
      </c>
      <c r="G22" s="34">
        <v>5</v>
      </c>
      <c r="H22" s="27" t="s">
        <v>23</v>
      </c>
      <c r="I22" s="27" t="s">
        <v>22</v>
      </c>
      <c r="J22" s="27">
        <v>1</v>
      </c>
      <c r="K22" s="29">
        <v>45372.263888888891</v>
      </c>
      <c r="L22" s="29">
        <v>45372.302083333336</v>
      </c>
      <c r="M22" s="30">
        <v>0.52412666799999996</v>
      </c>
      <c r="N22" s="30">
        <v>0</v>
      </c>
      <c r="O22" s="30">
        <v>0</v>
      </c>
      <c r="P22" s="30">
        <v>-0.40921189600000002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</row>
    <row r="23" spans="1:22" x14ac:dyDescent="0.35">
      <c r="A23" s="26">
        <v>20</v>
      </c>
      <c r="B23" s="27" t="s">
        <v>18</v>
      </c>
      <c r="C23" s="27" t="s">
        <v>45</v>
      </c>
      <c r="D23" s="27" t="s">
        <v>46</v>
      </c>
      <c r="E23" s="27" t="s">
        <v>58</v>
      </c>
      <c r="F23" s="28">
        <v>45373</v>
      </c>
      <c r="G23" s="34">
        <v>145</v>
      </c>
      <c r="H23" s="27" t="s">
        <v>23</v>
      </c>
      <c r="I23" s="27" t="s">
        <v>22</v>
      </c>
      <c r="J23" s="27">
        <v>7</v>
      </c>
      <c r="K23" s="29">
        <v>45373.385416666664</v>
      </c>
      <c r="L23" s="29">
        <v>45373.666666666664</v>
      </c>
      <c r="M23" s="30">
        <v>-1.8437499989999999</v>
      </c>
      <c r="N23" s="30">
        <v>15337.189999988999</v>
      </c>
      <c r="O23" s="30">
        <v>0</v>
      </c>
      <c r="P23" s="30">
        <v>-15.934308847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</row>
    <row r="24" spans="1:22" x14ac:dyDescent="0.35">
      <c r="A24" s="26">
        <v>21</v>
      </c>
      <c r="B24" s="27" t="s">
        <v>18</v>
      </c>
      <c r="C24" s="27" t="s">
        <v>45</v>
      </c>
      <c r="D24" s="27" t="s">
        <v>46</v>
      </c>
      <c r="E24" s="27" t="s">
        <v>48</v>
      </c>
      <c r="F24" s="28">
        <v>45355</v>
      </c>
      <c r="G24" s="34" t="s">
        <v>72</v>
      </c>
      <c r="H24" s="27" t="s">
        <v>23</v>
      </c>
      <c r="I24" s="27" t="s">
        <v>44</v>
      </c>
      <c r="J24" s="27">
        <v>3</v>
      </c>
      <c r="K24" s="29">
        <v>45355.798611111109</v>
      </c>
      <c r="L24" s="29">
        <v>45355.916666666664</v>
      </c>
      <c r="M24" s="30">
        <v>961.96758351999995</v>
      </c>
      <c r="N24" s="30">
        <v>-4687.2093000000004</v>
      </c>
      <c r="O24" s="30">
        <v>0</v>
      </c>
      <c r="P24" s="30">
        <v>-59763.795659734998</v>
      </c>
      <c r="Q24" s="30">
        <v>-44.999083333000002</v>
      </c>
      <c r="R24" s="30">
        <v>0</v>
      </c>
      <c r="S24" s="30">
        <v>3089.24679401</v>
      </c>
      <c r="T24" s="30">
        <v>0</v>
      </c>
      <c r="U24" s="30">
        <v>-25917.165531350001</v>
      </c>
      <c r="V24" s="30">
        <v>0</v>
      </c>
    </row>
    <row r="25" spans="1:22" x14ac:dyDescent="0.35">
      <c r="A25" s="26">
        <v>22</v>
      </c>
      <c r="B25" s="27" t="s">
        <v>18</v>
      </c>
      <c r="C25" s="27" t="s">
        <v>45</v>
      </c>
      <c r="D25" s="27" t="s">
        <v>19</v>
      </c>
      <c r="E25" s="27" t="s">
        <v>48</v>
      </c>
      <c r="F25" s="28">
        <v>45356</v>
      </c>
      <c r="G25" s="34">
        <v>30</v>
      </c>
      <c r="H25" s="27" t="s">
        <v>23</v>
      </c>
      <c r="I25" s="27" t="s">
        <v>44</v>
      </c>
      <c r="J25" s="27">
        <v>7</v>
      </c>
      <c r="K25" s="29">
        <v>45356.46875</v>
      </c>
      <c r="L25" s="29">
        <v>45356.729166666664</v>
      </c>
      <c r="M25" s="30">
        <v>-34.525520998000097</v>
      </c>
      <c r="N25" s="30">
        <v>0</v>
      </c>
      <c r="O25" s="30">
        <v>0</v>
      </c>
      <c r="P25" s="30">
        <v>-4993.0661596370001</v>
      </c>
      <c r="Q25" s="30">
        <v>-36.120833498000003</v>
      </c>
      <c r="R25" s="30">
        <v>0</v>
      </c>
      <c r="S25" s="30">
        <v>-6096.1849271459996</v>
      </c>
      <c r="T25" s="30">
        <v>0</v>
      </c>
      <c r="U25" s="30">
        <v>-179.249230692</v>
      </c>
      <c r="V25" s="30">
        <v>0</v>
      </c>
    </row>
    <row r="26" spans="1:22" x14ac:dyDescent="0.35">
      <c r="A26" s="26">
        <v>23</v>
      </c>
      <c r="B26" s="27" t="s">
        <v>18</v>
      </c>
      <c r="C26" s="27" t="s">
        <v>45</v>
      </c>
      <c r="D26" s="27" t="s">
        <v>19</v>
      </c>
      <c r="E26" s="27" t="s">
        <v>48</v>
      </c>
      <c r="F26" s="28">
        <v>45357</v>
      </c>
      <c r="G26" s="34">
        <v>30</v>
      </c>
      <c r="H26" s="27" t="s">
        <v>23</v>
      </c>
      <c r="I26" s="27" t="s">
        <v>44</v>
      </c>
      <c r="J26" s="27">
        <v>4</v>
      </c>
      <c r="K26" s="29">
        <v>45357.444444444445</v>
      </c>
      <c r="L26" s="29">
        <v>45357.604166666664</v>
      </c>
      <c r="M26" s="30">
        <v>-19.886770941999998</v>
      </c>
      <c r="N26" s="30">
        <v>0</v>
      </c>
      <c r="O26" s="30">
        <v>0</v>
      </c>
      <c r="P26" s="30">
        <v>-2218.1619847030001</v>
      </c>
      <c r="Q26" s="30">
        <v>-24.783437605</v>
      </c>
      <c r="R26" s="30">
        <v>0</v>
      </c>
      <c r="S26" s="30">
        <v>-4043.898452804</v>
      </c>
      <c r="T26" s="30">
        <v>0</v>
      </c>
      <c r="U26" s="30">
        <v>-312.44348008100002</v>
      </c>
      <c r="V26" s="30">
        <v>0</v>
      </c>
    </row>
    <row r="27" spans="1:22" x14ac:dyDescent="0.35">
      <c r="A27" s="26">
        <v>24</v>
      </c>
      <c r="B27" s="27" t="s">
        <v>18</v>
      </c>
      <c r="C27" s="27" t="s">
        <v>45</v>
      </c>
      <c r="D27" s="27" t="s">
        <v>19</v>
      </c>
      <c r="E27" s="27" t="s">
        <v>48</v>
      </c>
      <c r="F27" s="28">
        <v>45378</v>
      </c>
      <c r="G27" s="34" t="s">
        <v>73</v>
      </c>
      <c r="H27" s="27" t="s">
        <v>23</v>
      </c>
      <c r="I27" s="27" t="s">
        <v>44</v>
      </c>
      <c r="J27" s="27">
        <v>6</v>
      </c>
      <c r="K27" s="29">
        <v>45378.375</v>
      </c>
      <c r="L27" s="29">
        <v>45378.604166666664</v>
      </c>
      <c r="M27" s="30">
        <v>9.9809373010000009</v>
      </c>
      <c r="N27" s="30">
        <v>0</v>
      </c>
      <c r="O27" s="30">
        <v>0</v>
      </c>
      <c r="P27" s="30">
        <v>795.54052264899997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</row>
    <row r="28" spans="1:22" x14ac:dyDescent="0.35">
      <c r="A28" s="26">
        <v>25</v>
      </c>
      <c r="B28" s="27" t="s">
        <v>18</v>
      </c>
      <c r="C28" s="27" t="s">
        <v>50</v>
      </c>
      <c r="D28" s="27" t="s">
        <v>46</v>
      </c>
      <c r="E28" s="27" t="s">
        <v>41</v>
      </c>
      <c r="F28" s="28">
        <v>45352</v>
      </c>
      <c r="G28" s="34">
        <v>30</v>
      </c>
      <c r="H28" s="27" t="s">
        <v>23</v>
      </c>
      <c r="I28" s="27" t="s">
        <v>22</v>
      </c>
      <c r="J28" s="27">
        <v>10</v>
      </c>
      <c r="K28" s="29">
        <v>45352</v>
      </c>
      <c r="L28" s="29">
        <v>45352.395833333336</v>
      </c>
      <c r="M28" s="30">
        <v>8.1349999979999996</v>
      </c>
      <c r="N28" s="30">
        <v>12562.29</v>
      </c>
      <c r="O28" s="30">
        <v>0</v>
      </c>
      <c r="P28" s="30">
        <v>-269.932180351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</row>
    <row r="29" spans="1:22" x14ac:dyDescent="0.35">
      <c r="A29" s="26">
        <v>26</v>
      </c>
      <c r="B29" s="27" t="s">
        <v>18</v>
      </c>
      <c r="C29" s="27" t="s">
        <v>50</v>
      </c>
      <c r="D29" s="27" t="s">
        <v>46</v>
      </c>
      <c r="E29" s="27" t="s">
        <v>51</v>
      </c>
      <c r="F29" s="28">
        <v>45370</v>
      </c>
      <c r="G29" s="34">
        <v>42</v>
      </c>
      <c r="H29" s="27" t="s">
        <v>23</v>
      </c>
      <c r="I29" s="27" t="s">
        <v>22</v>
      </c>
      <c r="J29" s="27">
        <v>1</v>
      </c>
      <c r="K29" s="29">
        <v>45370.833333333336</v>
      </c>
      <c r="L29" s="29">
        <v>45370.875</v>
      </c>
      <c r="M29" s="30">
        <v>42.387083328999999</v>
      </c>
      <c r="N29" s="30">
        <v>0</v>
      </c>
      <c r="O29" s="30">
        <v>0</v>
      </c>
      <c r="P29" s="30">
        <v>-1323.2808134500001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</row>
    <row r="30" spans="1:22" x14ac:dyDescent="0.35">
      <c r="A30" s="26">
        <v>27</v>
      </c>
      <c r="B30" s="27" t="s">
        <v>18</v>
      </c>
      <c r="C30" s="27" t="s">
        <v>74</v>
      </c>
      <c r="D30" s="27" t="s">
        <v>46</v>
      </c>
      <c r="E30" s="27" t="s">
        <v>48</v>
      </c>
      <c r="F30" s="28">
        <v>45370</v>
      </c>
      <c r="G30" s="34">
        <v>-137</v>
      </c>
      <c r="H30" s="27" t="s">
        <v>23</v>
      </c>
      <c r="I30" s="27" t="s">
        <v>44</v>
      </c>
      <c r="J30" s="27">
        <v>1</v>
      </c>
      <c r="K30" s="29">
        <v>45370.607638888891</v>
      </c>
      <c r="L30" s="29">
        <v>45370.625</v>
      </c>
      <c r="M30" s="30">
        <v>-54.229166667000001</v>
      </c>
      <c r="N30" s="30">
        <v>0</v>
      </c>
      <c r="O30" s="30">
        <v>0</v>
      </c>
      <c r="P30" s="30">
        <v>-3804.1760416900001</v>
      </c>
      <c r="Q30" s="30">
        <v>-54.229166667000001</v>
      </c>
      <c r="R30" s="30">
        <v>0</v>
      </c>
      <c r="S30" s="30">
        <v>-3804.1760416900001</v>
      </c>
      <c r="T30" s="30">
        <v>0</v>
      </c>
      <c r="U30" s="30">
        <v>0</v>
      </c>
      <c r="V30" s="30">
        <v>0</v>
      </c>
    </row>
    <row r="31" spans="1:22" x14ac:dyDescent="0.35">
      <c r="A31" s="26">
        <v>28</v>
      </c>
      <c r="B31" s="27" t="s">
        <v>18</v>
      </c>
      <c r="C31" s="27" t="s">
        <v>63</v>
      </c>
      <c r="D31" s="27" t="s">
        <v>19</v>
      </c>
      <c r="E31" s="27" t="s">
        <v>20</v>
      </c>
      <c r="F31" s="28">
        <v>45380</v>
      </c>
      <c r="G31" s="34">
        <v>0</v>
      </c>
      <c r="H31" s="27" t="s">
        <v>23</v>
      </c>
      <c r="I31" s="27" t="s">
        <v>22</v>
      </c>
      <c r="J31" s="27">
        <v>1</v>
      </c>
      <c r="K31" s="29">
        <v>45380.451388888891</v>
      </c>
      <c r="L31" s="29">
        <v>45380.479166666664</v>
      </c>
      <c r="M31" s="30">
        <v>-2.5000000020000002</v>
      </c>
      <c r="N31" s="30">
        <v>76.691666665</v>
      </c>
      <c r="O31" s="30">
        <v>0</v>
      </c>
      <c r="P31" s="30">
        <v>-124.163495932</v>
      </c>
      <c r="Q31" s="30">
        <v>-2.5000000020000002</v>
      </c>
      <c r="R31" s="30">
        <v>0</v>
      </c>
      <c r="S31" s="30">
        <v>-124.163495932</v>
      </c>
      <c r="T31" s="30">
        <v>0</v>
      </c>
      <c r="U31" s="30">
        <v>0</v>
      </c>
      <c r="V31" s="30">
        <v>0</v>
      </c>
    </row>
    <row r="32" spans="1:22" x14ac:dyDescent="0.35">
      <c r="A32" s="26">
        <v>29</v>
      </c>
      <c r="B32" s="27" t="s">
        <v>18</v>
      </c>
      <c r="C32" s="27" t="s">
        <v>42</v>
      </c>
      <c r="D32" s="27" t="s">
        <v>75</v>
      </c>
      <c r="E32" s="27" t="s">
        <v>48</v>
      </c>
      <c r="F32" s="28">
        <v>45364</v>
      </c>
      <c r="G32" s="34">
        <v>15</v>
      </c>
      <c r="H32" s="27" t="s">
        <v>23</v>
      </c>
      <c r="I32" s="27" t="s">
        <v>44</v>
      </c>
      <c r="J32" s="27">
        <v>1</v>
      </c>
      <c r="K32" s="29">
        <v>45364.552083333336</v>
      </c>
      <c r="L32" s="29">
        <v>45364.579861111109</v>
      </c>
      <c r="M32" s="30">
        <v>-16.230008247000001</v>
      </c>
      <c r="N32" s="30">
        <v>0</v>
      </c>
      <c r="O32" s="30">
        <v>0</v>
      </c>
      <c r="P32" s="30">
        <v>-514.17339496299996</v>
      </c>
      <c r="Q32" s="30">
        <v>-8.7632584159999993</v>
      </c>
      <c r="R32" s="30">
        <v>0</v>
      </c>
      <c r="S32" s="30">
        <v>-276.92280124500002</v>
      </c>
      <c r="T32" s="30">
        <v>0</v>
      </c>
      <c r="U32" s="30">
        <v>0</v>
      </c>
      <c r="V32" s="30">
        <v>0</v>
      </c>
    </row>
    <row r="33" spans="1:22" x14ac:dyDescent="0.35">
      <c r="A33" s="26">
        <v>30</v>
      </c>
      <c r="B33" s="27" t="s">
        <v>18</v>
      </c>
      <c r="C33" s="27" t="s">
        <v>42</v>
      </c>
      <c r="D33" s="27" t="s">
        <v>46</v>
      </c>
      <c r="E33" s="27" t="s">
        <v>24</v>
      </c>
      <c r="F33" s="28">
        <v>45379</v>
      </c>
      <c r="G33" s="34" t="s">
        <v>76</v>
      </c>
      <c r="H33" s="27" t="s">
        <v>23</v>
      </c>
      <c r="I33" s="27" t="s">
        <v>22</v>
      </c>
      <c r="J33" s="27">
        <v>5</v>
      </c>
      <c r="K33" s="29">
        <v>45379.5625</v>
      </c>
      <c r="L33" s="29">
        <v>45379.739583333336</v>
      </c>
      <c r="M33" s="30">
        <v>-130.23916665900001</v>
      </c>
      <c r="N33" s="30">
        <v>0</v>
      </c>
      <c r="O33" s="30">
        <v>0</v>
      </c>
      <c r="P33" s="30">
        <v>3400.2263094730001</v>
      </c>
      <c r="Q33" s="30">
        <v>-9.1666630000000002E-3</v>
      </c>
      <c r="R33" s="30">
        <v>0</v>
      </c>
      <c r="S33" s="30">
        <v>0.25873319099999997</v>
      </c>
      <c r="T33" s="30">
        <v>0</v>
      </c>
      <c r="U33" s="30">
        <v>0</v>
      </c>
      <c r="V33" s="30">
        <v>0</v>
      </c>
    </row>
    <row r="34" spans="1:22" x14ac:dyDescent="0.35">
      <c r="A34" s="26">
        <v>31</v>
      </c>
      <c r="B34" s="27" t="s">
        <v>18</v>
      </c>
      <c r="C34" s="27" t="s">
        <v>42</v>
      </c>
      <c r="D34" s="27" t="s">
        <v>46</v>
      </c>
      <c r="E34" s="27" t="s">
        <v>25</v>
      </c>
      <c r="F34" s="28">
        <v>45379</v>
      </c>
      <c r="G34" s="34">
        <v>142</v>
      </c>
      <c r="H34" s="27" t="s">
        <v>23</v>
      </c>
      <c r="I34" s="27" t="s">
        <v>22</v>
      </c>
      <c r="J34" s="27">
        <v>1</v>
      </c>
      <c r="K34" s="29">
        <v>45379.951388888891</v>
      </c>
      <c r="L34" s="29">
        <v>45379.972222222219</v>
      </c>
      <c r="M34" s="30">
        <v>70.999999998000007</v>
      </c>
      <c r="N34" s="30">
        <v>0</v>
      </c>
      <c r="O34" s="30">
        <v>0</v>
      </c>
      <c r="P34" s="30">
        <v>-6453.1899998159997</v>
      </c>
      <c r="Q34" s="30">
        <v>70.999999998000007</v>
      </c>
      <c r="R34" s="30">
        <v>-6453.1899998159997</v>
      </c>
      <c r="S34" s="30">
        <v>0</v>
      </c>
      <c r="T34" s="30">
        <v>0</v>
      </c>
      <c r="U34" s="30">
        <v>0</v>
      </c>
      <c r="V34" s="30">
        <v>0</v>
      </c>
    </row>
    <row r="35" spans="1:22" x14ac:dyDescent="0.35">
      <c r="A35" s="26">
        <v>32</v>
      </c>
      <c r="B35" s="27" t="s">
        <v>18</v>
      </c>
      <c r="C35" s="27" t="s">
        <v>42</v>
      </c>
      <c r="D35" s="27" t="s">
        <v>46</v>
      </c>
      <c r="E35" s="27" t="s">
        <v>48</v>
      </c>
      <c r="F35" s="28">
        <v>45356</v>
      </c>
      <c r="G35" s="34">
        <v>81</v>
      </c>
      <c r="H35" s="27" t="s">
        <v>23</v>
      </c>
      <c r="I35" s="27" t="s">
        <v>22</v>
      </c>
      <c r="J35" s="27">
        <v>1</v>
      </c>
      <c r="K35" s="29">
        <v>45356.402777777781</v>
      </c>
      <c r="L35" s="29">
        <v>45356.430555555555</v>
      </c>
      <c r="M35" s="30">
        <v>11.250000002</v>
      </c>
      <c r="N35" s="30">
        <v>2403.8666666640001</v>
      </c>
      <c r="O35" s="30">
        <v>0</v>
      </c>
      <c r="P35" s="30">
        <v>-514.35670006500004</v>
      </c>
      <c r="Q35" s="30">
        <v>11.458333335000001</v>
      </c>
      <c r="R35" s="30">
        <v>-507.25208341000001</v>
      </c>
      <c r="S35" s="30">
        <v>0</v>
      </c>
      <c r="T35" s="30">
        <v>0</v>
      </c>
      <c r="U35" s="30">
        <v>0</v>
      </c>
      <c r="V35" s="30">
        <v>0</v>
      </c>
    </row>
    <row r="36" spans="1:22" x14ac:dyDescent="0.35">
      <c r="A36" s="26">
        <v>33</v>
      </c>
      <c r="B36" s="27" t="s">
        <v>18</v>
      </c>
      <c r="C36" s="27" t="s">
        <v>42</v>
      </c>
      <c r="D36" s="27" t="s">
        <v>46</v>
      </c>
      <c r="E36" s="27" t="s">
        <v>48</v>
      </c>
      <c r="F36" s="28">
        <v>45357</v>
      </c>
      <c r="G36" s="34">
        <v>60</v>
      </c>
      <c r="H36" s="27" t="s">
        <v>23</v>
      </c>
      <c r="I36" s="27" t="s">
        <v>22</v>
      </c>
      <c r="J36" s="27">
        <v>1</v>
      </c>
      <c r="K36" s="29">
        <v>45357.631944444445</v>
      </c>
      <c r="L36" s="29">
        <v>45357.663194444445</v>
      </c>
      <c r="M36" s="30">
        <v>27.734999973000001</v>
      </c>
      <c r="N36" s="30">
        <v>0</v>
      </c>
      <c r="O36" s="30">
        <v>0</v>
      </c>
      <c r="P36" s="30">
        <v>-4979.6351639670002</v>
      </c>
      <c r="Q36" s="30">
        <v>28.359999973000001</v>
      </c>
      <c r="R36" s="30">
        <v>-5024.257595217</v>
      </c>
      <c r="S36" s="30">
        <v>0</v>
      </c>
      <c r="T36" s="30">
        <v>0</v>
      </c>
      <c r="U36" s="30">
        <v>0</v>
      </c>
      <c r="V36" s="30">
        <v>0</v>
      </c>
    </row>
    <row r="37" spans="1:22" x14ac:dyDescent="0.35">
      <c r="A37" s="26">
        <v>34</v>
      </c>
      <c r="B37" s="27" t="s">
        <v>18</v>
      </c>
      <c r="C37" s="27" t="s">
        <v>42</v>
      </c>
      <c r="D37" s="27" t="s">
        <v>19</v>
      </c>
      <c r="E37" s="27" t="s">
        <v>53</v>
      </c>
      <c r="F37" s="28">
        <v>45371</v>
      </c>
      <c r="G37" s="34">
        <v>-40.68</v>
      </c>
      <c r="H37" s="27" t="s">
        <v>23</v>
      </c>
      <c r="I37" s="27" t="s">
        <v>44</v>
      </c>
      <c r="J37" s="27">
        <v>1</v>
      </c>
      <c r="K37" s="29">
        <v>45371.527777777781</v>
      </c>
      <c r="L37" s="29">
        <v>45371.555555555555</v>
      </c>
      <c r="M37" s="30">
        <v>17.6175</v>
      </c>
      <c r="N37" s="30">
        <v>0</v>
      </c>
      <c r="O37" s="30">
        <v>0</v>
      </c>
      <c r="P37" s="30">
        <v>-785.50160017500002</v>
      </c>
      <c r="Q37" s="30">
        <v>17.943750000000001</v>
      </c>
      <c r="R37" s="30">
        <v>-769.24981856199997</v>
      </c>
      <c r="S37" s="30">
        <v>0</v>
      </c>
      <c r="T37" s="30">
        <v>0</v>
      </c>
      <c r="U37" s="30">
        <v>0</v>
      </c>
      <c r="V37" s="30">
        <v>0</v>
      </c>
    </row>
    <row r="38" spans="1:22" x14ac:dyDescent="0.35">
      <c r="A38" s="26">
        <v>35</v>
      </c>
      <c r="B38" s="27" t="s">
        <v>18</v>
      </c>
      <c r="C38" s="27" t="s">
        <v>42</v>
      </c>
      <c r="D38" s="27" t="s">
        <v>19</v>
      </c>
      <c r="E38" s="27" t="s">
        <v>20</v>
      </c>
      <c r="F38" s="28">
        <v>45359</v>
      </c>
      <c r="G38" s="34">
        <v>150</v>
      </c>
      <c r="H38" s="27" t="s">
        <v>23</v>
      </c>
      <c r="I38" s="27" t="s">
        <v>22</v>
      </c>
      <c r="J38" s="27">
        <v>1</v>
      </c>
      <c r="K38" s="29">
        <v>45359.982638888891</v>
      </c>
      <c r="L38" s="29">
        <v>45360</v>
      </c>
      <c r="M38" s="30">
        <v>62.439583333000002</v>
      </c>
      <c r="N38" s="30">
        <v>0</v>
      </c>
      <c r="O38" s="30">
        <v>0</v>
      </c>
      <c r="P38" s="30">
        <v>-2914.8788366429999</v>
      </c>
      <c r="Q38" s="30">
        <v>1.1895833330000001</v>
      </c>
      <c r="R38" s="30">
        <v>-83.639604143</v>
      </c>
      <c r="S38" s="30">
        <v>0</v>
      </c>
      <c r="T38" s="30">
        <v>0</v>
      </c>
      <c r="U38" s="30">
        <v>0</v>
      </c>
      <c r="V38" s="30">
        <v>0</v>
      </c>
    </row>
    <row r="39" spans="1:22" x14ac:dyDescent="0.35">
      <c r="A39" s="26">
        <v>36</v>
      </c>
      <c r="B39" s="27" t="s">
        <v>18</v>
      </c>
      <c r="C39" s="27" t="s">
        <v>42</v>
      </c>
      <c r="D39" s="27" t="s">
        <v>19</v>
      </c>
      <c r="E39" s="27" t="s">
        <v>20</v>
      </c>
      <c r="F39" s="28">
        <v>45360</v>
      </c>
      <c r="G39" s="34">
        <v>150</v>
      </c>
      <c r="H39" s="27" t="s">
        <v>23</v>
      </c>
      <c r="I39" s="27" t="s">
        <v>22</v>
      </c>
      <c r="J39" s="27">
        <v>1</v>
      </c>
      <c r="K39" s="29">
        <v>45360</v>
      </c>
      <c r="L39" s="29">
        <v>45360.010416666664</v>
      </c>
      <c r="M39" s="30">
        <v>37.469791665999999</v>
      </c>
      <c r="N39" s="30">
        <v>0</v>
      </c>
      <c r="O39" s="30">
        <v>0</v>
      </c>
      <c r="P39" s="30">
        <v>-1361.6967656459999</v>
      </c>
      <c r="Q39" s="30">
        <v>0.69479166699999995</v>
      </c>
      <c r="R39" s="30">
        <v>-30.070583348</v>
      </c>
      <c r="S39" s="30">
        <v>0</v>
      </c>
      <c r="T39" s="30">
        <v>0</v>
      </c>
      <c r="U39" s="30">
        <v>0</v>
      </c>
      <c r="V39" s="30">
        <v>0</v>
      </c>
    </row>
    <row r="40" spans="1:22" x14ac:dyDescent="0.35">
      <c r="A40" s="26">
        <v>37</v>
      </c>
      <c r="B40" s="27" t="s">
        <v>18</v>
      </c>
      <c r="C40" s="27" t="s">
        <v>42</v>
      </c>
      <c r="D40" s="27" t="s">
        <v>19</v>
      </c>
      <c r="E40" s="27" t="s">
        <v>20</v>
      </c>
      <c r="F40" s="28">
        <v>45362</v>
      </c>
      <c r="G40" s="34">
        <v>67.930000000000007</v>
      </c>
      <c r="H40" s="27" t="s">
        <v>23</v>
      </c>
      <c r="I40" s="27" t="s">
        <v>22</v>
      </c>
      <c r="J40" s="27">
        <v>1</v>
      </c>
      <c r="K40" s="29">
        <v>45362.493055555555</v>
      </c>
      <c r="L40" s="29">
        <v>45362.520833333336</v>
      </c>
      <c r="M40" s="30">
        <v>94.968751415</v>
      </c>
      <c r="N40" s="30">
        <v>2805.2375000010002</v>
      </c>
      <c r="O40" s="30">
        <v>0</v>
      </c>
      <c r="P40" s="30">
        <v>3000.4039751209998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</row>
    <row r="41" spans="1:22" x14ac:dyDescent="0.35">
      <c r="A41" s="26">
        <v>38</v>
      </c>
      <c r="B41" s="27" t="s">
        <v>18</v>
      </c>
      <c r="C41" s="27" t="s">
        <v>42</v>
      </c>
      <c r="D41" s="27" t="s">
        <v>19</v>
      </c>
      <c r="E41" s="27" t="s">
        <v>20</v>
      </c>
      <c r="F41" s="28">
        <v>45367</v>
      </c>
      <c r="G41" s="34">
        <v>125</v>
      </c>
      <c r="H41" s="27" t="s">
        <v>23</v>
      </c>
      <c r="I41" s="27" t="s">
        <v>22</v>
      </c>
      <c r="J41" s="27">
        <v>1</v>
      </c>
      <c r="K41" s="29">
        <v>45367.715277777781</v>
      </c>
      <c r="L41" s="29">
        <v>45367.743055555555</v>
      </c>
      <c r="M41" s="30">
        <v>79.661459749000002</v>
      </c>
      <c r="N41" s="30">
        <v>0</v>
      </c>
      <c r="O41" s="30">
        <v>0</v>
      </c>
      <c r="P41" s="30">
        <v>-3098.1082231599999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</row>
    <row r="42" spans="1:22" x14ac:dyDescent="0.35">
      <c r="A42" s="26">
        <v>39</v>
      </c>
      <c r="B42" s="27" t="s">
        <v>18</v>
      </c>
      <c r="C42" s="27" t="s">
        <v>42</v>
      </c>
      <c r="D42" s="27" t="s">
        <v>19</v>
      </c>
      <c r="E42" s="27" t="s">
        <v>20</v>
      </c>
      <c r="F42" s="28">
        <v>45369</v>
      </c>
      <c r="G42" s="34">
        <v>150</v>
      </c>
      <c r="H42" s="27" t="s">
        <v>23</v>
      </c>
      <c r="I42" s="27" t="s">
        <v>22</v>
      </c>
      <c r="J42" s="27">
        <v>1</v>
      </c>
      <c r="K42" s="29">
        <v>45369.413194444445</v>
      </c>
      <c r="L42" s="29">
        <v>45369.440972222219</v>
      </c>
      <c r="M42" s="30">
        <v>87.406249998999996</v>
      </c>
      <c r="N42" s="30">
        <v>0</v>
      </c>
      <c r="O42" s="30">
        <v>0</v>
      </c>
      <c r="P42" s="30">
        <v>354.24346912099998</v>
      </c>
      <c r="Q42" s="30">
        <v>1.6874999989999999</v>
      </c>
      <c r="R42" s="30">
        <v>-99.241874941000006</v>
      </c>
      <c r="S42" s="30">
        <v>0</v>
      </c>
      <c r="T42" s="30">
        <v>0</v>
      </c>
      <c r="U42" s="30">
        <v>0</v>
      </c>
      <c r="V42" s="30">
        <v>0</v>
      </c>
    </row>
    <row r="43" spans="1:22" x14ac:dyDescent="0.35">
      <c r="A43" s="26">
        <v>40</v>
      </c>
      <c r="B43" s="27" t="s">
        <v>18</v>
      </c>
      <c r="C43" s="27" t="s">
        <v>42</v>
      </c>
      <c r="D43" s="27" t="s">
        <v>19</v>
      </c>
      <c r="E43" s="27" t="s">
        <v>20</v>
      </c>
      <c r="F43" s="28">
        <v>45376</v>
      </c>
      <c r="G43" s="34">
        <v>44.22</v>
      </c>
      <c r="H43" s="27" t="s">
        <v>23</v>
      </c>
      <c r="I43" s="27" t="s">
        <v>22</v>
      </c>
      <c r="J43" s="27">
        <v>1</v>
      </c>
      <c r="K43" s="29">
        <v>45376.642361111109</v>
      </c>
      <c r="L43" s="29">
        <v>45376.673611111109</v>
      </c>
      <c r="M43" s="30">
        <v>13.941666638999999</v>
      </c>
      <c r="N43" s="30">
        <v>1580.7</v>
      </c>
      <c r="O43" s="30">
        <v>0</v>
      </c>
      <c r="P43" s="30">
        <v>40.043693003000001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</row>
    <row r="44" spans="1:22" x14ac:dyDescent="0.35">
      <c r="A44" s="26">
        <v>41</v>
      </c>
      <c r="B44" s="27" t="s">
        <v>18</v>
      </c>
      <c r="C44" s="27" t="s">
        <v>42</v>
      </c>
      <c r="D44" s="27" t="s">
        <v>19</v>
      </c>
      <c r="E44" s="27" t="s">
        <v>20</v>
      </c>
      <c r="F44" s="28">
        <v>45378</v>
      </c>
      <c r="G44" s="34">
        <v>96</v>
      </c>
      <c r="H44" s="27" t="s">
        <v>23</v>
      </c>
      <c r="I44" s="27" t="s">
        <v>22</v>
      </c>
      <c r="J44" s="27">
        <v>1</v>
      </c>
      <c r="K44" s="29">
        <v>45378.454861111109</v>
      </c>
      <c r="L44" s="29">
        <v>45378.486111111109</v>
      </c>
      <c r="M44" s="30">
        <v>62.501249985000001</v>
      </c>
      <c r="N44" s="30">
        <v>0</v>
      </c>
      <c r="O44" s="30">
        <v>0</v>
      </c>
      <c r="P44" s="30">
        <v>246.59247198099999</v>
      </c>
      <c r="Q44" s="30">
        <v>30.474583321000001</v>
      </c>
      <c r="R44" s="30">
        <v>-1300.36326429</v>
      </c>
      <c r="S44" s="30">
        <v>0</v>
      </c>
      <c r="T44" s="30">
        <v>0</v>
      </c>
      <c r="U44" s="30">
        <v>0</v>
      </c>
      <c r="V44" s="30">
        <v>0</v>
      </c>
    </row>
    <row r="45" spans="1:22" x14ac:dyDescent="0.35">
      <c r="A45" s="26">
        <v>42</v>
      </c>
      <c r="B45" s="27" t="s">
        <v>18</v>
      </c>
      <c r="C45" s="27" t="s">
        <v>42</v>
      </c>
      <c r="D45" s="27" t="s">
        <v>19</v>
      </c>
      <c r="E45" s="27" t="s">
        <v>48</v>
      </c>
      <c r="F45" s="28">
        <v>45367</v>
      </c>
      <c r="G45" s="34">
        <v>125</v>
      </c>
      <c r="H45" s="27" t="s">
        <v>23</v>
      </c>
      <c r="I45" s="27" t="s">
        <v>22</v>
      </c>
      <c r="J45" s="27">
        <v>1</v>
      </c>
      <c r="K45" s="29">
        <v>45367.774305555555</v>
      </c>
      <c r="L45" s="29">
        <v>45367.805555555555</v>
      </c>
      <c r="M45" s="30">
        <v>98.914479165000003</v>
      </c>
      <c r="N45" s="30">
        <v>0</v>
      </c>
      <c r="O45" s="30">
        <v>0</v>
      </c>
      <c r="P45" s="30">
        <v>-6397.5552445310004</v>
      </c>
      <c r="Q45" s="30">
        <v>92.447916644000003</v>
      </c>
      <c r="R45" s="30">
        <v>-6133.8387844689996</v>
      </c>
      <c r="S45" s="30">
        <v>0</v>
      </c>
      <c r="T45" s="30">
        <v>0</v>
      </c>
      <c r="U45" s="30">
        <v>0</v>
      </c>
      <c r="V45" s="30">
        <v>0</v>
      </c>
    </row>
    <row r="46" spans="1:22" x14ac:dyDescent="0.35">
      <c r="A46" s="26">
        <v>43</v>
      </c>
      <c r="B46" s="27" t="s">
        <v>18</v>
      </c>
      <c r="C46" s="27" t="s">
        <v>42</v>
      </c>
      <c r="D46" s="27" t="s">
        <v>47</v>
      </c>
      <c r="E46" s="27" t="s">
        <v>32</v>
      </c>
      <c r="F46" s="28">
        <v>45362</v>
      </c>
      <c r="G46" s="34">
        <v>95.4</v>
      </c>
      <c r="H46" s="27" t="s">
        <v>23</v>
      </c>
      <c r="I46" s="27" t="s">
        <v>22</v>
      </c>
      <c r="J46" s="27">
        <v>1</v>
      </c>
      <c r="K46" s="29">
        <v>45362.489583333336</v>
      </c>
      <c r="L46" s="29">
        <v>45362.517361111109</v>
      </c>
      <c r="M46" s="30">
        <v>62.087812487000001</v>
      </c>
      <c r="N46" s="30">
        <v>588.06833333400004</v>
      </c>
      <c r="O46" s="30">
        <v>0</v>
      </c>
      <c r="P46" s="30">
        <v>-620.73107592099996</v>
      </c>
      <c r="Q46" s="30">
        <v>30.747812487000001</v>
      </c>
      <c r="R46" s="30">
        <v>-1606.5732024460001</v>
      </c>
      <c r="S46" s="30">
        <v>0</v>
      </c>
      <c r="T46" s="30">
        <v>0</v>
      </c>
      <c r="U46" s="30">
        <v>0</v>
      </c>
      <c r="V46" s="30">
        <v>0</v>
      </c>
    </row>
    <row r="47" spans="1:22" x14ac:dyDescent="0.35">
      <c r="A47" s="26">
        <v>44</v>
      </c>
      <c r="B47" s="27" t="s">
        <v>18</v>
      </c>
      <c r="C47" s="27" t="s">
        <v>60</v>
      </c>
      <c r="D47" s="27" t="s">
        <v>46</v>
      </c>
      <c r="E47" s="27" t="s">
        <v>41</v>
      </c>
      <c r="F47" s="28">
        <v>45352</v>
      </c>
      <c r="G47" s="34" t="s">
        <v>69</v>
      </c>
      <c r="H47" s="27" t="s">
        <v>23</v>
      </c>
      <c r="I47" s="27" t="s">
        <v>22</v>
      </c>
      <c r="J47" s="27">
        <v>16</v>
      </c>
      <c r="K47" s="29">
        <v>45352.361111111109</v>
      </c>
      <c r="L47" s="29">
        <v>45353</v>
      </c>
      <c r="M47" s="30">
        <v>32.249375016999899</v>
      </c>
      <c r="N47" s="30">
        <v>54436.584999995997</v>
      </c>
      <c r="O47" s="30">
        <v>981.46133337599804</v>
      </c>
      <c r="P47" s="30">
        <v>-2555.1506303699998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</row>
    <row r="48" spans="1:22" x14ac:dyDescent="0.35">
      <c r="A48" s="26">
        <v>45</v>
      </c>
      <c r="B48" s="27" t="s">
        <v>18</v>
      </c>
      <c r="C48" s="27" t="s">
        <v>60</v>
      </c>
      <c r="D48" s="27" t="s">
        <v>46</v>
      </c>
      <c r="E48" s="27" t="s">
        <v>41</v>
      </c>
      <c r="F48" s="28">
        <v>45353</v>
      </c>
      <c r="G48" s="34" t="s">
        <v>69</v>
      </c>
      <c r="H48" s="27" t="s">
        <v>23</v>
      </c>
      <c r="I48" s="27" t="s">
        <v>22</v>
      </c>
      <c r="J48" s="27">
        <v>3</v>
      </c>
      <c r="K48" s="29">
        <v>45353</v>
      </c>
      <c r="L48" s="29">
        <v>45353.09375</v>
      </c>
      <c r="M48" s="30">
        <v>-0.59583333899999502</v>
      </c>
      <c r="N48" s="30">
        <v>7208.0049999869998</v>
      </c>
      <c r="O48" s="30">
        <v>0</v>
      </c>
      <c r="P48" s="30">
        <v>29.693754194999901</v>
      </c>
      <c r="Q48" s="30">
        <v>-1.2700000010000001</v>
      </c>
      <c r="R48" s="30">
        <v>0</v>
      </c>
      <c r="S48" s="30">
        <v>16.446500014000001</v>
      </c>
      <c r="T48" s="30">
        <v>0</v>
      </c>
      <c r="U48" s="30">
        <v>0</v>
      </c>
      <c r="V48" s="30">
        <v>0</v>
      </c>
    </row>
    <row r="49" spans="1:22" x14ac:dyDescent="0.35">
      <c r="A49" s="26">
        <v>46</v>
      </c>
      <c r="B49" s="27" t="s">
        <v>18</v>
      </c>
      <c r="C49" s="27" t="s">
        <v>60</v>
      </c>
      <c r="D49" s="27" t="s">
        <v>46</v>
      </c>
      <c r="E49" s="27" t="s">
        <v>41</v>
      </c>
      <c r="F49" s="28">
        <v>45374</v>
      </c>
      <c r="G49" s="34" t="s">
        <v>77</v>
      </c>
      <c r="H49" s="27" t="s">
        <v>23</v>
      </c>
      <c r="I49" s="27" t="s">
        <v>22</v>
      </c>
      <c r="J49" s="27">
        <v>5</v>
      </c>
      <c r="K49" s="29">
        <v>45374.78125</v>
      </c>
      <c r="L49" s="29">
        <v>45374.958333333336</v>
      </c>
      <c r="M49" s="30">
        <v>15.750416669</v>
      </c>
      <c r="N49" s="30">
        <v>10824.547500000001</v>
      </c>
      <c r="O49" s="30">
        <v>918.57</v>
      </c>
      <c r="P49" s="30">
        <v>-472.04357492100002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</row>
    <row r="50" spans="1:22" x14ac:dyDescent="0.35">
      <c r="A50" s="26">
        <v>47</v>
      </c>
      <c r="B50" s="27" t="s">
        <v>18</v>
      </c>
      <c r="C50" s="27" t="s">
        <v>49</v>
      </c>
      <c r="D50" s="27" t="s">
        <v>46</v>
      </c>
      <c r="E50" s="27" t="s">
        <v>24</v>
      </c>
      <c r="F50" s="28">
        <v>45360</v>
      </c>
      <c r="G50" s="34">
        <v>142</v>
      </c>
      <c r="H50" s="27" t="s">
        <v>23</v>
      </c>
      <c r="I50" s="27" t="s">
        <v>44</v>
      </c>
      <c r="J50" s="27">
        <v>3</v>
      </c>
      <c r="K50" s="29">
        <v>45360.201388888891</v>
      </c>
      <c r="L50" s="29">
        <v>45360.291666666664</v>
      </c>
      <c r="M50" s="30">
        <v>-20.260232223999999</v>
      </c>
      <c r="N50" s="30">
        <v>0</v>
      </c>
      <c r="O50" s="30">
        <v>0</v>
      </c>
      <c r="P50" s="30">
        <v>889.39422928900001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</row>
    <row r="51" spans="1:22" x14ac:dyDescent="0.35">
      <c r="A51" s="26">
        <v>48</v>
      </c>
      <c r="B51" s="27" t="s">
        <v>18</v>
      </c>
      <c r="C51" s="27" t="s">
        <v>49</v>
      </c>
      <c r="D51" s="27" t="s">
        <v>46</v>
      </c>
      <c r="E51" s="27" t="s">
        <v>24</v>
      </c>
      <c r="F51" s="28">
        <v>45360</v>
      </c>
      <c r="G51" s="34">
        <v>142</v>
      </c>
      <c r="H51" s="27" t="s">
        <v>23</v>
      </c>
      <c r="I51" s="27" t="s">
        <v>22</v>
      </c>
      <c r="J51" s="27">
        <v>5</v>
      </c>
      <c r="K51" s="29">
        <v>45360.291666666664</v>
      </c>
      <c r="L51" s="29">
        <v>45360.5</v>
      </c>
      <c r="M51" s="30">
        <v>19.259550465</v>
      </c>
      <c r="N51" s="30">
        <v>35513.200000019999</v>
      </c>
      <c r="O51" s="30">
        <v>0</v>
      </c>
      <c r="P51" s="30">
        <v>-629.64178032400002</v>
      </c>
      <c r="Q51" s="30">
        <v>0</v>
      </c>
      <c r="R51" s="30">
        <v>0</v>
      </c>
      <c r="S51" s="30">
        <v>0</v>
      </c>
      <c r="T51" s="30">
        <v>0</v>
      </c>
      <c r="U51" s="30">
        <v>-18.066899739</v>
      </c>
      <c r="V51" s="30">
        <v>0</v>
      </c>
    </row>
    <row r="52" spans="1:22" x14ac:dyDescent="0.35">
      <c r="A52" s="26">
        <v>49</v>
      </c>
      <c r="B52" s="27" t="s">
        <v>18</v>
      </c>
      <c r="C52" s="27" t="s">
        <v>49</v>
      </c>
      <c r="D52" s="27" t="s">
        <v>46</v>
      </c>
      <c r="E52" s="27" t="s">
        <v>25</v>
      </c>
      <c r="F52" s="28">
        <v>45373</v>
      </c>
      <c r="G52" s="34" t="s">
        <v>78</v>
      </c>
      <c r="H52" s="27" t="s">
        <v>23</v>
      </c>
      <c r="I52" s="27" t="s">
        <v>22</v>
      </c>
      <c r="J52" s="27">
        <v>1</v>
      </c>
      <c r="K52" s="29">
        <v>45373.989583333336</v>
      </c>
      <c r="L52" s="29">
        <v>45374</v>
      </c>
      <c r="M52" s="30">
        <v>11.812500001</v>
      </c>
      <c r="N52" s="30">
        <v>0</v>
      </c>
      <c r="O52" s="30">
        <v>0</v>
      </c>
      <c r="P52" s="30">
        <v>-312.898215026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</row>
    <row r="53" spans="1:22" x14ac:dyDescent="0.35">
      <c r="A53" s="26">
        <v>50</v>
      </c>
      <c r="B53" s="27" t="s">
        <v>18</v>
      </c>
      <c r="C53" s="27" t="s">
        <v>49</v>
      </c>
      <c r="D53" s="27" t="s">
        <v>46</v>
      </c>
      <c r="E53" s="27" t="s">
        <v>25</v>
      </c>
      <c r="F53" s="28">
        <v>45374</v>
      </c>
      <c r="G53" s="34" t="s">
        <v>78</v>
      </c>
      <c r="H53" s="27" t="s">
        <v>23</v>
      </c>
      <c r="I53" s="27" t="s">
        <v>22</v>
      </c>
      <c r="J53" s="27">
        <v>8</v>
      </c>
      <c r="K53" s="29">
        <v>45374</v>
      </c>
      <c r="L53" s="29">
        <v>45374.333333333336</v>
      </c>
      <c r="M53" s="30">
        <v>19.250000001</v>
      </c>
      <c r="N53" s="30">
        <v>42361.092500031104</v>
      </c>
      <c r="O53" s="30">
        <v>798.24000000000206</v>
      </c>
      <c r="P53" s="30">
        <v>-559.419186696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</row>
    <row r="54" spans="1:22" x14ac:dyDescent="0.35">
      <c r="A54" s="26">
        <v>51</v>
      </c>
      <c r="B54" s="27" t="s">
        <v>18</v>
      </c>
      <c r="C54" s="27" t="s">
        <v>49</v>
      </c>
      <c r="D54" s="27" t="s">
        <v>46</v>
      </c>
      <c r="E54" s="27" t="s">
        <v>25</v>
      </c>
      <c r="F54" s="28">
        <v>45375</v>
      </c>
      <c r="G54" s="34">
        <v>21</v>
      </c>
      <c r="H54" s="27" t="s">
        <v>23</v>
      </c>
      <c r="I54" s="27" t="s">
        <v>22</v>
      </c>
      <c r="J54" s="27">
        <v>8</v>
      </c>
      <c r="K54" s="29">
        <v>45375</v>
      </c>
      <c r="L54" s="29">
        <v>45375.333333333336</v>
      </c>
      <c r="M54" s="30">
        <v>10.0625</v>
      </c>
      <c r="N54" s="30">
        <v>14121.972500031001</v>
      </c>
      <c r="O54" s="30">
        <v>315.09999999899998</v>
      </c>
      <c r="P54" s="30">
        <v>-257.16054437499997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</row>
    <row r="55" spans="1:22" x14ac:dyDescent="0.35">
      <c r="A55" s="26">
        <v>52</v>
      </c>
      <c r="B55" s="27" t="s">
        <v>18</v>
      </c>
      <c r="C55" s="27" t="s">
        <v>49</v>
      </c>
      <c r="D55" s="27" t="s">
        <v>46</v>
      </c>
      <c r="E55" s="27" t="s">
        <v>25</v>
      </c>
      <c r="F55" s="28">
        <v>45382</v>
      </c>
      <c r="G55" s="34" t="s">
        <v>78</v>
      </c>
      <c r="H55" s="27" t="s">
        <v>23</v>
      </c>
      <c r="I55" s="27" t="s">
        <v>22</v>
      </c>
      <c r="J55" s="27">
        <v>23</v>
      </c>
      <c r="K55" s="29">
        <v>45382.048611111109</v>
      </c>
      <c r="L55" s="29">
        <v>45383</v>
      </c>
      <c r="M55" s="30">
        <v>30.479166669000001</v>
      </c>
      <c r="N55" s="30">
        <v>120190.500000082</v>
      </c>
      <c r="O55" s="30">
        <v>323.22000005100199</v>
      </c>
      <c r="P55" s="30">
        <v>-933.71910340700003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</row>
    <row r="56" spans="1:22" x14ac:dyDescent="0.35">
      <c r="A56" s="26">
        <v>53</v>
      </c>
      <c r="B56" s="27" t="s">
        <v>18</v>
      </c>
      <c r="C56" s="27" t="s">
        <v>49</v>
      </c>
      <c r="D56" s="27" t="s">
        <v>46</v>
      </c>
      <c r="E56" s="27" t="s">
        <v>41</v>
      </c>
      <c r="F56" s="28">
        <v>45355</v>
      </c>
      <c r="G56" s="34">
        <v>15</v>
      </c>
      <c r="H56" s="27" t="s">
        <v>23</v>
      </c>
      <c r="I56" s="27" t="s">
        <v>44</v>
      </c>
      <c r="J56" s="27">
        <v>2</v>
      </c>
      <c r="K56" s="29">
        <v>45355.895833333336</v>
      </c>
      <c r="L56" s="29">
        <v>45355.958333333336</v>
      </c>
      <c r="M56" s="30">
        <v>-1.8912027490000001</v>
      </c>
      <c r="N56" s="30">
        <v>0</v>
      </c>
      <c r="O56" s="30">
        <v>0</v>
      </c>
      <c r="P56" s="30">
        <v>120.50551078399999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</row>
    <row r="57" spans="1:22" x14ac:dyDescent="0.35">
      <c r="A57" s="26">
        <v>54</v>
      </c>
      <c r="B57" s="27" t="s">
        <v>18</v>
      </c>
      <c r="C57" s="27" t="s">
        <v>49</v>
      </c>
      <c r="D57" s="27" t="s">
        <v>46</v>
      </c>
      <c r="E57" s="27" t="s">
        <v>41</v>
      </c>
      <c r="F57" s="28">
        <v>45355</v>
      </c>
      <c r="G57" s="34" t="s">
        <v>59</v>
      </c>
      <c r="H57" s="27" t="s">
        <v>23</v>
      </c>
      <c r="I57" s="27" t="s">
        <v>22</v>
      </c>
      <c r="J57" s="27">
        <v>3</v>
      </c>
      <c r="K57" s="29">
        <v>45355.895833333336</v>
      </c>
      <c r="L57" s="29">
        <v>45356</v>
      </c>
      <c r="M57" s="30">
        <v>-8.4695833319999991</v>
      </c>
      <c r="N57" s="30">
        <v>7208.0050000020001</v>
      </c>
      <c r="O57" s="30">
        <v>0</v>
      </c>
      <c r="P57" s="30">
        <v>362.22640080999997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</row>
    <row r="58" spans="1:22" x14ac:dyDescent="0.35">
      <c r="A58" s="26">
        <v>55</v>
      </c>
      <c r="B58" s="27" t="s">
        <v>18</v>
      </c>
      <c r="C58" s="27" t="s">
        <v>49</v>
      </c>
      <c r="D58" s="27" t="s">
        <v>46</v>
      </c>
      <c r="E58" s="27" t="s">
        <v>41</v>
      </c>
      <c r="F58" s="28">
        <v>45356</v>
      </c>
      <c r="G58" s="34">
        <v>15</v>
      </c>
      <c r="H58" s="27" t="s">
        <v>23</v>
      </c>
      <c r="I58" s="27" t="s">
        <v>44</v>
      </c>
      <c r="J58" s="27">
        <v>24</v>
      </c>
      <c r="K58" s="29">
        <v>45356</v>
      </c>
      <c r="L58" s="29">
        <v>45357</v>
      </c>
      <c r="M58" s="30">
        <v>0.211666665</v>
      </c>
      <c r="N58" s="30">
        <v>0</v>
      </c>
      <c r="O58" s="30">
        <v>0</v>
      </c>
      <c r="P58" s="30">
        <v>-54.519805808000001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</row>
    <row r="59" spans="1:22" x14ac:dyDescent="0.35">
      <c r="A59" s="26">
        <v>56</v>
      </c>
      <c r="B59" s="27" t="s">
        <v>18</v>
      </c>
      <c r="C59" s="27" t="s">
        <v>49</v>
      </c>
      <c r="D59" s="27" t="s">
        <v>46</v>
      </c>
      <c r="E59" s="27" t="s">
        <v>41</v>
      </c>
      <c r="F59" s="28">
        <v>45356</v>
      </c>
      <c r="G59" s="34" t="s">
        <v>59</v>
      </c>
      <c r="H59" s="27" t="s">
        <v>23</v>
      </c>
      <c r="I59" s="27" t="s">
        <v>22</v>
      </c>
      <c r="J59" s="27">
        <v>24</v>
      </c>
      <c r="K59" s="29">
        <v>45356</v>
      </c>
      <c r="L59" s="29">
        <v>45357</v>
      </c>
      <c r="M59" s="30">
        <v>-8.3784722249999994</v>
      </c>
      <c r="N59" s="30">
        <v>18009.624999923999</v>
      </c>
      <c r="O59" s="30">
        <v>0</v>
      </c>
      <c r="P59" s="30">
        <v>414.18774523600001</v>
      </c>
      <c r="Q59" s="30">
        <v>0</v>
      </c>
      <c r="R59" s="30">
        <v>0</v>
      </c>
      <c r="S59" s="30">
        <v>0</v>
      </c>
      <c r="T59" s="30">
        <v>0</v>
      </c>
      <c r="U59" s="30">
        <v>-111.333136514</v>
      </c>
      <c r="V59" s="30">
        <v>0</v>
      </c>
    </row>
    <row r="60" spans="1:22" x14ac:dyDescent="0.35">
      <c r="A60" s="26">
        <v>57</v>
      </c>
      <c r="B60" s="27" t="s">
        <v>18</v>
      </c>
      <c r="C60" s="27" t="s">
        <v>49</v>
      </c>
      <c r="D60" s="27" t="s">
        <v>46</v>
      </c>
      <c r="E60" s="27" t="s">
        <v>41</v>
      </c>
      <c r="F60" s="28">
        <v>45357</v>
      </c>
      <c r="G60" s="34">
        <v>15</v>
      </c>
      <c r="H60" s="27" t="s">
        <v>23</v>
      </c>
      <c r="I60" s="27" t="s">
        <v>44</v>
      </c>
      <c r="J60" s="27">
        <v>23</v>
      </c>
      <c r="K60" s="29">
        <v>45357</v>
      </c>
      <c r="L60" s="29">
        <v>45357.958333333336</v>
      </c>
      <c r="M60" s="30">
        <v>3.4685416560000002</v>
      </c>
      <c r="N60" s="30">
        <v>-70057.748400000099</v>
      </c>
      <c r="O60" s="30">
        <v>0</v>
      </c>
      <c r="P60" s="30">
        <v>-147.403298017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</row>
    <row r="61" spans="1:22" x14ac:dyDescent="0.35">
      <c r="A61" s="26">
        <v>58</v>
      </c>
      <c r="B61" s="27" t="s">
        <v>18</v>
      </c>
      <c r="C61" s="27" t="s">
        <v>49</v>
      </c>
      <c r="D61" s="27" t="s">
        <v>46</v>
      </c>
      <c r="E61" s="27" t="s">
        <v>41</v>
      </c>
      <c r="F61" s="28">
        <v>45357</v>
      </c>
      <c r="G61" s="34">
        <v>15</v>
      </c>
      <c r="H61" s="27" t="s">
        <v>23</v>
      </c>
      <c r="I61" s="27" t="s">
        <v>22</v>
      </c>
      <c r="J61" s="27">
        <v>1</v>
      </c>
      <c r="K61" s="29">
        <v>45357.958333333336</v>
      </c>
      <c r="L61" s="29">
        <v>45358</v>
      </c>
      <c r="M61" s="30">
        <v>-0.225972222</v>
      </c>
      <c r="N61" s="30">
        <v>0</v>
      </c>
      <c r="O61" s="30">
        <v>0</v>
      </c>
      <c r="P61" s="30">
        <v>10.163518733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</row>
    <row r="62" spans="1:22" x14ac:dyDescent="0.35">
      <c r="A62" s="26">
        <v>59</v>
      </c>
      <c r="B62" s="27" t="s">
        <v>18</v>
      </c>
      <c r="C62" s="27" t="s">
        <v>49</v>
      </c>
      <c r="D62" s="27" t="s">
        <v>46</v>
      </c>
      <c r="E62" s="27" t="s">
        <v>41</v>
      </c>
      <c r="F62" s="28">
        <v>45358</v>
      </c>
      <c r="G62" s="34" t="s">
        <v>52</v>
      </c>
      <c r="H62" s="27" t="s">
        <v>23</v>
      </c>
      <c r="I62" s="27" t="s">
        <v>22</v>
      </c>
      <c r="J62" s="27">
        <v>24</v>
      </c>
      <c r="K62" s="29">
        <v>45358</v>
      </c>
      <c r="L62" s="29">
        <v>45359</v>
      </c>
      <c r="M62" s="30">
        <v>2.9145833300000001</v>
      </c>
      <c r="N62" s="30">
        <v>26273.799999972001</v>
      </c>
      <c r="O62" s="30">
        <v>0</v>
      </c>
      <c r="P62" s="30">
        <v>-616.56496231300002</v>
      </c>
      <c r="Q62" s="30">
        <v>0</v>
      </c>
      <c r="R62" s="30">
        <v>0</v>
      </c>
      <c r="S62" s="30">
        <v>0</v>
      </c>
      <c r="T62" s="30">
        <v>0</v>
      </c>
      <c r="U62" s="30">
        <v>-1501.0272218340001</v>
      </c>
      <c r="V62" s="30">
        <v>0</v>
      </c>
    </row>
    <row r="63" spans="1:22" x14ac:dyDescent="0.35">
      <c r="A63" s="26">
        <v>60</v>
      </c>
      <c r="B63" s="27" t="s">
        <v>18</v>
      </c>
      <c r="C63" s="27" t="s">
        <v>49</v>
      </c>
      <c r="D63" s="27" t="s">
        <v>46</v>
      </c>
      <c r="E63" s="27" t="s">
        <v>41</v>
      </c>
      <c r="F63" s="28">
        <v>45359</v>
      </c>
      <c r="G63" s="34" t="s">
        <v>52</v>
      </c>
      <c r="H63" s="27" t="s">
        <v>23</v>
      </c>
      <c r="I63" s="27" t="s">
        <v>44</v>
      </c>
      <c r="J63" s="27">
        <v>15</v>
      </c>
      <c r="K63" s="29">
        <v>45359.302083333336</v>
      </c>
      <c r="L63" s="29">
        <v>45359.916666666664</v>
      </c>
      <c r="M63" s="30">
        <v>7.0602027850000004</v>
      </c>
      <c r="N63" s="30">
        <v>-12785.376200000999</v>
      </c>
      <c r="O63" s="30">
        <v>0</v>
      </c>
      <c r="P63" s="30">
        <v>-213.14683095500001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</row>
    <row r="64" spans="1:22" x14ac:dyDescent="0.35">
      <c r="A64" s="26">
        <v>61</v>
      </c>
      <c r="B64" s="27" t="s">
        <v>18</v>
      </c>
      <c r="C64" s="27" t="s">
        <v>49</v>
      </c>
      <c r="D64" s="27" t="s">
        <v>46</v>
      </c>
      <c r="E64" s="27" t="s">
        <v>41</v>
      </c>
      <c r="F64" s="28">
        <v>45359</v>
      </c>
      <c r="G64" s="34" t="s">
        <v>52</v>
      </c>
      <c r="H64" s="27" t="s">
        <v>23</v>
      </c>
      <c r="I64" s="27" t="s">
        <v>22</v>
      </c>
      <c r="J64" s="27">
        <v>24</v>
      </c>
      <c r="K64" s="29">
        <v>45359</v>
      </c>
      <c r="L64" s="29">
        <v>45360</v>
      </c>
      <c r="M64" s="30">
        <v>-6.7791666660000001</v>
      </c>
      <c r="N64" s="30">
        <v>29132.717500028</v>
      </c>
      <c r="O64" s="30">
        <v>0</v>
      </c>
      <c r="P64" s="30">
        <v>202.32610460699999</v>
      </c>
      <c r="Q64" s="30">
        <v>0</v>
      </c>
      <c r="R64" s="30">
        <v>0</v>
      </c>
      <c r="S64" s="30">
        <v>0</v>
      </c>
      <c r="T64" s="30">
        <v>0</v>
      </c>
      <c r="U64" s="30">
        <v>-463.24441621699998</v>
      </c>
      <c r="V64" s="30">
        <v>0</v>
      </c>
    </row>
    <row r="65" spans="1:22" x14ac:dyDescent="0.35">
      <c r="A65" s="26">
        <v>62</v>
      </c>
      <c r="B65" s="27" t="s">
        <v>18</v>
      </c>
      <c r="C65" s="27" t="s">
        <v>49</v>
      </c>
      <c r="D65" s="27" t="s">
        <v>46</v>
      </c>
      <c r="E65" s="27" t="s">
        <v>41</v>
      </c>
      <c r="F65" s="28">
        <v>45360</v>
      </c>
      <c r="G65" s="34">
        <v>15</v>
      </c>
      <c r="H65" s="27" t="s">
        <v>23</v>
      </c>
      <c r="I65" s="27" t="s">
        <v>44</v>
      </c>
      <c r="J65" s="27">
        <v>23</v>
      </c>
      <c r="K65" s="29">
        <v>45360</v>
      </c>
      <c r="L65" s="29">
        <v>45360.958333333336</v>
      </c>
      <c r="M65" s="30">
        <v>1.3558333339999999</v>
      </c>
      <c r="N65" s="30">
        <v>-13389.321599999999</v>
      </c>
      <c r="O65" s="30">
        <v>0</v>
      </c>
      <c r="P65" s="30">
        <v>-44.920949720999999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</row>
    <row r="66" spans="1:22" x14ac:dyDescent="0.35">
      <c r="A66" s="26">
        <v>63</v>
      </c>
      <c r="B66" s="27" t="s">
        <v>18</v>
      </c>
      <c r="C66" s="27" t="s">
        <v>49</v>
      </c>
      <c r="D66" s="27" t="s">
        <v>46</v>
      </c>
      <c r="E66" s="27" t="s">
        <v>41</v>
      </c>
      <c r="F66" s="28">
        <v>45360</v>
      </c>
      <c r="G66" s="34">
        <v>15</v>
      </c>
      <c r="H66" s="27" t="s">
        <v>23</v>
      </c>
      <c r="I66" s="27" t="s">
        <v>22</v>
      </c>
      <c r="J66" s="27">
        <v>24</v>
      </c>
      <c r="K66" s="29">
        <v>45360</v>
      </c>
      <c r="L66" s="29">
        <v>45361</v>
      </c>
      <c r="M66" s="30">
        <v>-2.991944438</v>
      </c>
      <c r="N66" s="30">
        <v>14602.9799999161</v>
      </c>
      <c r="O66" s="30">
        <v>0</v>
      </c>
      <c r="P66" s="30">
        <v>28.340548466000001</v>
      </c>
      <c r="Q66" s="30">
        <v>0</v>
      </c>
      <c r="R66" s="30">
        <v>0</v>
      </c>
      <c r="S66" s="30">
        <v>0</v>
      </c>
      <c r="T66" s="30">
        <v>0</v>
      </c>
      <c r="U66" s="30">
        <v>-47.994312315000002</v>
      </c>
      <c r="V66" s="30">
        <v>0</v>
      </c>
    </row>
    <row r="67" spans="1:22" x14ac:dyDescent="0.35">
      <c r="A67" s="26">
        <v>64</v>
      </c>
      <c r="B67" s="27" t="s">
        <v>18</v>
      </c>
      <c r="C67" s="27" t="s">
        <v>49</v>
      </c>
      <c r="D67" s="27" t="s">
        <v>46</v>
      </c>
      <c r="E67" s="27" t="s">
        <v>41</v>
      </c>
      <c r="F67" s="28">
        <v>45361</v>
      </c>
      <c r="G67" s="34">
        <v>15</v>
      </c>
      <c r="H67" s="27" t="s">
        <v>23</v>
      </c>
      <c r="I67" s="27" t="s">
        <v>44</v>
      </c>
      <c r="J67" s="27">
        <v>1</v>
      </c>
      <c r="K67" s="29">
        <v>45361</v>
      </c>
      <c r="L67" s="29">
        <v>45361.041666666664</v>
      </c>
      <c r="M67" s="30">
        <v>1.3558333339999999</v>
      </c>
      <c r="N67" s="30">
        <v>0</v>
      </c>
      <c r="O67" s="30">
        <v>0</v>
      </c>
      <c r="P67" s="30">
        <v>-51.896564777999998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</row>
    <row r="68" spans="1:22" x14ac:dyDescent="0.35">
      <c r="A68" s="26">
        <v>65</v>
      </c>
      <c r="B68" s="27" t="s">
        <v>18</v>
      </c>
      <c r="C68" s="27" t="s">
        <v>49</v>
      </c>
      <c r="D68" s="27" t="s">
        <v>46</v>
      </c>
      <c r="E68" s="27" t="s">
        <v>41</v>
      </c>
      <c r="F68" s="28">
        <v>45361</v>
      </c>
      <c r="G68" s="34">
        <v>15</v>
      </c>
      <c r="H68" s="27" t="s">
        <v>23</v>
      </c>
      <c r="I68" s="27" t="s">
        <v>22</v>
      </c>
      <c r="J68" s="27">
        <v>23</v>
      </c>
      <c r="K68" s="29">
        <v>45361</v>
      </c>
      <c r="L68" s="29">
        <v>45362</v>
      </c>
      <c r="M68" s="30">
        <v>2.2225000050000001</v>
      </c>
      <c r="N68" s="30">
        <v>18775.2599998921</v>
      </c>
      <c r="O68" s="30">
        <v>0</v>
      </c>
      <c r="P68" s="30">
        <v>6.3849769690000002</v>
      </c>
      <c r="Q68" s="30">
        <v>0</v>
      </c>
      <c r="R68" s="30">
        <v>0</v>
      </c>
      <c r="S68" s="30">
        <v>0</v>
      </c>
      <c r="T68" s="30">
        <v>0</v>
      </c>
      <c r="U68" s="30">
        <v>-258.10666651600002</v>
      </c>
      <c r="V68" s="30">
        <v>0</v>
      </c>
    </row>
    <row r="69" spans="1:22" x14ac:dyDescent="0.35">
      <c r="A69" s="26">
        <v>66</v>
      </c>
      <c r="B69" s="27" t="s">
        <v>18</v>
      </c>
      <c r="C69" s="27" t="s">
        <v>49</v>
      </c>
      <c r="D69" s="27" t="s">
        <v>46</v>
      </c>
      <c r="E69" s="27" t="s">
        <v>41</v>
      </c>
      <c r="F69" s="28">
        <v>45362</v>
      </c>
      <c r="G69" s="34" t="s">
        <v>59</v>
      </c>
      <c r="H69" s="27" t="s">
        <v>23</v>
      </c>
      <c r="I69" s="27" t="s">
        <v>22</v>
      </c>
      <c r="J69" s="27">
        <v>24</v>
      </c>
      <c r="K69" s="29">
        <v>45362</v>
      </c>
      <c r="L69" s="29">
        <v>45363</v>
      </c>
      <c r="M69" s="30">
        <v>19.151666663</v>
      </c>
      <c r="N69" s="30">
        <v>39810.6549998911</v>
      </c>
      <c r="O69" s="30">
        <v>0</v>
      </c>
      <c r="P69" s="30">
        <v>-1229.8715069719999</v>
      </c>
      <c r="Q69" s="30">
        <v>0</v>
      </c>
      <c r="R69" s="30">
        <v>0</v>
      </c>
      <c r="S69" s="30">
        <v>0</v>
      </c>
      <c r="T69" s="30">
        <v>0</v>
      </c>
      <c r="U69" s="30">
        <v>-25.594911652</v>
      </c>
      <c r="V69" s="30">
        <v>0</v>
      </c>
    </row>
    <row r="70" spans="1:22" x14ac:dyDescent="0.35">
      <c r="A70" s="26">
        <v>67</v>
      </c>
      <c r="B70" s="27" t="s">
        <v>18</v>
      </c>
      <c r="C70" s="27" t="s">
        <v>49</v>
      </c>
      <c r="D70" s="27" t="s">
        <v>46</v>
      </c>
      <c r="E70" s="27" t="s">
        <v>41</v>
      </c>
      <c r="F70" s="28">
        <v>45363</v>
      </c>
      <c r="G70" s="34" t="s">
        <v>79</v>
      </c>
      <c r="H70" s="27" t="s">
        <v>23</v>
      </c>
      <c r="I70" s="27" t="s">
        <v>22</v>
      </c>
      <c r="J70" s="27">
        <v>24</v>
      </c>
      <c r="K70" s="29">
        <v>45363</v>
      </c>
      <c r="L70" s="29">
        <v>45364</v>
      </c>
      <c r="M70" s="30">
        <v>18.026666659</v>
      </c>
      <c r="N70" s="30">
        <v>36785.544999917904</v>
      </c>
      <c r="O70" s="30">
        <v>0</v>
      </c>
      <c r="P70" s="30">
        <v>-708.05181228499998</v>
      </c>
      <c r="Q70" s="30">
        <v>0</v>
      </c>
      <c r="R70" s="30">
        <v>0</v>
      </c>
      <c r="S70" s="30">
        <v>0</v>
      </c>
      <c r="T70" s="30">
        <v>0</v>
      </c>
      <c r="U70" s="30">
        <v>-201.20299328999999</v>
      </c>
      <c r="V70" s="30">
        <v>0</v>
      </c>
    </row>
    <row r="71" spans="1:22" x14ac:dyDescent="0.35">
      <c r="A71" s="26">
        <v>68</v>
      </c>
      <c r="B71" s="27" t="s">
        <v>18</v>
      </c>
      <c r="C71" s="27" t="s">
        <v>49</v>
      </c>
      <c r="D71" s="27" t="s">
        <v>46</v>
      </c>
      <c r="E71" s="27" t="s">
        <v>41</v>
      </c>
      <c r="F71" s="28">
        <v>45364</v>
      </c>
      <c r="G71" s="34" t="s">
        <v>69</v>
      </c>
      <c r="H71" s="27" t="s">
        <v>23</v>
      </c>
      <c r="I71" s="27" t="s">
        <v>22</v>
      </c>
      <c r="J71" s="27">
        <v>24</v>
      </c>
      <c r="K71" s="29">
        <v>45364</v>
      </c>
      <c r="L71" s="29">
        <v>45365</v>
      </c>
      <c r="M71" s="30">
        <v>0.78041667300001505</v>
      </c>
      <c r="N71" s="30">
        <v>49585.379999999801</v>
      </c>
      <c r="O71" s="30">
        <v>0</v>
      </c>
      <c r="P71" s="30">
        <v>-685.92816060899997</v>
      </c>
      <c r="Q71" s="30">
        <v>0</v>
      </c>
      <c r="R71" s="30">
        <v>0</v>
      </c>
      <c r="S71" s="30">
        <v>0</v>
      </c>
      <c r="T71" s="30">
        <v>0</v>
      </c>
      <c r="U71" s="30">
        <v>-96.912921194999996</v>
      </c>
      <c r="V71" s="30">
        <v>0</v>
      </c>
    </row>
    <row r="72" spans="1:22" x14ac:dyDescent="0.35">
      <c r="A72" s="26">
        <v>69</v>
      </c>
      <c r="B72" s="27" t="s">
        <v>18</v>
      </c>
      <c r="C72" s="27" t="s">
        <v>49</v>
      </c>
      <c r="D72" s="27" t="s">
        <v>46</v>
      </c>
      <c r="E72" s="27" t="s">
        <v>41</v>
      </c>
      <c r="F72" s="28">
        <v>45365</v>
      </c>
      <c r="G72" s="34" t="s">
        <v>77</v>
      </c>
      <c r="H72" s="27" t="s">
        <v>23</v>
      </c>
      <c r="I72" s="27" t="s">
        <v>22</v>
      </c>
      <c r="J72" s="27">
        <v>24</v>
      </c>
      <c r="K72" s="29">
        <v>45365</v>
      </c>
      <c r="L72" s="29">
        <v>45366</v>
      </c>
      <c r="M72" s="30">
        <v>-6.903749994</v>
      </c>
      <c r="N72" s="30">
        <v>38103.660833315997</v>
      </c>
      <c r="O72" s="30">
        <v>0</v>
      </c>
      <c r="P72" s="30">
        <v>-548.97861398700002</v>
      </c>
      <c r="Q72" s="30">
        <v>0.45833333300000001</v>
      </c>
      <c r="R72" s="30">
        <v>-4.0753574969999997</v>
      </c>
      <c r="S72" s="30">
        <v>0</v>
      </c>
      <c r="T72" s="30">
        <v>0</v>
      </c>
      <c r="U72" s="30">
        <v>-23.606271753000001</v>
      </c>
      <c r="V72" s="30">
        <v>0</v>
      </c>
    </row>
    <row r="73" spans="1:22" x14ac:dyDescent="0.35">
      <c r="A73" s="26">
        <v>70</v>
      </c>
      <c r="B73" s="27" t="s">
        <v>18</v>
      </c>
      <c r="C73" s="27" t="s">
        <v>49</v>
      </c>
      <c r="D73" s="27" t="s">
        <v>46</v>
      </c>
      <c r="E73" s="27" t="s">
        <v>41</v>
      </c>
      <c r="F73" s="28">
        <v>45366</v>
      </c>
      <c r="G73" s="34">
        <v>30</v>
      </c>
      <c r="H73" s="27" t="s">
        <v>23</v>
      </c>
      <c r="I73" s="27" t="s">
        <v>44</v>
      </c>
      <c r="J73" s="27">
        <v>5</v>
      </c>
      <c r="K73" s="29">
        <v>45366.708333333336</v>
      </c>
      <c r="L73" s="29">
        <v>45366.916666666664</v>
      </c>
      <c r="M73" s="30">
        <v>-0.45194444499999997</v>
      </c>
      <c r="N73" s="30">
        <v>-6319.4171999999999</v>
      </c>
      <c r="O73" s="30">
        <v>0</v>
      </c>
      <c r="P73" s="30">
        <v>29.766982465000002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</row>
    <row r="74" spans="1:22" x14ac:dyDescent="0.35">
      <c r="A74" s="26">
        <v>71</v>
      </c>
      <c r="B74" s="27" t="s">
        <v>18</v>
      </c>
      <c r="C74" s="27" t="s">
        <v>49</v>
      </c>
      <c r="D74" s="27" t="s">
        <v>46</v>
      </c>
      <c r="E74" s="27" t="s">
        <v>41</v>
      </c>
      <c r="F74" s="28">
        <v>45366</v>
      </c>
      <c r="G74" s="34">
        <v>30</v>
      </c>
      <c r="H74" s="27" t="s">
        <v>23</v>
      </c>
      <c r="I74" s="27" t="s">
        <v>22</v>
      </c>
      <c r="J74" s="27">
        <v>17</v>
      </c>
      <c r="K74" s="29">
        <v>45366</v>
      </c>
      <c r="L74" s="29">
        <v>45366.708333333336</v>
      </c>
      <c r="M74" s="30">
        <v>1.3558333339999999</v>
      </c>
      <c r="N74" s="30">
        <v>16128.249999996</v>
      </c>
      <c r="O74" s="30">
        <v>0</v>
      </c>
      <c r="P74" s="30">
        <v>-45.631052177000001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</row>
    <row r="75" spans="1:22" x14ac:dyDescent="0.35">
      <c r="A75" s="26">
        <v>72</v>
      </c>
      <c r="B75" s="27" t="s">
        <v>18</v>
      </c>
      <c r="C75" s="27" t="s">
        <v>49</v>
      </c>
      <c r="D75" s="27" t="s">
        <v>46</v>
      </c>
      <c r="E75" s="27" t="s">
        <v>41</v>
      </c>
      <c r="F75" s="28">
        <v>45367</v>
      </c>
      <c r="G75" s="34" t="s">
        <v>52</v>
      </c>
      <c r="H75" s="27" t="s">
        <v>23</v>
      </c>
      <c r="I75" s="27" t="s">
        <v>22</v>
      </c>
      <c r="J75" s="27">
        <v>22</v>
      </c>
      <c r="K75" s="29">
        <v>45367.104166666664</v>
      </c>
      <c r="L75" s="29">
        <v>45368</v>
      </c>
      <c r="M75" s="30">
        <v>1.4158333350000001</v>
      </c>
      <c r="N75" s="30">
        <v>23677.594999925899</v>
      </c>
      <c r="O75" s="30">
        <v>0</v>
      </c>
      <c r="P75" s="30">
        <v>-27.58175499</v>
      </c>
      <c r="Q75" s="30">
        <v>0</v>
      </c>
      <c r="R75" s="30">
        <v>0</v>
      </c>
      <c r="S75" s="30">
        <v>0</v>
      </c>
      <c r="T75" s="30">
        <v>0</v>
      </c>
      <c r="U75" s="30">
        <v>-100.231865699</v>
      </c>
      <c r="V75" s="30">
        <v>0</v>
      </c>
    </row>
    <row r="76" spans="1:22" x14ac:dyDescent="0.35">
      <c r="A76" s="26">
        <v>73</v>
      </c>
      <c r="B76" s="27" t="s">
        <v>18</v>
      </c>
      <c r="C76" s="27" t="s">
        <v>49</v>
      </c>
      <c r="D76" s="27" t="s">
        <v>46</v>
      </c>
      <c r="E76" s="27" t="s">
        <v>41</v>
      </c>
      <c r="F76" s="28">
        <v>45368</v>
      </c>
      <c r="G76" s="34">
        <v>15</v>
      </c>
      <c r="H76" s="27" t="s">
        <v>23</v>
      </c>
      <c r="I76" s="27" t="s">
        <v>44</v>
      </c>
      <c r="J76" s="27">
        <v>6</v>
      </c>
      <c r="K76" s="29">
        <v>45368.75</v>
      </c>
      <c r="L76" s="29">
        <v>45369</v>
      </c>
      <c r="M76" s="30">
        <v>-0.67791666699999997</v>
      </c>
      <c r="N76" s="30">
        <v>-11494.9476</v>
      </c>
      <c r="O76" s="30">
        <v>0</v>
      </c>
      <c r="P76" s="30">
        <v>44.590570421999999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</row>
    <row r="77" spans="1:22" x14ac:dyDescent="0.35">
      <c r="A77" s="26">
        <v>74</v>
      </c>
      <c r="B77" s="27" t="s">
        <v>18</v>
      </c>
      <c r="C77" s="27" t="s">
        <v>49</v>
      </c>
      <c r="D77" s="27" t="s">
        <v>46</v>
      </c>
      <c r="E77" s="27" t="s">
        <v>41</v>
      </c>
      <c r="F77" s="28">
        <v>45368</v>
      </c>
      <c r="G77" s="34">
        <v>15</v>
      </c>
      <c r="H77" s="27" t="s">
        <v>23</v>
      </c>
      <c r="I77" s="27" t="s">
        <v>22</v>
      </c>
      <c r="J77" s="27">
        <v>18</v>
      </c>
      <c r="K77" s="29">
        <v>45368</v>
      </c>
      <c r="L77" s="29">
        <v>45368.75</v>
      </c>
      <c r="M77" s="30">
        <v>-4.1876388860000002</v>
      </c>
      <c r="N77" s="30">
        <v>9758.9349999990009</v>
      </c>
      <c r="O77" s="30">
        <v>0</v>
      </c>
      <c r="P77" s="30">
        <v>197.686286991</v>
      </c>
      <c r="Q77" s="30">
        <v>0</v>
      </c>
      <c r="R77" s="30">
        <v>0</v>
      </c>
      <c r="S77" s="30">
        <v>0</v>
      </c>
      <c r="T77" s="30">
        <v>0</v>
      </c>
      <c r="U77" s="30">
        <v>-409.62128815099999</v>
      </c>
      <c r="V77" s="30">
        <v>0</v>
      </c>
    </row>
    <row r="78" spans="1:22" x14ac:dyDescent="0.35">
      <c r="A78" s="26">
        <v>75</v>
      </c>
      <c r="B78" s="27" t="s">
        <v>18</v>
      </c>
      <c r="C78" s="27" t="s">
        <v>49</v>
      </c>
      <c r="D78" s="27" t="s">
        <v>46</v>
      </c>
      <c r="E78" s="27" t="s">
        <v>41</v>
      </c>
      <c r="F78" s="28">
        <v>45369</v>
      </c>
      <c r="G78" s="34" t="s">
        <v>52</v>
      </c>
      <c r="H78" s="27" t="s">
        <v>23</v>
      </c>
      <c r="I78" s="27" t="s">
        <v>44</v>
      </c>
      <c r="J78" s="27">
        <v>8</v>
      </c>
      <c r="K78" s="29">
        <v>45369</v>
      </c>
      <c r="L78" s="29">
        <v>45369.333333333336</v>
      </c>
      <c r="M78" s="30">
        <v>3.9235416660000002</v>
      </c>
      <c r="N78" s="30">
        <v>-15735.597299999999</v>
      </c>
      <c r="O78" s="30">
        <v>0</v>
      </c>
      <c r="P78" s="30">
        <v>-209.22615043600001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</row>
    <row r="79" spans="1:22" x14ac:dyDescent="0.35">
      <c r="A79" s="26">
        <v>76</v>
      </c>
      <c r="B79" s="27" t="s">
        <v>18</v>
      </c>
      <c r="C79" s="27" t="s">
        <v>49</v>
      </c>
      <c r="D79" s="27" t="s">
        <v>46</v>
      </c>
      <c r="E79" s="27" t="s">
        <v>41</v>
      </c>
      <c r="F79" s="28">
        <v>45369</v>
      </c>
      <c r="G79" s="34" t="s">
        <v>52</v>
      </c>
      <c r="H79" s="27" t="s">
        <v>23</v>
      </c>
      <c r="I79" s="27" t="s">
        <v>22</v>
      </c>
      <c r="J79" s="27">
        <v>16</v>
      </c>
      <c r="K79" s="29">
        <v>45369.333333333336</v>
      </c>
      <c r="L79" s="29">
        <v>45370</v>
      </c>
      <c r="M79" s="30">
        <v>-0.38583333399999997</v>
      </c>
      <c r="N79" s="30">
        <v>16638.309999948</v>
      </c>
      <c r="O79" s="30">
        <v>0</v>
      </c>
      <c r="P79" s="30">
        <v>6.793355966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</row>
    <row r="80" spans="1:22" x14ac:dyDescent="0.35">
      <c r="A80" s="26">
        <v>77</v>
      </c>
      <c r="B80" s="27" t="s">
        <v>18</v>
      </c>
      <c r="C80" s="27" t="s">
        <v>49</v>
      </c>
      <c r="D80" s="27" t="s">
        <v>46</v>
      </c>
      <c r="E80" s="27" t="s">
        <v>41</v>
      </c>
      <c r="F80" s="28">
        <v>45370</v>
      </c>
      <c r="G80" s="34">
        <v>15</v>
      </c>
      <c r="H80" s="27" t="s">
        <v>23</v>
      </c>
      <c r="I80" s="27" t="s">
        <v>44</v>
      </c>
      <c r="J80" s="27">
        <v>24</v>
      </c>
      <c r="K80" s="29">
        <v>45370</v>
      </c>
      <c r="L80" s="29">
        <v>45371</v>
      </c>
      <c r="M80" s="30">
        <v>-3.3895833319999999</v>
      </c>
      <c r="N80" s="30">
        <v>162.64749999899999</v>
      </c>
      <c r="O80" s="30">
        <v>0</v>
      </c>
      <c r="P80" s="30">
        <v>135.48155765000001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</row>
    <row r="81" spans="1:22" x14ac:dyDescent="0.35">
      <c r="A81" s="26">
        <v>78</v>
      </c>
      <c r="B81" s="27" t="s">
        <v>18</v>
      </c>
      <c r="C81" s="27" t="s">
        <v>49</v>
      </c>
      <c r="D81" s="27" t="s">
        <v>46</v>
      </c>
      <c r="E81" s="27" t="s">
        <v>41</v>
      </c>
      <c r="F81" s="28">
        <v>45370</v>
      </c>
      <c r="G81" s="34">
        <v>30</v>
      </c>
      <c r="H81" s="27" t="s">
        <v>23</v>
      </c>
      <c r="I81" s="27" t="s">
        <v>22</v>
      </c>
      <c r="J81" s="27">
        <v>14</v>
      </c>
      <c r="K81" s="29">
        <v>45370.322916666664</v>
      </c>
      <c r="L81" s="29">
        <v>45370.875</v>
      </c>
      <c r="M81" s="30">
        <v>0.76854166400000101</v>
      </c>
      <c r="N81" s="30">
        <v>14963.570000027999</v>
      </c>
      <c r="O81" s="30">
        <v>0</v>
      </c>
      <c r="P81" s="30">
        <v>-129.41663688</v>
      </c>
      <c r="Q81" s="30">
        <v>0</v>
      </c>
      <c r="R81" s="30">
        <v>0</v>
      </c>
      <c r="S81" s="30">
        <v>0</v>
      </c>
      <c r="T81" s="30">
        <v>0</v>
      </c>
      <c r="U81" s="30">
        <v>-1.4025600030000001</v>
      </c>
      <c r="V81" s="30">
        <v>0</v>
      </c>
    </row>
    <row r="82" spans="1:22" x14ac:dyDescent="0.35">
      <c r="A82" s="26">
        <v>79</v>
      </c>
      <c r="B82" s="27" t="s">
        <v>18</v>
      </c>
      <c r="C82" s="27" t="s">
        <v>49</v>
      </c>
      <c r="D82" s="27" t="s">
        <v>46</v>
      </c>
      <c r="E82" s="27" t="s">
        <v>41</v>
      </c>
      <c r="F82" s="28">
        <v>45371</v>
      </c>
      <c r="G82" s="34">
        <v>15</v>
      </c>
      <c r="H82" s="27" t="s">
        <v>23</v>
      </c>
      <c r="I82" s="27" t="s">
        <v>44</v>
      </c>
      <c r="J82" s="27">
        <v>8</v>
      </c>
      <c r="K82" s="29">
        <v>45371</v>
      </c>
      <c r="L82" s="29">
        <v>45371.305555555555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</row>
    <row r="83" spans="1:22" x14ac:dyDescent="0.35">
      <c r="A83" s="26">
        <v>80</v>
      </c>
      <c r="B83" s="27" t="s">
        <v>18</v>
      </c>
      <c r="C83" s="27" t="s">
        <v>49</v>
      </c>
      <c r="D83" s="27" t="s">
        <v>46</v>
      </c>
      <c r="E83" s="27" t="s">
        <v>41</v>
      </c>
      <c r="F83" s="28">
        <v>45371</v>
      </c>
      <c r="G83" s="34">
        <v>30</v>
      </c>
      <c r="H83" s="27" t="s">
        <v>23</v>
      </c>
      <c r="I83" s="27" t="s">
        <v>22</v>
      </c>
      <c r="J83" s="27">
        <v>17</v>
      </c>
      <c r="K83" s="29">
        <v>45371.305555555555</v>
      </c>
      <c r="L83" s="29">
        <v>45372</v>
      </c>
      <c r="M83" s="30">
        <v>7.8716666650000002</v>
      </c>
      <c r="N83" s="30">
        <v>17882.34</v>
      </c>
      <c r="O83" s="30">
        <v>0</v>
      </c>
      <c r="P83" s="30">
        <v>-268.80632390900001</v>
      </c>
      <c r="Q83" s="30">
        <v>0</v>
      </c>
      <c r="R83" s="30">
        <v>0</v>
      </c>
      <c r="S83" s="30">
        <v>0</v>
      </c>
      <c r="T83" s="30">
        <v>0</v>
      </c>
      <c r="U83" s="30">
        <v>-462.69890592000002</v>
      </c>
      <c r="V83" s="30">
        <v>0</v>
      </c>
    </row>
    <row r="84" spans="1:22" x14ac:dyDescent="0.35">
      <c r="A84" s="26">
        <v>81</v>
      </c>
      <c r="B84" s="27" t="s">
        <v>18</v>
      </c>
      <c r="C84" s="27" t="s">
        <v>49</v>
      </c>
      <c r="D84" s="27" t="s">
        <v>46</v>
      </c>
      <c r="E84" s="27" t="s">
        <v>41</v>
      </c>
      <c r="F84" s="28">
        <v>45372</v>
      </c>
      <c r="G84" s="34" t="s">
        <v>52</v>
      </c>
      <c r="H84" s="27" t="s">
        <v>23</v>
      </c>
      <c r="I84" s="27" t="s">
        <v>22</v>
      </c>
      <c r="J84" s="27">
        <v>24</v>
      </c>
      <c r="K84" s="29">
        <v>45372</v>
      </c>
      <c r="L84" s="29">
        <v>45373</v>
      </c>
      <c r="M84" s="30">
        <v>-4.7683333350000003</v>
      </c>
      <c r="N84" s="30">
        <v>17198.109999951001</v>
      </c>
      <c r="O84" s="30">
        <v>0</v>
      </c>
      <c r="P84" s="30">
        <v>169.03088569600001</v>
      </c>
      <c r="Q84" s="30">
        <v>0</v>
      </c>
      <c r="R84" s="30">
        <v>0</v>
      </c>
      <c r="S84" s="30">
        <v>0</v>
      </c>
      <c r="T84" s="30">
        <v>0</v>
      </c>
      <c r="U84" s="30">
        <v>-264.29990490900002</v>
      </c>
      <c r="V84" s="30">
        <v>0</v>
      </c>
    </row>
    <row r="85" spans="1:22" x14ac:dyDescent="0.35">
      <c r="A85" s="26">
        <v>82</v>
      </c>
      <c r="B85" s="27" t="s">
        <v>18</v>
      </c>
      <c r="C85" s="27" t="s">
        <v>49</v>
      </c>
      <c r="D85" s="27" t="s">
        <v>46</v>
      </c>
      <c r="E85" s="27" t="s">
        <v>41</v>
      </c>
      <c r="F85" s="28">
        <v>45373</v>
      </c>
      <c r="G85" s="34">
        <v>15</v>
      </c>
      <c r="H85" s="27" t="s">
        <v>23</v>
      </c>
      <c r="I85" s="27" t="s">
        <v>22</v>
      </c>
      <c r="J85" s="27">
        <v>24</v>
      </c>
      <c r="K85" s="29">
        <v>45373</v>
      </c>
      <c r="L85" s="29">
        <v>45374</v>
      </c>
      <c r="M85" s="30">
        <v>0.105833332</v>
      </c>
      <c r="N85" s="30">
        <v>9621.7500000599994</v>
      </c>
      <c r="O85" s="30">
        <v>0</v>
      </c>
      <c r="P85" s="30">
        <v>-7.4345167170000002</v>
      </c>
      <c r="Q85" s="30">
        <v>0</v>
      </c>
      <c r="R85" s="30">
        <v>0</v>
      </c>
      <c r="S85" s="30">
        <v>0</v>
      </c>
      <c r="T85" s="30">
        <v>0</v>
      </c>
      <c r="U85" s="30">
        <v>-3.2892472599999998</v>
      </c>
      <c r="V85" s="30">
        <v>0</v>
      </c>
    </row>
    <row r="86" spans="1:22" x14ac:dyDescent="0.35">
      <c r="A86" s="26">
        <v>83</v>
      </c>
      <c r="B86" s="27" t="s">
        <v>18</v>
      </c>
      <c r="C86" s="27" t="s">
        <v>49</v>
      </c>
      <c r="D86" s="27" t="s">
        <v>46</v>
      </c>
      <c r="E86" s="27" t="s">
        <v>41</v>
      </c>
      <c r="F86" s="28">
        <v>45374</v>
      </c>
      <c r="G86" s="34" t="s">
        <v>77</v>
      </c>
      <c r="H86" s="27" t="s">
        <v>23</v>
      </c>
      <c r="I86" s="27" t="s">
        <v>22</v>
      </c>
      <c r="J86" s="27">
        <v>24</v>
      </c>
      <c r="K86" s="29">
        <v>45374</v>
      </c>
      <c r="L86" s="29">
        <v>45375</v>
      </c>
      <c r="M86" s="30">
        <v>8.6152083319999999</v>
      </c>
      <c r="N86" s="30">
        <v>36134.117499999898</v>
      </c>
      <c r="O86" s="30">
        <v>0</v>
      </c>
      <c r="P86" s="30">
        <v>-325.45432458200003</v>
      </c>
      <c r="Q86" s="30">
        <v>0</v>
      </c>
      <c r="R86" s="30">
        <v>0</v>
      </c>
      <c r="S86" s="30">
        <v>0</v>
      </c>
      <c r="T86" s="30">
        <v>0</v>
      </c>
      <c r="U86" s="30">
        <v>-214.47541784500001</v>
      </c>
      <c r="V86" s="30">
        <v>0</v>
      </c>
    </row>
    <row r="87" spans="1:22" x14ac:dyDescent="0.35">
      <c r="A87" s="26">
        <v>84</v>
      </c>
      <c r="B87" s="27" t="s">
        <v>18</v>
      </c>
      <c r="C87" s="27" t="s">
        <v>49</v>
      </c>
      <c r="D87" s="27" t="s">
        <v>46</v>
      </c>
      <c r="E87" s="27" t="s">
        <v>41</v>
      </c>
      <c r="F87" s="28">
        <v>45375</v>
      </c>
      <c r="G87" s="34" t="s">
        <v>79</v>
      </c>
      <c r="H87" s="27" t="s">
        <v>23</v>
      </c>
      <c r="I87" s="27" t="s">
        <v>22</v>
      </c>
      <c r="J87" s="27">
        <v>24</v>
      </c>
      <c r="K87" s="29">
        <v>45375</v>
      </c>
      <c r="L87" s="29">
        <v>45376</v>
      </c>
      <c r="M87" s="30">
        <v>-3.0033333299999998</v>
      </c>
      <c r="N87" s="30">
        <v>31218.622499999801</v>
      </c>
      <c r="O87" s="30">
        <v>0</v>
      </c>
      <c r="P87" s="30">
        <v>32.737677716999997</v>
      </c>
      <c r="Q87" s="30">
        <v>0</v>
      </c>
      <c r="R87" s="30">
        <v>0</v>
      </c>
      <c r="S87" s="30">
        <v>0</v>
      </c>
      <c r="T87" s="30">
        <v>0</v>
      </c>
      <c r="U87" s="30">
        <v>-167.89210592000001</v>
      </c>
      <c r="V87" s="30">
        <v>0</v>
      </c>
    </row>
    <row r="88" spans="1:22" x14ac:dyDescent="0.35">
      <c r="A88" s="26">
        <v>85</v>
      </c>
      <c r="B88" s="27" t="s">
        <v>18</v>
      </c>
      <c r="C88" s="27" t="s">
        <v>49</v>
      </c>
      <c r="D88" s="27" t="s">
        <v>46</v>
      </c>
      <c r="E88" s="27" t="s">
        <v>41</v>
      </c>
      <c r="F88" s="28">
        <v>45376</v>
      </c>
      <c r="G88" s="34" t="s">
        <v>77</v>
      </c>
      <c r="H88" s="27" t="s">
        <v>23</v>
      </c>
      <c r="I88" s="27" t="s">
        <v>22</v>
      </c>
      <c r="J88" s="27">
        <v>24</v>
      </c>
      <c r="K88" s="29">
        <v>45376</v>
      </c>
      <c r="L88" s="29">
        <v>45377</v>
      </c>
      <c r="M88" s="30">
        <v>7.1047916659999997</v>
      </c>
      <c r="N88" s="30">
        <v>40631.272499999999</v>
      </c>
      <c r="O88" s="30">
        <v>0</v>
      </c>
      <c r="P88" s="30">
        <v>-260.20523888700001</v>
      </c>
      <c r="Q88" s="30">
        <v>0.27781250000000002</v>
      </c>
      <c r="R88" s="30">
        <v>-2.9387839690000002</v>
      </c>
      <c r="S88" s="30">
        <v>0</v>
      </c>
      <c r="T88" s="30">
        <v>0</v>
      </c>
      <c r="U88" s="30">
        <v>-313.48064697199999</v>
      </c>
      <c r="V88" s="30">
        <v>0</v>
      </c>
    </row>
    <row r="89" spans="1:22" x14ac:dyDescent="0.35">
      <c r="A89" s="26">
        <v>86</v>
      </c>
      <c r="B89" s="27" t="s">
        <v>18</v>
      </c>
      <c r="C89" s="27" t="s">
        <v>49</v>
      </c>
      <c r="D89" s="27" t="s">
        <v>46</v>
      </c>
      <c r="E89" s="27" t="s">
        <v>41</v>
      </c>
      <c r="F89" s="28">
        <v>45377</v>
      </c>
      <c r="G89" s="34" t="s">
        <v>69</v>
      </c>
      <c r="H89" s="27" t="s">
        <v>23</v>
      </c>
      <c r="I89" s="27" t="s">
        <v>22</v>
      </c>
      <c r="J89" s="27">
        <v>24</v>
      </c>
      <c r="K89" s="29">
        <v>45377</v>
      </c>
      <c r="L89" s="29">
        <v>45378</v>
      </c>
      <c r="M89" s="30">
        <v>-8.7258333350000008</v>
      </c>
      <c r="N89" s="30">
        <v>55096.902500006901</v>
      </c>
      <c r="O89" s="30">
        <v>0</v>
      </c>
      <c r="P89" s="30">
        <v>140.33240328799999</v>
      </c>
      <c r="Q89" s="30">
        <v>0</v>
      </c>
      <c r="R89" s="30">
        <v>0</v>
      </c>
      <c r="S89" s="30">
        <v>0</v>
      </c>
      <c r="T89" s="30">
        <v>0</v>
      </c>
      <c r="U89" s="30">
        <v>-896.39313911099998</v>
      </c>
      <c r="V89" s="30">
        <v>0</v>
      </c>
    </row>
    <row r="90" spans="1:22" x14ac:dyDescent="0.35">
      <c r="A90" s="26">
        <v>87</v>
      </c>
      <c r="B90" s="27" t="s">
        <v>18</v>
      </c>
      <c r="C90" s="27" t="s">
        <v>49</v>
      </c>
      <c r="D90" s="27" t="s">
        <v>46</v>
      </c>
      <c r="E90" s="27" t="s">
        <v>41</v>
      </c>
      <c r="F90" s="28">
        <v>45378</v>
      </c>
      <c r="G90" s="34" t="s">
        <v>59</v>
      </c>
      <c r="H90" s="27" t="s">
        <v>23</v>
      </c>
      <c r="I90" s="27" t="s">
        <v>22</v>
      </c>
      <c r="J90" s="27">
        <v>24</v>
      </c>
      <c r="K90" s="29">
        <v>45378</v>
      </c>
      <c r="L90" s="29">
        <v>45379</v>
      </c>
      <c r="M90" s="30">
        <v>11.470208327</v>
      </c>
      <c r="N90" s="30">
        <v>40116.505000020203</v>
      </c>
      <c r="O90" s="30">
        <v>256.18163934900002</v>
      </c>
      <c r="P90" s="30">
        <v>-241.31426846400001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</row>
    <row r="91" spans="1:22" x14ac:dyDescent="0.35">
      <c r="A91" s="26">
        <v>88</v>
      </c>
      <c r="B91" s="27" t="s">
        <v>18</v>
      </c>
      <c r="C91" s="27" t="s">
        <v>49</v>
      </c>
      <c r="D91" s="27" t="s">
        <v>46</v>
      </c>
      <c r="E91" s="27" t="s">
        <v>41</v>
      </c>
      <c r="F91" s="28">
        <v>45379</v>
      </c>
      <c r="G91" s="34">
        <v>15</v>
      </c>
      <c r="H91" s="27" t="s">
        <v>23</v>
      </c>
      <c r="I91" s="27" t="s">
        <v>44</v>
      </c>
      <c r="J91" s="27">
        <v>8</v>
      </c>
      <c r="K91" s="29">
        <v>45379</v>
      </c>
      <c r="L91" s="29">
        <v>45379.295138888891</v>
      </c>
      <c r="M91" s="30">
        <v>0.67791666699999997</v>
      </c>
      <c r="N91" s="30">
        <v>0</v>
      </c>
      <c r="O91" s="30">
        <v>0</v>
      </c>
      <c r="P91" s="30">
        <v>-32.440398803999997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</row>
    <row r="92" spans="1:22" x14ac:dyDescent="0.35">
      <c r="A92" s="26">
        <v>89</v>
      </c>
      <c r="B92" s="27" t="s">
        <v>18</v>
      </c>
      <c r="C92" s="27" t="s">
        <v>49</v>
      </c>
      <c r="D92" s="27" t="s">
        <v>46</v>
      </c>
      <c r="E92" s="27" t="s">
        <v>41</v>
      </c>
      <c r="F92" s="28">
        <v>45379</v>
      </c>
      <c r="G92" s="34" t="s">
        <v>52</v>
      </c>
      <c r="H92" s="27" t="s">
        <v>23</v>
      </c>
      <c r="I92" s="27" t="s">
        <v>22</v>
      </c>
      <c r="J92" s="27">
        <v>24</v>
      </c>
      <c r="K92" s="29">
        <v>45379</v>
      </c>
      <c r="L92" s="29">
        <v>45380</v>
      </c>
      <c r="M92" s="30">
        <v>-1.55604166</v>
      </c>
      <c r="N92" s="30">
        <v>39087.1324998809</v>
      </c>
      <c r="O92" s="30">
        <v>0</v>
      </c>
      <c r="P92" s="30">
        <v>-75.908996526999999</v>
      </c>
      <c r="Q92" s="30">
        <v>0</v>
      </c>
      <c r="R92" s="30">
        <v>0</v>
      </c>
      <c r="S92" s="30">
        <v>0</v>
      </c>
      <c r="T92" s="30">
        <v>0</v>
      </c>
      <c r="U92" s="30">
        <v>-1.1277775430000001</v>
      </c>
      <c r="V92" s="30">
        <v>0</v>
      </c>
    </row>
    <row r="93" spans="1:22" x14ac:dyDescent="0.35">
      <c r="A93" s="26">
        <v>90</v>
      </c>
      <c r="B93" s="27" t="s">
        <v>18</v>
      </c>
      <c r="C93" s="27" t="s">
        <v>49</v>
      </c>
      <c r="D93" s="27" t="s">
        <v>46</v>
      </c>
      <c r="E93" s="27" t="s">
        <v>41</v>
      </c>
      <c r="F93" s="28">
        <v>45380</v>
      </c>
      <c r="G93" s="34" t="s">
        <v>52</v>
      </c>
      <c r="H93" s="27" t="s">
        <v>23</v>
      </c>
      <c r="I93" s="27" t="s">
        <v>22</v>
      </c>
      <c r="J93" s="27">
        <v>24</v>
      </c>
      <c r="K93" s="29">
        <v>45380</v>
      </c>
      <c r="L93" s="29">
        <v>45381</v>
      </c>
      <c r="M93" s="30">
        <v>-1.209375004</v>
      </c>
      <c r="N93" s="30">
        <v>33073.7274999898</v>
      </c>
      <c r="O93" s="30">
        <v>0</v>
      </c>
      <c r="P93" s="30">
        <v>-319.04171610100002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</row>
    <row r="94" spans="1:22" x14ac:dyDescent="0.35">
      <c r="A94" s="26">
        <v>91</v>
      </c>
      <c r="B94" s="27" t="s">
        <v>18</v>
      </c>
      <c r="C94" s="27" t="s">
        <v>49</v>
      </c>
      <c r="D94" s="27" t="s">
        <v>46</v>
      </c>
      <c r="E94" s="27" t="s">
        <v>41</v>
      </c>
      <c r="F94" s="28">
        <v>45381</v>
      </c>
      <c r="G94" s="34">
        <v>15</v>
      </c>
      <c r="H94" s="27" t="s">
        <v>23</v>
      </c>
      <c r="I94" s="27" t="s">
        <v>44</v>
      </c>
      <c r="J94" s="27">
        <v>10</v>
      </c>
      <c r="K94" s="29">
        <v>45381</v>
      </c>
      <c r="L94" s="29">
        <v>45381.416666666664</v>
      </c>
      <c r="M94" s="30">
        <v>1.3558333339999999</v>
      </c>
      <c r="N94" s="30">
        <v>0</v>
      </c>
      <c r="O94" s="30">
        <v>0</v>
      </c>
      <c r="P94" s="30">
        <v>-66.080103374000004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</row>
    <row r="95" spans="1:22" x14ac:dyDescent="0.35">
      <c r="A95" s="26">
        <v>92</v>
      </c>
      <c r="B95" s="27" t="s">
        <v>18</v>
      </c>
      <c r="C95" s="27" t="s">
        <v>49</v>
      </c>
      <c r="D95" s="27" t="s">
        <v>46</v>
      </c>
      <c r="E95" s="27" t="s">
        <v>41</v>
      </c>
      <c r="F95" s="28">
        <v>45381</v>
      </c>
      <c r="G95" s="34" t="s">
        <v>52</v>
      </c>
      <c r="H95" s="27" t="s">
        <v>23</v>
      </c>
      <c r="I95" s="27" t="s">
        <v>22</v>
      </c>
      <c r="J95" s="27">
        <v>24</v>
      </c>
      <c r="K95" s="29">
        <v>45381</v>
      </c>
      <c r="L95" s="29">
        <v>45382</v>
      </c>
      <c r="M95" s="30">
        <v>-2.7516666669999998</v>
      </c>
      <c r="N95" s="30">
        <v>33548.4699999238</v>
      </c>
      <c r="O95" s="30">
        <v>0</v>
      </c>
      <c r="P95" s="30">
        <v>27.352875431000001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</row>
    <row r="96" spans="1:22" x14ac:dyDescent="0.35">
      <c r="A96" s="26">
        <v>93</v>
      </c>
      <c r="B96" s="27" t="s">
        <v>18</v>
      </c>
      <c r="C96" s="27" t="s">
        <v>49</v>
      </c>
      <c r="D96" s="27" t="s">
        <v>46</v>
      </c>
      <c r="E96" s="27" t="s">
        <v>41</v>
      </c>
      <c r="F96" s="28">
        <v>45382</v>
      </c>
      <c r="G96" s="34">
        <v>15</v>
      </c>
      <c r="H96" s="27" t="s">
        <v>23</v>
      </c>
      <c r="I96" s="27" t="s">
        <v>44</v>
      </c>
      <c r="J96" s="27">
        <v>24</v>
      </c>
      <c r="K96" s="29">
        <v>45382</v>
      </c>
      <c r="L96" s="29">
        <v>45383</v>
      </c>
      <c r="M96" s="30">
        <v>1.2797513970000001</v>
      </c>
      <c r="N96" s="30">
        <v>0</v>
      </c>
      <c r="O96" s="30">
        <v>0</v>
      </c>
      <c r="P96" s="30">
        <v>-62.459711525000003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</row>
    <row r="97" spans="1:22" x14ac:dyDescent="0.35">
      <c r="A97" s="26">
        <v>94</v>
      </c>
      <c r="B97" s="27" t="s">
        <v>18</v>
      </c>
      <c r="C97" s="27" t="s">
        <v>49</v>
      </c>
      <c r="D97" s="27" t="s">
        <v>46</v>
      </c>
      <c r="E97" s="27" t="s">
        <v>41</v>
      </c>
      <c r="F97" s="28">
        <v>45382</v>
      </c>
      <c r="G97" s="34" t="s">
        <v>52</v>
      </c>
      <c r="H97" s="27" t="s">
        <v>23</v>
      </c>
      <c r="I97" s="27" t="s">
        <v>22</v>
      </c>
      <c r="J97" s="27">
        <v>24</v>
      </c>
      <c r="K97" s="29">
        <v>45382</v>
      </c>
      <c r="L97" s="29">
        <v>45383</v>
      </c>
      <c r="M97" s="30">
        <v>-5.5223958360000003</v>
      </c>
      <c r="N97" s="30">
        <v>17407.2250000889</v>
      </c>
      <c r="O97" s="30">
        <v>0</v>
      </c>
      <c r="P97" s="30">
        <v>152.81136800499999</v>
      </c>
      <c r="Q97" s="30">
        <v>0</v>
      </c>
      <c r="R97" s="30">
        <v>0</v>
      </c>
      <c r="S97" s="30">
        <v>0</v>
      </c>
      <c r="T97" s="30">
        <v>0</v>
      </c>
      <c r="U97" s="30">
        <v>-354.19519212199998</v>
      </c>
      <c r="V97" s="30">
        <v>0</v>
      </c>
    </row>
    <row r="98" spans="1:22" x14ac:dyDescent="0.35">
      <c r="A98" s="26">
        <v>95</v>
      </c>
      <c r="B98" s="27" t="s">
        <v>18</v>
      </c>
      <c r="C98" s="27" t="s">
        <v>49</v>
      </c>
      <c r="D98" s="27" t="s">
        <v>46</v>
      </c>
      <c r="E98" s="27" t="s">
        <v>51</v>
      </c>
      <c r="F98" s="28">
        <v>45370</v>
      </c>
      <c r="G98" s="34" t="s">
        <v>71</v>
      </c>
      <c r="H98" s="27" t="s">
        <v>21</v>
      </c>
      <c r="I98" s="27" t="s">
        <v>22</v>
      </c>
      <c r="J98" s="27">
        <v>9</v>
      </c>
      <c r="K98" s="29">
        <v>45370.4375</v>
      </c>
      <c r="L98" s="29">
        <v>45370.791666666664</v>
      </c>
      <c r="M98" s="30">
        <v>5.1025</v>
      </c>
      <c r="N98" s="30">
        <v>39542.709999965999</v>
      </c>
      <c r="O98" s="30">
        <v>1120.8200000009999</v>
      </c>
      <c r="P98" s="30">
        <v>41.517133327000003</v>
      </c>
      <c r="Q98" s="30">
        <v>1</v>
      </c>
      <c r="R98" s="30">
        <v>-15.916755102</v>
      </c>
      <c r="S98" s="30">
        <v>0</v>
      </c>
      <c r="T98" s="30">
        <v>0</v>
      </c>
      <c r="U98" s="30">
        <v>-1398.433419166</v>
      </c>
      <c r="V98" s="30">
        <v>0</v>
      </c>
    </row>
    <row r="99" spans="1:22" x14ac:dyDescent="0.35">
      <c r="A99" s="26">
        <v>96</v>
      </c>
      <c r="B99" s="27" t="s">
        <v>18</v>
      </c>
      <c r="C99" s="27" t="s">
        <v>49</v>
      </c>
      <c r="D99" s="27" t="s">
        <v>46</v>
      </c>
      <c r="E99" s="27" t="s">
        <v>51</v>
      </c>
      <c r="F99" s="28">
        <v>45382</v>
      </c>
      <c r="G99" s="34" t="s">
        <v>80</v>
      </c>
      <c r="H99" s="27" t="s">
        <v>21</v>
      </c>
      <c r="I99" s="27" t="s">
        <v>22</v>
      </c>
      <c r="J99" s="27">
        <v>12</v>
      </c>
      <c r="K99" s="29">
        <v>45382.510416666664</v>
      </c>
      <c r="L99" s="29">
        <v>45383</v>
      </c>
      <c r="M99" s="30">
        <v>10.000000002</v>
      </c>
      <c r="N99" s="30">
        <v>1256.1000000030001</v>
      </c>
      <c r="O99" s="30">
        <v>5417.6500000019996</v>
      </c>
      <c r="P99" s="30">
        <v>188.35298337099999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</row>
    <row r="100" spans="1:22" x14ac:dyDescent="0.35">
      <c r="A100" s="26">
        <v>97</v>
      </c>
      <c r="B100" s="27" t="s">
        <v>18</v>
      </c>
      <c r="C100" s="27" t="s">
        <v>49</v>
      </c>
      <c r="D100" s="27" t="s">
        <v>46</v>
      </c>
      <c r="E100" s="27" t="s">
        <v>48</v>
      </c>
      <c r="F100" s="28">
        <v>45352</v>
      </c>
      <c r="G100" s="34" t="s">
        <v>64</v>
      </c>
      <c r="H100" s="27" t="s">
        <v>23</v>
      </c>
      <c r="I100" s="27" t="s">
        <v>22</v>
      </c>
      <c r="J100" s="27">
        <v>24</v>
      </c>
      <c r="K100" s="29">
        <v>45352</v>
      </c>
      <c r="L100" s="29">
        <v>45353</v>
      </c>
      <c r="M100" s="30">
        <v>-4.4836406200002301</v>
      </c>
      <c r="N100" s="30">
        <v>220007.48000008799</v>
      </c>
      <c r="O100" s="30">
        <v>0</v>
      </c>
      <c r="P100" s="30">
        <v>141.21835774800101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</row>
    <row r="101" spans="1:22" x14ac:dyDescent="0.35">
      <c r="A101" s="26">
        <v>98</v>
      </c>
      <c r="B101" s="27" t="s">
        <v>18</v>
      </c>
      <c r="C101" s="27" t="s">
        <v>49</v>
      </c>
      <c r="D101" s="27" t="s">
        <v>46</v>
      </c>
      <c r="E101" s="27" t="s">
        <v>48</v>
      </c>
      <c r="F101" s="28">
        <v>45353</v>
      </c>
      <c r="G101" s="34" t="s">
        <v>64</v>
      </c>
      <c r="H101" s="27" t="s">
        <v>23</v>
      </c>
      <c r="I101" s="27" t="s">
        <v>44</v>
      </c>
      <c r="J101" s="27">
        <v>19</v>
      </c>
      <c r="K101" s="29">
        <v>45353.208333333336</v>
      </c>
      <c r="L101" s="29">
        <v>45354</v>
      </c>
      <c r="M101" s="30">
        <v>-8.8046750619999905</v>
      </c>
      <c r="N101" s="30">
        <v>0</v>
      </c>
      <c r="O101" s="30">
        <v>0</v>
      </c>
      <c r="P101" s="30">
        <v>287.92484715199998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</row>
    <row r="102" spans="1:22" x14ac:dyDescent="0.35">
      <c r="A102" s="26">
        <v>99</v>
      </c>
      <c r="B102" s="27" t="s">
        <v>18</v>
      </c>
      <c r="C102" s="27" t="s">
        <v>49</v>
      </c>
      <c r="D102" s="27" t="s">
        <v>46</v>
      </c>
      <c r="E102" s="27" t="s">
        <v>48</v>
      </c>
      <c r="F102" s="28">
        <v>45353</v>
      </c>
      <c r="G102" s="34" t="s">
        <v>64</v>
      </c>
      <c r="H102" s="27" t="s">
        <v>23</v>
      </c>
      <c r="I102" s="27" t="s">
        <v>22</v>
      </c>
      <c r="J102" s="27">
        <v>17</v>
      </c>
      <c r="K102" s="29">
        <v>45353</v>
      </c>
      <c r="L102" s="29">
        <v>45353.708333333336</v>
      </c>
      <c r="M102" s="30">
        <v>331.50108664999999</v>
      </c>
      <c r="N102" s="30">
        <v>0</v>
      </c>
      <c r="O102" s="30">
        <v>0</v>
      </c>
      <c r="P102" s="30">
        <v>-11611.247326395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</row>
    <row r="103" spans="1:22" x14ac:dyDescent="0.35">
      <c r="A103" s="26">
        <v>100</v>
      </c>
      <c r="B103" s="27" t="s">
        <v>18</v>
      </c>
      <c r="C103" s="27" t="s">
        <v>49</v>
      </c>
      <c r="D103" s="27" t="s">
        <v>46</v>
      </c>
      <c r="E103" s="27" t="s">
        <v>48</v>
      </c>
      <c r="F103" s="28">
        <v>45354</v>
      </c>
      <c r="G103" s="34" t="s">
        <v>81</v>
      </c>
      <c r="H103" s="27" t="s">
        <v>23</v>
      </c>
      <c r="I103" s="27" t="s">
        <v>44</v>
      </c>
      <c r="J103" s="27">
        <v>24</v>
      </c>
      <c r="K103" s="29">
        <v>45354</v>
      </c>
      <c r="L103" s="29">
        <v>45355</v>
      </c>
      <c r="M103" s="30">
        <v>229.20719965800001</v>
      </c>
      <c r="N103" s="30">
        <v>-2176.0416</v>
      </c>
      <c r="O103" s="30">
        <v>0</v>
      </c>
      <c r="P103" s="30">
        <v>-6234.8885151519999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</row>
    <row r="104" spans="1:22" x14ac:dyDescent="0.35">
      <c r="A104" s="26">
        <v>101</v>
      </c>
      <c r="B104" s="27" t="s">
        <v>18</v>
      </c>
      <c r="C104" s="27" t="s">
        <v>49</v>
      </c>
      <c r="D104" s="27" t="s">
        <v>46</v>
      </c>
      <c r="E104" s="27" t="s">
        <v>48</v>
      </c>
      <c r="F104" s="28">
        <v>45354</v>
      </c>
      <c r="G104" s="34" t="s">
        <v>81</v>
      </c>
      <c r="H104" s="27" t="s">
        <v>23</v>
      </c>
      <c r="I104" s="27" t="s">
        <v>22</v>
      </c>
      <c r="J104" s="27">
        <v>10</v>
      </c>
      <c r="K104" s="29">
        <v>45354.291666666664</v>
      </c>
      <c r="L104" s="29">
        <v>45354.708333333336</v>
      </c>
      <c r="M104" s="30">
        <v>38.745993757000001</v>
      </c>
      <c r="N104" s="30">
        <v>70583.660000028001</v>
      </c>
      <c r="O104" s="30">
        <v>0</v>
      </c>
      <c r="P104" s="30">
        <v>1633.578126051</v>
      </c>
      <c r="Q104" s="30">
        <v>0</v>
      </c>
      <c r="R104" s="30">
        <v>0</v>
      </c>
      <c r="S104" s="30">
        <v>0</v>
      </c>
      <c r="T104" s="30">
        <v>0</v>
      </c>
      <c r="U104" s="30">
        <v>-251.19253058999999</v>
      </c>
      <c r="V104" s="30">
        <v>0</v>
      </c>
    </row>
    <row r="105" spans="1:22" x14ac:dyDescent="0.35">
      <c r="A105" s="26">
        <v>102</v>
      </c>
      <c r="B105" s="27" t="s">
        <v>18</v>
      </c>
      <c r="C105" s="27" t="s">
        <v>49</v>
      </c>
      <c r="D105" s="27" t="s">
        <v>46</v>
      </c>
      <c r="E105" s="27" t="s">
        <v>48</v>
      </c>
      <c r="F105" s="28">
        <v>45355</v>
      </c>
      <c r="G105" s="34" t="s">
        <v>64</v>
      </c>
      <c r="H105" s="27" t="s">
        <v>23</v>
      </c>
      <c r="I105" s="27" t="s">
        <v>44</v>
      </c>
      <c r="J105" s="27">
        <v>7</v>
      </c>
      <c r="K105" s="29">
        <v>45355</v>
      </c>
      <c r="L105" s="29">
        <v>45355.291666666664</v>
      </c>
      <c r="M105" s="30">
        <v>162.41458072399999</v>
      </c>
      <c r="N105" s="30">
        <v>0</v>
      </c>
      <c r="O105" s="30">
        <v>0</v>
      </c>
      <c r="P105" s="30">
        <v>-5916.3248702689998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</row>
    <row r="106" spans="1:22" x14ac:dyDescent="0.35">
      <c r="A106" s="26">
        <v>103</v>
      </c>
      <c r="B106" s="27" t="s">
        <v>18</v>
      </c>
      <c r="C106" s="27" t="s">
        <v>49</v>
      </c>
      <c r="D106" s="27" t="s">
        <v>46</v>
      </c>
      <c r="E106" s="27" t="s">
        <v>48</v>
      </c>
      <c r="F106" s="28">
        <v>45355</v>
      </c>
      <c r="G106" s="34" t="s">
        <v>64</v>
      </c>
      <c r="H106" s="27" t="s">
        <v>23</v>
      </c>
      <c r="I106" s="27" t="s">
        <v>22</v>
      </c>
      <c r="J106" s="27">
        <v>17</v>
      </c>
      <c r="K106" s="29">
        <v>45355.291666666664</v>
      </c>
      <c r="L106" s="29">
        <v>45356</v>
      </c>
      <c r="M106" s="30">
        <v>32.166666665000001</v>
      </c>
      <c r="N106" s="30">
        <v>169800.24999986301</v>
      </c>
      <c r="O106" s="30">
        <v>0</v>
      </c>
      <c r="P106" s="30">
        <v>-887.93702620900001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</row>
    <row r="107" spans="1:22" x14ac:dyDescent="0.35">
      <c r="A107" s="26">
        <v>104</v>
      </c>
      <c r="B107" s="27" t="s">
        <v>18</v>
      </c>
      <c r="C107" s="27" t="s">
        <v>49</v>
      </c>
      <c r="D107" s="27" t="s">
        <v>46</v>
      </c>
      <c r="E107" s="27" t="s">
        <v>48</v>
      </c>
      <c r="F107" s="28">
        <v>45356</v>
      </c>
      <c r="G107" s="34" t="s">
        <v>82</v>
      </c>
      <c r="H107" s="27" t="s">
        <v>23</v>
      </c>
      <c r="I107" s="27" t="s">
        <v>22</v>
      </c>
      <c r="J107" s="27">
        <v>24</v>
      </c>
      <c r="K107" s="29">
        <v>45356</v>
      </c>
      <c r="L107" s="29">
        <v>45357</v>
      </c>
      <c r="M107" s="30">
        <v>123.766079246</v>
      </c>
      <c r="N107" s="30">
        <v>93526.147499967206</v>
      </c>
      <c r="O107" s="30">
        <v>0</v>
      </c>
      <c r="P107" s="30">
        <v>-860.60892904800005</v>
      </c>
      <c r="Q107" s="30">
        <v>6.4583333339999998</v>
      </c>
      <c r="R107" s="30">
        <v>-285.76458336399998</v>
      </c>
      <c r="S107" s="30">
        <v>0</v>
      </c>
      <c r="T107" s="30">
        <v>0</v>
      </c>
      <c r="U107" s="30">
        <v>0</v>
      </c>
      <c r="V107" s="30">
        <v>0</v>
      </c>
    </row>
    <row r="108" spans="1:22" x14ac:dyDescent="0.35">
      <c r="A108" s="26">
        <v>105</v>
      </c>
      <c r="B108" s="27" t="s">
        <v>18</v>
      </c>
      <c r="C108" s="27" t="s">
        <v>49</v>
      </c>
      <c r="D108" s="27" t="s">
        <v>46</v>
      </c>
      <c r="E108" s="27" t="s">
        <v>48</v>
      </c>
      <c r="F108" s="28">
        <v>45359</v>
      </c>
      <c r="G108" s="34">
        <v>50</v>
      </c>
      <c r="H108" s="27" t="s">
        <v>23</v>
      </c>
      <c r="I108" s="27" t="s">
        <v>44</v>
      </c>
      <c r="J108" s="27">
        <v>4</v>
      </c>
      <c r="K108" s="29">
        <v>45359.868055555555</v>
      </c>
      <c r="L108" s="29">
        <v>45360</v>
      </c>
      <c r="M108" s="30">
        <v>27.069239207999999</v>
      </c>
      <c r="N108" s="30">
        <v>6357.1950000019997</v>
      </c>
      <c r="O108" s="30">
        <v>0</v>
      </c>
      <c r="P108" s="30">
        <v>-1051.7896079950001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</row>
    <row r="109" spans="1:22" x14ac:dyDescent="0.35">
      <c r="A109" s="26">
        <v>106</v>
      </c>
      <c r="B109" s="27" t="s">
        <v>18</v>
      </c>
      <c r="C109" s="27" t="s">
        <v>49</v>
      </c>
      <c r="D109" s="27" t="s">
        <v>46</v>
      </c>
      <c r="E109" s="27" t="s">
        <v>48</v>
      </c>
      <c r="F109" s="28">
        <v>45360</v>
      </c>
      <c r="G109" s="34" t="s">
        <v>83</v>
      </c>
      <c r="H109" s="27" t="s">
        <v>23</v>
      </c>
      <c r="I109" s="27" t="s">
        <v>22</v>
      </c>
      <c r="J109" s="27">
        <v>21</v>
      </c>
      <c r="K109" s="29">
        <v>45360.125</v>
      </c>
      <c r="L109" s="29">
        <v>45361</v>
      </c>
      <c r="M109" s="30">
        <v>12.292415055999999</v>
      </c>
      <c r="N109" s="30">
        <v>106252.369999956</v>
      </c>
      <c r="O109" s="30">
        <v>24291.61999992</v>
      </c>
      <c r="P109" s="30">
        <v>-284.87194005300103</v>
      </c>
      <c r="Q109" s="30">
        <v>0.916875</v>
      </c>
      <c r="R109" s="30">
        <v>-32.558184019000002</v>
      </c>
      <c r="S109" s="30">
        <v>0</v>
      </c>
      <c r="T109" s="30">
        <v>0</v>
      </c>
      <c r="U109" s="30">
        <v>-0.90775348199999994</v>
      </c>
      <c r="V109" s="30">
        <v>0</v>
      </c>
    </row>
    <row r="110" spans="1:22" x14ac:dyDescent="0.35">
      <c r="A110" s="26">
        <v>107</v>
      </c>
      <c r="B110" s="27" t="s">
        <v>18</v>
      </c>
      <c r="C110" s="27" t="s">
        <v>49</v>
      </c>
      <c r="D110" s="27" t="s">
        <v>46</v>
      </c>
      <c r="E110" s="27" t="s">
        <v>48</v>
      </c>
      <c r="F110" s="28">
        <v>45361</v>
      </c>
      <c r="G110" s="34" t="s">
        <v>84</v>
      </c>
      <c r="H110" s="27" t="s">
        <v>23</v>
      </c>
      <c r="I110" s="27" t="s">
        <v>22</v>
      </c>
      <c r="J110" s="27">
        <v>20</v>
      </c>
      <c r="K110" s="29">
        <v>45361.197916666664</v>
      </c>
      <c r="L110" s="29">
        <v>45362</v>
      </c>
      <c r="M110" s="30">
        <v>-33.671450561999997</v>
      </c>
      <c r="N110" s="30">
        <v>67401.300000000105</v>
      </c>
      <c r="O110" s="30">
        <v>8097.4300000020003</v>
      </c>
      <c r="P110" s="30">
        <v>2076.08390487</v>
      </c>
      <c r="Q110" s="30">
        <v>1.0731250000000001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</row>
    <row r="111" spans="1:22" x14ac:dyDescent="0.35">
      <c r="A111" s="26">
        <v>108</v>
      </c>
      <c r="B111" s="27" t="s">
        <v>18</v>
      </c>
      <c r="C111" s="27" t="s">
        <v>49</v>
      </c>
      <c r="D111" s="27" t="s">
        <v>46</v>
      </c>
      <c r="E111" s="27" t="s">
        <v>48</v>
      </c>
      <c r="F111" s="28">
        <v>45362</v>
      </c>
      <c r="G111" s="34" t="s">
        <v>84</v>
      </c>
      <c r="H111" s="27" t="s">
        <v>23</v>
      </c>
      <c r="I111" s="27" t="s">
        <v>22</v>
      </c>
      <c r="J111" s="27">
        <v>7</v>
      </c>
      <c r="K111" s="29">
        <v>45362</v>
      </c>
      <c r="L111" s="29">
        <v>45362.291666666664</v>
      </c>
      <c r="M111" s="30">
        <v>-116.789309894</v>
      </c>
      <c r="N111" s="30">
        <v>55820.94</v>
      </c>
      <c r="O111" s="30">
        <v>0</v>
      </c>
      <c r="P111" s="30">
        <v>4113.0062395049999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</row>
    <row r="112" spans="1:22" x14ac:dyDescent="0.35">
      <c r="A112" s="26">
        <v>109</v>
      </c>
      <c r="B112" s="27" t="s">
        <v>18</v>
      </c>
      <c r="C112" s="27" t="s">
        <v>49</v>
      </c>
      <c r="D112" s="27" t="s">
        <v>46</v>
      </c>
      <c r="E112" s="27" t="s">
        <v>48</v>
      </c>
      <c r="F112" s="28">
        <v>45363</v>
      </c>
      <c r="G112" s="34">
        <v>49</v>
      </c>
      <c r="H112" s="27" t="s">
        <v>23</v>
      </c>
      <c r="I112" s="27" t="s">
        <v>44</v>
      </c>
      <c r="J112" s="27">
        <v>7</v>
      </c>
      <c r="K112" s="29">
        <v>45363.055555555555</v>
      </c>
      <c r="L112" s="29">
        <v>45363.333333333336</v>
      </c>
      <c r="M112" s="30">
        <v>20.880208289999999</v>
      </c>
      <c r="N112" s="30">
        <v>-9887.2817333340008</v>
      </c>
      <c r="O112" s="30">
        <v>1232.679999984</v>
      </c>
      <c r="P112" s="30">
        <v>-540.376479163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</row>
    <row r="113" spans="1:22" x14ac:dyDescent="0.35">
      <c r="A113" s="26">
        <v>110</v>
      </c>
      <c r="B113" s="27" t="s">
        <v>18</v>
      </c>
      <c r="C113" s="27" t="s">
        <v>49</v>
      </c>
      <c r="D113" s="27" t="s">
        <v>46</v>
      </c>
      <c r="E113" s="27" t="s">
        <v>48</v>
      </c>
      <c r="F113" s="28">
        <v>45375</v>
      </c>
      <c r="G113" s="34">
        <v>48.95</v>
      </c>
      <c r="H113" s="27" t="s">
        <v>23</v>
      </c>
      <c r="I113" s="27" t="s">
        <v>22</v>
      </c>
      <c r="J113" s="27">
        <v>8</v>
      </c>
      <c r="K113" s="29">
        <v>45375</v>
      </c>
      <c r="L113" s="29">
        <v>45375.333333333336</v>
      </c>
      <c r="M113" s="30">
        <v>19.144791651999999</v>
      </c>
      <c r="N113" s="30">
        <v>14201.04</v>
      </c>
      <c r="O113" s="30">
        <v>513.76000003200102</v>
      </c>
      <c r="P113" s="30">
        <v>-508.33356384899997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</row>
    <row r="114" spans="1:22" x14ac:dyDescent="0.35">
      <c r="A114" s="26">
        <v>111</v>
      </c>
      <c r="B114" s="27" t="s">
        <v>18</v>
      </c>
      <c r="C114" s="27" t="s">
        <v>49</v>
      </c>
      <c r="D114" s="27" t="s">
        <v>46</v>
      </c>
      <c r="E114" s="27" t="s">
        <v>48</v>
      </c>
      <c r="F114" s="28">
        <v>45377</v>
      </c>
      <c r="G114" s="34">
        <v>103</v>
      </c>
      <c r="H114" s="27" t="s">
        <v>23</v>
      </c>
      <c r="I114" s="27" t="s">
        <v>44</v>
      </c>
      <c r="J114" s="27">
        <v>7</v>
      </c>
      <c r="K114" s="29">
        <v>45377.034722222219</v>
      </c>
      <c r="L114" s="29">
        <v>45377.291666666664</v>
      </c>
      <c r="M114" s="30">
        <v>2.9545833080000001</v>
      </c>
      <c r="N114" s="30">
        <v>0</v>
      </c>
      <c r="O114" s="30">
        <v>0</v>
      </c>
      <c r="P114" s="30">
        <v>-79.441408632999995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</row>
    <row r="115" spans="1:22" x14ac:dyDescent="0.35">
      <c r="A115" s="26">
        <v>112</v>
      </c>
      <c r="B115" s="27" t="s">
        <v>18</v>
      </c>
      <c r="C115" s="27" t="s">
        <v>49</v>
      </c>
      <c r="D115" s="27" t="s">
        <v>46</v>
      </c>
      <c r="E115" s="27" t="s">
        <v>48</v>
      </c>
      <c r="F115" s="28">
        <v>45377</v>
      </c>
      <c r="G115" s="34">
        <v>103</v>
      </c>
      <c r="H115" s="27" t="s">
        <v>23</v>
      </c>
      <c r="I115" s="27" t="s">
        <v>22</v>
      </c>
      <c r="J115" s="27">
        <v>4</v>
      </c>
      <c r="K115" s="29">
        <v>45377.041666666664</v>
      </c>
      <c r="L115" s="29">
        <v>45377.208333333336</v>
      </c>
      <c r="M115" s="30">
        <v>16.401666663</v>
      </c>
      <c r="N115" s="30">
        <v>1861.779999996</v>
      </c>
      <c r="O115" s="30">
        <v>0</v>
      </c>
      <c r="P115" s="30">
        <v>-687.53855100700002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</row>
    <row r="116" spans="1:22" x14ac:dyDescent="0.35">
      <c r="A116" s="26">
        <v>113</v>
      </c>
      <c r="B116" s="27" t="s">
        <v>18</v>
      </c>
      <c r="C116" s="27" t="s">
        <v>49</v>
      </c>
      <c r="D116" s="27" t="s">
        <v>46</v>
      </c>
      <c r="E116" s="27" t="s">
        <v>48</v>
      </c>
      <c r="F116" s="28">
        <v>45378</v>
      </c>
      <c r="G116" s="34" t="s">
        <v>85</v>
      </c>
      <c r="H116" s="27" t="s">
        <v>23</v>
      </c>
      <c r="I116" s="27" t="s">
        <v>44</v>
      </c>
      <c r="J116" s="27">
        <v>7</v>
      </c>
      <c r="K116" s="29">
        <v>45378</v>
      </c>
      <c r="L116" s="29">
        <v>45378.291666666664</v>
      </c>
      <c r="M116" s="30">
        <v>111.54624997099999</v>
      </c>
      <c r="N116" s="30">
        <v>0</v>
      </c>
      <c r="O116" s="30">
        <v>0</v>
      </c>
      <c r="P116" s="30">
        <v>-3085.919230466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</row>
    <row r="117" spans="1:22" x14ac:dyDescent="0.35">
      <c r="A117" s="26">
        <v>114</v>
      </c>
      <c r="B117" s="27" t="s">
        <v>18</v>
      </c>
      <c r="C117" s="27" t="s">
        <v>49</v>
      </c>
      <c r="D117" s="27" t="s">
        <v>46</v>
      </c>
      <c r="E117" s="27" t="s">
        <v>48</v>
      </c>
      <c r="F117" s="28">
        <v>45379</v>
      </c>
      <c r="G117" s="34">
        <v>103</v>
      </c>
      <c r="H117" s="27" t="s">
        <v>23</v>
      </c>
      <c r="I117" s="27" t="s">
        <v>44</v>
      </c>
      <c r="J117" s="27">
        <v>7</v>
      </c>
      <c r="K117" s="29">
        <v>45379.076388888891</v>
      </c>
      <c r="L117" s="29">
        <v>45379.333333333336</v>
      </c>
      <c r="M117" s="30">
        <v>-13.27166667</v>
      </c>
      <c r="N117" s="30">
        <v>0</v>
      </c>
      <c r="O117" s="30">
        <v>0</v>
      </c>
      <c r="P117" s="30">
        <v>-137.313620625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</row>
    <row r="118" spans="1:22" x14ac:dyDescent="0.35">
      <c r="A118" s="26">
        <v>115</v>
      </c>
      <c r="B118" s="27" t="s">
        <v>18</v>
      </c>
      <c r="C118" s="27" t="s">
        <v>49</v>
      </c>
      <c r="D118" s="27" t="s">
        <v>46</v>
      </c>
      <c r="E118" s="27" t="s">
        <v>48</v>
      </c>
      <c r="F118" s="28">
        <v>45382</v>
      </c>
      <c r="G118" s="34">
        <v>49</v>
      </c>
      <c r="H118" s="27" t="s">
        <v>23</v>
      </c>
      <c r="I118" s="27" t="s">
        <v>44</v>
      </c>
      <c r="J118" s="27">
        <v>1</v>
      </c>
      <c r="K118" s="29">
        <v>45382.979166666664</v>
      </c>
      <c r="L118" s="29">
        <v>45383</v>
      </c>
      <c r="M118" s="30">
        <v>-9.9802083489999998</v>
      </c>
      <c r="N118" s="30">
        <v>-1876.0565999999999</v>
      </c>
      <c r="O118" s="30">
        <v>1169.1199999979999</v>
      </c>
      <c r="P118" s="30">
        <v>326.43268601400001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</row>
    <row r="119" spans="1:22" x14ac:dyDescent="0.35">
      <c r="A119" s="26">
        <v>116</v>
      </c>
      <c r="B119" s="27" t="s">
        <v>18</v>
      </c>
      <c r="C119" s="27" t="s">
        <v>49</v>
      </c>
      <c r="D119" s="27" t="s">
        <v>19</v>
      </c>
      <c r="E119" s="27" t="s">
        <v>20</v>
      </c>
      <c r="F119" s="28">
        <v>45353</v>
      </c>
      <c r="G119" s="34">
        <v>45.38</v>
      </c>
      <c r="H119" s="27" t="s">
        <v>23</v>
      </c>
      <c r="I119" s="27" t="s">
        <v>22</v>
      </c>
      <c r="J119" s="27">
        <v>9</v>
      </c>
      <c r="K119" s="29">
        <v>45353.645833333336</v>
      </c>
      <c r="L119" s="29">
        <v>45354</v>
      </c>
      <c r="M119" s="30">
        <v>-5.2283333320000196</v>
      </c>
      <c r="N119" s="30">
        <v>10676.295</v>
      </c>
      <c r="O119" s="30">
        <v>447.42999995099899</v>
      </c>
      <c r="P119" s="30">
        <v>-789.22606600300003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</row>
    <row r="120" spans="1:22" x14ac:dyDescent="0.35">
      <c r="A120" s="26">
        <v>117</v>
      </c>
      <c r="B120" s="27" t="s">
        <v>18</v>
      </c>
      <c r="C120" s="27" t="s">
        <v>49</v>
      </c>
      <c r="D120" s="27" t="s">
        <v>19</v>
      </c>
      <c r="E120" s="27" t="s">
        <v>20</v>
      </c>
      <c r="F120" s="28">
        <v>45354</v>
      </c>
      <c r="G120" s="34">
        <v>45.38</v>
      </c>
      <c r="H120" s="27" t="s">
        <v>23</v>
      </c>
      <c r="I120" s="27" t="s">
        <v>22</v>
      </c>
      <c r="J120" s="27">
        <v>7</v>
      </c>
      <c r="K120" s="29">
        <v>45354</v>
      </c>
      <c r="L120" s="29">
        <v>45354.291666666664</v>
      </c>
      <c r="M120" s="30">
        <v>-2.7063944439999998</v>
      </c>
      <c r="N120" s="30">
        <v>9151.1100000000097</v>
      </c>
      <c r="O120" s="30">
        <v>0</v>
      </c>
      <c r="P120" s="30">
        <v>157.54344323199999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</row>
    <row r="121" spans="1:22" x14ac:dyDescent="0.35">
      <c r="A121" s="26">
        <v>118</v>
      </c>
      <c r="B121" s="27" t="s">
        <v>18</v>
      </c>
      <c r="C121" s="27" t="s">
        <v>49</v>
      </c>
      <c r="D121" s="27" t="s">
        <v>19</v>
      </c>
      <c r="E121" s="27" t="s">
        <v>48</v>
      </c>
      <c r="F121" s="28">
        <v>45381</v>
      </c>
      <c r="G121" s="34">
        <v>225</v>
      </c>
      <c r="H121" s="27" t="s">
        <v>23</v>
      </c>
      <c r="I121" s="27" t="s">
        <v>22</v>
      </c>
      <c r="J121" s="27">
        <v>6</v>
      </c>
      <c r="K121" s="29">
        <v>45381.565972222219</v>
      </c>
      <c r="L121" s="29">
        <v>45381.791666666664</v>
      </c>
      <c r="M121" s="30">
        <v>-47.48045243</v>
      </c>
      <c r="N121" s="30">
        <v>0</v>
      </c>
      <c r="O121" s="30">
        <v>0</v>
      </c>
      <c r="P121" s="30">
        <v>2142.1394821879999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</row>
  </sheetData>
  <autoFilter ref="A3:V121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10"/>
  <sheetViews>
    <sheetView zoomScaleNormal="100" workbookViewId="0">
      <selection activeCell="A4" sqref="A4:H10"/>
    </sheetView>
  </sheetViews>
  <sheetFormatPr defaultRowHeight="14.5" x14ac:dyDescent="0.35"/>
  <cols>
    <col min="1" max="1" width="12.7265625" customWidth="1"/>
    <col min="2" max="2" width="12.7265625" style="21" customWidth="1"/>
    <col min="3" max="4" width="12.7265625" customWidth="1"/>
    <col min="5" max="5" width="12.7265625" style="3" customWidth="1"/>
    <col min="6" max="6" width="12.7265625" customWidth="1"/>
    <col min="7" max="7" width="18.81640625" style="13" bestFit="1" customWidth="1"/>
    <col min="8" max="8" width="14.453125" style="3" bestFit="1" customWidth="1"/>
  </cols>
  <sheetData>
    <row r="1" spans="1:8" ht="15.5" x14ac:dyDescent="0.35">
      <c r="A1" s="11"/>
    </row>
    <row r="2" spans="1:8" ht="15.5" x14ac:dyDescent="0.35">
      <c r="A2" s="10" t="s">
        <v>65</v>
      </c>
    </row>
    <row r="3" spans="1:8" ht="15.5" x14ac:dyDescent="0.35">
      <c r="A3" s="10"/>
    </row>
    <row r="4" spans="1:8" x14ac:dyDescent="0.35">
      <c r="A4" s="4" t="s">
        <v>0</v>
      </c>
      <c r="B4" s="22" t="s">
        <v>5</v>
      </c>
      <c r="C4" s="6" t="s">
        <v>26</v>
      </c>
      <c r="D4" s="6" t="s">
        <v>27</v>
      </c>
      <c r="E4" s="23" t="s">
        <v>28</v>
      </c>
      <c r="F4" s="6" t="s">
        <v>29</v>
      </c>
      <c r="G4" s="14" t="s">
        <v>30</v>
      </c>
      <c r="H4" s="24" t="s">
        <v>31</v>
      </c>
    </row>
    <row r="5" spans="1:8" x14ac:dyDescent="0.35">
      <c r="A5" s="35">
        <v>1</v>
      </c>
      <c r="B5" s="36">
        <v>45379</v>
      </c>
      <c r="C5" s="37">
        <v>23</v>
      </c>
      <c r="D5" s="37">
        <v>11</v>
      </c>
      <c r="E5" s="38">
        <v>30.262589999999999</v>
      </c>
      <c r="F5" s="37" t="s">
        <v>21</v>
      </c>
      <c r="G5" s="38">
        <v>48.77</v>
      </c>
      <c r="H5" s="38">
        <v>18.50741</v>
      </c>
    </row>
    <row r="6" spans="1:8" x14ac:dyDescent="0.35">
      <c r="A6" s="35">
        <v>2</v>
      </c>
      <c r="B6" s="36">
        <v>45379</v>
      </c>
      <c r="C6" s="37">
        <v>23</v>
      </c>
      <c r="D6" s="37">
        <v>12</v>
      </c>
      <c r="E6" s="38">
        <v>29.82751</v>
      </c>
      <c r="F6" s="37" t="s">
        <v>21</v>
      </c>
      <c r="G6" s="38">
        <v>48.77</v>
      </c>
      <c r="H6" s="38">
        <v>18.942489999999999</v>
      </c>
    </row>
    <row r="7" spans="1:8" x14ac:dyDescent="0.35">
      <c r="A7" s="35">
        <v>3</v>
      </c>
      <c r="B7" s="36">
        <v>45379</v>
      </c>
      <c r="C7" s="37">
        <v>24</v>
      </c>
      <c r="D7" s="37">
        <v>1</v>
      </c>
      <c r="E7" s="38">
        <v>31.221070000000001</v>
      </c>
      <c r="F7" s="37" t="s">
        <v>21</v>
      </c>
      <c r="G7" s="38">
        <v>48.77</v>
      </c>
      <c r="H7" s="38">
        <v>17.548929999999999</v>
      </c>
    </row>
    <row r="8" spans="1:8" x14ac:dyDescent="0.35">
      <c r="A8" s="35">
        <v>4</v>
      </c>
      <c r="B8" s="36">
        <v>45379</v>
      </c>
      <c r="C8" s="37">
        <v>24</v>
      </c>
      <c r="D8" s="37">
        <v>2</v>
      </c>
      <c r="E8" s="38">
        <v>31.668949999999999</v>
      </c>
      <c r="F8" s="37" t="s">
        <v>21</v>
      </c>
      <c r="G8" s="38">
        <v>48.77</v>
      </c>
      <c r="H8" s="38">
        <v>17.101050000000001</v>
      </c>
    </row>
    <row r="9" spans="1:8" x14ac:dyDescent="0.35">
      <c r="A9" s="35">
        <v>5</v>
      </c>
      <c r="B9" s="36">
        <v>45379</v>
      </c>
      <c r="C9" s="37">
        <v>24</v>
      </c>
      <c r="D9" s="37">
        <v>3</v>
      </c>
      <c r="E9" s="38">
        <v>30.78687</v>
      </c>
      <c r="F9" s="37" t="s">
        <v>21</v>
      </c>
      <c r="G9" s="38">
        <v>48.77</v>
      </c>
      <c r="H9" s="38">
        <v>17.983129999999999</v>
      </c>
    </row>
    <row r="10" spans="1:8" x14ac:dyDescent="0.35">
      <c r="A10" s="35">
        <v>6</v>
      </c>
      <c r="B10" s="36">
        <v>45379</v>
      </c>
      <c r="C10" s="37">
        <v>24</v>
      </c>
      <c r="D10" s="37">
        <v>4</v>
      </c>
      <c r="E10" s="38">
        <v>29.98029</v>
      </c>
      <c r="F10" s="37" t="s">
        <v>21</v>
      </c>
      <c r="G10" s="38">
        <v>48.77</v>
      </c>
      <c r="H10" s="38">
        <v>18.789709999999999</v>
      </c>
    </row>
  </sheetData>
  <autoFilter ref="A4:H10">
    <sortState ref="A5:H112">
      <sortCondition ref="A4:A112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7"/>
  <sheetViews>
    <sheetView zoomScaleNormal="100" workbookViewId="0">
      <selection activeCell="D18" sqref="D18"/>
    </sheetView>
  </sheetViews>
  <sheetFormatPr defaultRowHeight="14.5" x14ac:dyDescent="0.35"/>
  <cols>
    <col min="1" max="1" width="12.7265625" style="31" customWidth="1"/>
    <col min="2" max="2" width="12.7265625" style="32" customWidth="1"/>
    <col min="3" max="4" width="12.7265625" style="31" customWidth="1"/>
    <col min="5" max="5" width="12.7265625" style="33" customWidth="1"/>
    <col min="6" max="6" width="12.7265625" style="31" customWidth="1"/>
    <col min="7" max="7" width="12.7265625" style="33" customWidth="1"/>
    <col min="8" max="8" width="14.453125" style="33" bestFit="1" customWidth="1"/>
  </cols>
  <sheetData>
    <row r="1" spans="1:8" x14ac:dyDescent="0.35">
      <c r="A1"/>
      <c r="B1" s="1"/>
      <c r="C1"/>
      <c r="D1"/>
      <c r="E1" s="12"/>
      <c r="F1"/>
      <c r="G1" s="12"/>
      <c r="H1" s="12"/>
    </row>
    <row r="2" spans="1:8" ht="15.5" x14ac:dyDescent="0.35">
      <c r="A2" s="10" t="s">
        <v>66</v>
      </c>
      <c r="B2" s="1"/>
      <c r="C2"/>
      <c r="D2"/>
      <c r="E2" s="12"/>
      <c r="F2"/>
      <c r="G2" s="12"/>
      <c r="H2" s="12"/>
    </row>
    <row r="3" spans="1:8" ht="15.5" x14ac:dyDescent="0.35">
      <c r="A3" s="10"/>
      <c r="B3" s="1"/>
      <c r="C3"/>
      <c r="D3"/>
      <c r="E3" s="12"/>
      <c r="F3"/>
      <c r="G3" s="12"/>
      <c r="H3" s="12"/>
    </row>
    <row r="4" spans="1:8" x14ac:dyDescent="0.35">
      <c r="A4" s="4" t="s">
        <v>0</v>
      </c>
      <c r="B4" s="5" t="s">
        <v>5</v>
      </c>
      <c r="C4" s="6" t="s">
        <v>26</v>
      </c>
      <c r="D4" s="6" t="s">
        <v>27</v>
      </c>
      <c r="E4" s="7" t="s">
        <v>28</v>
      </c>
      <c r="F4" s="6" t="s">
        <v>29</v>
      </c>
      <c r="G4" s="8" t="s">
        <v>30</v>
      </c>
      <c r="H4" s="9" t="s">
        <v>31</v>
      </c>
    </row>
    <row r="5" spans="1:8" x14ac:dyDescent="0.35">
      <c r="A5" s="35">
        <v>1</v>
      </c>
      <c r="B5" s="36">
        <v>45360</v>
      </c>
      <c r="C5" s="37">
        <v>1</v>
      </c>
      <c r="D5" s="37">
        <v>1</v>
      </c>
      <c r="E5" s="38">
        <v>36.240589999999997</v>
      </c>
      <c r="F5" s="37" t="s">
        <v>21</v>
      </c>
      <c r="G5" s="37">
        <v>54.15</v>
      </c>
      <c r="H5" s="38">
        <v>17.909410000000001</v>
      </c>
    </row>
    <row r="6" spans="1:8" x14ac:dyDescent="0.35">
      <c r="A6" s="35">
        <v>2</v>
      </c>
      <c r="B6" s="36">
        <v>45360</v>
      </c>
      <c r="C6" s="37">
        <v>1</v>
      </c>
      <c r="D6" s="37">
        <v>2</v>
      </c>
      <c r="E6" s="38">
        <v>36.240589999999997</v>
      </c>
      <c r="F6" s="37" t="s">
        <v>21</v>
      </c>
      <c r="G6" s="37">
        <v>54.15</v>
      </c>
      <c r="H6" s="38">
        <v>17.909410000000001</v>
      </c>
    </row>
    <row r="7" spans="1:8" x14ac:dyDescent="0.35">
      <c r="A7" s="35">
        <v>3</v>
      </c>
      <c r="B7" s="36">
        <v>45360</v>
      </c>
      <c r="C7" s="37">
        <v>1</v>
      </c>
      <c r="D7" s="37">
        <v>3</v>
      </c>
      <c r="E7" s="38">
        <v>36.149099999999997</v>
      </c>
      <c r="F7" s="37" t="s">
        <v>21</v>
      </c>
      <c r="G7" s="37">
        <v>54.15</v>
      </c>
      <c r="H7" s="38">
        <v>18.000900000000001</v>
      </c>
    </row>
  </sheetData>
  <autoFilter ref="A4:H7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1"/>
  <sheetViews>
    <sheetView zoomScaleNormal="100" workbookViewId="0">
      <selection activeCell="B11" sqref="B11"/>
    </sheetView>
  </sheetViews>
  <sheetFormatPr defaultRowHeight="14.5" x14ac:dyDescent="0.35"/>
  <cols>
    <col min="1" max="1" width="14.453125" customWidth="1"/>
    <col min="2" max="2" width="23.26953125" bestFit="1" customWidth="1"/>
    <col min="3" max="3" width="29.453125" bestFit="1" customWidth="1"/>
    <col min="4" max="4" width="26.453125" bestFit="1" customWidth="1"/>
    <col min="5" max="5" width="14.26953125" bestFit="1" customWidth="1"/>
    <col min="6" max="6" width="12.1796875" bestFit="1" customWidth="1"/>
  </cols>
  <sheetData>
    <row r="2" spans="1:26" ht="15.5" x14ac:dyDescent="0.35">
      <c r="A2" s="10" t="s">
        <v>40</v>
      </c>
    </row>
    <row r="4" spans="1:26" s="15" customFormat="1" x14ac:dyDescent="0.35">
      <c r="A4" s="39" t="s">
        <v>37</v>
      </c>
      <c r="B4" s="39" t="s">
        <v>56</v>
      </c>
      <c r="C4" s="39" t="s">
        <v>38</v>
      </c>
      <c r="D4" s="39" t="s">
        <v>39</v>
      </c>
      <c r="E4" s="39" t="s">
        <v>57</v>
      </c>
    </row>
    <row r="5" spans="1:26" x14ac:dyDescent="0.35">
      <c r="A5" s="42"/>
      <c r="B5" s="42"/>
      <c r="C5" s="42"/>
      <c r="D5" s="42"/>
      <c r="E5" s="42"/>
      <c r="F5" s="19"/>
    </row>
    <row r="6" spans="1:26" x14ac:dyDescent="0.35">
      <c r="A6" s="40" t="s">
        <v>54</v>
      </c>
      <c r="B6" s="40"/>
      <c r="C6" s="41">
        <f>SUM(C5:C5)</f>
        <v>0</v>
      </c>
      <c r="D6" s="41">
        <f>SUM(D5:D5)</f>
        <v>0</v>
      </c>
      <c r="E6" s="41">
        <f>SUM(E5:E5)</f>
        <v>0</v>
      </c>
      <c r="F6" s="19"/>
    </row>
    <row r="11" spans="1:26" x14ac:dyDescent="0.35">
      <c r="S11" s="20"/>
      <c r="T11" s="20"/>
      <c r="U11" s="20"/>
      <c r="V11" s="20"/>
      <c r="W11" s="20"/>
      <c r="X11" s="20"/>
      <c r="Y11" s="20"/>
      <c r="Z11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2024-05-16T21:42:59+00:00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Wikler, Katie</DisplayName>
        <AccountId>699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Wikler, Katie</DisplayName>
        <AccountId>699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March 2024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March 2024|f7e2af45-15c6-4c0e-844e-121f5393fb45</ParentISOGroups>
    <Orig_x0020_Post_x0020_Date xmlns="5bcbeff6-7c02-4b0f-b125-f1b3d566cc14">2024-05-16T20:42:41+00:00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290fe0d8-fe65-4194-9368-ea6a55c17f19</CrawlableUniqueID>
  </documentManagement>
</p:properties>
</file>

<file path=customXml/itemProps1.xml><?xml version="1.0" encoding="utf-8"?>
<ds:datastoreItem xmlns:ds="http://schemas.openxmlformats.org/officeDocument/2006/customXml" ds:itemID="{9DE24924-F14C-488C-B053-C2D586CCEA99}"/>
</file>

<file path=customXml/itemProps2.xml><?xml version="1.0" encoding="utf-8"?>
<ds:datastoreItem xmlns:ds="http://schemas.openxmlformats.org/officeDocument/2006/customXml" ds:itemID="{D8DC42A6-ED03-4A1F-A300-D43C2C4DB9EA}"/>
</file>

<file path=customXml/itemProps3.xml><?xml version="1.0" encoding="utf-8"?>
<ds:datastoreItem xmlns:ds="http://schemas.openxmlformats.org/officeDocument/2006/customXml" ds:itemID="{56E86D1D-AA7F-4594-B83D-6B9259D4F8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March 2024</dc:title>
  <dc:creator/>
  <cp:lastModifiedBy/>
  <dcterms:created xsi:type="dcterms:W3CDTF">2006-09-16T00:00:00Z</dcterms:created>
  <dcterms:modified xsi:type="dcterms:W3CDTF">2024-05-16T20:40:36Z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