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240" yWindow="225" windowWidth="14805" windowHeight="7890" activeTab="3"/>
  </bookViews>
  <sheets>
    <sheet name="Table 2" sheetId="3" r:id="rId1"/>
    <sheet name="Price_Impact_A" sheetId="2" r:id="rId2"/>
    <sheet name="Price_Impact_B" sheetId="1" r:id="rId3"/>
    <sheet name="Bid_Mitigation" sheetId="4" r:id="rId4"/>
  </sheets>
  <definedNames>
    <definedName name="_AMO_UniqueIdentifier" hidden="1">"'412cb587-3c2f-426c-b1d6-780418947f94'"</definedName>
    <definedName name="_xlnm._FilterDatabase" localSheetId="1" hidden="1">Price_Impact_A!$A$4:$H$6</definedName>
    <definedName name="_xlnm._FilterDatabase" localSheetId="2" hidden="1">Price_Impact_B!$A$4:$H$4</definedName>
  </definedNames>
  <calcPr calcId="162913"/>
</workbook>
</file>

<file path=xl/calcChain.xml><?xml version="1.0" encoding="utf-8"?>
<calcChain xmlns="http://schemas.openxmlformats.org/spreadsheetml/2006/main">
  <c r="E8" i="4" l="1"/>
  <c r="D8" i="4"/>
  <c r="C8" i="4"/>
  <c r="B8" i="4"/>
</calcChain>
</file>

<file path=xl/sharedStrings.xml><?xml version="1.0" encoding="utf-8"?>
<sst xmlns="http://schemas.openxmlformats.org/spreadsheetml/2006/main" count="1610" uniqueCount="130">
  <si>
    <t>Number</t>
  </si>
  <si>
    <t>Market Type</t>
  </si>
  <si>
    <t>Reason</t>
  </si>
  <si>
    <t>Location</t>
  </si>
  <si>
    <t>Local Reliability Area</t>
  </si>
  <si>
    <t>Trade Date</t>
  </si>
  <si>
    <t>MW</t>
  </si>
  <si>
    <t>Commitment</t>
  </si>
  <si>
    <t>INC_DEC</t>
  </si>
  <si>
    <t>Hours</t>
  </si>
  <si>
    <t>Begin Time</t>
  </si>
  <si>
    <t>End Time</t>
  </si>
  <si>
    <t>Total MWH</t>
  </si>
  <si>
    <t>CC6470 INC</t>
  </si>
  <si>
    <t>CC6470 DEC</t>
  </si>
  <si>
    <t>CC6482</t>
  </si>
  <si>
    <t>CC6488</t>
  </si>
  <si>
    <t>CC6620</t>
  </si>
  <si>
    <t>RT</t>
  </si>
  <si>
    <t>SCE</t>
  </si>
  <si>
    <t>LA Basin</t>
  </si>
  <si>
    <t>Yes</t>
  </si>
  <si>
    <t>INC</t>
  </si>
  <si>
    <t>No</t>
  </si>
  <si>
    <t>Bay Area</t>
  </si>
  <si>
    <t>Fresno</t>
  </si>
  <si>
    <t>Software Limitation</t>
  </si>
  <si>
    <t>Trade Hour</t>
  </si>
  <si>
    <t>Interval</t>
  </si>
  <si>
    <t>Market LMP</t>
  </si>
  <si>
    <t>Eligible Flag</t>
  </si>
  <si>
    <t>Calculated LMP</t>
  </si>
  <si>
    <t>Change in LMP</t>
  </si>
  <si>
    <t>Table 8: Price Impact Analysis Information for Pricing Node A in PGAE LAP</t>
  </si>
  <si>
    <t>Table 9: Price Impact Analysis Information for Pricing Node B in SCE LAP</t>
  </si>
  <si>
    <t>San Diego-IV</t>
  </si>
  <si>
    <t>Min Load cost</t>
  </si>
  <si>
    <t>Startup Cost</t>
  </si>
  <si>
    <t xml:space="preserve">CC6470 </t>
  </si>
  <si>
    <t>ED MWH (INC/DEC)</t>
  </si>
  <si>
    <t>Type</t>
  </si>
  <si>
    <t xml:space="preserve">Number of Resources </t>
  </si>
  <si>
    <t>Costs without Bid Mitigation</t>
  </si>
  <si>
    <t>Costs with Bid Mitigation</t>
  </si>
  <si>
    <t>Cost Savings</t>
  </si>
  <si>
    <t>Table 10: Exceptional Dispatch Bid Mitigation Analysis Information</t>
  </si>
  <si>
    <t>Humboldt</t>
  </si>
  <si>
    <t>Unit Testing</t>
  </si>
  <si>
    <t xml:space="preserve">California Independent System Operator Corporation      Exceptional Dispatch Report </t>
  </si>
  <si>
    <t>DEC</t>
  </si>
  <si>
    <t>Planned Transmission Outage</t>
  </si>
  <si>
    <t>PGAE</t>
  </si>
  <si>
    <t>SDGE</t>
  </si>
  <si>
    <t>NA</t>
  </si>
  <si>
    <t>Voltage Support</t>
  </si>
  <si>
    <t>Reliability Assessment</t>
  </si>
  <si>
    <t>Sierra</t>
  </si>
  <si>
    <t>15 - 30</t>
  </si>
  <si>
    <t>15 - 45</t>
  </si>
  <si>
    <t>Big Creek-Ventura</t>
  </si>
  <si>
    <t>Incomplete or Inaccurate Transmission</t>
  </si>
  <si>
    <t>Load Forecast Uncertainty</t>
  </si>
  <si>
    <t>Stockton</t>
  </si>
  <si>
    <t>30 - 45</t>
  </si>
  <si>
    <t>28 - 30</t>
  </si>
  <si>
    <t>14 - 28</t>
  </si>
  <si>
    <t>28 - 45</t>
  </si>
  <si>
    <t>20 - 47</t>
  </si>
  <si>
    <t>24 - 300</t>
  </si>
  <si>
    <t>Kern</t>
  </si>
  <si>
    <t>TMODEL5</t>
  </si>
  <si>
    <t>TMODEL7</t>
  </si>
  <si>
    <t>Chart 2: Table of Exceptional Dispatches for May 2022</t>
  </si>
  <si>
    <t>Bridging Schedules</t>
  </si>
  <si>
    <t>Conditions beyond the control of the CAISO</t>
  </si>
  <si>
    <t>Fast Start Unit Management</t>
  </si>
  <si>
    <t>450 - 500</t>
  </si>
  <si>
    <t>425 - 475</t>
  </si>
  <si>
    <t>10 - 20</t>
  </si>
  <si>
    <t>Market Disruption</t>
  </si>
  <si>
    <t>95 - 96</t>
  </si>
  <si>
    <t>Other Reliability Requirement</t>
  </si>
  <si>
    <t>95 - 100</t>
  </si>
  <si>
    <t>48 - 300</t>
  </si>
  <si>
    <t>Intertie</t>
  </si>
  <si>
    <t>15 - 28</t>
  </si>
  <si>
    <t>16 - 28</t>
  </si>
  <si>
    <t>14 - 32</t>
  </si>
  <si>
    <t>14 - 45</t>
  </si>
  <si>
    <t>32 - 45</t>
  </si>
  <si>
    <t>16 - 60</t>
  </si>
  <si>
    <t>30 - 32</t>
  </si>
  <si>
    <t>15 - 32</t>
  </si>
  <si>
    <t>15 - 48</t>
  </si>
  <si>
    <t>14 - 30</t>
  </si>
  <si>
    <t>28 - 42</t>
  </si>
  <si>
    <t>12 - 19</t>
  </si>
  <si>
    <t>45 - 80</t>
  </si>
  <si>
    <t>50 - 55</t>
  </si>
  <si>
    <t>14 - 65</t>
  </si>
  <si>
    <t>5 - 75</t>
  </si>
  <si>
    <t>0 - 72</t>
  </si>
  <si>
    <t>50 - 70</t>
  </si>
  <si>
    <t>55 - 65</t>
  </si>
  <si>
    <t>5 - 60</t>
  </si>
  <si>
    <t>110 - 316.5</t>
  </si>
  <si>
    <t>106 - 316</t>
  </si>
  <si>
    <t>110 - 316</t>
  </si>
  <si>
    <t>50 - 310</t>
  </si>
  <si>
    <t>100 - 520</t>
  </si>
  <si>
    <t>Pump Management</t>
  </si>
  <si>
    <t>Ramping Capacity</t>
  </si>
  <si>
    <t>190 - 194</t>
  </si>
  <si>
    <t>60 - 70</t>
  </si>
  <si>
    <t>32 - 48</t>
  </si>
  <si>
    <t>20 - 32</t>
  </si>
  <si>
    <t>20 - 49</t>
  </si>
  <si>
    <t>32 - 47</t>
  </si>
  <si>
    <t>45 - 47</t>
  </si>
  <si>
    <t>NCNB</t>
  </si>
  <si>
    <t>42 - 50</t>
  </si>
  <si>
    <t>0 - 90</t>
  </si>
  <si>
    <t>10 - 36</t>
  </si>
  <si>
    <t>25 - 55</t>
  </si>
  <si>
    <t>15 - 25</t>
  </si>
  <si>
    <t>55 - 60</t>
  </si>
  <si>
    <t>0 - 250</t>
  </si>
  <si>
    <t>150 - 200</t>
  </si>
  <si>
    <t>495 - 496</t>
  </si>
  <si>
    <t>NONTMOD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</si>
</sst>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\-yy;@"/>
    <numFmt numFmtId="165" formatCode="h:mm;@"/>
    <numFmt numFmtId="166" formatCode="_(&quot;$&quot;* #,##0_);_(&quot;$&quot;* \(#,##0\);_(&quot;$&quot;* &quot;-&quot;??_);_(@_)"/>
    <numFmt numFmtId="167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53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7" fontId="1" fillId="0" borderId="1" xfId="1" quotePrefix="1" applyNumberFormat="1" applyFont="1" applyBorder="1" applyAlignment="1">
      <alignment horizontal="center" vertical="center"/>
    </xf>
    <xf numFmtId="7" fontId="1" fillId="0" borderId="1" xfId="1" applyNumberFormat="1" applyFont="1" applyBorder="1" applyAlignment="1">
      <alignment horizontal="center" vertical="center"/>
    </xf>
    <xf numFmtId="7" fontId="1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7" fontId="0" fillId="0" borderId="0" xfId="0" applyNumberFormat="1"/>
    <xf numFmtId="39" fontId="0" fillId="0" borderId="0" xfId="0" applyNumberFormat="1"/>
    <xf numFmtId="39" fontId="1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165" fontId="0" fillId="0" borderId="2" xfId="0" applyNumberFormat="1" applyBorder="1" applyAlignment="1">
      <alignment wrapText="1"/>
    </xf>
    <xf numFmtId="2" fontId="0" fillId="0" borderId="2" xfId="0" applyNumberFormat="1" applyBorder="1" applyAlignment="1">
      <alignment wrapText="1"/>
    </xf>
    <xf numFmtId="8" fontId="0" fillId="0" borderId="0" xfId="0" applyNumberFormat="1"/>
    <xf numFmtId="0" fontId="0" fillId="0" borderId="0" xfId="0" applyNumberFormat="1"/>
    <xf numFmtId="14" fontId="0" fillId="0" borderId="0" xfId="0" applyNumberFormat="1"/>
    <xf numFmtId="14" fontId="1" fillId="0" borderId="1" xfId="0" applyNumberFormat="1" applyFont="1" applyBorder="1" applyAlignment="1">
      <alignment horizontal="center" vertical="center"/>
    </xf>
    <xf numFmtId="2" fontId="1" fillId="0" borderId="1" xfId="1" quotePrefix="1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2" xfId="0" applyNumberForma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quotePrefix="1" applyNumberFormat="1" applyFont="1" applyBorder="1" applyAlignment="1">
      <alignment horizontal="center" vertical="center"/>
    </xf>
    <xf numFmtId="2" fontId="4" fillId="0" borderId="1" xfId="0" quotePrefix="1" applyNumberFormat="1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quotePrefix="1" applyNumberFormat="1" applyFont="1" applyBorder="1"/>
    <xf numFmtId="14" fontId="4" fillId="0" borderId="1" xfId="0" applyNumberFormat="1" applyFont="1" applyBorder="1"/>
    <xf numFmtId="165" fontId="4" fillId="0" borderId="1" xfId="0" applyNumberFormat="1" applyFont="1" applyBorder="1"/>
    <xf numFmtId="2" fontId="4" fillId="0" borderId="1" xfId="0" quotePrefix="1" applyNumberFormat="1" applyFont="1" applyBorder="1"/>
    <xf numFmtId="0" fontId="4" fillId="0" borderId="1" xfId="0" quotePrefix="1" applyNumberFormat="1" applyFont="1" applyBorder="1" applyAlignment="1">
      <alignment horizontal="left"/>
    </xf>
    <xf numFmtId="166" fontId="0" fillId="0" borderId="0" xfId="0" applyNumberFormat="1"/>
    <xf numFmtId="166" fontId="0" fillId="0" borderId="1" xfId="0" quotePrefix="1" applyNumberFormat="1" applyFill="1" applyBorder="1"/>
    <xf numFmtId="0" fontId="4" fillId="0" borderId="0" xfId="0" applyFont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0" fontId="4" fillId="0" borderId="0" xfId="0" quotePrefix="1" applyNumberFormat="1" applyFont="1" applyBorder="1" applyAlignment="1">
      <alignment horizontal="center" vertical="center"/>
    </xf>
    <xf numFmtId="2" fontId="4" fillId="0" borderId="0" xfId="0" quotePrefix="1" applyNumberFormat="1" applyFont="1" applyBorder="1" applyAlignment="1">
      <alignment horizontal="center" vertical="center"/>
    </xf>
    <xf numFmtId="0" fontId="0" fillId="0" borderId="0" xfId="0" applyBorder="1"/>
    <xf numFmtId="164" fontId="0" fillId="0" borderId="0" xfId="0" applyNumberFormat="1" applyBorder="1"/>
    <xf numFmtId="7" fontId="0" fillId="0" borderId="0" xfId="0" applyNumberFormat="1" applyBorder="1"/>
    <xf numFmtId="0" fontId="0" fillId="0" borderId="1" xfId="0" applyBorder="1"/>
    <xf numFmtId="0" fontId="0" fillId="0" borderId="1" xfId="0" applyNumberFormat="1" applyBorder="1"/>
    <xf numFmtId="167" fontId="0" fillId="0" borderId="0" xfId="2" applyNumberFormat="1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V213"/>
  <sheetViews>
    <sheetView topLeftCell="A246" zoomScaleNormal="100" workbookViewId="0">
      <selection activeCell="M13" sqref="M13"/>
    </sheetView>
  </sheetViews>
  <sheetFormatPr defaultColWidth="5.7109375" defaultRowHeight="15" x14ac:dyDescent="0.25"/>
  <cols>
    <col min="1" max="1" width="5.7109375" bestFit="1" customWidth="1"/>
    <col min="2" max="2" width="7.7109375" customWidth="1"/>
    <col min="3" max="3" width="50.5703125" bestFit="1" customWidth="1"/>
    <col min="4" max="4" width="8.7109375" customWidth="1"/>
    <col min="5" max="5" width="23.28515625" customWidth="1"/>
    <col min="6" max="6" width="12.28515625" style="22" customWidth="1"/>
    <col min="7" max="7" width="12.42578125" bestFit="1" customWidth="1"/>
    <col min="8" max="9" width="5.7109375" customWidth="1"/>
    <col min="10" max="10" width="7.5703125" customWidth="1"/>
    <col min="11" max="11" width="12.140625" style="2" bestFit="1" customWidth="1"/>
    <col min="12" max="12" width="10.140625" style="2" customWidth="1"/>
    <col min="13" max="13" width="10.85546875" style="3" customWidth="1"/>
    <col min="14" max="14" width="13.85546875" style="3" customWidth="1"/>
    <col min="15" max="15" width="12.5703125" style="3" customWidth="1"/>
    <col min="16" max="16" width="14.5703125" style="3" customWidth="1"/>
    <col min="17" max="17" width="13" style="3" customWidth="1"/>
    <col min="18" max="18" width="11.5703125" style="3" customWidth="1"/>
    <col min="19" max="19" width="12.28515625" style="3" customWidth="1"/>
    <col min="20" max="20" width="11.42578125" style="3" customWidth="1"/>
    <col min="21" max="21" width="11.28515625" style="3" customWidth="1"/>
    <col min="22" max="22" width="11.140625" style="3" customWidth="1"/>
  </cols>
  <sheetData>
    <row r="1" spans="1:22" ht="33.75" customHeight="1" x14ac:dyDescent="0.25">
      <c r="A1" s="49" t="s">
        <v>48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</row>
    <row r="2" spans="1:22" x14ac:dyDescent="0.25">
      <c r="A2" s="51" t="s">
        <v>72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</row>
    <row r="3" spans="1:22" ht="45" x14ac:dyDescent="0.25">
      <c r="A3" s="17" t="s">
        <v>0</v>
      </c>
      <c r="B3" s="17" t="s">
        <v>1</v>
      </c>
      <c r="C3" s="17" t="s">
        <v>2</v>
      </c>
      <c r="D3" s="17" t="s">
        <v>3</v>
      </c>
      <c r="E3" s="17" t="s">
        <v>4</v>
      </c>
      <c r="F3" s="26" t="s">
        <v>5</v>
      </c>
      <c r="G3" s="17" t="s">
        <v>6</v>
      </c>
      <c r="H3" s="17" t="s">
        <v>7</v>
      </c>
      <c r="I3" s="17" t="s">
        <v>8</v>
      </c>
      <c r="J3" s="17" t="s">
        <v>9</v>
      </c>
      <c r="K3" s="18" t="s">
        <v>10</v>
      </c>
      <c r="L3" s="18" t="s">
        <v>11</v>
      </c>
      <c r="M3" s="19" t="s">
        <v>12</v>
      </c>
      <c r="N3" s="19" t="s">
        <v>36</v>
      </c>
      <c r="O3" s="19" t="s">
        <v>37</v>
      </c>
      <c r="P3" s="19" t="s">
        <v>38</v>
      </c>
      <c r="Q3" s="19" t="s">
        <v>39</v>
      </c>
      <c r="R3" s="19" t="s">
        <v>13</v>
      </c>
      <c r="S3" s="19" t="s">
        <v>14</v>
      </c>
      <c r="T3" s="19" t="s">
        <v>15</v>
      </c>
      <c r="U3" s="19" t="s">
        <v>16</v>
      </c>
      <c r="V3" s="19" t="s">
        <v>17</v>
      </c>
    </row>
    <row r="4" spans="1:22" x14ac:dyDescent="0.25">
      <c r="A4" s="31">
        <v>1</v>
      </c>
      <c r="B4" s="32" t="s">
        <v>18</v>
      </c>
      <c r="C4" s="32" t="s">
        <v>73</v>
      </c>
      <c r="D4" s="32" t="s">
        <v>51</v>
      </c>
      <c r="E4" s="32" t="s">
        <v>25</v>
      </c>
      <c r="F4" s="33">
        <v>44704</v>
      </c>
      <c r="G4" s="36">
        <v>10</v>
      </c>
      <c r="H4" s="32" t="s">
        <v>23</v>
      </c>
      <c r="I4" s="32" t="s">
        <v>22</v>
      </c>
      <c r="J4" s="32">
        <v>1</v>
      </c>
      <c r="K4" s="34">
        <v>44704.729166666664</v>
      </c>
      <c r="L4" s="34">
        <v>44704.739583333336</v>
      </c>
      <c r="M4" s="35">
        <v>-0.33333332999999998</v>
      </c>
      <c r="N4" s="35">
        <v>0</v>
      </c>
      <c r="O4" s="35">
        <v>0</v>
      </c>
      <c r="P4" s="35">
        <v>57.970046087</v>
      </c>
      <c r="Q4" s="35">
        <v>0</v>
      </c>
      <c r="R4" s="35">
        <v>0</v>
      </c>
      <c r="S4" s="35">
        <v>0</v>
      </c>
      <c r="T4" s="35">
        <v>0</v>
      </c>
      <c r="U4" s="35">
        <v>0</v>
      </c>
      <c r="V4" s="35">
        <v>0</v>
      </c>
    </row>
    <row r="5" spans="1:22" x14ac:dyDescent="0.25">
      <c r="A5" s="31">
        <v>2</v>
      </c>
      <c r="B5" s="32" t="s">
        <v>18</v>
      </c>
      <c r="C5" s="32" t="s">
        <v>74</v>
      </c>
      <c r="D5" s="32" t="s">
        <v>19</v>
      </c>
      <c r="E5" s="32" t="s">
        <v>59</v>
      </c>
      <c r="F5" s="33">
        <v>44701</v>
      </c>
      <c r="G5" s="36">
        <v>0</v>
      </c>
      <c r="H5" s="32" t="s">
        <v>23</v>
      </c>
      <c r="I5" s="32" t="s">
        <v>22</v>
      </c>
      <c r="J5" s="32">
        <v>2</v>
      </c>
      <c r="K5" s="34">
        <v>44701.503472222219</v>
      </c>
      <c r="L5" s="34">
        <v>44701.5625</v>
      </c>
      <c r="M5" s="35">
        <v>0</v>
      </c>
      <c r="N5" s="35">
        <v>0</v>
      </c>
      <c r="O5" s="35">
        <v>0</v>
      </c>
      <c r="P5" s="35">
        <v>0</v>
      </c>
      <c r="Q5" s="35">
        <v>0</v>
      </c>
      <c r="R5" s="35">
        <v>0</v>
      </c>
      <c r="S5" s="35">
        <v>0</v>
      </c>
      <c r="T5" s="35">
        <v>0</v>
      </c>
      <c r="U5" s="35">
        <v>0</v>
      </c>
      <c r="V5" s="35">
        <v>0</v>
      </c>
    </row>
    <row r="6" spans="1:22" x14ac:dyDescent="0.25">
      <c r="A6" s="31">
        <v>3</v>
      </c>
      <c r="B6" s="32" t="s">
        <v>18</v>
      </c>
      <c r="C6" s="32" t="s">
        <v>75</v>
      </c>
      <c r="D6" s="32" t="s">
        <v>51</v>
      </c>
      <c r="E6" s="32" t="s">
        <v>24</v>
      </c>
      <c r="F6" s="33">
        <v>44692</v>
      </c>
      <c r="G6" s="36">
        <v>0</v>
      </c>
      <c r="H6" s="32" t="s">
        <v>23</v>
      </c>
      <c r="I6" s="32" t="s">
        <v>22</v>
      </c>
      <c r="J6" s="32">
        <v>2</v>
      </c>
      <c r="K6" s="34">
        <v>44692.510416666664</v>
      </c>
      <c r="L6" s="34">
        <v>44692.555555555555</v>
      </c>
      <c r="M6" s="35">
        <v>0</v>
      </c>
      <c r="N6" s="35">
        <v>0</v>
      </c>
      <c r="O6" s="35">
        <v>0</v>
      </c>
      <c r="P6" s="35">
        <v>0</v>
      </c>
      <c r="Q6" s="35">
        <v>0</v>
      </c>
      <c r="R6" s="35">
        <v>0</v>
      </c>
      <c r="S6" s="35">
        <v>0</v>
      </c>
      <c r="T6" s="35">
        <v>0</v>
      </c>
      <c r="U6" s="35">
        <v>0</v>
      </c>
      <c r="V6" s="35">
        <v>0</v>
      </c>
    </row>
    <row r="7" spans="1:22" x14ac:dyDescent="0.25">
      <c r="A7" s="31">
        <v>4</v>
      </c>
      <c r="B7" s="32" t="s">
        <v>18</v>
      </c>
      <c r="C7" s="32" t="s">
        <v>75</v>
      </c>
      <c r="D7" s="32" t="s">
        <v>51</v>
      </c>
      <c r="E7" s="32" t="s">
        <v>56</v>
      </c>
      <c r="F7" s="33">
        <v>44687</v>
      </c>
      <c r="G7" s="36">
        <v>20</v>
      </c>
      <c r="H7" s="32" t="s">
        <v>23</v>
      </c>
      <c r="I7" s="32" t="s">
        <v>49</v>
      </c>
      <c r="J7" s="32">
        <v>4</v>
      </c>
      <c r="K7" s="34">
        <v>44687.75</v>
      </c>
      <c r="L7" s="34">
        <v>44687.916666666664</v>
      </c>
      <c r="M7" s="35">
        <v>-22.153124800000001</v>
      </c>
      <c r="N7" s="35">
        <v>0</v>
      </c>
      <c r="O7" s="35">
        <v>0</v>
      </c>
      <c r="P7" s="35">
        <v>1869.763308606</v>
      </c>
      <c r="Q7" s="35">
        <v>0</v>
      </c>
      <c r="R7" s="35">
        <v>0</v>
      </c>
      <c r="S7" s="35">
        <v>0</v>
      </c>
      <c r="T7" s="35">
        <v>0</v>
      </c>
      <c r="U7" s="35">
        <v>0</v>
      </c>
      <c r="V7" s="35">
        <v>0</v>
      </c>
    </row>
    <row r="8" spans="1:22" x14ac:dyDescent="0.25">
      <c r="A8" s="31">
        <v>5</v>
      </c>
      <c r="B8" s="32" t="s">
        <v>18</v>
      </c>
      <c r="C8" s="32" t="s">
        <v>75</v>
      </c>
      <c r="D8" s="32" t="s">
        <v>51</v>
      </c>
      <c r="E8" s="32" t="s">
        <v>56</v>
      </c>
      <c r="F8" s="33">
        <v>44687</v>
      </c>
      <c r="G8" s="36">
        <v>20</v>
      </c>
      <c r="H8" s="32" t="s">
        <v>23</v>
      </c>
      <c r="I8" s="32" t="s">
        <v>22</v>
      </c>
      <c r="J8" s="32">
        <v>15</v>
      </c>
      <c r="K8" s="34">
        <v>44687.322916666664</v>
      </c>
      <c r="L8" s="34">
        <v>44687.916666666664</v>
      </c>
      <c r="M8" s="35">
        <v>-14.309999774</v>
      </c>
      <c r="N8" s="35">
        <v>55265.273333277903</v>
      </c>
      <c r="O8" s="35">
        <v>0</v>
      </c>
      <c r="P8" s="35">
        <v>349.04735862500002</v>
      </c>
      <c r="Q8" s="35">
        <v>0</v>
      </c>
      <c r="R8" s="35">
        <v>0</v>
      </c>
      <c r="S8" s="35">
        <v>0</v>
      </c>
      <c r="T8" s="35">
        <v>0</v>
      </c>
      <c r="U8" s="35">
        <v>0</v>
      </c>
      <c r="V8" s="35">
        <v>0</v>
      </c>
    </row>
    <row r="9" spans="1:22" x14ac:dyDescent="0.25">
      <c r="A9" s="31">
        <v>6</v>
      </c>
      <c r="B9" s="32" t="s">
        <v>18</v>
      </c>
      <c r="C9" s="32" t="s">
        <v>60</v>
      </c>
      <c r="D9" s="32" t="s">
        <v>51</v>
      </c>
      <c r="E9" s="32" t="s">
        <v>24</v>
      </c>
      <c r="F9" s="33">
        <v>44696</v>
      </c>
      <c r="G9" s="36" t="s">
        <v>76</v>
      </c>
      <c r="H9" s="32" t="s">
        <v>23</v>
      </c>
      <c r="I9" s="32" t="s">
        <v>49</v>
      </c>
      <c r="J9" s="32">
        <v>4</v>
      </c>
      <c r="K9" s="34">
        <v>44696.840277777781</v>
      </c>
      <c r="L9" s="34">
        <v>44697</v>
      </c>
      <c r="M9" s="35">
        <v>-93.838333770999995</v>
      </c>
      <c r="N9" s="35">
        <v>0</v>
      </c>
      <c r="O9" s="35">
        <v>0</v>
      </c>
      <c r="P9" s="35">
        <v>8223.1574116970005</v>
      </c>
      <c r="Q9" s="35">
        <v>-58.85416687</v>
      </c>
      <c r="R9" s="35">
        <v>0</v>
      </c>
      <c r="S9" s="35">
        <v>5640.6296256409996</v>
      </c>
      <c r="T9" s="35">
        <v>0</v>
      </c>
      <c r="U9" s="35">
        <v>-3904.6296789879998</v>
      </c>
      <c r="V9" s="35">
        <v>0</v>
      </c>
    </row>
    <row r="10" spans="1:22" x14ac:dyDescent="0.25">
      <c r="A10" s="31">
        <v>7</v>
      </c>
      <c r="B10" s="32" t="s">
        <v>18</v>
      </c>
      <c r="C10" s="32" t="s">
        <v>60</v>
      </c>
      <c r="D10" s="32" t="s">
        <v>51</v>
      </c>
      <c r="E10" s="32" t="s">
        <v>24</v>
      </c>
      <c r="F10" s="33">
        <v>44697</v>
      </c>
      <c r="G10" s="36">
        <v>475</v>
      </c>
      <c r="H10" s="32" t="s">
        <v>23</v>
      </c>
      <c r="I10" s="32" t="s">
        <v>49</v>
      </c>
      <c r="J10" s="32">
        <v>6</v>
      </c>
      <c r="K10" s="34">
        <v>44697.78125</v>
      </c>
      <c r="L10" s="34">
        <v>44698</v>
      </c>
      <c r="M10" s="35">
        <v>-131.394166996</v>
      </c>
      <c r="N10" s="35">
        <v>-12475.684800000001</v>
      </c>
      <c r="O10" s="35">
        <v>0</v>
      </c>
      <c r="P10" s="35">
        <v>10091.141106470001</v>
      </c>
      <c r="Q10" s="35">
        <v>-41.59375</v>
      </c>
      <c r="R10" s="35">
        <v>0</v>
      </c>
      <c r="S10" s="35">
        <v>4343.4961657180002</v>
      </c>
      <c r="T10" s="35">
        <v>0</v>
      </c>
      <c r="U10" s="35">
        <v>-13651.720685722001</v>
      </c>
      <c r="V10" s="35">
        <v>0</v>
      </c>
    </row>
    <row r="11" spans="1:22" x14ac:dyDescent="0.25">
      <c r="A11" s="31">
        <v>8</v>
      </c>
      <c r="B11" s="32" t="s">
        <v>18</v>
      </c>
      <c r="C11" s="32" t="s">
        <v>60</v>
      </c>
      <c r="D11" s="32" t="s">
        <v>51</v>
      </c>
      <c r="E11" s="32" t="s">
        <v>24</v>
      </c>
      <c r="F11" s="33">
        <v>44697</v>
      </c>
      <c r="G11" s="36">
        <v>460</v>
      </c>
      <c r="H11" s="32" t="s">
        <v>23</v>
      </c>
      <c r="I11" s="32" t="s">
        <v>22</v>
      </c>
      <c r="J11" s="32">
        <v>3</v>
      </c>
      <c r="K11" s="34">
        <v>44697</v>
      </c>
      <c r="L11" s="34">
        <v>44697.125</v>
      </c>
      <c r="M11" s="35">
        <v>-67.936247699000006</v>
      </c>
      <c r="N11" s="35">
        <v>0</v>
      </c>
      <c r="O11" s="35">
        <v>0</v>
      </c>
      <c r="P11" s="35">
        <v>4205.6046420570001</v>
      </c>
      <c r="Q11" s="35">
        <v>0</v>
      </c>
      <c r="R11" s="35">
        <v>0</v>
      </c>
      <c r="S11" s="35">
        <v>0</v>
      </c>
      <c r="T11" s="35">
        <v>0</v>
      </c>
      <c r="U11" s="35">
        <v>0</v>
      </c>
      <c r="V11" s="35">
        <v>0</v>
      </c>
    </row>
    <row r="12" spans="1:22" x14ac:dyDescent="0.25">
      <c r="A12" s="31">
        <v>9</v>
      </c>
      <c r="B12" s="32" t="s">
        <v>18</v>
      </c>
      <c r="C12" s="32" t="s">
        <v>60</v>
      </c>
      <c r="D12" s="32" t="s">
        <v>51</v>
      </c>
      <c r="E12" s="32" t="s">
        <v>24</v>
      </c>
      <c r="F12" s="33">
        <v>44698</v>
      </c>
      <c r="G12" s="36">
        <v>475</v>
      </c>
      <c r="H12" s="32" t="s">
        <v>23</v>
      </c>
      <c r="I12" s="32" t="s">
        <v>49</v>
      </c>
      <c r="J12" s="32">
        <v>5</v>
      </c>
      <c r="K12" s="34">
        <v>44698.78125</v>
      </c>
      <c r="L12" s="34">
        <v>44698.958333333336</v>
      </c>
      <c r="M12" s="35">
        <v>-41.137893583</v>
      </c>
      <c r="N12" s="35">
        <v>0</v>
      </c>
      <c r="O12" s="35">
        <v>0</v>
      </c>
      <c r="P12" s="35">
        <v>38961.192027242003</v>
      </c>
      <c r="Q12" s="35">
        <v>-41.374999299999999</v>
      </c>
      <c r="R12" s="35">
        <v>0</v>
      </c>
      <c r="S12" s="35">
        <v>38890.665589830001</v>
      </c>
      <c r="T12" s="35">
        <v>0</v>
      </c>
      <c r="U12" s="35">
        <v>-45924.761680967</v>
      </c>
      <c r="V12" s="35">
        <v>0</v>
      </c>
    </row>
    <row r="13" spans="1:22" x14ac:dyDescent="0.25">
      <c r="A13" s="31">
        <v>10</v>
      </c>
      <c r="B13" s="32" t="s">
        <v>18</v>
      </c>
      <c r="C13" s="32" t="s">
        <v>60</v>
      </c>
      <c r="D13" s="32" t="s">
        <v>51</v>
      </c>
      <c r="E13" s="32" t="s">
        <v>24</v>
      </c>
      <c r="F13" s="33">
        <v>44698</v>
      </c>
      <c r="G13" s="36" t="s">
        <v>77</v>
      </c>
      <c r="H13" s="32" t="s">
        <v>23</v>
      </c>
      <c r="I13" s="32" t="s">
        <v>22</v>
      </c>
      <c r="J13" s="32">
        <v>24</v>
      </c>
      <c r="K13" s="34">
        <v>44698</v>
      </c>
      <c r="L13" s="34">
        <v>44699</v>
      </c>
      <c r="M13" s="35">
        <v>-26.349584066999999</v>
      </c>
      <c r="N13" s="35">
        <v>-12232.809999996</v>
      </c>
      <c r="O13" s="35">
        <v>0</v>
      </c>
      <c r="P13" s="35">
        <v>2172.4717932090002</v>
      </c>
      <c r="Q13" s="35">
        <v>-36.6458339</v>
      </c>
      <c r="R13" s="35">
        <v>0</v>
      </c>
      <c r="S13" s="35">
        <v>3106.1172692619998</v>
      </c>
      <c r="T13" s="35">
        <v>0</v>
      </c>
      <c r="U13" s="35">
        <v>-437.322366542</v>
      </c>
      <c r="V13" s="35">
        <v>0</v>
      </c>
    </row>
    <row r="14" spans="1:22" x14ac:dyDescent="0.25">
      <c r="A14" s="31">
        <v>11</v>
      </c>
      <c r="B14" s="32" t="s">
        <v>18</v>
      </c>
      <c r="C14" s="32" t="s">
        <v>60</v>
      </c>
      <c r="D14" s="32" t="s">
        <v>51</v>
      </c>
      <c r="E14" s="32" t="s">
        <v>24</v>
      </c>
      <c r="F14" s="33">
        <v>44699</v>
      </c>
      <c r="G14" s="36">
        <v>425</v>
      </c>
      <c r="H14" s="32" t="s">
        <v>23</v>
      </c>
      <c r="I14" s="32" t="s">
        <v>22</v>
      </c>
      <c r="J14" s="32">
        <v>1</v>
      </c>
      <c r="K14" s="34">
        <v>44699</v>
      </c>
      <c r="L14" s="34">
        <v>44699.041666666664</v>
      </c>
      <c r="M14" s="35">
        <v>35.836042519999999</v>
      </c>
      <c r="N14" s="35">
        <v>-9615.9599999999991</v>
      </c>
      <c r="O14" s="35">
        <v>0</v>
      </c>
      <c r="P14" s="35">
        <v>-2664.6859947620001</v>
      </c>
      <c r="Q14" s="35">
        <v>0</v>
      </c>
      <c r="R14" s="35">
        <v>0</v>
      </c>
      <c r="S14" s="35">
        <v>0</v>
      </c>
      <c r="T14" s="35">
        <v>0</v>
      </c>
      <c r="U14" s="35">
        <v>0</v>
      </c>
      <c r="V14" s="35">
        <v>0</v>
      </c>
    </row>
    <row r="15" spans="1:22" x14ac:dyDescent="0.25">
      <c r="A15" s="31">
        <v>12</v>
      </c>
      <c r="B15" s="32" t="s">
        <v>18</v>
      </c>
      <c r="C15" s="32" t="s">
        <v>60</v>
      </c>
      <c r="D15" s="32" t="s">
        <v>51</v>
      </c>
      <c r="E15" s="32" t="s">
        <v>25</v>
      </c>
      <c r="F15" s="33">
        <v>44695</v>
      </c>
      <c r="G15" s="36" t="s">
        <v>78</v>
      </c>
      <c r="H15" s="32" t="s">
        <v>23</v>
      </c>
      <c r="I15" s="32" t="s">
        <v>49</v>
      </c>
      <c r="J15" s="32">
        <v>1</v>
      </c>
      <c r="K15" s="34">
        <v>44695.697916666664</v>
      </c>
      <c r="L15" s="34">
        <v>44695.71875</v>
      </c>
      <c r="M15" s="35">
        <v>-12.875104554</v>
      </c>
      <c r="N15" s="35">
        <v>0</v>
      </c>
      <c r="O15" s="35">
        <v>0</v>
      </c>
      <c r="P15" s="35">
        <v>-1930.6623185399999</v>
      </c>
      <c r="Q15" s="35">
        <v>-9.5975003999999995</v>
      </c>
      <c r="R15" s="35">
        <v>0</v>
      </c>
      <c r="S15" s="35">
        <v>-1438.9187613680001</v>
      </c>
      <c r="T15" s="35">
        <v>0</v>
      </c>
      <c r="U15" s="35">
        <v>0</v>
      </c>
      <c r="V15" s="35">
        <v>0</v>
      </c>
    </row>
    <row r="16" spans="1:22" x14ac:dyDescent="0.25">
      <c r="A16" s="31">
        <v>13</v>
      </c>
      <c r="B16" s="32" t="s">
        <v>18</v>
      </c>
      <c r="C16" s="32" t="s">
        <v>60</v>
      </c>
      <c r="D16" s="32" t="s">
        <v>51</v>
      </c>
      <c r="E16" s="32" t="s">
        <v>69</v>
      </c>
      <c r="F16" s="33">
        <v>44711</v>
      </c>
      <c r="G16" s="36">
        <v>47</v>
      </c>
      <c r="H16" s="32" t="s">
        <v>23</v>
      </c>
      <c r="I16" s="32" t="s">
        <v>22</v>
      </c>
      <c r="J16" s="32">
        <v>4</v>
      </c>
      <c r="K16" s="34">
        <v>44711.864583333336</v>
      </c>
      <c r="L16" s="34">
        <v>44712</v>
      </c>
      <c r="M16" s="35">
        <v>7.5708333980000004</v>
      </c>
      <c r="N16" s="35">
        <v>9478.9574999939996</v>
      </c>
      <c r="O16" s="35">
        <v>160.68399999900001</v>
      </c>
      <c r="P16" s="35">
        <v>-528.48109471999999</v>
      </c>
      <c r="Q16" s="35">
        <v>1.9246797E-2</v>
      </c>
      <c r="R16" s="35">
        <v>-1.7265028529999999</v>
      </c>
      <c r="S16" s="35">
        <v>0</v>
      </c>
      <c r="T16" s="35">
        <v>0</v>
      </c>
      <c r="U16" s="35">
        <v>-27.084335830000001</v>
      </c>
      <c r="V16" s="35">
        <v>0</v>
      </c>
    </row>
    <row r="17" spans="1:22" x14ac:dyDescent="0.25">
      <c r="A17" s="31">
        <v>14</v>
      </c>
      <c r="B17" s="32" t="s">
        <v>18</v>
      </c>
      <c r="C17" s="32" t="s">
        <v>61</v>
      </c>
      <c r="D17" s="32" t="s">
        <v>51</v>
      </c>
      <c r="E17" s="32" t="s">
        <v>53</v>
      </c>
      <c r="F17" s="33">
        <v>44707</v>
      </c>
      <c r="G17" s="36">
        <v>62</v>
      </c>
      <c r="H17" s="32" t="s">
        <v>23</v>
      </c>
      <c r="I17" s="32" t="s">
        <v>22</v>
      </c>
      <c r="J17" s="32">
        <v>24</v>
      </c>
      <c r="K17" s="34">
        <v>44707</v>
      </c>
      <c r="L17" s="34">
        <v>44708</v>
      </c>
      <c r="M17" s="35">
        <v>-439.63111513199999</v>
      </c>
      <c r="N17" s="35">
        <v>258487.68000009499</v>
      </c>
      <c r="O17" s="35">
        <v>0</v>
      </c>
      <c r="P17" s="35">
        <v>37590.797420458999</v>
      </c>
      <c r="Q17" s="35">
        <v>0</v>
      </c>
      <c r="R17" s="35">
        <v>0</v>
      </c>
      <c r="S17" s="35">
        <v>0</v>
      </c>
      <c r="T17" s="35">
        <v>0</v>
      </c>
      <c r="U17" s="35">
        <v>0</v>
      </c>
      <c r="V17" s="35">
        <v>0</v>
      </c>
    </row>
    <row r="18" spans="1:22" x14ac:dyDescent="0.25">
      <c r="A18" s="31">
        <v>15</v>
      </c>
      <c r="B18" s="32" t="s">
        <v>18</v>
      </c>
      <c r="C18" s="32" t="s">
        <v>61</v>
      </c>
      <c r="D18" s="32" t="s">
        <v>19</v>
      </c>
      <c r="E18" s="32" t="s">
        <v>20</v>
      </c>
      <c r="F18" s="33">
        <v>44706</v>
      </c>
      <c r="G18" s="36">
        <v>20</v>
      </c>
      <c r="H18" s="32" t="s">
        <v>23</v>
      </c>
      <c r="I18" s="32" t="s">
        <v>22</v>
      </c>
      <c r="J18" s="32">
        <v>9</v>
      </c>
      <c r="K18" s="34">
        <v>44706.625</v>
      </c>
      <c r="L18" s="34">
        <v>44707</v>
      </c>
      <c r="M18" s="35">
        <v>221.167499561</v>
      </c>
      <c r="N18" s="35">
        <v>26229</v>
      </c>
      <c r="O18" s="35">
        <v>0</v>
      </c>
      <c r="P18" s="35">
        <v>-19215.829577411001</v>
      </c>
      <c r="Q18" s="35">
        <v>0</v>
      </c>
      <c r="R18" s="35">
        <v>0</v>
      </c>
      <c r="S18" s="35">
        <v>0</v>
      </c>
      <c r="T18" s="35">
        <v>0</v>
      </c>
      <c r="U18" s="35">
        <v>0</v>
      </c>
      <c r="V18" s="35">
        <v>0</v>
      </c>
    </row>
    <row r="19" spans="1:22" x14ac:dyDescent="0.25">
      <c r="A19" s="31">
        <v>16</v>
      </c>
      <c r="B19" s="32" t="s">
        <v>18</v>
      </c>
      <c r="C19" s="32" t="s">
        <v>61</v>
      </c>
      <c r="D19" s="32" t="s">
        <v>19</v>
      </c>
      <c r="E19" s="32" t="s">
        <v>20</v>
      </c>
      <c r="F19" s="33">
        <v>44707</v>
      </c>
      <c r="G19" s="36">
        <v>20</v>
      </c>
      <c r="H19" s="32" t="s">
        <v>23</v>
      </c>
      <c r="I19" s="32" t="s">
        <v>22</v>
      </c>
      <c r="J19" s="32">
        <v>24</v>
      </c>
      <c r="K19" s="34">
        <v>44707</v>
      </c>
      <c r="L19" s="34">
        <v>44708</v>
      </c>
      <c r="M19" s="35">
        <v>-173.54083353999999</v>
      </c>
      <c r="N19" s="35">
        <v>96177.619999944101</v>
      </c>
      <c r="O19" s="35">
        <v>0</v>
      </c>
      <c r="P19" s="35">
        <v>16437.225984427001</v>
      </c>
      <c r="Q19" s="35">
        <v>0</v>
      </c>
      <c r="R19" s="35">
        <v>0</v>
      </c>
      <c r="S19" s="35">
        <v>0</v>
      </c>
      <c r="T19" s="35">
        <v>0</v>
      </c>
      <c r="U19" s="35">
        <v>0</v>
      </c>
      <c r="V19" s="35">
        <v>0</v>
      </c>
    </row>
    <row r="20" spans="1:22" x14ac:dyDescent="0.25">
      <c r="A20" s="31">
        <v>17</v>
      </c>
      <c r="B20" s="32" t="s">
        <v>18</v>
      </c>
      <c r="C20" s="32" t="s">
        <v>79</v>
      </c>
      <c r="D20" s="32" t="s">
        <v>19</v>
      </c>
      <c r="E20" s="32" t="s">
        <v>20</v>
      </c>
      <c r="F20" s="33">
        <v>44683</v>
      </c>
      <c r="G20" s="36">
        <v>96</v>
      </c>
      <c r="H20" s="32" t="s">
        <v>23</v>
      </c>
      <c r="I20" s="32" t="s">
        <v>49</v>
      </c>
      <c r="J20" s="32">
        <v>1</v>
      </c>
      <c r="K20" s="34">
        <v>44683.791666666664</v>
      </c>
      <c r="L20" s="34">
        <v>44683.8125</v>
      </c>
      <c r="M20" s="35">
        <v>-28.874460883000001</v>
      </c>
      <c r="N20" s="35">
        <v>0</v>
      </c>
      <c r="O20" s="35">
        <v>0</v>
      </c>
      <c r="P20" s="35">
        <v>2377.1995051499998</v>
      </c>
      <c r="Q20" s="35">
        <v>0</v>
      </c>
      <c r="R20" s="35">
        <v>0</v>
      </c>
      <c r="S20" s="35">
        <v>0</v>
      </c>
      <c r="T20" s="35">
        <v>0</v>
      </c>
      <c r="U20" s="35">
        <v>0</v>
      </c>
      <c r="V20" s="35">
        <v>0</v>
      </c>
    </row>
    <row r="21" spans="1:22" x14ac:dyDescent="0.25">
      <c r="A21" s="31">
        <v>18</v>
      </c>
      <c r="B21" s="32" t="s">
        <v>18</v>
      </c>
      <c r="C21" s="32" t="s">
        <v>79</v>
      </c>
      <c r="D21" s="32" t="s">
        <v>19</v>
      </c>
      <c r="E21" s="32" t="s">
        <v>20</v>
      </c>
      <c r="F21" s="33">
        <v>44683</v>
      </c>
      <c r="G21" s="36" t="s">
        <v>80</v>
      </c>
      <c r="H21" s="32" t="s">
        <v>23</v>
      </c>
      <c r="I21" s="32" t="s">
        <v>22</v>
      </c>
      <c r="J21" s="32">
        <v>2</v>
      </c>
      <c r="K21" s="34">
        <v>44683.777777777781</v>
      </c>
      <c r="L21" s="34">
        <v>44683.833333333336</v>
      </c>
      <c r="M21" s="35">
        <v>160.97333440700001</v>
      </c>
      <c r="N21" s="35">
        <v>21508.424999990999</v>
      </c>
      <c r="O21" s="35">
        <v>0</v>
      </c>
      <c r="P21" s="35">
        <v>-10963.994348845001</v>
      </c>
      <c r="Q21" s="35">
        <v>92.947498719999999</v>
      </c>
      <c r="R21" s="35">
        <v>-6453.306518671</v>
      </c>
      <c r="S21" s="35">
        <v>0</v>
      </c>
      <c r="T21" s="35">
        <v>-990.66365599999995</v>
      </c>
      <c r="U21" s="35">
        <v>0</v>
      </c>
      <c r="V21" s="35">
        <v>0</v>
      </c>
    </row>
    <row r="22" spans="1:22" x14ac:dyDescent="0.25">
      <c r="A22" s="31">
        <v>19</v>
      </c>
      <c r="B22" s="32" t="s">
        <v>18</v>
      </c>
      <c r="C22" s="32" t="s">
        <v>81</v>
      </c>
      <c r="D22" s="32" t="s">
        <v>51</v>
      </c>
      <c r="E22" s="32" t="s">
        <v>56</v>
      </c>
      <c r="F22" s="33">
        <v>44687</v>
      </c>
      <c r="G22" s="36">
        <v>39</v>
      </c>
      <c r="H22" s="32" t="s">
        <v>23</v>
      </c>
      <c r="I22" s="32" t="s">
        <v>49</v>
      </c>
      <c r="J22" s="32">
        <v>1</v>
      </c>
      <c r="K22" s="34">
        <v>44687.274305555555</v>
      </c>
      <c r="L22" s="34">
        <v>44687.302083333336</v>
      </c>
      <c r="M22" s="35">
        <v>-5.6853124739999998</v>
      </c>
      <c r="N22" s="35">
        <v>0</v>
      </c>
      <c r="O22" s="35">
        <v>0</v>
      </c>
      <c r="P22" s="35">
        <v>-1405.9500118440001</v>
      </c>
      <c r="Q22" s="35">
        <v>-2.4479166000000001</v>
      </c>
      <c r="R22" s="35">
        <v>0</v>
      </c>
      <c r="S22" s="35">
        <v>-768.98407612400001</v>
      </c>
      <c r="T22" s="35">
        <v>0</v>
      </c>
      <c r="U22" s="35">
        <v>0</v>
      </c>
      <c r="V22" s="35">
        <v>0</v>
      </c>
    </row>
    <row r="23" spans="1:22" x14ac:dyDescent="0.25">
      <c r="A23" s="31">
        <v>20</v>
      </c>
      <c r="B23" s="32" t="s">
        <v>18</v>
      </c>
      <c r="C23" s="32" t="s">
        <v>81</v>
      </c>
      <c r="D23" s="32" t="s">
        <v>51</v>
      </c>
      <c r="E23" s="32" t="s">
        <v>53</v>
      </c>
      <c r="F23" s="33">
        <v>44696</v>
      </c>
      <c r="G23" s="36">
        <v>165</v>
      </c>
      <c r="H23" s="32" t="s">
        <v>23</v>
      </c>
      <c r="I23" s="32" t="s">
        <v>22</v>
      </c>
      <c r="J23" s="32">
        <v>1</v>
      </c>
      <c r="K23" s="34">
        <v>44696.440972222219</v>
      </c>
      <c r="L23" s="34">
        <v>44696.451388888891</v>
      </c>
      <c r="M23" s="35">
        <v>21.845832999999999</v>
      </c>
      <c r="N23" s="35">
        <v>0</v>
      </c>
      <c r="O23" s="35">
        <v>0</v>
      </c>
      <c r="P23" s="35">
        <v>-628.849779571</v>
      </c>
      <c r="Q23" s="35">
        <v>21.845832999999999</v>
      </c>
      <c r="R23" s="35">
        <v>-628.849779571</v>
      </c>
      <c r="S23" s="35">
        <v>0</v>
      </c>
      <c r="T23" s="35">
        <v>-1855.1306755640001</v>
      </c>
      <c r="U23" s="35">
        <v>0</v>
      </c>
      <c r="V23" s="35">
        <v>0</v>
      </c>
    </row>
    <row r="24" spans="1:22" x14ac:dyDescent="0.25">
      <c r="A24" s="31">
        <v>21</v>
      </c>
      <c r="B24" s="32" t="s">
        <v>18</v>
      </c>
      <c r="C24" s="32" t="s">
        <v>81</v>
      </c>
      <c r="D24" s="32" t="s">
        <v>19</v>
      </c>
      <c r="E24" s="32" t="s">
        <v>59</v>
      </c>
      <c r="F24" s="33">
        <v>44696</v>
      </c>
      <c r="G24" s="36">
        <v>550</v>
      </c>
      <c r="H24" s="32" t="s">
        <v>23</v>
      </c>
      <c r="I24" s="32" t="s">
        <v>22</v>
      </c>
      <c r="J24" s="32">
        <v>1</v>
      </c>
      <c r="K24" s="34">
        <v>44696.440972222219</v>
      </c>
      <c r="L24" s="34">
        <v>44696.451388888891</v>
      </c>
      <c r="M24" s="35">
        <v>-8.3976039339999993</v>
      </c>
      <c r="N24" s="35">
        <v>0</v>
      </c>
      <c r="O24" s="35">
        <v>0</v>
      </c>
      <c r="P24" s="35">
        <v>216.434217399</v>
      </c>
      <c r="Q24" s="35">
        <v>17.335166699999998</v>
      </c>
      <c r="R24" s="35">
        <v>-446.78497196400002</v>
      </c>
      <c r="S24" s="35">
        <v>0</v>
      </c>
      <c r="T24" s="35">
        <v>-1169.8088601249999</v>
      </c>
      <c r="U24" s="35">
        <v>0</v>
      </c>
      <c r="V24" s="35">
        <v>0</v>
      </c>
    </row>
    <row r="25" spans="1:22" x14ac:dyDescent="0.25">
      <c r="A25" s="31">
        <v>22</v>
      </c>
      <c r="B25" s="32" t="s">
        <v>18</v>
      </c>
      <c r="C25" s="32" t="s">
        <v>81</v>
      </c>
      <c r="D25" s="32" t="s">
        <v>19</v>
      </c>
      <c r="E25" s="32" t="s">
        <v>20</v>
      </c>
      <c r="F25" s="33">
        <v>44696</v>
      </c>
      <c r="G25" s="36" t="s">
        <v>82</v>
      </c>
      <c r="H25" s="32" t="s">
        <v>23</v>
      </c>
      <c r="I25" s="32" t="s">
        <v>22</v>
      </c>
      <c r="J25" s="32">
        <v>2</v>
      </c>
      <c r="K25" s="34">
        <v>44696.444444444445</v>
      </c>
      <c r="L25" s="34">
        <v>44696.5</v>
      </c>
      <c r="M25" s="35">
        <v>217.62319943599999</v>
      </c>
      <c r="N25" s="35">
        <v>57627.870833344001</v>
      </c>
      <c r="O25" s="35">
        <v>0</v>
      </c>
      <c r="P25" s="35">
        <v>-5027.8519559630004</v>
      </c>
      <c r="Q25" s="35">
        <v>161.78231752600001</v>
      </c>
      <c r="R25" s="35">
        <v>-3935.9550571790001</v>
      </c>
      <c r="S25" s="35">
        <v>0</v>
      </c>
      <c r="T25" s="35">
        <v>-10528.417126451999</v>
      </c>
      <c r="U25" s="35">
        <v>0</v>
      </c>
      <c r="V25" s="35">
        <v>0</v>
      </c>
    </row>
    <row r="26" spans="1:22" x14ac:dyDescent="0.25">
      <c r="A26" s="31">
        <v>23</v>
      </c>
      <c r="B26" s="32" t="s">
        <v>18</v>
      </c>
      <c r="C26" s="32" t="s">
        <v>81</v>
      </c>
      <c r="D26" s="32" t="s">
        <v>52</v>
      </c>
      <c r="E26" s="32" t="s">
        <v>35</v>
      </c>
      <c r="F26" s="33">
        <v>44696</v>
      </c>
      <c r="G26" s="36" t="s">
        <v>83</v>
      </c>
      <c r="H26" s="32" t="s">
        <v>23</v>
      </c>
      <c r="I26" s="32" t="s">
        <v>22</v>
      </c>
      <c r="J26" s="32">
        <v>2</v>
      </c>
      <c r="K26" s="34">
        <v>44696.444444444445</v>
      </c>
      <c r="L26" s="34">
        <v>44696.5</v>
      </c>
      <c r="M26" s="35">
        <v>189.823244265</v>
      </c>
      <c r="N26" s="35">
        <v>29411.595000011999</v>
      </c>
      <c r="O26" s="35">
        <v>0</v>
      </c>
      <c r="P26" s="35">
        <v>-5366.53112478</v>
      </c>
      <c r="Q26" s="35">
        <v>127.80049293</v>
      </c>
      <c r="R26" s="35">
        <v>-3816.191203804</v>
      </c>
      <c r="S26" s="35">
        <v>0</v>
      </c>
      <c r="T26" s="35">
        <v>-2944.8564634929999</v>
      </c>
      <c r="U26" s="35">
        <v>0</v>
      </c>
      <c r="V26" s="35">
        <v>0</v>
      </c>
    </row>
    <row r="27" spans="1:22" x14ac:dyDescent="0.25">
      <c r="A27" s="31">
        <v>24</v>
      </c>
      <c r="B27" s="32" t="s">
        <v>18</v>
      </c>
      <c r="C27" s="32" t="s">
        <v>50</v>
      </c>
      <c r="D27" s="32" t="s">
        <v>84</v>
      </c>
      <c r="E27" s="32" t="s">
        <v>53</v>
      </c>
      <c r="F27" s="33">
        <v>44693</v>
      </c>
      <c r="G27" s="36">
        <v>0</v>
      </c>
      <c r="H27" s="32" t="s">
        <v>23</v>
      </c>
      <c r="I27" s="32" t="s">
        <v>49</v>
      </c>
      <c r="J27" s="32">
        <v>2</v>
      </c>
      <c r="K27" s="34">
        <v>44693.347222222219</v>
      </c>
      <c r="L27" s="34">
        <v>44693.416666666664</v>
      </c>
      <c r="M27" s="35">
        <v>-19.971542261</v>
      </c>
      <c r="N27" s="35">
        <v>0</v>
      </c>
      <c r="O27" s="35">
        <v>0</v>
      </c>
      <c r="P27" s="35">
        <v>-7550.4427810320003</v>
      </c>
      <c r="Q27" s="35">
        <v>-20.523928699999999</v>
      </c>
      <c r="R27" s="35">
        <v>0</v>
      </c>
      <c r="S27" s="35">
        <v>-7572.3201699199999</v>
      </c>
      <c r="T27" s="35">
        <v>0</v>
      </c>
      <c r="U27" s="35">
        <v>-13.7522819</v>
      </c>
      <c r="V27" s="35">
        <v>0</v>
      </c>
    </row>
    <row r="28" spans="1:22" x14ac:dyDescent="0.25">
      <c r="A28" s="31">
        <v>25</v>
      </c>
      <c r="B28" s="32" t="s">
        <v>18</v>
      </c>
      <c r="C28" s="32" t="s">
        <v>50</v>
      </c>
      <c r="D28" s="32" t="s">
        <v>51</v>
      </c>
      <c r="E28" s="32" t="s">
        <v>24</v>
      </c>
      <c r="F28" s="33">
        <v>44702</v>
      </c>
      <c r="G28" s="36">
        <v>55</v>
      </c>
      <c r="H28" s="32" t="s">
        <v>23</v>
      </c>
      <c r="I28" s="32" t="s">
        <v>22</v>
      </c>
      <c r="J28" s="32">
        <v>2</v>
      </c>
      <c r="K28" s="34">
        <v>44702.694444444445</v>
      </c>
      <c r="L28" s="34">
        <v>44702.760416666664</v>
      </c>
      <c r="M28" s="35">
        <v>-1.380833344</v>
      </c>
      <c r="N28" s="35">
        <v>9786.3716666609998</v>
      </c>
      <c r="O28" s="35">
        <v>1161.0408333329999</v>
      </c>
      <c r="P28" s="35">
        <v>-37.399384017999999</v>
      </c>
      <c r="Q28" s="35">
        <v>0</v>
      </c>
      <c r="R28" s="35">
        <v>0</v>
      </c>
      <c r="S28" s="35">
        <v>0</v>
      </c>
      <c r="T28" s="35">
        <v>0</v>
      </c>
      <c r="U28" s="35">
        <v>-19.806439776000001</v>
      </c>
      <c r="V28" s="35">
        <v>0</v>
      </c>
    </row>
    <row r="29" spans="1:22" x14ac:dyDescent="0.25">
      <c r="A29" s="31">
        <v>26</v>
      </c>
      <c r="B29" s="32" t="s">
        <v>18</v>
      </c>
      <c r="C29" s="32" t="s">
        <v>50</v>
      </c>
      <c r="D29" s="32" t="s">
        <v>51</v>
      </c>
      <c r="E29" s="32" t="s">
        <v>24</v>
      </c>
      <c r="F29" s="33">
        <v>44704</v>
      </c>
      <c r="G29" s="36">
        <v>15</v>
      </c>
      <c r="H29" s="32" t="s">
        <v>23</v>
      </c>
      <c r="I29" s="32" t="s">
        <v>22</v>
      </c>
      <c r="J29" s="32">
        <v>8</v>
      </c>
      <c r="K29" s="34">
        <v>44704.472222222219</v>
      </c>
      <c r="L29" s="34">
        <v>44704.791666666664</v>
      </c>
      <c r="M29" s="35">
        <v>115.512500004</v>
      </c>
      <c r="N29" s="35">
        <v>0</v>
      </c>
      <c r="O29" s="35">
        <v>0</v>
      </c>
      <c r="P29" s="35">
        <v>-9126.3722880719997</v>
      </c>
      <c r="Q29" s="35">
        <v>0</v>
      </c>
      <c r="R29" s="35">
        <v>0</v>
      </c>
      <c r="S29" s="35">
        <v>0</v>
      </c>
      <c r="T29" s="35">
        <v>0</v>
      </c>
      <c r="U29" s="35">
        <v>0</v>
      </c>
      <c r="V29" s="35">
        <v>0</v>
      </c>
    </row>
    <row r="30" spans="1:22" x14ac:dyDescent="0.25">
      <c r="A30" s="31">
        <v>27</v>
      </c>
      <c r="B30" s="32" t="s">
        <v>18</v>
      </c>
      <c r="C30" s="32" t="s">
        <v>50</v>
      </c>
      <c r="D30" s="32" t="s">
        <v>51</v>
      </c>
      <c r="E30" s="32" t="s">
        <v>24</v>
      </c>
      <c r="F30" s="33">
        <v>44705</v>
      </c>
      <c r="G30" s="36">
        <v>15</v>
      </c>
      <c r="H30" s="32" t="s">
        <v>23</v>
      </c>
      <c r="I30" s="32" t="s">
        <v>22</v>
      </c>
      <c r="J30" s="32">
        <v>10</v>
      </c>
      <c r="K30" s="34">
        <v>44705.375</v>
      </c>
      <c r="L30" s="34">
        <v>44705.791666666664</v>
      </c>
      <c r="M30" s="35">
        <v>150.62854167099999</v>
      </c>
      <c r="N30" s="35">
        <v>0</v>
      </c>
      <c r="O30" s="35">
        <v>0</v>
      </c>
      <c r="P30" s="35">
        <v>-16033.536890498999</v>
      </c>
      <c r="Q30" s="35">
        <v>0</v>
      </c>
      <c r="R30" s="35">
        <v>0</v>
      </c>
      <c r="S30" s="35">
        <v>0</v>
      </c>
      <c r="T30" s="35">
        <v>0</v>
      </c>
      <c r="U30" s="35">
        <v>0</v>
      </c>
      <c r="V30" s="35">
        <v>0</v>
      </c>
    </row>
    <row r="31" spans="1:22" x14ac:dyDescent="0.25">
      <c r="A31" s="31">
        <v>28</v>
      </c>
      <c r="B31" s="32" t="s">
        <v>18</v>
      </c>
      <c r="C31" s="32" t="s">
        <v>50</v>
      </c>
      <c r="D31" s="32" t="s">
        <v>51</v>
      </c>
      <c r="E31" s="32" t="s">
        <v>24</v>
      </c>
      <c r="F31" s="33">
        <v>44706</v>
      </c>
      <c r="G31" s="36">
        <v>15</v>
      </c>
      <c r="H31" s="32" t="s">
        <v>23</v>
      </c>
      <c r="I31" s="32" t="s">
        <v>22</v>
      </c>
      <c r="J31" s="32">
        <v>12</v>
      </c>
      <c r="K31" s="34">
        <v>44706.347222222219</v>
      </c>
      <c r="L31" s="34">
        <v>44706.833333333336</v>
      </c>
      <c r="M31" s="35">
        <v>5.6222916349999998</v>
      </c>
      <c r="N31" s="35">
        <v>0</v>
      </c>
      <c r="O31" s="35">
        <v>0</v>
      </c>
      <c r="P31" s="35">
        <v>-84.634529580000205</v>
      </c>
      <c r="Q31" s="35">
        <v>0</v>
      </c>
      <c r="R31" s="35">
        <v>0</v>
      </c>
      <c r="S31" s="35">
        <v>0</v>
      </c>
      <c r="T31" s="35">
        <v>0</v>
      </c>
      <c r="U31" s="35">
        <v>0</v>
      </c>
      <c r="V31" s="35">
        <v>0</v>
      </c>
    </row>
    <row r="32" spans="1:22" x14ac:dyDescent="0.25">
      <c r="A32" s="31">
        <v>29</v>
      </c>
      <c r="B32" s="32" t="s">
        <v>18</v>
      </c>
      <c r="C32" s="32" t="s">
        <v>50</v>
      </c>
      <c r="D32" s="32" t="s">
        <v>51</v>
      </c>
      <c r="E32" s="32" t="s">
        <v>25</v>
      </c>
      <c r="F32" s="33">
        <v>44695</v>
      </c>
      <c r="G32" s="36">
        <v>20</v>
      </c>
      <c r="H32" s="32" t="s">
        <v>23</v>
      </c>
      <c r="I32" s="32" t="s">
        <v>49</v>
      </c>
      <c r="J32" s="32">
        <v>1</v>
      </c>
      <c r="K32" s="34">
        <v>44695.697916666664</v>
      </c>
      <c r="L32" s="34">
        <v>44695.704861111109</v>
      </c>
      <c r="M32" s="35">
        <v>-1.6013541529999999</v>
      </c>
      <c r="N32" s="35">
        <v>0</v>
      </c>
      <c r="O32" s="35">
        <v>0</v>
      </c>
      <c r="P32" s="35">
        <v>98.841656830000005</v>
      </c>
      <c r="Q32" s="35">
        <v>0</v>
      </c>
      <c r="R32" s="35">
        <v>0</v>
      </c>
      <c r="S32" s="35">
        <v>0</v>
      </c>
      <c r="T32" s="35">
        <v>0</v>
      </c>
      <c r="U32" s="35">
        <v>0</v>
      </c>
      <c r="V32" s="35">
        <v>0</v>
      </c>
    </row>
    <row r="33" spans="1:22" x14ac:dyDescent="0.25">
      <c r="A33" s="31">
        <v>30</v>
      </c>
      <c r="B33" s="32" t="s">
        <v>18</v>
      </c>
      <c r="C33" s="32" t="s">
        <v>50</v>
      </c>
      <c r="D33" s="32" t="s">
        <v>51</v>
      </c>
      <c r="E33" s="32" t="s">
        <v>25</v>
      </c>
      <c r="F33" s="33">
        <v>44700</v>
      </c>
      <c r="G33" s="36">
        <v>200</v>
      </c>
      <c r="H33" s="32" t="s">
        <v>23</v>
      </c>
      <c r="I33" s="32" t="s">
        <v>22</v>
      </c>
      <c r="J33" s="32">
        <v>1</v>
      </c>
      <c r="K33" s="34">
        <v>44700.982638888891</v>
      </c>
      <c r="L33" s="34">
        <v>44701</v>
      </c>
      <c r="M33" s="35">
        <v>-0.66666634000000002</v>
      </c>
      <c r="N33" s="35">
        <v>0</v>
      </c>
      <c r="O33" s="35">
        <v>0</v>
      </c>
      <c r="P33" s="35">
        <v>64.445525685999897</v>
      </c>
      <c r="Q33" s="35">
        <v>1.24562499</v>
      </c>
      <c r="R33" s="35">
        <v>-123.40959833399999</v>
      </c>
      <c r="S33" s="35">
        <v>0</v>
      </c>
      <c r="T33" s="35">
        <v>0</v>
      </c>
      <c r="U33" s="35">
        <v>0</v>
      </c>
      <c r="V33" s="35">
        <v>0</v>
      </c>
    </row>
    <row r="34" spans="1:22" x14ac:dyDescent="0.25">
      <c r="A34" s="31">
        <v>31</v>
      </c>
      <c r="B34" s="32" t="s">
        <v>18</v>
      </c>
      <c r="C34" s="32" t="s">
        <v>50</v>
      </c>
      <c r="D34" s="32" t="s">
        <v>51</v>
      </c>
      <c r="E34" s="32" t="s">
        <v>25</v>
      </c>
      <c r="F34" s="33">
        <v>44701</v>
      </c>
      <c r="G34" s="36">
        <v>200</v>
      </c>
      <c r="H34" s="32" t="s">
        <v>23</v>
      </c>
      <c r="I34" s="32" t="s">
        <v>22</v>
      </c>
      <c r="J34" s="32">
        <v>3</v>
      </c>
      <c r="K34" s="34">
        <v>44701</v>
      </c>
      <c r="L34" s="34">
        <v>44701.104166666664</v>
      </c>
      <c r="M34" s="35">
        <v>38.593749056999997</v>
      </c>
      <c r="N34" s="35">
        <v>34918.07499999</v>
      </c>
      <c r="O34" s="35">
        <v>0</v>
      </c>
      <c r="P34" s="35">
        <v>-3166.2390429540001</v>
      </c>
      <c r="Q34" s="35">
        <v>29.2499991</v>
      </c>
      <c r="R34" s="35">
        <v>-2674.3496477130002</v>
      </c>
      <c r="S34" s="35">
        <v>0</v>
      </c>
      <c r="T34" s="35">
        <v>0</v>
      </c>
      <c r="U34" s="35">
        <v>-3852.148068252</v>
      </c>
      <c r="V34" s="35">
        <v>0</v>
      </c>
    </row>
    <row r="35" spans="1:22" x14ac:dyDescent="0.25">
      <c r="A35" s="31">
        <v>32</v>
      </c>
      <c r="B35" s="32" t="s">
        <v>18</v>
      </c>
      <c r="C35" s="32" t="s">
        <v>50</v>
      </c>
      <c r="D35" s="32" t="s">
        <v>51</v>
      </c>
      <c r="E35" s="32" t="s">
        <v>46</v>
      </c>
      <c r="F35" s="33">
        <v>44682</v>
      </c>
      <c r="G35" s="36">
        <v>15</v>
      </c>
      <c r="H35" s="32" t="s">
        <v>23</v>
      </c>
      <c r="I35" s="32" t="s">
        <v>49</v>
      </c>
      <c r="J35" s="32">
        <v>24</v>
      </c>
      <c r="K35" s="34">
        <v>44682</v>
      </c>
      <c r="L35" s="34">
        <v>44683</v>
      </c>
      <c r="M35" s="35">
        <v>-1.175416735</v>
      </c>
      <c r="N35" s="35">
        <v>0</v>
      </c>
      <c r="O35" s="35">
        <v>0</v>
      </c>
      <c r="P35" s="35">
        <v>3.574788217</v>
      </c>
      <c r="Q35" s="35">
        <v>0</v>
      </c>
      <c r="R35" s="35">
        <v>0</v>
      </c>
      <c r="S35" s="35">
        <v>0</v>
      </c>
      <c r="T35" s="35">
        <v>0</v>
      </c>
      <c r="U35" s="35">
        <v>0</v>
      </c>
      <c r="V35" s="35">
        <v>0</v>
      </c>
    </row>
    <row r="36" spans="1:22" x14ac:dyDescent="0.25">
      <c r="A36" s="31">
        <v>33</v>
      </c>
      <c r="B36" s="32" t="s">
        <v>18</v>
      </c>
      <c r="C36" s="32" t="s">
        <v>50</v>
      </c>
      <c r="D36" s="32" t="s">
        <v>51</v>
      </c>
      <c r="E36" s="32" t="s">
        <v>46</v>
      </c>
      <c r="F36" s="33">
        <v>44682</v>
      </c>
      <c r="G36" s="36">
        <v>15</v>
      </c>
      <c r="H36" s="32" t="s">
        <v>23</v>
      </c>
      <c r="I36" s="32" t="s">
        <v>22</v>
      </c>
      <c r="J36" s="32">
        <v>24</v>
      </c>
      <c r="K36" s="34">
        <v>44682</v>
      </c>
      <c r="L36" s="34">
        <v>44682.989583333336</v>
      </c>
      <c r="M36" s="35">
        <v>-3.9808175000000001</v>
      </c>
      <c r="N36" s="35">
        <v>30029.2624999049</v>
      </c>
      <c r="O36" s="35">
        <v>0</v>
      </c>
      <c r="P36" s="35">
        <v>23.238789052000001</v>
      </c>
      <c r="Q36" s="35">
        <v>0</v>
      </c>
      <c r="R36" s="35">
        <v>0</v>
      </c>
      <c r="S36" s="35">
        <v>0</v>
      </c>
      <c r="T36" s="35">
        <v>0</v>
      </c>
      <c r="U36" s="35">
        <v>-380.41236937100001</v>
      </c>
      <c r="V36" s="35">
        <v>0</v>
      </c>
    </row>
    <row r="37" spans="1:22" x14ac:dyDescent="0.25">
      <c r="A37" s="31">
        <v>34</v>
      </c>
      <c r="B37" s="32" t="s">
        <v>18</v>
      </c>
      <c r="C37" s="32" t="s">
        <v>50</v>
      </c>
      <c r="D37" s="32" t="s">
        <v>51</v>
      </c>
      <c r="E37" s="32" t="s">
        <v>46</v>
      </c>
      <c r="F37" s="33">
        <v>44683</v>
      </c>
      <c r="G37" s="36">
        <v>15</v>
      </c>
      <c r="H37" s="32" t="s">
        <v>23</v>
      </c>
      <c r="I37" s="32" t="s">
        <v>49</v>
      </c>
      <c r="J37" s="32">
        <v>7</v>
      </c>
      <c r="K37" s="34">
        <v>44683</v>
      </c>
      <c r="L37" s="34">
        <v>44683.270833333336</v>
      </c>
      <c r="M37" s="35">
        <v>3.80010417</v>
      </c>
      <c r="N37" s="35">
        <v>0</v>
      </c>
      <c r="O37" s="35">
        <v>0</v>
      </c>
      <c r="P37" s="35">
        <v>-306.54544688700003</v>
      </c>
      <c r="Q37" s="35">
        <v>0</v>
      </c>
      <c r="R37" s="35">
        <v>0</v>
      </c>
      <c r="S37" s="35">
        <v>0</v>
      </c>
      <c r="T37" s="35">
        <v>0</v>
      </c>
      <c r="U37" s="35">
        <v>0</v>
      </c>
      <c r="V37" s="35">
        <v>0</v>
      </c>
    </row>
    <row r="38" spans="1:22" x14ac:dyDescent="0.25">
      <c r="A38" s="31">
        <v>35</v>
      </c>
      <c r="B38" s="32" t="s">
        <v>18</v>
      </c>
      <c r="C38" s="32" t="s">
        <v>50</v>
      </c>
      <c r="D38" s="32" t="s">
        <v>51</v>
      </c>
      <c r="E38" s="32" t="s">
        <v>46</v>
      </c>
      <c r="F38" s="33">
        <v>44683</v>
      </c>
      <c r="G38" s="36" t="s">
        <v>57</v>
      </c>
      <c r="H38" s="32" t="s">
        <v>23</v>
      </c>
      <c r="I38" s="32" t="s">
        <v>22</v>
      </c>
      <c r="J38" s="32">
        <v>18</v>
      </c>
      <c r="K38" s="34">
        <v>44683.25</v>
      </c>
      <c r="L38" s="34">
        <v>44684</v>
      </c>
      <c r="M38" s="35">
        <v>-0.86072919000000003</v>
      </c>
      <c r="N38" s="35">
        <v>50575.599999894097</v>
      </c>
      <c r="O38" s="35">
        <v>973.39000007399898</v>
      </c>
      <c r="P38" s="35">
        <v>-379.40742917</v>
      </c>
      <c r="Q38" s="35">
        <v>0</v>
      </c>
      <c r="R38" s="35">
        <v>0</v>
      </c>
      <c r="S38" s="35">
        <v>0</v>
      </c>
      <c r="T38" s="35">
        <v>0</v>
      </c>
      <c r="U38" s="35">
        <v>-19.985063050000001</v>
      </c>
      <c r="V38" s="35">
        <v>0</v>
      </c>
    </row>
    <row r="39" spans="1:22" x14ac:dyDescent="0.25">
      <c r="A39" s="31">
        <v>36</v>
      </c>
      <c r="B39" s="32" t="s">
        <v>18</v>
      </c>
      <c r="C39" s="32" t="s">
        <v>50</v>
      </c>
      <c r="D39" s="32" t="s">
        <v>51</v>
      </c>
      <c r="E39" s="32" t="s">
        <v>46</v>
      </c>
      <c r="F39" s="33">
        <v>44684</v>
      </c>
      <c r="G39" s="36" t="s">
        <v>57</v>
      </c>
      <c r="H39" s="32" t="s">
        <v>23</v>
      </c>
      <c r="I39" s="32" t="s">
        <v>49</v>
      </c>
      <c r="J39" s="32">
        <v>6</v>
      </c>
      <c r="K39" s="34">
        <v>44684.75</v>
      </c>
      <c r="L39" s="34">
        <v>44685</v>
      </c>
      <c r="M39" s="35">
        <v>-8.7662498640000006</v>
      </c>
      <c r="N39" s="35">
        <v>-24428.262499988999</v>
      </c>
      <c r="O39" s="35">
        <v>0</v>
      </c>
      <c r="P39" s="35">
        <v>726.00925408900002</v>
      </c>
      <c r="Q39" s="35">
        <v>0</v>
      </c>
      <c r="R39" s="35">
        <v>0</v>
      </c>
      <c r="S39" s="35">
        <v>0</v>
      </c>
      <c r="T39" s="35">
        <v>0</v>
      </c>
      <c r="U39" s="35">
        <v>0</v>
      </c>
      <c r="V39" s="35">
        <v>0</v>
      </c>
    </row>
    <row r="40" spans="1:22" x14ac:dyDescent="0.25">
      <c r="A40" s="31">
        <v>37</v>
      </c>
      <c r="B40" s="32" t="s">
        <v>18</v>
      </c>
      <c r="C40" s="32" t="s">
        <v>50</v>
      </c>
      <c r="D40" s="32" t="s">
        <v>51</v>
      </c>
      <c r="E40" s="32" t="s">
        <v>46</v>
      </c>
      <c r="F40" s="33">
        <v>44684</v>
      </c>
      <c r="G40" s="36" t="s">
        <v>57</v>
      </c>
      <c r="H40" s="32" t="s">
        <v>23</v>
      </c>
      <c r="I40" s="32" t="s">
        <v>22</v>
      </c>
      <c r="J40" s="32">
        <v>24</v>
      </c>
      <c r="K40" s="34">
        <v>44684</v>
      </c>
      <c r="L40" s="34">
        <v>44685</v>
      </c>
      <c r="M40" s="35">
        <v>-7.2538890909999996</v>
      </c>
      <c r="N40" s="35">
        <v>49525.800000071897</v>
      </c>
      <c r="O40" s="35">
        <v>0</v>
      </c>
      <c r="P40" s="35">
        <v>113.128084962</v>
      </c>
      <c r="Q40" s="35">
        <v>0</v>
      </c>
      <c r="R40" s="35">
        <v>0</v>
      </c>
      <c r="S40" s="35">
        <v>0</v>
      </c>
      <c r="T40" s="35">
        <v>0</v>
      </c>
      <c r="U40" s="35">
        <v>-0.81072904800000001</v>
      </c>
      <c r="V40" s="35">
        <v>0</v>
      </c>
    </row>
    <row r="41" spans="1:22" x14ac:dyDescent="0.25">
      <c r="A41" s="31">
        <v>38</v>
      </c>
      <c r="B41" s="32" t="s">
        <v>18</v>
      </c>
      <c r="C41" s="32" t="s">
        <v>50</v>
      </c>
      <c r="D41" s="32" t="s">
        <v>51</v>
      </c>
      <c r="E41" s="32" t="s">
        <v>46</v>
      </c>
      <c r="F41" s="33">
        <v>44685</v>
      </c>
      <c r="G41" s="36">
        <v>15</v>
      </c>
      <c r="H41" s="32" t="s">
        <v>23</v>
      </c>
      <c r="I41" s="32" t="s">
        <v>49</v>
      </c>
      <c r="J41" s="32">
        <v>24</v>
      </c>
      <c r="K41" s="34">
        <v>44685</v>
      </c>
      <c r="L41" s="34">
        <v>44686</v>
      </c>
      <c r="M41" s="35">
        <v>3.6602083319999998</v>
      </c>
      <c r="N41" s="35">
        <v>4301.6699999880002</v>
      </c>
      <c r="O41" s="35">
        <v>0</v>
      </c>
      <c r="P41" s="35">
        <v>-492.94643098900002</v>
      </c>
      <c r="Q41" s="35">
        <v>0</v>
      </c>
      <c r="R41" s="35">
        <v>0</v>
      </c>
      <c r="S41" s="35">
        <v>0</v>
      </c>
      <c r="T41" s="35">
        <v>0</v>
      </c>
      <c r="U41" s="35">
        <v>0</v>
      </c>
      <c r="V41" s="35">
        <v>0</v>
      </c>
    </row>
    <row r="42" spans="1:22" x14ac:dyDescent="0.25">
      <c r="A42" s="31">
        <v>39</v>
      </c>
      <c r="B42" s="32" t="s">
        <v>18</v>
      </c>
      <c r="C42" s="32" t="s">
        <v>50</v>
      </c>
      <c r="D42" s="32" t="s">
        <v>51</v>
      </c>
      <c r="E42" s="32" t="s">
        <v>46</v>
      </c>
      <c r="F42" s="33">
        <v>44685</v>
      </c>
      <c r="G42" s="36">
        <v>15</v>
      </c>
      <c r="H42" s="32" t="s">
        <v>23</v>
      </c>
      <c r="I42" s="32" t="s">
        <v>22</v>
      </c>
      <c r="J42" s="32">
        <v>10</v>
      </c>
      <c r="K42" s="34">
        <v>44685</v>
      </c>
      <c r="L42" s="34">
        <v>44685.416666666664</v>
      </c>
      <c r="M42" s="35">
        <v>-0.16947916599999999</v>
      </c>
      <c r="N42" s="35">
        <v>14339.00000004</v>
      </c>
      <c r="O42" s="35">
        <v>0</v>
      </c>
      <c r="P42" s="35">
        <v>9.8427432259999996</v>
      </c>
      <c r="Q42" s="35">
        <v>0</v>
      </c>
      <c r="R42" s="35">
        <v>0</v>
      </c>
      <c r="S42" s="35">
        <v>0</v>
      </c>
      <c r="T42" s="35">
        <v>0</v>
      </c>
      <c r="U42" s="35">
        <v>0</v>
      </c>
      <c r="V42" s="35">
        <v>0</v>
      </c>
    </row>
    <row r="43" spans="1:22" x14ac:dyDescent="0.25">
      <c r="A43" s="31">
        <v>40</v>
      </c>
      <c r="B43" s="32" t="s">
        <v>18</v>
      </c>
      <c r="C43" s="32" t="s">
        <v>50</v>
      </c>
      <c r="D43" s="32" t="s">
        <v>51</v>
      </c>
      <c r="E43" s="32" t="s">
        <v>46</v>
      </c>
      <c r="F43" s="33">
        <v>44686</v>
      </c>
      <c r="G43" s="36" t="s">
        <v>57</v>
      </c>
      <c r="H43" s="32" t="s">
        <v>23</v>
      </c>
      <c r="I43" s="32" t="s">
        <v>49</v>
      </c>
      <c r="J43" s="32">
        <v>24</v>
      </c>
      <c r="K43" s="34">
        <v>44686</v>
      </c>
      <c r="L43" s="34">
        <v>44687</v>
      </c>
      <c r="M43" s="35">
        <v>-5.4891665669999998</v>
      </c>
      <c r="N43" s="35">
        <v>-8225.4743999999992</v>
      </c>
      <c r="O43" s="35">
        <v>0</v>
      </c>
      <c r="P43" s="35">
        <v>492.67245398400001</v>
      </c>
      <c r="Q43" s="35">
        <v>0</v>
      </c>
      <c r="R43" s="35">
        <v>0</v>
      </c>
      <c r="S43" s="35">
        <v>0</v>
      </c>
      <c r="T43" s="35">
        <v>0</v>
      </c>
      <c r="U43" s="35">
        <v>0</v>
      </c>
      <c r="V43" s="35">
        <v>0</v>
      </c>
    </row>
    <row r="44" spans="1:22" x14ac:dyDescent="0.25">
      <c r="A44" s="31">
        <v>41</v>
      </c>
      <c r="B44" s="32" t="s">
        <v>18</v>
      </c>
      <c r="C44" s="32" t="s">
        <v>50</v>
      </c>
      <c r="D44" s="32" t="s">
        <v>51</v>
      </c>
      <c r="E44" s="32" t="s">
        <v>46</v>
      </c>
      <c r="F44" s="33">
        <v>44686</v>
      </c>
      <c r="G44" s="36">
        <v>30</v>
      </c>
      <c r="H44" s="32" t="s">
        <v>23</v>
      </c>
      <c r="I44" s="32" t="s">
        <v>22</v>
      </c>
      <c r="J44" s="32">
        <v>11</v>
      </c>
      <c r="K44" s="34">
        <v>44686.305555555555</v>
      </c>
      <c r="L44" s="34">
        <v>44686.75</v>
      </c>
      <c r="M44" s="35">
        <v>8.0404166499999992</v>
      </c>
      <c r="N44" s="35">
        <v>14965.89999996</v>
      </c>
      <c r="O44" s="35">
        <v>0</v>
      </c>
      <c r="P44" s="35">
        <v>-427.77068674600002</v>
      </c>
      <c r="Q44" s="35">
        <v>0</v>
      </c>
      <c r="R44" s="35">
        <v>0</v>
      </c>
      <c r="S44" s="35">
        <v>0</v>
      </c>
      <c r="T44" s="35">
        <v>0</v>
      </c>
      <c r="U44" s="35">
        <v>0</v>
      </c>
      <c r="V44" s="35">
        <v>0</v>
      </c>
    </row>
    <row r="45" spans="1:22" x14ac:dyDescent="0.25">
      <c r="A45" s="31">
        <v>42</v>
      </c>
      <c r="B45" s="32" t="s">
        <v>18</v>
      </c>
      <c r="C45" s="32" t="s">
        <v>50</v>
      </c>
      <c r="D45" s="32" t="s">
        <v>51</v>
      </c>
      <c r="E45" s="32" t="s">
        <v>46</v>
      </c>
      <c r="F45" s="33">
        <v>44687</v>
      </c>
      <c r="G45" s="36">
        <v>15</v>
      </c>
      <c r="H45" s="32" t="s">
        <v>23</v>
      </c>
      <c r="I45" s="32" t="s">
        <v>49</v>
      </c>
      <c r="J45" s="32">
        <v>24</v>
      </c>
      <c r="K45" s="34">
        <v>44687</v>
      </c>
      <c r="L45" s="34">
        <v>44688</v>
      </c>
      <c r="M45" s="35">
        <v>-6.4493748120000003</v>
      </c>
      <c r="N45" s="35">
        <v>-30257.725200000001</v>
      </c>
      <c r="O45" s="35">
        <v>66.866590908000006</v>
      </c>
      <c r="P45" s="35">
        <v>731.20948517900001</v>
      </c>
      <c r="Q45" s="35">
        <v>0</v>
      </c>
      <c r="R45" s="35">
        <v>0</v>
      </c>
      <c r="S45" s="35">
        <v>0</v>
      </c>
      <c r="T45" s="35">
        <v>0</v>
      </c>
      <c r="U45" s="35">
        <v>0</v>
      </c>
      <c r="V45" s="35">
        <v>0</v>
      </c>
    </row>
    <row r="46" spans="1:22" x14ac:dyDescent="0.25">
      <c r="A46" s="31">
        <v>43</v>
      </c>
      <c r="B46" s="32" t="s">
        <v>18</v>
      </c>
      <c r="C46" s="32" t="s">
        <v>50</v>
      </c>
      <c r="D46" s="32" t="s">
        <v>51</v>
      </c>
      <c r="E46" s="32" t="s">
        <v>46</v>
      </c>
      <c r="F46" s="33">
        <v>44687</v>
      </c>
      <c r="G46" s="36">
        <v>15</v>
      </c>
      <c r="H46" s="32" t="s">
        <v>23</v>
      </c>
      <c r="I46" s="32" t="s">
        <v>22</v>
      </c>
      <c r="J46" s="32">
        <v>17</v>
      </c>
      <c r="K46" s="34">
        <v>44687.309027777781</v>
      </c>
      <c r="L46" s="34">
        <v>44688</v>
      </c>
      <c r="M46" s="35">
        <v>4.90923601899999</v>
      </c>
      <c r="N46" s="35">
        <v>16554.262500044999</v>
      </c>
      <c r="O46" s="35">
        <v>913.84340907600097</v>
      </c>
      <c r="P46" s="35">
        <v>-463.40724899600002</v>
      </c>
      <c r="Q46" s="35">
        <v>0</v>
      </c>
      <c r="R46" s="35">
        <v>0</v>
      </c>
      <c r="S46" s="35">
        <v>0</v>
      </c>
      <c r="T46" s="35">
        <v>0</v>
      </c>
      <c r="U46" s="35">
        <v>0</v>
      </c>
      <c r="V46" s="35">
        <v>0</v>
      </c>
    </row>
    <row r="47" spans="1:22" x14ac:dyDescent="0.25">
      <c r="A47" s="31">
        <v>44</v>
      </c>
      <c r="B47" s="32" t="s">
        <v>18</v>
      </c>
      <c r="C47" s="32" t="s">
        <v>50</v>
      </c>
      <c r="D47" s="32" t="s">
        <v>51</v>
      </c>
      <c r="E47" s="32" t="s">
        <v>46</v>
      </c>
      <c r="F47" s="33">
        <v>44688</v>
      </c>
      <c r="G47" s="36">
        <v>15</v>
      </c>
      <c r="H47" s="32" t="s">
        <v>23</v>
      </c>
      <c r="I47" s="32" t="s">
        <v>49</v>
      </c>
      <c r="J47" s="32">
        <v>23</v>
      </c>
      <c r="K47" s="34">
        <v>44688</v>
      </c>
      <c r="L47" s="34">
        <v>44688.958333333336</v>
      </c>
      <c r="M47" s="35">
        <v>-1.8000000110000001</v>
      </c>
      <c r="N47" s="35">
        <v>-24045.361199999999</v>
      </c>
      <c r="O47" s="35">
        <v>0</v>
      </c>
      <c r="P47" s="35">
        <v>94.547134166999996</v>
      </c>
      <c r="Q47" s="35">
        <v>0</v>
      </c>
      <c r="R47" s="35">
        <v>0</v>
      </c>
      <c r="S47" s="35">
        <v>0</v>
      </c>
      <c r="T47" s="35">
        <v>0</v>
      </c>
      <c r="U47" s="35">
        <v>0</v>
      </c>
      <c r="V47" s="35">
        <v>0</v>
      </c>
    </row>
    <row r="48" spans="1:22" x14ac:dyDescent="0.25">
      <c r="A48" s="31">
        <v>45</v>
      </c>
      <c r="B48" s="32" t="s">
        <v>18</v>
      </c>
      <c r="C48" s="32" t="s">
        <v>50</v>
      </c>
      <c r="D48" s="32" t="s">
        <v>51</v>
      </c>
      <c r="E48" s="32" t="s">
        <v>46</v>
      </c>
      <c r="F48" s="33">
        <v>44688</v>
      </c>
      <c r="G48" s="36">
        <v>15</v>
      </c>
      <c r="H48" s="32" t="s">
        <v>23</v>
      </c>
      <c r="I48" s="32" t="s">
        <v>22</v>
      </c>
      <c r="J48" s="32">
        <v>24</v>
      </c>
      <c r="K48" s="34">
        <v>44688</v>
      </c>
      <c r="L48" s="34">
        <v>44689</v>
      </c>
      <c r="M48" s="35">
        <v>-0.47974087799999998</v>
      </c>
      <c r="N48" s="35">
        <v>30149.599999919799</v>
      </c>
      <c r="O48" s="35">
        <v>0</v>
      </c>
      <c r="P48" s="35">
        <v>19.155314559000001</v>
      </c>
      <c r="Q48" s="35">
        <v>0</v>
      </c>
      <c r="R48" s="35">
        <v>0</v>
      </c>
      <c r="S48" s="35">
        <v>0</v>
      </c>
      <c r="T48" s="35">
        <v>0</v>
      </c>
      <c r="U48" s="35">
        <v>-429.28659053799998</v>
      </c>
      <c r="V48" s="35">
        <v>0</v>
      </c>
    </row>
    <row r="49" spans="1:22" x14ac:dyDescent="0.25">
      <c r="A49" s="31">
        <v>46</v>
      </c>
      <c r="B49" s="32" t="s">
        <v>18</v>
      </c>
      <c r="C49" s="32" t="s">
        <v>50</v>
      </c>
      <c r="D49" s="32" t="s">
        <v>51</v>
      </c>
      <c r="E49" s="32" t="s">
        <v>46</v>
      </c>
      <c r="F49" s="33">
        <v>44689</v>
      </c>
      <c r="G49" s="36">
        <v>15</v>
      </c>
      <c r="H49" s="32" t="s">
        <v>23</v>
      </c>
      <c r="I49" s="32" t="s">
        <v>49</v>
      </c>
      <c r="J49" s="32">
        <v>7</v>
      </c>
      <c r="K49" s="34">
        <v>44689.708333333336</v>
      </c>
      <c r="L49" s="34">
        <v>44690</v>
      </c>
      <c r="M49" s="35">
        <v>-0.52916669699999996</v>
      </c>
      <c r="N49" s="35">
        <v>0</v>
      </c>
      <c r="O49" s="35">
        <v>450.758688492001</v>
      </c>
      <c r="P49" s="35">
        <v>5.7553174939999998</v>
      </c>
      <c r="Q49" s="35">
        <v>0</v>
      </c>
      <c r="R49" s="35">
        <v>0</v>
      </c>
      <c r="S49" s="35">
        <v>0</v>
      </c>
      <c r="T49" s="35">
        <v>0</v>
      </c>
      <c r="U49" s="35">
        <v>0</v>
      </c>
      <c r="V49" s="35">
        <v>0</v>
      </c>
    </row>
    <row r="50" spans="1:22" x14ac:dyDescent="0.25">
      <c r="A50" s="31">
        <v>47</v>
      </c>
      <c r="B50" s="32" t="s">
        <v>18</v>
      </c>
      <c r="C50" s="32" t="s">
        <v>50</v>
      </c>
      <c r="D50" s="32" t="s">
        <v>51</v>
      </c>
      <c r="E50" s="32" t="s">
        <v>46</v>
      </c>
      <c r="F50" s="33">
        <v>44689</v>
      </c>
      <c r="G50" s="36">
        <v>15</v>
      </c>
      <c r="H50" s="32" t="s">
        <v>23</v>
      </c>
      <c r="I50" s="32" t="s">
        <v>22</v>
      </c>
      <c r="J50" s="32">
        <v>24</v>
      </c>
      <c r="K50" s="34">
        <v>44689</v>
      </c>
      <c r="L50" s="34">
        <v>44690</v>
      </c>
      <c r="M50" s="35">
        <v>13.140417074</v>
      </c>
      <c r="N50" s="35">
        <v>32787.6899999128</v>
      </c>
      <c r="O50" s="35">
        <v>531.25131143700105</v>
      </c>
      <c r="P50" s="35">
        <v>-706.878059259</v>
      </c>
      <c r="Q50" s="35">
        <v>0</v>
      </c>
      <c r="R50" s="35">
        <v>0</v>
      </c>
      <c r="S50" s="35">
        <v>0</v>
      </c>
      <c r="T50" s="35">
        <v>0</v>
      </c>
      <c r="U50" s="35">
        <v>-189.68449941899999</v>
      </c>
      <c r="V50" s="35">
        <v>0</v>
      </c>
    </row>
    <row r="51" spans="1:22" x14ac:dyDescent="0.25">
      <c r="A51" s="31">
        <v>48</v>
      </c>
      <c r="B51" s="32" t="s">
        <v>18</v>
      </c>
      <c r="C51" s="32" t="s">
        <v>50</v>
      </c>
      <c r="D51" s="32" t="s">
        <v>51</v>
      </c>
      <c r="E51" s="32" t="s">
        <v>46</v>
      </c>
      <c r="F51" s="33">
        <v>44690</v>
      </c>
      <c r="G51" s="36">
        <v>15</v>
      </c>
      <c r="H51" s="32" t="s">
        <v>23</v>
      </c>
      <c r="I51" s="32" t="s">
        <v>49</v>
      </c>
      <c r="J51" s="32">
        <v>6</v>
      </c>
      <c r="K51" s="34">
        <v>44690</v>
      </c>
      <c r="L51" s="34">
        <v>44690.225694444445</v>
      </c>
      <c r="M51" s="35">
        <v>1.3558333339999999</v>
      </c>
      <c r="N51" s="35">
        <v>0</v>
      </c>
      <c r="O51" s="35">
        <v>0</v>
      </c>
      <c r="P51" s="35">
        <v>-91.440808270999995</v>
      </c>
      <c r="Q51" s="35">
        <v>0</v>
      </c>
      <c r="R51" s="35">
        <v>0</v>
      </c>
      <c r="S51" s="35">
        <v>0</v>
      </c>
      <c r="T51" s="35">
        <v>0</v>
      </c>
      <c r="U51" s="35">
        <v>0</v>
      </c>
      <c r="V51" s="35">
        <v>0</v>
      </c>
    </row>
    <row r="52" spans="1:22" x14ac:dyDescent="0.25">
      <c r="A52" s="31">
        <v>49</v>
      </c>
      <c r="B52" s="32" t="s">
        <v>18</v>
      </c>
      <c r="C52" s="32" t="s">
        <v>50</v>
      </c>
      <c r="D52" s="32" t="s">
        <v>51</v>
      </c>
      <c r="E52" s="32" t="s">
        <v>46</v>
      </c>
      <c r="F52" s="33">
        <v>44690</v>
      </c>
      <c r="G52" s="36" t="s">
        <v>58</v>
      </c>
      <c r="H52" s="32" t="s">
        <v>23</v>
      </c>
      <c r="I52" s="32" t="s">
        <v>22</v>
      </c>
      <c r="J52" s="32">
        <v>24</v>
      </c>
      <c r="K52" s="34">
        <v>44690</v>
      </c>
      <c r="L52" s="34">
        <v>44691</v>
      </c>
      <c r="M52" s="35">
        <v>4.78385391900001</v>
      </c>
      <c r="N52" s="35">
        <v>84418.879999992001</v>
      </c>
      <c r="O52" s="35">
        <v>0</v>
      </c>
      <c r="P52" s="35">
        <v>-1123.7419870199999</v>
      </c>
      <c r="Q52" s="35">
        <v>0</v>
      </c>
      <c r="R52" s="35">
        <v>0</v>
      </c>
      <c r="S52" s="35">
        <v>0</v>
      </c>
      <c r="T52" s="35">
        <v>0</v>
      </c>
      <c r="U52" s="35">
        <v>-777.20774555100002</v>
      </c>
      <c r="V52" s="35">
        <v>0</v>
      </c>
    </row>
    <row r="53" spans="1:22" x14ac:dyDescent="0.25">
      <c r="A53" s="31">
        <v>50</v>
      </c>
      <c r="B53" s="32" t="s">
        <v>18</v>
      </c>
      <c r="C53" s="32" t="s">
        <v>50</v>
      </c>
      <c r="D53" s="32" t="s">
        <v>51</v>
      </c>
      <c r="E53" s="32" t="s">
        <v>46</v>
      </c>
      <c r="F53" s="33">
        <v>44691</v>
      </c>
      <c r="G53" s="36">
        <v>45</v>
      </c>
      <c r="H53" s="32" t="s">
        <v>23</v>
      </c>
      <c r="I53" s="32" t="s">
        <v>22</v>
      </c>
      <c r="J53" s="32">
        <v>24</v>
      </c>
      <c r="K53" s="34">
        <v>44691</v>
      </c>
      <c r="L53" s="34">
        <v>44692</v>
      </c>
      <c r="M53" s="35">
        <v>-13.485833334000001</v>
      </c>
      <c r="N53" s="35">
        <v>103129.91999999899</v>
      </c>
      <c r="O53" s="35">
        <v>0</v>
      </c>
      <c r="P53" s="35">
        <v>83.097258234999998</v>
      </c>
      <c r="Q53" s="35">
        <v>0</v>
      </c>
      <c r="R53" s="35">
        <v>0</v>
      </c>
      <c r="S53" s="35">
        <v>0</v>
      </c>
      <c r="T53" s="35">
        <v>0</v>
      </c>
      <c r="U53" s="35">
        <v>-116.366620645</v>
      </c>
      <c r="V53" s="35">
        <v>0</v>
      </c>
    </row>
    <row r="54" spans="1:22" x14ac:dyDescent="0.25">
      <c r="A54" s="31">
        <v>51</v>
      </c>
      <c r="B54" s="32" t="s">
        <v>18</v>
      </c>
      <c r="C54" s="32" t="s">
        <v>50</v>
      </c>
      <c r="D54" s="32" t="s">
        <v>51</v>
      </c>
      <c r="E54" s="32" t="s">
        <v>46</v>
      </c>
      <c r="F54" s="33">
        <v>44692</v>
      </c>
      <c r="G54" s="36" t="s">
        <v>63</v>
      </c>
      <c r="H54" s="32" t="s">
        <v>23</v>
      </c>
      <c r="I54" s="32" t="s">
        <v>22</v>
      </c>
      <c r="J54" s="32">
        <v>24</v>
      </c>
      <c r="K54" s="34">
        <v>44692</v>
      </c>
      <c r="L54" s="34">
        <v>44693</v>
      </c>
      <c r="M54" s="35">
        <v>-0.31354156599999899</v>
      </c>
      <c r="N54" s="35">
        <v>85627.457499939002</v>
      </c>
      <c r="O54" s="35">
        <v>0</v>
      </c>
      <c r="P54" s="35">
        <v>-137.52921161500001</v>
      </c>
      <c r="Q54" s="35">
        <v>0</v>
      </c>
      <c r="R54" s="35">
        <v>0</v>
      </c>
      <c r="S54" s="35">
        <v>0</v>
      </c>
      <c r="T54" s="35">
        <v>0</v>
      </c>
      <c r="U54" s="35">
        <v>-2.9798983219999999</v>
      </c>
      <c r="V54" s="35">
        <v>0</v>
      </c>
    </row>
    <row r="55" spans="1:22" x14ac:dyDescent="0.25">
      <c r="A55" s="31">
        <v>52</v>
      </c>
      <c r="B55" s="32" t="s">
        <v>18</v>
      </c>
      <c r="C55" s="32" t="s">
        <v>50</v>
      </c>
      <c r="D55" s="32" t="s">
        <v>51</v>
      </c>
      <c r="E55" s="32" t="s">
        <v>46</v>
      </c>
      <c r="F55" s="33">
        <v>44693</v>
      </c>
      <c r="G55" s="36">
        <v>15</v>
      </c>
      <c r="H55" s="32" t="s">
        <v>23</v>
      </c>
      <c r="I55" s="32" t="s">
        <v>49</v>
      </c>
      <c r="J55" s="32">
        <v>17</v>
      </c>
      <c r="K55" s="34">
        <v>44693.3125</v>
      </c>
      <c r="L55" s="34">
        <v>44694</v>
      </c>
      <c r="M55" s="35">
        <v>10.056666589000001</v>
      </c>
      <c r="N55" s="35">
        <v>-359.33000000099997</v>
      </c>
      <c r="O55" s="35">
        <v>979.49999998499698</v>
      </c>
      <c r="P55" s="35">
        <v>-654.90186072900099</v>
      </c>
      <c r="Q55" s="35">
        <v>0</v>
      </c>
      <c r="R55" s="35">
        <v>0</v>
      </c>
      <c r="S55" s="35">
        <v>0</v>
      </c>
      <c r="T55" s="35">
        <v>0</v>
      </c>
      <c r="U55" s="35">
        <v>0</v>
      </c>
      <c r="V55" s="35">
        <v>0</v>
      </c>
    </row>
    <row r="56" spans="1:22" x14ac:dyDescent="0.25">
      <c r="A56" s="31">
        <v>53</v>
      </c>
      <c r="B56" s="32" t="s">
        <v>18</v>
      </c>
      <c r="C56" s="32" t="s">
        <v>50</v>
      </c>
      <c r="D56" s="32" t="s">
        <v>51</v>
      </c>
      <c r="E56" s="32" t="s">
        <v>46</v>
      </c>
      <c r="F56" s="33">
        <v>44693</v>
      </c>
      <c r="G56" s="36" t="s">
        <v>57</v>
      </c>
      <c r="H56" s="32" t="s">
        <v>23</v>
      </c>
      <c r="I56" s="32" t="s">
        <v>22</v>
      </c>
      <c r="J56" s="32">
        <v>24</v>
      </c>
      <c r="K56" s="34">
        <v>44693</v>
      </c>
      <c r="L56" s="34">
        <v>44694</v>
      </c>
      <c r="M56" s="35">
        <v>-8.155000008</v>
      </c>
      <c r="N56" s="35">
        <v>66476.049999918294</v>
      </c>
      <c r="O56" s="35">
        <v>0</v>
      </c>
      <c r="P56" s="35">
        <v>338.05312138199997</v>
      </c>
      <c r="Q56" s="35">
        <v>0</v>
      </c>
      <c r="R56" s="35">
        <v>0</v>
      </c>
      <c r="S56" s="35">
        <v>0</v>
      </c>
      <c r="T56" s="35">
        <v>0</v>
      </c>
      <c r="U56" s="35">
        <v>-1.651165032</v>
      </c>
      <c r="V56" s="35">
        <v>0</v>
      </c>
    </row>
    <row r="57" spans="1:22" x14ac:dyDescent="0.25">
      <c r="A57" s="31">
        <v>54</v>
      </c>
      <c r="B57" s="32" t="s">
        <v>18</v>
      </c>
      <c r="C57" s="32" t="s">
        <v>50</v>
      </c>
      <c r="D57" s="32" t="s">
        <v>51</v>
      </c>
      <c r="E57" s="32" t="s">
        <v>46</v>
      </c>
      <c r="F57" s="33">
        <v>44694</v>
      </c>
      <c r="G57" s="36" t="s">
        <v>57</v>
      </c>
      <c r="H57" s="32" t="s">
        <v>23</v>
      </c>
      <c r="I57" s="32" t="s">
        <v>49</v>
      </c>
      <c r="J57" s="32">
        <v>23</v>
      </c>
      <c r="K57" s="34">
        <v>44694</v>
      </c>
      <c r="L57" s="34">
        <v>44694.958333333336</v>
      </c>
      <c r="M57" s="35">
        <v>-1.3558333339999999</v>
      </c>
      <c r="N57" s="35">
        <v>-24731.377199999999</v>
      </c>
      <c r="O57" s="35">
        <v>0</v>
      </c>
      <c r="P57" s="35">
        <v>111.60164997699999</v>
      </c>
      <c r="Q57" s="35">
        <v>0</v>
      </c>
      <c r="R57" s="35">
        <v>0</v>
      </c>
      <c r="S57" s="35">
        <v>0</v>
      </c>
      <c r="T57" s="35">
        <v>0</v>
      </c>
      <c r="U57" s="35">
        <v>0</v>
      </c>
      <c r="V57" s="35">
        <v>0</v>
      </c>
    </row>
    <row r="58" spans="1:22" x14ac:dyDescent="0.25">
      <c r="A58" s="31">
        <v>55</v>
      </c>
      <c r="B58" s="32" t="s">
        <v>18</v>
      </c>
      <c r="C58" s="32" t="s">
        <v>50</v>
      </c>
      <c r="D58" s="32" t="s">
        <v>51</v>
      </c>
      <c r="E58" s="32" t="s">
        <v>46</v>
      </c>
      <c r="F58" s="33">
        <v>44694</v>
      </c>
      <c r="G58" s="36" t="s">
        <v>57</v>
      </c>
      <c r="H58" s="32" t="s">
        <v>23</v>
      </c>
      <c r="I58" s="32" t="s">
        <v>22</v>
      </c>
      <c r="J58" s="32">
        <v>24</v>
      </c>
      <c r="K58" s="34">
        <v>44694</v>
      </c>
      <c r="L58" s="34">
        <v>44695</v>
      </c>
      <c r="M58" s="35">
        <v>1.762499941</v>
      </c>
      <c r="N58" s="35">
        <v>43033.609999955901</v>
      </c>
      <c r="O58" s="35">
        <v>0</v>
      </c>
      <c r="P58" s="35">
        <v>-25.008381274000001</v>
      </c>
      <c r="Q58" s="35">
        <v>0.45833333999999998</v>
      </c>
      <c r="R58" s="35">
        <v>-8.4316830490000001</v>
      </c>
      <c r="S58" s="35">
        <v>0</v>
      </c>
      <c r="T58" s="35">
        <v>0</v>
      </c>
      <c r="U58" s="35">
        <v>-7.0488840650000002</v>
      </c>
      <c r="V58" s="35">
        <v>0</v>
      </c>
    </row>
    <row r="59" spans="1:22" x14ac:dyDescent="0.25">
      <c r="A59" s="31">
        <v>56</v>
      </c>
      <c r="B59" s="32" t="s">
        <v>18</v>
      </c>
      <c r="C59" s="32" t="s">
        <v>50</v>
      </c>
      <c r="D59" s="32" t="s">
        <v>51</v>
      </c>
      <c r="E59" s="32" t="s">
        <v>46</v>
      </c>
      <c r="F59" s="33">
        <v>44695</v>
      </c>
      <c r="G59" s="36">
        <v>30</v>
      </c>
      <c r="H59" s="32" t="s">
        <v>23</v>
      </c>
      <c r="I59" s="32" t="s">
        <v>49</v>
      </c>
      <c r="J59" s="32">
        <v>6</v>
      </c>
      <c r="K59" s="34">
        <v>44695.708333333336</v>
      </c>
      <c r="L59" s="34">
        <v>44695.958333333336</v>
      </c>
      <c r="M59" s="35">
        <v>2.9080555399999999</v>
      </c>
      <c r="N59" s="35">
        <v>-12874.093199999999</v>
      </c>
      <c r="O59" s="35">
        <v>0</v>
      </c>
      <c r="P59" s="35">
        <v>-141.24384655899999</v>
      </c>
      <c r="Q59" s="35">
        <v>0</v>
      </c>
      <c r="R59" s="35">
        <v>0</v>
      </c>
      <c r="S59" s="35">
        <v>0</v>
      </c>
      <c r="T59" s="35">
        <v>0</v>
      </c>
      <c r="U59" s="35">
        <v>0</v>
      </c>
      <c r="V59" s="35">
        <v>0</v>
      </c>
    </row>
    <row r="60" spans="1:22" x14ac:dyDescent="0.25">
      <c r="A60" s="31">
        <v>57</v>
      </c>
      <c r="B60" s="32" t="s">
        <v>18</v>
      </c>
      <c r="C60" s="32" t="s">
        <v>50</v>
      </c>
      <c r="D60" s="32" t="s">
        <v>51</v>
      </c>
      <c r="E60" s="32" t="s">
        <v>46</v>
      </c>
      <c r="F60" s="33">
        <v>44695</v>
      </c>
      <c r="G60" s="36">
        <v>30</v>
      </c>
      <c r="H60" s="32" t="s">
        <v>23</v>
      </c>
      <c r="I60" s="32" t="s">
        <v>22</v>
      </c>
      <c r="J60" s="32">
        <v>24</v>
      </c>
      <c r="K60" s="34">
        <v>44695</v>
      </c>
      <c r="L60" s="34">
        <v>44696</v>
      </c>
      <c r="M60" s="35">
        <v>0.63500000999999995</v>
      </c>
      <c r="N60" s="35">
        <v>51777.900000000198</v>
      </c>
      <c r="O60" s="35">
        <v>0</v>
      </c>
      <c r="P60" s="35">
        <v>-22.770564841999999</v>
      </c>
      <c r="Q60" s="35">
        <v>0</v>
      </c>
      <c r="R60" s="35">
        <v>0</v>
      </c>
      <c r="S60" s="35">
        <v>0</v>
      </c>
      <c r="T60" s="35">
        <v>0</v>
      </c>
      <c r="U60" s="35">
        <v>0</v>
      </c>
      <c r="V60" s="35">
        <v>0</v>
      </c>
    </row>
    <row r="61" spans="1:22" x14ac:dyDescent="0.25">
      <c r="A61" s="31">
        <v>58</v>
      </c>
      <c r="B61" s="32" t="s">
        <v>18</v>
      </c>
      <c r="C61" s="32" t="s">
        <v>50</v>
      </c>
      <c r="D61" s="32" t="s">
        <v>51</v>
      </c>
      <c r="E61" s="32" t="s">
        <v>46</v>
      </c>
      <c r="F61" s="33">
        <v>44696</v>
      </c>
      <c r="G61" s="36">
        <v>15</v>
      </c>
      <c r="H61" s="32" t="s">
        <v>23</v>
      </c>
      <c r="I61" s="32" t="s">
        <v>49</v>
      </c>
      <c r="J61" s="32">
        <v>2</v>
      </c>
      <c r="K61" s="34">
        <v>44696.916666666664</v>
      </c>
      <c r="L61" s="34">
        <v>44697</v>
      </c>
      <c r="M61" s="35">
        <v>-4.8817707239999999</v>
      </c>
      <c r="N61" s="35">
        <v>719.13499999800001</v>
      </c>
      <c r="O61" s="35">
        <v>0</v>
      </c>
      <c r="P61" s="35">
        <v>473.98790757699999</v>
      </c>
      <c r="Q61" s="35">
        <v>0</v>
      </c>
      <c r="R61" s="35">
        <v>0</v>
      </c>
      <c r="S61" s="35">
        <v>0</v>
      </c>
      <c r="T61" s="35">
        <v>0</v>
      </c>
      <c r="U61" s="35">
        <v>0</v>
      </c>
      <c r="V61" s="35">
        <v>0</v>
      </c>
    </row>
    <row r="62" spans="1:22" x14ac:dyDescent="0.25">
      <c r="A62" s="31">
        <v>59</v>
      </c>
      <c r="B62" s="32" t="s">
        <v>18</v>
      </c>
      <c r="C62" s="32" t="s">
        <v>50</v>
      </c>
      <c r="D62" s="32" t="s">
        <v>51</v>
      </c>
      <c r="E62" s="32" t="s">
        <v>46</v>
      </c>
      <c r="F62" s="33">
        <v>44696</v>
      </c>
      <c r="G62" s="36">
        <v>30</v>
      </c>
      <c r="H62" s="32" t="s">
        <v>23</v>
      </c>
      <c r="I62" s="32" t="s">
        <v>22</v>
      </c>
      <c r="J62" s="32">
        <v>22</v>
      </c>
      <c r="K62" s="34">
        <v>44696</v>
      </c>
      <c r="L62" s="34">
        <v>44696.916666666664</v>
      </c>
      <c r="M62" s="35">
        <v>-0.28781252899999998</v>
      </c>
      <c r="N62" s="35">
        <v>44586.509999988099</v>
      </c>
      <c r="O62" s="35">
        <v>0</v>
      </c>
      <c r="P62" s="35">
        <v>-51.884435011999997</v>
      </c>
      <c r="Q62" s="35">
        <v>0</v>
      </c>
      <c r="R62" s="35">
        <v>0</v>
      </c>
      <c r="S62" s="35">
        <v>0</v>
      </c>
      <c r="T62" s="35">
        <v>0</v>
      </c>
      <c r="U62" s="35">
        <v>-11.864234666</v>
      </c>
      <c r="V62" s="35">
        <v>0</v>
      </c>
    </row>
    <row r="63" spans="1:22" x14ac:dyDescent="0.25">
      <c r="A63" s="31">
        <v>60</v>
      </c>
      <c r="B63" s="32" t="s">
        <v>18</v>
      </c>
      <c r="C63" s="32" t="s">
        <v>50</v>
      </c>
      <c r="D63" s="32" t="s">
        <v>51</v>
      </c>
      <c r="E63" s="32" t="s">
        <v>46</v>
      </c>
      <c r="F63" s="33">
        <v>44697</v>
      </c>
      <c r="G63" s="36" t="s">
        <v>85</v>
      </c>
      <c r="H63" s="32" t="s">
        <v>23</v>
      </c>
      <c r="I63" s="32" t="s">
        <v>49</v>
      </c>
      <c r="J63" s="32">
        <v>23</v>
      </c>
      <c r="K63" s="34">
        <v>44697</v>
      </c>
      <c r="L63" s="34">
        <v>44697.958333333336</v>
      </c>
      <c r="M63" s="35">
        <v>2.9825301290000001</v>
      </c>
      <c r="N63" s="35">
        <v>-8802.6371999999992</v>
      </c>
      <c r="O63" s="35">
        <v>0</v>
      </c>
      <c r="P63" s="35">
        <v>-103.91126289100001</v>
      </c>
      <c r="Q63" s="35">
        <v>0</v>
      </c>
      <c r="R63" s="35">
        <v>0</v>
      </c>
      <c r="S63" s="35">
        <v>0</v>
      </c>
      <c r="T63" s="35">
        <v>0</v>
      </c>
      <c r="U63" s="35">
        <v>0</v>
      </c>
      <c r="V63" s="35">
        <v>0</v>
      </c>
    </row>
    <row r="64" spans="1:22" x14ac:dyDescent="0.25">
      <c r="A64" s="31">
        <v>61</v>
      </c>
      <c r="B64" s="32" t="s">
        <v>18</v>
      </c>
      <c r="C64" s="32" t="s">
        <v>50</v>
      </c>
      <c r="D64" s="32" t="s">
        <v>51</v>
      </c>
      <c r="E64" s="32" t="s">
        <v>46</v>
      </c>
      <c r="F64" s="33">
        <v>44697</v>
      </c>
      <c r="G64" s="36" t="s">
        <v>86</v>
      </c>
      <c r="H64" s="32" t="s">
        <v>23</v>
      </c>
      <c r="I64" s="32" t="s">
        <v>22</v>
      </c>
      <c r="J64" s="32">
        <v>17</v>
      </c>
      <c r="K64" s="34">
        <v>44697.309027777781</v>
      </c>
      <c r="L64" s="34">
        <v>44698</v>
      </c>
      <c r="M64" s="35">
        <v>-15.053749477</v>
      </c>
      <c r="N64" s="35">
        <v>34518.544999956102</v>
      </c>
      <c r="O64" s="35">
        <v>0</v>
      </c>
      <c r="P64" s="35">
        <v>-14.5248756009992</v>
      </c>
      <c r="Q64" s="35">
        <v>0</v>
      </c>
      <c r="R64" s="35">
        <v>0</v>
      </c>
      <c r="S64" s="35">
        <v>0</v>
      </c>
      <c r="T64" s="35">
        <v>0</v>
      </c>
      <c r="U64" s="35">
        <v>0</v>
      </c>
      <c r="V64" s="35">
        <v>0</v>
      </c>
    </row>
    <row r="65" spans="1:22" x14ac:dyDescent="0.25">
      <c r="A65" s="31">
        <v>62</v>
      </c>
      <c r="B65" s="32" t="s">
        <v>18</v>
      </c>
      <c r="C65" s="32" t="s">
        <v>50</v>
      </c>
      <c r="D65" s="32" t="s">
        <v>51</v>
      </c>
      <c r="E65" s="32" t="s">
        <v>46</v>
      </c>
      <c r="F65" s="33">
        <v>44698</v>
      </c>
      <c r="G65" s="36" t="s">
        <v>87</v>
      </c>
      <c r="H65" s="32" t="s">
        <v>23</v>
      </c>
      <c r="I65" s="32" t="s">
        <v>49</v>
      </c>
      <c r="J65" s="32">
        <v>19</v>
      </c>
      <c r="K65" s="34">
        <v>44698.125</v>
      </c>
      <c r="L65" s="34">
        <v>44698.916666666664</v>
      </c>
      <c r="M65" s="35">
        <v>11.895416620000001</v>
      </c>
      <c r="N65" s="35">
        <v>-8198.1999000000105</v>
      </c>
      <c r="O65" s="35">
        <v>0</v>
      </c>
      <c r="P65" s="35">
        <v>-4890.5270830959998</v>
      </c>
      <c r="Q65" s="35">
        <v>0</v>
      </c>
      <c r="R65" s="35">
        <v>0</v>
      </c>
      <c r="S65" s="35">
        <v>0</v>
      </c>
      <c r="T65" s="35">
        <v>0</v>
      </c>
      <c r="U65" s="35">
        <v>0</v>
      </c>
      <c r="V65" s="35">
        <v>0</v>
      </c>
    </row>
    <row r="66" spans="1:22" x14ac:dyDescent="0.25">
      <c r="A66" s="31">
        <v>63</v>
      </c>
      <c r="B66" s="32" t="s">
        <v>18</v>
      </c>
      <c r="C66" s="32" t="s">
        <v>50</v>
      </c>
      <c r="D66" s="32" t="s">
        <v>51</v>
      </c>
      <c r="E66" s="32" t="s">
        <v>46</v>
      </c>
      <c r="F66" s="33">
        <v>44698</v>
      </c>
      <c r="G66" s="36" t="s">
        <v>88</v>
      </c>
      <c r="H66" s="32" t="s">
        <v>23</v>
      </c>
      <c r="I66" s="32" t="s">
        <v>22</v>
      </c>
      <c r="J66" s="32">
        <v>24</v>
      </c>
      <c r="K66" s="34">
        <v>44698</v>
      </c>
      <c r="L66" s="34">
        <v>44699</v>
      </c>
      <c r="M66" s="35">
        <v>2.5912501560000001</v>
      </c>
      <c r="N66" s="35">
        <v>57261.062500073902</v>
      </c>
      <c r="O66" s="35">
        <v>0</v>
      </c>
      <c r="P66" s="35">
        <v>-273.89335238799998</v>
      </c>
      <c r="Q66" s="35">
        <v>0.97750000000000004</v>
      </c>
      <c r="R66" s="35">
        <v>-48.918010000000002</v>
      </c>
      <c r="S66" s="35">
        <v>0</v>
      </c>
      <c r="T66" s="35">
        <v>0</v>
      </c>
      <c r="U66" s="35">
        <v>-2.3231039949999999</v>
      </c>
      <c r="V66" s="35">
        <v>0</v>
      </c>
    </row>
    <row r="67" spans="1:22" x14ac:dyDescent="0.25">
      <c r="A67" s="31">
        <v>64</v>
      </c>
      <c r="B67" s="32" t="s">
        <v>18</v>
      </c>
      <c r="C67" s="32" t="s">
        <v>50</v>
      </c>
      <c r="D67" s="32" t="s">
        <v>51</v>
      </c>
      <c r="E67" s="32" t="s">
        <v>46</v>
      </c>
      <c r="F67" s="33">
        <v>44699</v>
      </c>
      <c r="G67" s="36" t="s">
        <v>89</v>
      </c>
      <c r="H67" s="32" t="s">
        <v>23</v>
      </c>
      <c r="I67" s="32" t="s">
        <v>49</v>
      </c>
      <c r="J67" s="32">
        <v>3</v>
      </c>
      <c r="K67" s="34">
        <v>44699.75</v>
      </c>
      <c r="L67" s="34">
        <v>44699.875</v>
      </c>
      <c r="M67" s="35">
        <v>4.3937499549999997</v>
      </c>
      <c r="N67" s="35">
        <v>239.13</v>
      </c>
      <c r="O67" s="35">
        <v>0</v>
      </c>
      <c r="P67" s="35">
        <v>-455.88737501399999</v>
      </c>
      <c r="Q67" s="35">
        <v>0</v>
      </c>
      <c r="R67" s="35">
        <v>0</v>
      </c>
      <c r="S67" s="35">
        <v>0</v>
      </c>
      <c r="T67" s="35">
        <v>0</v>
      </c>
      <c r="U67" s="35">
        <v>0</v>
      </c>
      <c r="V67" s="35">
        <v>0</v>
      </c>
    </row>
    <row r="68" spans="1:22" x14ac:dyDescent="0.25">
      <c r="A68" s="31">
        <v>65</v>
      </c>
      <c r="B68" s="32" t="s">
        <v>18</v>
      </c>
      <c r="C68" s="32" t="s">
        <v>50</v>
      </c>
      <c r="D68" s="32" t="s">
        <v>51</v>
      </c>
      <c r="E68" s="32" t="s">
        <v>46</v>
      </c>
      <c r="F68" s="33">
        <v>44699</v>
      </c>
      <c r="G68" s="36" t="s">
        <v>90</v>
      </c>
      <c r="H68" s="32" t="s">
        <v>23</v>
      </c>
      <c r="I68" s="32" t="s">
        <v>22</v>
      </c>
      <c r="J68" s="32">
        <v>24</v>
      </c>
      <c r="K68" s="34">
        <v>44699</v>
      </c>
      <c r="L68" s="34">
        <v>44700</v>
      </c>
      <c r="M68" s="35">
        <v>-22.376041072</v>
      </c>
      <c r="N68" s="35">
        <v>87967.697499995993</v>
      </c>
      <c r="O68" s="35">
        <v>0</v>
      </c>
      <c r="P68" s="35">
        <v>1512.3713189980001</v>
      </c>
      <c r="Q68" s="35">
        <v>0</v>
      </c>
      <c r="R68" s="35">
        <v>0</v>
      </c>
      <c r="S68" s="35">
        <v>0</v>
      </c>
      <c r="T68" s="35">
        <v>0</v>
      </c>
      <c r="U68" s="35">
        <v>0</v>
      </c>
      <c r="V68" s="35">
        <v>0</v>
      </c>
    </row>
    <row r="69" spans="1:22" x14ac:dyDescent="0.25">
      <c r="A69" s="31">
        <v>66</v>
      </c>
      <c r="B69" s="32" t="s">
        <v>18</v>
      </c>
      <c r="C69" s="32" t="s">
        <v>50</v>
      </c>
      <c r="D69" s="32" t="s">
        <v>51</v>
      </c>
      <c r="E69" s="32" t="s">
        <v>46</v>
      </c>
      <c r="F69" s="33">
        <v>44700</v>
      </c>
      <c r="G69" s="36" t="s">
        <v>91</v>
      </c>
      <c r="H69" s="32" t="s">
        <v>23</v>
      </c>
      <c r="I69" s="32" t="s">
        <v>22</v>
      </c>
      <c r="J69" s="32">
        <v>24</v>
      </c>
      <c r="K69" s="34">
        <v>44700</v>
      </c>
      <c r="L69" s="34">
        <v>44701</v>
      </c>
      <c r="M69" s="35">
        <v>20.275625056999999</v>
      </c>
      <c r="N69" s="35">
        <v>112650.91999997399</v>
      </c>
      <c r="O69" s="35">
        <v>0</v>
      </c>
      <c r="P69" s="35">
        <v>-2433.1262989010002</v>
      </c>
      <c r="Q69" s="35">
        <v>0</v>
      </c>
      <c r="R69" s="35">
        <v>0</v>
      </c>
      <c r="S69" s="35">
        <v>0</v>
      </c>
      <c r="T69" s="35">
        <v>0</v>
      </c>
      <c r="U69" s="35">
        <v>-74.059195031000002</v>
      </c>
      <c r="V69" s="35">
        <v>0</v>
      </c>
    </row>
    <row r="70" spans="1:22" x14ac:dyDescent="0.25">
      <c r="A70" s="31">
        <v>67</v>
      </c>
      <c r="B70" s="32" t="s">
        <v>18</v>
      </c>
      <c r="C70" s="32" t="s">
        <v>50</v>
      </c>
      <c r="D70" s="32" t="s">
        <v>51</v>
      </c>
      <c r="E70" s="32" t="s">
        <v>46</v>
      </c>
      <c r="F70" s="33">
        <v>44701</v>
      </c>
      <c r="G70" s="36" t="s">
        <v>92</v>
      </c>
      <c r="H70" s="32" t="s">
        <v>23</v>
      </c>
      <c r="I70" s="32" t="s">
        <v>49</v>
      </c>
      <c r="J70" s="32">
        <v>6</v>
      </c>
      <c r="K70" s="34">
        <v>44701.75</v>
      </c>
      <c r="L70" s="34">
        <v>44702</v>
      </c>
      <c r="M70" s="35">
        <v>-4.2627082349999998</v>
      </c>
      <c r="N70" s="35">
        <v>-18962.550899999998</v>
      </c>
      <c r="O70" s="35">
        <v>0</v>
      </c>
      <c r="P70" s="35">
        <v>288.47707620699998</v>
      </c>
      <c r="Q70" s="35">
        <v>0</v>
      </c>
      <c r="R70" s="35">
        <v>0</v>
      </c>
      <c r="S70" s="35">
        <v>0</v>
      </c>
      <c r="T70" s="35">
        <v>0</v>
      </c>
      <c r="U70" s="35">
        <v>0</v>
      </c>
      <c r="V70" s="35">
        <v>0</v>
      </c>
    </row>
    <row r="71" spans="1:22" x14ac:dyDescent="0.25">
      <c r="A71" s="31">
        <v>68</v>
      </c>
      <c r="B71" s="32" t="s">
        <v>18</v>
      </c>
      <c r="C71" s="32" t="s">
        <v>50</v>
      </c>
      <c r="D71" s="32" t="s">
        <v>51</v>
      </c>
      <c r="E71" s="32" t="s">
        <v>46</v>
      </c>
      <c r="F71" s="33">
        <v>44701</v>
      </c>
      <c r="G71" s="36" t="s">
        <v>91</v>
      </c>
      <c r="H71" s="32" t="s">
        <v>23</v>
      </c>
      <c r="I71" s="32" t="s">
        <v>22</v>
      </c>
      <c r="J71" s="32">
        <v>19</v>
      </c>
      <c r="K71" s="34">
        <v>44701</v>
      </c>
      <c r="L71" s="34">
        <v>44701.791666666664</v>
      </c>
      <c r="M71" s="35">
        <v>-0.65645836300000004</v>
      </c>
      <c r="N71" s="35">
        <v>79208.139999935898</v>
      </c>
      <c r="O71" s="35">
        <v>0</v>
      </c>
      <c r="P71" s="35">
        <v>138.65339409500001</v>
      </c>
      <c r="Q71" s="35">
        <v>0</v>
      </c>
      <c r="R71" s="35">
        <v>0</v>
      </c>
      <c r="S71" s="35">
        <v>0</v>
      </c>
      <c r="T71" s="35">
        <v>0</v>
      </c>
      <c r="U71" s="35">
        <v>-133.79858011600001</v>
      </c>
      <c r="V71" s="35">
        <v>0</v>
      </c>
    </row>
    <row r="72" spans="1:22" x14ac:dyDescent="0.25">
      <c r="A72" s="31">
        <v>69</v>
      </c>
      <c r="B72" s="32" t="s">
        <v>18</v>
      </c>
      <c r="C72" s="32" t="s">
        <v>50</v>
      </c>
      <c r="D72" s="32" t="s">
        <v>51</v>
      </c>
      <c r="E72" s="32" t="s">
        <v>46</v>
      </c>
      <c r="F72" s="33">
        <v>44702</v>
      </c>
      <c r="G72" s="36">
        <v>32</v>
      </c>
      <c r="H72" s="32" t="s">
        <v>23</v>
      </c>
      <c r="I72" s="32" t="s">
        <v>49</v>
      </c>
      <c r="J72" s="32">
        <v>7</v>
      </c>
      <c r="K72" s="34">
        <v>44702</v>
      </c>
      <c r="L72" s="34">
        <v>44702.291666666664</v>
      </c>
      <c r="M72" s="35">
        <v>0</v>
      </c>
      <c r="N72" s="35">
        <v>-11874.718800000001</v>
      </c>
      <c r="O72" s="35">
        <v>0</v>
      </c>
      <c r="P72" s="35">
        <v>0</v>
      </c>
      <c r="Q72" s="35">
        <v>0</v>
      </c>
      <c r="R72" s="35">
        <v>0</v>
      </c>
      <c r="S72" s="35">
        <v>0</v>
      </c>
      <c r="T72" s="35">
        <v>0</v>
      </c>
      <c r="U72" s="35">
        <v>0</v>
      </c>
      <c r="V72" s="35">
        <v>0</v>
      </c>
    </row>
    <row r="73" spans="1:22" x14ac:dyDescent="0.25">
      <c r="A73" s="31">
        <v>70</v>
      </c>
      <c r="B73" s="32" t="s">
        <v>18</v>
      </c>
      <c r="C73" s="32" t="s">
        <v>50</v>
      </c>
      <c r="D73" s="32" t="s">
        <v>51</v>
      </c>
      <c r="E73" s="32" t="s">
        <v>46</v>
      </c>
      <c r="F73" s="33">
        <v>44702</v>
      </c>
      <c r="G73" s="36" t="s">
        <v>93</v>
      </c>
      <c r="H73" s="32" t="s">
        <v>23</v>
      </c>
      <c r="I73" s="32" t="s">
        <v>22</v>
      </c>
      <c r="J73" s="32">
        <v>14</v>
      </c>
      <c r="K73" s="34">
        <v>44702</v>
      </c>
      <c r="L73" s="34">
        <v>44702.583333333336</v>
      </c>
      <c r="M73" s="35">
        <v>16.233750018999999</v>
      </c>
      <c r="N73" s="35">
        <v>32071.487499945099</v>
      </c>
      <c r="O73" s="35">
        <v>0</v>
      </c>
      <c r="P73" s="35">
        <v>-445.338728339</v>
      </c>
      <c r="Q73" s="35">
        <v>4.3697356999999997</v>
      </c>
      <c r="R73" s="35">
        <v>-117.94487442400001</v>
      </c>
      <c r="S73" s="35">
        <v>0</v>
      </c>
      <c r="T73" s="35">
        <v>0</v>
      </c>
      <c r="U73" s="35">
        <v>-36.799099476000002</v>
      </c>
      <c r="V73" s="35">
        <v>0</v>
      </c>
    </row>
    <row r="74" spans="1:22" x14ac:dyDescent="0.25">
      <c r="A74" s="31">
        <v>71</v>
      </c>
      <c r="B74" s="32" t="s">
        <v>18</v>
      </c>
      <c r="C74" s="32" t="s">
        <v>50</v>
      </c>
      <c r="D74" s="32" t="s">
        <v>51</v>
      </c>
      <c r="E74" s="32" t="s">
        <v>46</v>
      </c>
      <c r="F74" s="33">
        <v>44703</v>
      </c>
      <c r="G74" s="36" t="s">
        <v>85</v>
      </c>
      <c r="H74" s="32" t="s">
        <v>23</v>
      </c>
      <c r="I74" s="32" t="s">
        <v>49</v>
      </c>
      <c r="J74" s="32">
        <v>17</v>
      </c>
      <c r="K74" s="34">
        <v>44703.309027777781</v>
      </c>
      <c r="L74" s="34">
        <v>44704</v>
      </c>
      <c r="M74" s="35">
        <v>25.101145833</v>
      </c>
      <c r="N74" s="35">
        <v>-775.41653333199997</v>
      </c>
      <c r="O74" s="35">
        <v>163.691666666</v>
      </c>
      <c r="P74" s="35">
        <v>-1640.236431819</v>
      </c>
      <c r="Q74" s="35">
        <v>2.4341666800000001</v>
      </c>
      <c r="R74" s="35">
        <v>-206.519448858</v>
      </c>
      <c r="S74" s="35">
        <v>0</v>
      </c>
      <c r="T74" s="35">
        <v>0</v>
      </c>
      <c r="U74" s="35">
        <v>-7.3389579219999996</v>
      </c>
      <c r="V74" s="35">
        <v>0</v>
      </c>
    </row>
    <row r="75" spans="1:22" x14ac:dyDescent="0.25">
      <c r="A75" s="31">
        <v>72</v>
      </c>
      <c r="B75" s="32" t="s">
        <v>18</v>
      </c>
      <c r="C75" s="32" t="s">
        <v>50</v>
      </c>
      <c r="D75" s="32" t="s">
        <v>51</v>
      </c>
      <c r="E75" s="32" t="s">
        <v>46</v>
      </c>
      <c r="F75" s="33">
        <v>44703</v>
      </c>
      <c r="G75" s="36" t="s">
        <v>64</v>
      </c>
      <c r="H75" s="32" t="s">
        <v>23</v>
      </c>
      <c r="I75" s="32" t="s">
        <v>22</v>
      </c>
      <c r="J75" s="32">
        <v>17</v>
      </c>
      <c r="K75" s="34">
        <v>44703.329861111109</v>
      </c>
      <c r="L75" s="34">
        <v>44704</v>
      </c>
      <c r="M75" s="35">
        <v>13.507932879</v>
      </c>
      <c r="N75" s="35">
        <v>15469.71</v>
      </c>
      <c r="O75" s="35">
        <v>818.45833332999996</v>
      </c>
      <c r="P75" s="35">
        <v>16.595016211000001</v>
      </c>
      <c r="Q75" s="35">
        <v>1.3909375399999999</v>
      </c>
      <c r="R75" s="35">
        <v>3.1847515820000001</v>
      </c>
      <c r="S75" s="35">
        <v>0</v>
      </c>
      <c r="T75" s="35">
        <v>0</v>
      </c>
      <c r="U75" s="35">
        <v>-198.78926890299999</v>
      </c>
      <c r="V75" s="35">
        <v>0</v>
      </c>
    </row>
    <row r="76" spans="1:22" x14ac:dyDescent="0.25">
      <c r="A76" s="31">
        <v>73</v>
      </c>
      <c r="B76" s="32" t="s">
        <v>18</v>
      </c>
      <c r="C76" s="32" t="s">
        <v>50</v>
      </c>
      <c r="D76" s="32" t="s">
        <v>51</v>
      </c>
      <c r="E76" s="32" t="s">
        <v>46</v>
      </c>
      <c r="F76" s="33">
        <v>44704</v>
      </c>
      <c r="G76" s="36" t="s">
        <v>94</v>
      </c>
      <c r="H76" s="32" t="s">
        <v>23</v>
      </c>
      <c r="I76" s="32" t="s">
        <v>49</v>
      </c>
      <c r="J76" s="32">
        <v>21</v>
      </c>
      <c r="K76" s="34">
        <v>44704.083333333336</v>
      </c>
      <c r="L76" s="34">
        <v>44704.958333333336</v>
      </c>
      <c r="M76" s="35">
        <v>-2.4120832640000001</v>
      </c>
      <c r="N76" s="35">
        <v>-6785.5536000000002</v>
      </c>
      <c r="O76" s="35">
        <v>0</v>
      </c>
      <c r="P76" s="35">
        <v>250.253651217</v>
      </c>
      <c r="Q76" s="35">
        <v>0</v>
      </c>
      <c r="R76" s="35">
        <v>0</v>
      </c>
      <c r="S76" s="35">
        <v>0</v>
      </c>
      <c r="T76" s="35">
        <v>0</v>
      </c>
      <c r="U76" s="35">
        <v>0</v>
      </c>
      <c r="V76" s="35">
        <v>0</v>
      </c>
    </row>
    <row r="77" spans="1:22" x14ac:dyDescent="0.25">
      <c r="A77" s="31">
        <v>74</v>
      </c>
      <c r="B77" s="32" t="s">
        <v>18</v>
      </c>
      <c r="C77" s="32" t="s">
        <v>50</v>
      </c>
      <c r="D77" s="32" t="s">
        <v>51</v>
      </c>
      <c r="E77" s="32" t="s">
        <v>46</v>
      </c>
      <c r="F77" s="33">
        <v>44704</v>
      </c>
      <c r="G77" s="36" t="s">
        <v>94</v>
      </c>
      <c r="H77" s="32" t="s">
        <v>23</v>
      </c>
      <c r="I77" s="32" t="s">
        <v>22</v>
      </c>
      <c r="J77" s="32">
        <v>24</v>
      </c>
      <c r="K77" s="34">
        <v>44704</v>
      </c>
      <c r="L77" s="34">
        <v>44705</v>
      </c>
      <c r="M77" s="35">
        <v>4.2477084270000001</v>
      </c>
      <c r="N77" s="35">
        <v>43013.444999957901</v>
      </c>
      <c r="O77" s="35">
        <v>0</v>
      </c>
      <c r="P77" s="35">
        <v>-300.60147243900002</v>
      </c>
      <c r="Q77" s="35">
        <v>0</v>
      </c>
      <c r="R77" s="35">
        <v>0</v>
      </c>
      <c r="S77" s="35">
        <v>0</v>
      </c>
      <c r="T77" s="35">
        <v>0</v>
      </c>
      <c r="U77" s="35">
        <v>0</v>
      </c>
      <c r="V77" s="35">
        <v>0</v>
      </c>
    </row>
    <row r="78" spans="1:22" x14ac:dyDescent="0.25">
      <c r="A78" s="31">
        <v>75</v>
      </c>
      <c r="B78" s="32" t="s">
        <v>18</v>
      </c>
      <c r="C78" s="32" t="s">
        <v>50</v>
      </c>
      <c r="D78" s="32" t="s">
        <v>51</v>
      </c>
      <c r="E78" s="32" t="s">
        <v>46</v>
      </c>
      <c r="F78" s="33">
        <v>44705</v>
      </c>
      <c r="G78" s="36">
        <v>28</v>
      </c>
      <c r="H78" s="32" t="s">
        <v>23</v>
      </c>
      <c r="I78" s="32" t="s">
        <v>49</v>
      </c>
      <c r="J78" s="32">
        <v>4</v>
      </c>
      <c r="K78" s="34">
        <v>44705.666666666664</v>
      </c>
      <c r="L78" s="34">
        <v>44705.833333333336</v>
      </c>
      <c r="M78" s="35">
        <v>0</v>
      </c>
      <c r="N78" s="35">
        <v>-8402.7300000000105</v>
      </c>
      <c r="O78" s="35">
        <v>0</v>
      </c>
      <c r="P78" s="35">
        <v>101.113677487</v>
      </c>
      <c r="Q78" s="35">
        <v>0</v>
      </c>
      <c r="R78" s="35">
        <v>0</v>
      </c>
      <c r="S78" s="35">
        <v>0</v>
      </c>
      <c r="T78" s="35">
        <v>0</v>
      </c>
      <c r="U78" s="35">
        <v>0</v>
      </c>
      <c r="V78" s="35">
        <v>0</v>
      </c>
    </row>
    <row r="79" spans="1:22" x14ac:dyDescent="0.25">
      <c r="A79" s="31">
        <v>76</v>
      </c>
      <c r="B79" s="32" t="s">
        <v>18</v>
      </c>
      <c r="C79" s="32" t="s">
        <v>50</v>
      </c>
      <c r="D79" s="32" t="s">
        <v>51</v>
      </c>
      <c r="E79" s="32" t="s">
        <v>46</v>
      </c>
      <c r="F79" s="33">
        <v>44705</v>
      </c>
      <c r="G79" s="36" t="s">
        <v>65</v>
      </c>
      <c r="H79" s="32" t="s">
        <v>23</v>
      </c>
      <c r="I79" s="32" t="s">
        <v>22</v>
      </c>
      <c r="J79" s="32">
        <v>24</v>
      </c>
      <c r="K79" s="34">
        <v>44705</v>
      </c>
      <c r="L79" s="34">
        <v>44706</v>
      </c>
      <c r="M79" s="35">
        <v>3.5858334379999999</v>
      </c>
      <c r="N79" s="35">
        <v>58323.045000072001</v>
      </c>
      <c r="O79" s="35">
        <v>0</v>
      </c>
      <c r="P79" s="35">
        <v>-161.89280785700001</v>
      </c>
      <c r="Q79" s="35">
        <v>0</v>
      </c>
      <c r="R79" s="35">
        <v>0</v>
      </c>
      <c r="S79" s="35">
        <v>0</v>
      </c>
      <c r="T79" s="35">
        <v>0</v>
      </c>
      <c r="U79" s="35">
        <v>0</v>
      </c>
      <c r="V79" s="35">
        <v>0</v>
      </c>
    </row>
    <row r="80" spans="1:22" x14ac:dyDescent="0.25">
      <c r="A80" s="31">
        <v>77</v>
      </c>
      <c r="B80" s="32" t="s">
        <v>18</v>
      </c>
      <c r="C80" s="32" t="s">
        <v>50</v>
      </c>
      <c r="D80" s="32" t="s">
        <v>51</v>
      </c>
      <c r="E80" s="32" t="s">
        <v>46</v>
      </c>
      <c r="F80" s="33">
        <v>44706</v>
      </c>
      <c r="G80" s="36" t="s">
        <v>88</v>
      </c>
      <c r="H80" s="32" t="s">
        <v>23</v>
      </c>
      <c r="I80" s="32" t="s">
        <v>49</v>
      </c>
      <c r="J80" s="32">
        <v>18</v>
      </c>
      <c r="K80" s="34">
        <v>44706.1875</v>
      </c>
      <c r="L80" s="34">
        <v>44706.916666666664</v>
      </c>
      <c r="M80" s="35">
        <v>-15.77433282</v>
      </c>
      <c r="N80" s="35">
        <v>-12537.179133341</v>
      </c>
      <c r="O80" s="35">
        <v>0</v>
      </c>
      <c r="P80" s="35">
        <v>2821.8689288310002</v>
      </c>
      <c r="Q80" s="35">
        <v>0</v>
      </c>
      <c r="R80" s="35">
        <v>0</v>
      </c>
      <c r="S80" s="35">
        <v>0</v>
      </c>
      <c r="T80" s="35">
        <v>0</v>
      </c>
      <c r="U80" s="35">
        <v>-1285.216681633</v>
      </c>
      <c r="V80" s="35">
        <v>0</v>
      </c>
    </row>
    <row r="81" spans="1:22" x14ac:dyDescent="0.25">
      <c r="A81" s="31">
        <v>78</v>
      </c>
      <c r="B81" s="32" t="s">
        <v>18</v>
      </c>
      <c r="C81" s="32" t="s">
        <v>50</v>
      </c>
      <c r="D81" s="32" t="s">
        <v>51</v>
      </c>
      <c r="E81" s="32" t="s">
        <v>46</v>
      </c>
      <c r="F81" s="33">
        <v>44706</v>
      </c>
      <c r="G81" s="36" t="s">
        <v>66</v>
      </c>
      <c r="H81" s="32" t="s">
        <v>23</v>
      </c>
      <c r="I81" s="32" t="s">
        <v>22</v>
      </c>
      <c r="J81" s="32">
        <v>24</v>
      </c>
      <c r="K81" s="34">
        <v>44706</v>
      </c>
      <c r="L81" s="34">
        <v>44707</v>
      </c>
      <c r="M81" s="35">
        <v>-5.7635417210000002</v>
      </c>
      <c r="N81" s="35">
        <v>74173.994999988106</v>
      </c>
      <c r="O81" s="35">
        <v>0</v>
      </c>
      <c r="P81" s="35">
        <v>2035.9855254930001</v>
      </c>
      <c r="Q81" s="35">
        <v>1.1349999900000001</v>
      </c>
      <c r="R81" s="35">
        <v>-22.8571746</v>
      </c>
      <c r="S81" s="35">
        <v>0</v>
      </c>
      <c r="T81" s="35">
        <v>0</v>
      </c>
      <c r="U81" s="35">
        <v>-5.5354813089999997</v>
      </c>
      <c r="V81" s="35">
        <v>0</v>
      </c>
    </row>
    <row r="82" spans="1:22" x14ac:dyDescent="0.25">
      <c r="A82" s="31">
        <v>79</v>
      </c>
      <c r="B82" s="32" t="s">
        <v>18</v>
      </c>
      <c r="C82" s="32" t="s">
        <v>50</v>
      </c>
      <c r="D82" s="32" t="s">
        <v>51</v>
      </c>
      <c r="E82" s="32" t="s">
        <v>46</v>
      </c>
      <c r="F82" s="33">
        <v>44707</v>
      </c>
      <c r="G82" s="36" t="s">
        <v>65</v>
      </c>
      <c r="H82" s="32" t="s">
        <v>23</v>
      </c>
      <c r="I82" s="32" t="s">
        <v>49</v>
      </c>
      <c r="J82" s="32">
        <v>18</v>
      </c>
      <c r="K82" s="34">
        <v>44707.1875</v>
      </c>
      <c r="L82" s="34">
        <v>44707.916666666664</v>
      </c>
      <c r="M82" s="35">
        <v>-1.3558332340000001</v>
      </c>
      <c r="N82" s="35">
        <v>-6715.9260000000004</v>
      </c>
      <c r="O82" s="35">
        <v>0</v>
      </c>
      <c r="P82" s="35">
        <v>148.27351563900001</v>
      </c>
      <c r="Q82" s="35">
        <v>0</v>
      </c>
      <c r="R82" s="35">
        <v>0</v>
      </c>
      <c r="S82" s="35">
        <v>0</v>
      </c>
      <c r="T82" s="35">
        <v>0</v>
      </c>
      <c r="U82" s="35">
        <v>0</v>
      </c>
      <c r="V82" s="35">
        <v>0</v>
      </c>
    </row>
    <row r="83" spans="1:22" x14ac:dyDescent="0.25">
      <c r="A83" s="31">
        <v>80</v>
      </c>
      <c r="B83" s="32" t="s">
        <v>18</v>
      </c>
      <c r="C83" s="32" t="s">
        <v>50</v>
      </c>
      <c r="D83" s="32" t="s">
        <v>51</v>
      </c>
      <c r="E83" s="32" t="s">
        <v>46</v>
      </c>
      <c r="F83" s="33">
        <v>44707</v>
      </c>
      <c r="G83" s="36" t="s">
        <v>95</v>
      </c>
      <c r="H83" s="32" t="s">
        <v>23</v>
      </c>
      <c r="I83" s="32" t="s">
        <v>22</v>
      </c>
      <c r="J83" s="32">
        <v>24</v>
      </c>
      <c r="K83" s="34">
        <v>44707</v>
      </c>
      <c r="L83" s="34">
        <v>44708</v>
      </c>
      <c r="M83" s="35">
        <v>2.4004167490000001</v>
      </c>
      <c r="N83" s="35">
        <v>94620.8574999868</v>
      </c>
      <c r="O83" s="35">
        <v>0</v>
      </c>
      <c r="P83" s="35">
        <v>-214.294235727</v>
      </c>
      <c r="Q83" s="35">
        <v>0</v>
      </c>
      <c r="R83" s="35">
        <v>0</v>
      </c>
      <c r="S83" s="35">
        <v>0</v>
      </c>
      <c r="T83" s="35">
        <v>0</v>
      </c>
      <c r="U83" s="35">
        <v>0</v>
      </c>
      <c r="V83" s="35">
        <v>0</v>
      </c>
    </row>
    <row r="84" spans="1:22" x14ac:dyDescent="0.25">
      <c r="A84" s="31">
        <v>81</v>
      </c>
      <c r="B84" s="32" t="s">
        <v>18</v>
      </c>
      <c r="C84" s="32" t="s">
        <v>50</v>
      </c>
      <c r="D84" s="32" t="s">
        <v>51</v>
      </c>
      <c r="E84" s="32" t="s">
        <v>46</v>
      </c>
      <c r="F84" s="33">
        <v>44708</v>
      </c>
      <c r="G84" s="36">
        <v>14</v>
      </c>
      <c r="H84" s="32" t="s">
        <v>23</v>
      </c>
      <c r="I84" s="32" t="s">
        <v>49</v>
      </c>
      <c r="J84" s="32">
        <v>5</v>
      </c>
      <c r="K84" s="34">
        <v>44708.125</v>
      </c>
      <c r="L84" s="34">
        <v>44708.309027777781</v>
      </c>
      <c r="M84" s="35">
        <v>-4.0674998999999996</v>
      </c>
      <c r="N84" s="35">
        <v>399.1275</v>
      </c>
      <c r="O84" s="35">
        <v>0</v>
      </c>
      <c r="P84" s="35">
        <v>245.49348192299999</v>
      </c>
      <c r="Q84" s="35">
        <v>0</v>
      </c>
      <c r="R84" s="35">
        <v>0</v>
      </c>
      <c r="S84" s="35">
        <v>0</v>
      </c>
      <c r="T84" s="35">
        <v>0</v>
      </c>
      <c r="U84" s="35">
        <v>0</v>
      </c>
      <c r="V84" s="35">
        <v>0</v>
      </c>
    </row>
    <row r="85" spans="1:22" x14ac:dyDescent="0.25">
      <c r="A85" s="31">
        <v>82</v>
      </c>
      <c r="B85" s="32" t="s">
        <v>18</v>
      </c>
      <c r="C85" s="32" t="s">
        <v>50</v>
      </c>
      <c r="D85" s="32" t="s">
        <v>51</v>
      </c>
      <c r="E85" s="32" t="s">
        <v>46</v>
      </c>
      <c r="F85" s="33">
        <v>44708</v>
      </c>
      <c r="G85" s="36" t="s">
        <v>64</v>
      </c>
      <c r="H85" s="32" t="s">
        <v>23</v>
      </c>
      <c r="I85" s="32" t="s">
        <v>22</v>
      </c>
      <c r="J85" s="32">
        <v>24</v>
      </c>
      <c r="K85" s="34">
        <v>44708</v>
      </c>
      <c r="L85" s="34">
        <v>44709</v>
      </c>
      <c r="M85" s="35">
        <v>-11.164375015999999</v>
      </c>
      <c r="N85" s="35">
        <v>102575.7675</v>
      </c>
      <c r="O85" s="35">
        <v>0</v>
      </c>
      <c r="P85" s="35">
        <v>-1026.4666630199999</v>
      </c>
      <c r="Q85" s="35">
        <v>0.45833333999999998</v>
      </c>
      <c r="R85" s="35">
        <v>-12.045859338</v>
      </c>
      <c r="S85" s="35">
        <v>0</v>
      </c>
      <c r="T85" s="35">
        <v>0</v>
      </c>
      <c r="U85" s="35">
        <v>-77.933570787999997</v>
      </c>
      <c r="V85" s="35">
        <v>0</v>
      </c>
    </row>
    <row r="86" spans="1:22" x14ac:dyDescent="0.25">
      <c r="A86" s="31">
        <v>83</v>
      </c>
      <c r="B86" s="32" t="s">
        <v>18</v>
      </c>
      <c r="C86" s="32" t="s">
        <v>50</v>
      </c>
      <c r="D86" s="32" t="s">
        <v>51</v>
      </c>
      <c r="E86" s="32" t="s">
        <v>46</v>
      </c>
      <c r="F86" s="33">
        <v>44709</v>
      </c>
      <c r="G86" s="36">
        <v>15</v>
      </c>
      <c r="H86" s="32" t="s">
        <v>23</v>
      </c>
      <c r="I86" s="32" t="s">
        <v>49</v>
      </c>
      <c r="J86" s="32">
        <v>1</v>
      </c>
      <c r="K86" s="34">
        <v>44709.979166666664</v>
      </c>
      <c r="L86" s="34">
        <v>44710</v>
      </c>
      <c r="M86" s="35">
        <v>0.67791666699999997</v>
      </c>
      <c r="N86" s="35">
        <v>0</v>
      </c>
      <c r="O86" s="35">
        <v>0</v>
      </c>
      <c r="P86" s="35">
        <v>-55.912460068000001</v>
      </c>
      <c r="Q86" s="35">
        <v>0</v>
      </c>
      <c r="R86" s="35">
        <v>0</v>
      </c>
      <c r="S86" s="35">
        <v>0</v>
      </c>
      <c r="T86" s="35">
        <v>0</v>
      </c>
      <c r="U86" s="35">
        <v>0</v>
      </c>
      <c r="V86" s="35">
        <v>0</v>
      </c>
    </row>
    <row r="87" spans="1:22" x14ac:dyDescent="0.25">
      <c r="A87" s="31">
        <v>84</v>
      </c>
      <c r="B87" s="32" t="s">
        <v>18</v>
      </c>
      <c r="C87" s="32" t="s">
        <v>50</v>
      </c>
      <c r="D87" s="32" t="s">
        <v>51</v>
      </c>
      <c r="E87" s="32" t="s">
        <v>46</v>
      </c>
      <c r="F87" s="33">
        <v>44709</v>
      </c>
      <c r="G87" s="36" t="s">
        <v>57</v>
      </c>
      <c r="H87" s="32" t="s">
        <v>23</v>
      </c>
      <c r="I87" s="32" t="s">
        <v>22</v>
      </c>
      <c r="J87" s="32">
        <v>24</v>
      </c>
      <c r="K87" s="34">
        <v>44709</v>
      </c>
      <c r="L87" s="34">
        <v>44710</v>
      </c>
      <c r="M87" s="35">
        <v>-8.85</v>
      </c>
      <c r="N87" s="35">
        <v>89739.294999917605</v>
      </c>
      <c r="O87" s="35">
        <v>0</v>
      </c>
      <c r="P87" s="35">
        <v>-8.3102117090000291</v>
      </c>
      <c r="Q87" s="35">
        <v>0</v>
      </c>
      <c r="R87" s="35">
        <v>0</v>
      </c>
      <c r="S87" s="35">
        <v>0</v>
      </c>
      <c r="T87" s="35">
        <v>0</v>
      </c>
      <c r="U87" s="35">
        <v>-432.65716522000002</v>
      </c>
      <c r="V87" s="35">
        <v>0</v>
      </c>
    </row>
    <row r="88" spans="1:22" x14ac:dyDescent="0.25">
      <c r="A88" s="31">
        <v>85</v>
      </c>
      <c r="B88" s="32" t="s">
        <v>18</v>
      </c>
      <c r="C88" s="32" t="s">
        <v>50</v>
      </c>
      <c r="D88" s="32" t="s">
        <v>51</v>
      </c>
      <c r="E88" s="32" t="s">
        <v>46</v>
      </c>
      <c r="F88" s="33">
        <v>44710</v>
      </c>
      <c r="G88" s="36">
        <v>15</v>
      </c>
      <c r="H88" s="32" t="s">
        <v>23</v>
      </c>
      <c r="I88" s="32" t="s">
        <v>49</v>
      </c>
      <c r="J88" s="32">
        <v>24</v>
      </c>
      <c r="K88" s="34">
        <v>44710</v>
      </c>
      <c r="L88" s="34">
        <v>44711</v>
      </c>
      <c r="M88" s="35">
        <v>-3.0085414610000001</v>
      </c>
      <c r="N88" s="35">
        <v>0</v>
      </c>
      <c r="O88" s="35">
        <v>0</v>
      </c>
      <c r="P88" s="35">
        <v>359.53295088499999</v>
      </c>
      <c r="Q88" s="35">
        <v>0</v>
      </c>
      <c r="R88" s="35">
        <v>0</v>
      </c>
      <c r="S88" s="35">
        <v>0</v>
      </c>
      <c r="T88" s="35">
        <v>0</v>
      </c>
      <c r="U88" s="35">
        <v>0</v>
      </c>
      <c r="V88" s="35">
        <v>0</v>
      </c>
    </row>
    <row r="89" spans="1:22" x14ac:dyDescent="0.25">
      <c r="A89" s="31">
        <v>86</v>
      </c>
      <c r="B89" s="32" t="s">
        <v>18</v>
      </c>
      <c r="C89" s="32" t="s">
        <v>50</v>
      </c>
      <c r="D89" s="32" t="s">
        <v>51</v>
      </c>
      <c r="E89" s="32" t="s">
        <v>46</v>
      </c>
      <c r="F89" s="33">
        <v>44710</v>
      </c>
      <c r="G89" s="36" t="s">
        <v>94</v>
      </c>
      <c r="H89" s="32" t="s">
        <v>23</v>
      </c>
      <c r="I89" s="32" t="s">
        <v>22</v>
      </c>
      <c r="J89" s="32">
        <v>24</v>
      </c>
      <c r="K89" s="34">
        <v>44710</v>
      </c>
      <c r="L89" s="34">
        <v>44711</v>
      </c>
      <c r="M89" s="35">
        <v>8.9756582330000008</v>
      </c>
      <c r="N89" s="35">
        <v>35066.239999958998</v>
      </c>
      <c r="O89" s="35">
        <v>0</v>
      </c>
      <c r="P89" s="35">
        <v>-38.386242934999999</v>
      </c>
      <c r="Q89" s="35">
        <v>0.66885417000000003</v>
      </c>
      <c r="R89" s="35">
        <v>7.8716310000000005E-3</v>
      </c>
      <c r="S89" s="35">
        <v>0</v>
      </c>
      <c r="T89" s="35">
        <v>0</v>
      </c>
      <c r="U89" s="35">
        <v>-361.81054481699999</v>
      </c>
      <c r="V89" s="35">
        <v>0</v>
      </c>
    </row>
    <row r="90" spans="1:22" x14ac:dyDescent="0.25">
      <c r="A90" s="31">
        <v>87</v>
      </c>
      <c r="B90" s="32" t="s">
        <v>18</v>
      </c>
      <c r="C90" s="32" t="s">
        <v>50</v>
      </c>
      <c r="D90" s="32" t="s">
        <v>51</v>
      </c>
      <c r="E90" s="32" t="s">
        <v>46</v>
      </c>
      <c r="F90" s="33">
        <v>44711</v>
      </c>
      <c r="G90" s="36">
        <v>15</v>
      </c>
      <c r="H90" s="32" t="s">
        <v>23</v>
      </c>
      <c r="I90" s="32" t="s">
        <v>49</v>
      </c>
      <c r="J90" s="32">
        <v>24</v>
      </c>
      <c r="K90" s="34">
        <v>44711</v>
      </c>
      <c r="L90" s="34">
        <v>44712</v>
      </c>
      <c r="M90" s="35">
        <v>1.89375011</v>
      </c>
      <c r="N90" s="35">
        <v>0</v>
      </c>
      <c r="O90" s="35">
        <v>0</v>
      </c>
      <c r="P90" s="35">
        <v>-133.291485456</v>
      </c>
      <c r="Q90" s="35">
        <v>0</v>
      </c>
      <c r="R90" s="35">
        <v>0</v>
      </c>
      <c r="S90" s="35">
        <v>0</v>
      </c>
      <c r="T90" s="35">
        <v>0</v>
      </c>
      <c r="U90" s="35">
        <v>0</v>
      </c>
      <c r="V90" s="35">
        <v>0</v>
      </c>
    </row>
    <row r="91" spans="1:22" x14ac:dyDescent="0.25">
      <c r="A91" s="31">
        <v>88</v>
      </c>
      <c r="B91" s="32" t="s">
        <v>18</v>
      </c>
      <c r="C91" s="32" t="s">
        <v>50</v>
      </c>
      <c r="D91" s="32" t="s">
        <v>51</v>
      </c>
      <c r="E91" s="32" t="s">
        <v>46</v>
      </c>
      <c r="F91" s="33">
        <v>44711</v>
      </c>
      <c r="G91" s="36" t="s">
        <v>57</v>
      </c>
      <c r="H91" s="32" t="s">
        <v>23</v>
      </c>
      <c r="I91" s="32" t="s">
        <v>22</v>
      </c>
      <c r="J91" s="32">
        <v>24</v>
      </c>
      <c r="K91" s="34">
        <v>44711</v>
      </c>
      <c r="L91" s="34">
        <v>44712</v>
      </c>
      <c r="M91" s="35">
        <v>3.6082453229999998</v>
      </c>
      <c r="N91" s="35">
        <v>49771.442499926903</v>
      </c>
      <c r="O91" s="35">
        <v>0</v>
      </c>
      <c r="P91" s="35">
        <v>-374.68504353899999</v>
      </c>
      <c r="Q91" s="35">
        <v>0</v>
      </c>
      <c r="R91" s="35">
        <v>0</v>
      </c>
      <c r="S91" s="35">
        <v>0</v>
      </c>
      <c r="T91" s="35">
        <v>0</v>
      </c>
      <c r="U91" s="35">
        <v>-945.37880695800004</v>
      </c>
      <c r="V91" s="35">
        <v>0</v>
      </c>
    </row>
    <row r="92" spans="1:22" x14ac:dyDescent="0.25">
      <c r="A92" s="31">
        <v>89</v>
      </c>
      <c r="B92" s="32" t="s">
        <v>18</v>
      </c>
      <c r="C92" s="32" t="s">
        <v>50</v>
      </c>
      <c r="D92" s="32" t="s">
        <v>51</v>
      </c>
      <c r="E92" s="32" t="s">
        <v>46</v>
      </c>
      <c r="F92" s="33">
        <v>44712</v>
      </c>
      <c r="G92" s="36" t="s">
        <v>57</v>
      </c>
      <c r="H92" s="32" t="s">
        <v>23</v>
      </c>
      <c r="I92" s="32" t="s">
        <v>49</v>
      </c>
      <c r="J92" s="32">
        <v>22</v>
      </c>
      <c r="K92" s="34">
        <v>44712</v>
      </c>
      <c r="L92" s="34">
        <v>44712.916666666664</v>
      </c>
      <c r="M92" s="35">
        <v>-0.70749991499999998</v>
      </c>
      <c r="N92" s="35">
        <v>-2966.7770999999998</v>
      </c>
      <c r="O92" s="35">
        <v>0</v>
      </c>
      <c r="P92" s="35">
        <v>163.532442492</v>
      </c>
      <c r="Q92" s="35">
        <v>0</v>
      </c>
      <c r="R92" s="35">
        <v>0</v>
      </c>
      <c r="S92" s="35">
        <v>0</v>
      </c>
      <c r="T92" s="35">
        <v>0</v>
      </c>
      <c r="U92" s="35">
        <v>0</v>
      </c>
      <c r="V92" s="35">
        <v>0</v>
      </c>
    </row>
    <row r="93" spans="1:22" x14ac:dyDescent="0.25">
      <c r="A93" s="31">
        <v>90</v>
      </c>
      <c r="B93" s="32" t="s">
        <v>18</v>
      </c>
      <c r="C93" s="32" t="s">
        <v>50</v>
      </c>
      <c r="D93" s="32" t="s">
        <v>51</v>
      </c>
      <c r="E93" s="32" t="s">
        <v>46</v>
      </c>
      <c r="F93" s="33">
        <v>44712</v>
      </c>
      <c r="G93" s="36" t="s">
        <v>57</v>
      </c>
      <c r="H93" s="32" t="s">
        <v>23</v>
      </c>
      <c r="I93" s="32" t="s">
        <v>22</v>
      </c>
      <c r="J93" s="32">
        <v>24</v>
      </c>
      <c r="K93" s="34">
        <v>44712</v>
      </c>
      <c r="L93" s="34">
        <v>44713</v>
      </c>
      <c r="M93" s="35">
        <v>9.4608334890000005</v>
      </c>
      <c r="N93" s="35">
        <v>70509.462499928806</v>
      </c>
      <c r="O93" s="35">
        <v>0</v>
      </c>
      <c r="P93" s="35">
        <v>-613.97872762700001</v>
      </c>
      <c r="Q93" s="35">
        <v>0</v>
      </c>
      <c r="R93" s="35">
        <v>0</v>
      </c>
      <c r="S93" s="35">
        <v>0</v>
      </c>
      <c r="T93" s="35">
        <v>0</v>
      </c>
      <c r="U93" s="35">
        <v>0</v>
      </c>
      <c r="V93" s="35">
        <v>0</v>
      </c>
    </row>
    <row r="94" spans="1:22" x14ac:dyDescent="0.25">
      <c r="A94" s="31">
        <v>91</v>
      </c>
      <c r="B94" s="32" t="s">
        <v>18</v>
      </c>
      <c r="C94" s="32" t="s">
        <v>50</v>
      </c>
      <c r="D94" s="32" t="s">
        <v>51</v>
      </c>
      <c r="E94" s="32" t="s">
        <v>56</v>
      </c>
      <c r="F94" s="33">
        <v>44698</v>
      </c>
      <c r="G94" s="36" t="s">
        <v>96</v>
      </c>
      <c r="H94" s="32" t="s">
        <v>23</v>
      </c>
      <c r="I94" s="32" t="s">
        <v>49</v>
      </c>
      <c r="J94" s="32">
        <v>1</v>
      </c>
      <c r="K94" s="34">
        <v>44698.784722222219</v>
      </c>
      <c r="L94" s="34">
        <v>44698.822916666664</v>
      </c>
      <c r="M94" s="35">
        <v>-3.3589583379999999</v>
      </c>
      <c r="N94" s="35">
        <v>0</v>
      </c>
      <c r="O94" s="35">
        <v>0</v>
      </c>
      <c r="P94" s="35">
        <v>3084.555785944</v>
      </c>
      <c r="Q94" s="35">
        <v>-4.6614583239999998</v>
      </c>
      <c r="R94" s="35">
        <v>0</v>
      </c>
      <c r="S94" s="35">
        <v>3963.5322705789999</v>
      </c>
      <c r="T94" s="35">
        <v>0</v>
      </c>
      <c r="U94" s="35">
        <v>-4078.820993066</v>
      </c>
      <c r="V94" s="35">
        <v>0</v>
      </c>
    </row>
    <row r="95" spans="1:22" x14ac:dyDescent="0.25">
      <c r="A95" s="31">
        <v>92</v>
      </c>
      <c r="B95" s="32" t="s">
        <v>18</v>
      </c>
      <c r="C95" s="32" t="s">
        <v>50</v>
      </c>
      <c r="D95" s="32" t="s">
        <v>51</v>
      </c>
      <c r="E95" s="32" t="s">
        <v>56</v>
      </c>
      <c r="F95" s="33">
        <v>44700</v>
      </c>
      <c r="G95" s="36">
        <v>20</v>
      </c>
      <c r="H95" s="32" t="s">
        <v>23</v>
      </c>
      <c r="I95" s="32" t="s">
        <v>22</v>
      </c>
      <c r="J95" s="32">
        <v>13</v>
      </c>
      <c r="K95" s="34">
        <v>44700.319444444445</v>
      </c>
      <c r="L95" s="34">
        <v>44700.833333333336</v>
      </c>
      <c r="M95" s="35">
        <v>-7.1725000530000003</v>
      </c>
      <c r="N95" s="35">
        <v>50225.000000048902</v>
      </c>
      <c r="O95" s="35">
        <v>690.68406773100196</v>
      </c>
      <c r="P95" s="35">
        <v>2233.2304721679998</v>
      </c>
      <c r="Q95" s="35">
        <v>0</v>
      </c>
      <c r="R95" s="35">
        <v>0</v>
      </c>
      <c r="S95" s="35">
        <v>0</v>
      </c>
      <c r="T95" s="35">
        <v>0</v>
      </c>
      <c r="U95" s="35">
        <v>0</v>
      </c>
      <c r="V95" s="35">
        <v>0</v>
      </c>
    </row>
    <row r="96" spans="1:22" x14ac:dyDescent="0.25">
      <c r="A96" s="31">
        <v>93</v>
      </c>
      <c r="B96" s="32" t="s">
        <v>18</v>
      </c>
      <c r="C96" s="32" t="s">
        <v>50</v>
      </c>
      <c r="D96" s="32" t="s">
        <v>51</v>
      </c>
      <c r="E96" s="32" t="s">
        <v>62</v>
      </c>
      <c r="F96" s="33">
        <v>44684</v>
      </c>
      <c r="G96" s="36">
        <v>45</v>
      </c>
      <c r="H96" s="32" t="s">
        <v>23</v>
      </c>
      <c r="I96" s="32" t="s">
        <v>49</v>
      </c>
      <c r="J96" s="32">
        <v>1</v>
      </c>
      <c r="K96" s="34">
        <v>44684.996527777781</v>
      </c>
      <c r="L96" s="34">
        <v>44685</v>
      </c>
      <c r="M96" s="35">
        <v>-3.0844791570000001</v>
      </c>
      <c r="N96" s="35">
        <v>0</v>
      </c>
      <c r="O96" s="35">
        <v>0</v>
      </c>
      <c r="P96" s="35">
        <v>-287.80859689499999</v>
      </c>
      <c r="Q96" s="35">
        <v>-3.2124999000000001</v>
      </c>
      <c r="R96" s="35">
        <v>0</v>
      </c>
      <c r="S96" s="35">
        <v>-312.476235148</v>
      </c>
      <c r="T96" s="35">
        <v>0</v>
      </c>
      <c r="U96" s="35">
        <v>0</v>
      </c>
      <c r="V96" s="35">
        <v>0</v>
      </c>
    </row>
    <row r="97" spans="1:22" x14ac:dyDescent="0.25">
      <c r="A97" s="31">
        <v>94</v>
      </c>
      <c r="B97" s="32" t="s">
        <v>18</v>
      </c>
      <c r="C97" s="32" t="s">
        <v>50</v>
      </c>
      <c r="D97" s="32" t="s">
        <v>51</v>
      </c>
      <c r="E97" s="32" t="s">
        <v>62</v>
      </c>
      <c r="F97" s="33">
        <v>44685</v>
      </c>
      <c r="G97" s="36">
        <v>45</v>
      </c>
      <c r="H97" s="32" t="s">
        <v>23</v>
      </c>
      <c r="I97" s="32" t="s">
        <v>49</v>
      </c>
      <c r="J97" s="32">
        <v>3</v>
      </c>
      <c r="K97" s="34">
        <v>44685.208333333336</v>
      </c>
      <c r="L97" s="34">
        <v>44685.333333333336</v>
      </c>
      <c r="M97" s="35">
        <v>4.2050021070000003</v>
      </c>
      <c r="N97" s="35">
        <v>0</v>
      </c>
      <c r="O97" s="35">
        <v>0</v>
      </c>
      <c r="P97" s="35">
        <v>-355.45856684400002</v>
      </c>
      <c r="Q97" s="35">
        <v>0</v>
      </c>
      <c r="R97" s="35">
        <v>0</v>
      </c>
      <c r="S97" s="35">
        <v>0</v>
      </c>
      <c r="T97" s="35">
        <v>0</v>
      </c>
      <c r="U97" s="35">
        <v>-6166.0894343139998</v>
      </c>
      <c r="V97" s="35">
        <v>0</v>
      </c>
    </row>
    <row r="98" spans="1:22" x14ac:dyDescent="0.25">
      <c r="A98" s="31">
        <v>95</v>
      </c>
      <c r="B98" s="32" t="s">
        <v>18</v>
      </c>
      <c r="C98" s="32" t="s">
        <v>50</v>
      </c>
      <c r="D98" s="32" t="s">
        <v>51</v>
      </c>
      <c r="E98" s="32" t="s">
        <v>62</v>
      </c>
      <c r="F98" s="33">
        <v>44685</v>
      </c>
      <c r="G98" s="36">
        <v>45</v>
      </c>
      <c r="H98" s="32" t="s">
        <v>23</v>
      </c>
      <c r="I98" s="32" t="s">
        <v>22</v>
      </c>
      <c r="J98" s="32">
        <v>10</v>
      </c>
      <c r="K98" s="34">
        <v>44685</v>
      </c>
      <c r="L98" s="34">
        <v>44685.416666666664</v>
      </c>
      <c r="M98" s="35">
        <v>5.3640433679999999</v>
      </c>
      <c r="N98" s="35">
        <v>0</v>
      </c>
      <c r="O98" s="35">
        <v>0</v>
      </c>
      <c r="P98" s="35">
        <v>-385.206759998</v>
      </c>
      <c r="Q98" s="35">
        <v>0</v>
      </c>
      <c r="R98" s="35">
        <v>0</v>
      </c>
      <c r="S98" s="35">
        <v>0</v>
      </c>
      <c r="T98" s="35">
        <v>0</v>
      </c>
      <c r="U98" s="35">
        <v>0</v>
      </c>
      <c r="V98" s="35">
        <v>0</v>
      </c>
    </row>
    <row r="99" spans="1:22" x14ac:dyDescent="0.25">
      <c r="A99" s="31">
        <v>96</v>
      </c>
      <c r="B99" s="32" t="s">
        <v>18</v>
      </c>
      <c r="C99" s="32" t="s">
        <v>50</v>
      </c>
      <c r="D99" s="32" t="s">
        <v>51</v>
      </c>
      <c r="E99" s="32" t="s">
        <v>62</v>
      </c>
      <c r="F99" s="33">
        <v>44686</v>
      </c>
      <c r="G99" s="36">
        <v>45</v>
      </c>
      <c r="H99" s="32" t="s">
        <v>23</v>
      </c>
      <c r="I99" s="32" t="s">
        <v>49</v>
      </c>
      <c r="J99" s="32">
        <v>5</v>
      </c>
      <c r="K99" s="34">
        <v>44686.625</v>
      </c>
      <c r="L99" s="34">
        <v>44686.805555555555</v>
      </c>
      <c r="M99" s="35">
        <v>-0.32114635400000002</v>
      </c>
      <c r="N99" s="35">
        <v>0</v>
      </c>
      <c r="O99" s="35">
        <v>0</v>
      </c>
      <c r="P99" s="35">
        <v>16.701139144999999</v>
      </c>
      <c r="Q99" s="35">
        <v>0</v>
      </c>
      <c r="R99" s="35">
        <v>0</v>
      </c>
      <c r="S99" s="35">
        <v>0</v>
      </c>
      <c r="T99" s="35">
        <v>0</v>
      </c>
      <c r="U99" s="35">
        <v>-3960.3165637659999</v>
      </c>
      <c r="V99" s="35">
        <v>0</v>
      </c>
    </row>
    <row r="100" spans="1:22" x14ac:dyDescent="0.25">
      <c r="A100" s="31">
        <v>97</v>
      </c>
      <c r="B100" s="32" t="s">
        <v>18</v>
      </c>
      <c r="C100" s="32" t="s">
        <v>50</v>
      </c>
      <c r="D100" s="32" t="s">
        <v>51</v>
      </c>
      <c r="E100" s="32" t="s">
        <v>62</v>
      </c>
      <c r="F100" s="33">
        <v>44686</v>
      </c>
      <c r="G100" s="36" t="s">
        <v>97</v>
      </c>
      <c r="H100" s="32" t="s">
        <v>23</v>
      </c>
      <c r="I100" s="32" t="s">
        <v>22</v>
      </c>
      <c r="J100" s="32">
        <v>10</v>
      </c>
      <c r="K100" s="34">
        <v>44686.46875</v>
      </c>
      <c r="L100" s="34">
        <v>44686.875</v>
      </c>
      <c r="M100" s="35">
        <v>-4.1185068859999996</v>
      </c>
      <c r="N100" s="35">
        <v>0</v>
      </c>
      <c r="O100" s="35">
        <v>0</v>
      </c>
      <c r="P100" s="35">
        <v>-515.23363486699998</v>
      </c>
      <c r="Q100" s="35">
        <v>-7.2156944799999998</v>
      </c>
      <c r="R100" s="35">
        <v>0</v>
      </c>
      <c r="S100" s="35">
        <v>530.20283717300003</v>
      </c>
      <c r="T100" s="35">
        <v>0</v>
      </c>
      <c r="U100" s="35">
        <v>-1114.1478393949999</v>
      </c>
      <c r="V100" s="35">
        <v>0</v>
      </c>
    </row>
    <row r="101" spans="1:22" x14ac:dyDescent="0.25">
      <c r="A101" s="31">
        <v>98</v>
      </c>
      <c r="B101" s="32" t="s">
        <v>18</v>
      </c>
      <c r="C101" s="32" t="s">
        <v>50</v>
      </c>
      <c r="D101" s="32" t="s">
        <v>51</v>
      </c>
      <c r="E101" s="32" t="s">
        <v>62</v>
      </c>
      <c r="F101" s="33">
        <v>44687</v>
      </c>
      <c r="G101" s="36">
        <v>52</v>
      </c>
      <c r="H101" s="32" t="s">
        <v>23</v>
      </c>
      <c r="I101" s="32" t="s">
        <v>49</v>
      </c>
      <c r="J101" s="32">
        <v>4</v>
      </c>
      <c r="K101" s="34">
        <v>44687.708333333336</v>
      </c>
      <c r="L101" s="34">
        <v>44687.875</v>
      </c>
      <c r="M101" s="35">
        <v>-6.9728848570000004</v>
      </c>
      <c r="N101" s="35">
        <v>0</v>
      </c>
      <c r="O101" s="35">
        <v>0</v>
      </c>
      <c r="P101" s="35">
        <v>29.969355663000002</v>
      </c>
      <c r="Q101" s="35">
        <v>0</v>
      </c>
      <c r="R101" s="35">
        <v>0</v>
      </c>
      <c r="S101" s="35">
        <v>0</v>
      </c>
      <c r="T101" s="35">
        <v>0</v>
      </c>
      <c r="U101" s="35">
        <v>-5134.7946917219997</v>
      </c>
      <c r="V101" s="35">
        <v>0</v>
      </c>
    </row>
    <row r="102" spans="1:22" x14ac:dyDescent="0.25">
      <c r="A102" s="31">
        <v>99</v>
      </c>
      <c r="B102" s="32" t="s">
        <v>18</v>
      </c>
      <c r="C102" s="32" t="s">
        <v>50</v>
      </c>
      <c r="D102" s="32" t="s">
        <v>51</v>
      </c>
      <c r="E102" s="32" t="s">
        <v>62</v>
      </c>
      <c r="F102" s="33">
        <v>44687</v>
      </c>
      <c r="G102" s="36" t="s">
        <v>98</v>
      </c>
      <c r="H102" s="32" t="s">
        <v>23</v>
      </c>
      <c r="I102" s="32" t="s">
        <v>22</v>
      </c>
      <c r="J102" s="32">
        <v>8</v>
      </c>
      <c r="K102" s="34">
        <v>44687.413194444445</v>
      </c>
      <c r="L102" s="34">
        <v>44687.708333333336</v>
      </c>
      <c r="M102" s="35">
        <v>15.005526747999999</v>
      </c>
      <c r="N102" s="35">
        <v>0</v>
      </c>
      <c r="O102" s="35">
        <v>0</v>
      </c>
      <c r="P102" s="35">
        <v>-864.76207737000004</v>
      </c>
      <c r="Q102" s="35">
        <v>-1.15666662</v>
      </c>
      <c r="R102" s="35">
        <v>0</v>
      </c>
      <c r="S102" s="35">
        <v>-48.192859077000001</v>
      </c>
      <c r="T102" s="35">
        <v>0</v>
      </c>
      <c r="U102" s="35">
        <v>-11.121620224999999</v>
      </c>
      <c r="V102" s="35">
        <v>0</v>
      </c>
    </row>
    <row r="103" spans="1:22" x14ac:dyDescent="0.25">
      <c r="A103" s="31">
        <v>100</v>
      </c>
      <c r="B103" s="32" t="s">
        <v>18</v>
      </c>
      <c r="C103" s="32" t="s">
        <v>50</v>
      </c>
      <c r="D103" s="32" t="s">
        <v>51</v>
      </c>
      <c r="E103" s="32" t="s">
        <v>62</v>
      </c>
      <c r="F103" s="33">
        <v>44688</v>
      </c>
      <c r="G103" s="36" t="s">
        <v>99</v>
      </c>
      <c r="H103" s="32" t="s">
        <v>23</v>
      </c>
      <c r="I103" s="32" t="s">
        <v>49</v>
      </c>
      <c r="J103" s="32">
        <v>10</v>
      </c>
      <c r="K103" s="34">
        <v>44688.486111111109</v>
      </c>
      <c r="L103" s="34">
        <v>44688.881944444445</v>
      </c>
      <c r="M103" s="35">
        <v>13.959017806</v>
      </c>
      <c r="N103" s="35">
        <v>0</v>
      </c>
      <c r="O103" s="35">
        <v>0</v>
      </c>
      <c r="P103" s="35">
        <v>-1325.4217083890001</v>
      </c>
      <c r="Q103" s="35">
        <v>-2.19691809</v>
      </c>
      <c r="R103" s="35">
        <v>0</v>
      </c>
      <c r="S103" s="35">
        <v>-329.85305155899999</v>
      </c>
      <c r="T103" s="35">
        <v>0</v>
      </c>
      <c r="U103" s="35">
        <v>-4006.082563944</v>
      </c>
      <c r="V103" s="35">
        <v>0</v>
      </c>
    </row>
    <row r="104" spans="1:22" x14ac:dyDescent="0.25">
      <c r="A104" s="31">
        <v>101</v>
      </c>
      <c r="B104" s="32" t="s">
        <v>18</v>
      </c>
      <c r="C104" s="32" t="s">
        <v>50</v>
      </c>
      <c r="D104" s="32" t="s">
        <v>51</v>
      </c>
      <c r="E104" s="32" t="s">
        <v>62</v>
      </c>
      <c r="F104" s="33">
        <v>44688</v>
      </c>
      <c r="G104" s="36" t="s">
        <v>100</v>
      </c>
      <c r="H104" s="32" t="s">
        <v>23</v>
      </c>
      <c r="I104" s="32" t="s">
        <v>22</v>
      </c>
      <c r="J104" s="32">
        <v>15</v>
      </c>
      <c r="K104" s="34">
        <v>44688.381944444445</v>
      </c>
      <c r="L104" s="34">
        <v>44689</v>
      </c>
      <c r="M104" s="35">
        <v>22.033471332000001</v>
      </c>
      <c r="N104" s="35">
        <v>0</v>
      </c>
      <c r="O104" s="35">
        <v>0</v>
      </c>
      <c r="P104" s="35">
        <v>983.72773825100001</v>
      </c>
      <c r="Q104" s="35">
        <v>-19.531249576</v>
      </c>
      <c r="R104" s="35">
        <v>0</v>
      </c>
      <c r="S104" s="35">
        <v>-2181.8970448380001</v>
      </c>
      <c r="T104" s="35">
        <v>0</v>
      </c>
      <c r="U104" s="35">
        <v>-207.583981593</v>
      </c>
      <c r="V104" s="35">
        <v>0</v>
      </c>
    </row>
    <row r="105" spans="1:22" x14ac:dyDescent="0.25">
      <c r="A105" s="31">
        <v>102</v>
      </c>
      <c r="B105" s="32" t="s">
        <v>18</v>
      </c>
      <c r="C105" s="32" t="s">
        <v>50</v>
      </c>
      <c r="D105" s="32" t="s">
        <v>51</v>
      </c>
      <c r="E105" s="32" t="s">
        <v>62</v>
      </c>
      <c r="F105" s="33">
        <v>44689</v>
      </c>
      <c r="G105" s="36" t="s">
        <v>101</v>
      </c>
      <c r="H105" s="32" t="s">
        <v>23</v>
      </c>
      <c r="I105" s="32" t="s">
        <v>49</v>
      </c>
      <c r="J105" s="32">
        <v>22</v>
      </c>
      <c r="K105" s="34">
        <v>44689</v>
      </c>
      <c r="L105" s="34">
        <v>44689.916666666664</v>
      </c>
      <c r="M105" s="35">
        <v>6.1268388079999996</v>
      </c>
      <c r="N105" s="35">
        <v>0</v>
      </c>
      <c r="O105" s="35">
        <v>0</v>
      </c>
      <c r="P105" s="35">
        <v>864.87546533900002</v>
      </c>
      <c r="Q105" s="35">
        <v>-2.3290624700000002</v>
      </c>
      <c r="R105" s="35">
        <v>0</v>
      </c>
      <c r="S105" s="35">
        <v>-338.69934720499998</v>
      </c>
      <c r="T105" s="35">
        <v>0</v>
      </c>
      <c r="U105" s="35">
        <v>-6748.4761353049998</v>
      </c>
      <c r="V105" s="35">
        <v>0</v>
      </c>
    </row>
    <row r="106" spans="1:22" x14ac:dyDescent="0.25">
      <c r="A106" s="31">
        <v>103</v>
      </c>
      <c r="B106" s="32" t="s">
        <v>18</v>
      </c>
      <c r="C106" s="32" t="s">
        <v>50</v>
      </c>
      <c r="D106" s="32" t="s">
        <v>51</v>
      </c>
      <c r="E106" s="32" t="s">
        <v>62</v>
      </c>
      <c r="F106" s="33">
        <v>44689</v>
      </c>
      <c r="G106" s="36" t="s">
        <v>102</v>
      </c>
      <c r="H106" s="32" t="s">
        <v>23</v>
      </c>
      <c r="I106" s="32" t="s">
        <v>22</v>
      </c>
      <c r="J106" s="32">
        <v>18</v>
      </c>
      <c r="K106" s="34">
        <v>44689.083333333336</v>
      </c>
      <c r="L106" s="34">
        <v>44689.833333333336</v>
      </c>
      <c r="M106" s="35">
        <v>9.8189793680000399</v>
      </c>
      <c r="N106" s="35">
        <v>0</v>
      </c>
      <c r="O106" s="35">
        <v>0</v>
      </c>
      <c r="P106" s="35">
        <v>2660.4249181929999</v>
      </c>
      <c r="Q106" s="35">
        <v>-0.82916666000000006</v>
      </c>
      <c r="R106" s="35">
        <v>0</v>
      </c>
      <c r="S106" s="35">
        <v>-84.432595405000001</v>
      </c>
      <c r="T106" s="35">
        <v>0</v>
      </c>
      <c r="U106" s="35">
        <v>-6.5942997000000003E-2</v>
      </c>
      <c r="V106" s="35">
        <v>0</v>
      </c>
    </row>
    <row r="107" spans="1:22" x14ac:dyDescent="0.25">
      <c r="A107" s="31">
        <v>104</v>
      </c>
      <c r="B107" s="32" t="s">
        <v>18</v>
      </c>
      <c r="C107" s="32" t="s">
        <v>50</v>
      </c>
      <c r="D107" s="32" t="s">
        <v>51</v>
      </c>
      <c r="E107" s="32" t="s">
        <v>62</v>
      </c>
      <c r="F107" s="33">
        <v>44693</v>
      </c>
      <c r="G107" s="36">
        <v>75</v>
      </c>
      <c r="H107" s="32" t="s">
        <v>23</v>
      </c>
      <c r="I107" s="32" t="s">
        <v>22</v>
      </c>
      <c r="J107" s="32">
        <v>8</v>
      </c>
      <c r="K107" s="34">
        <v>44693.604166666664</v>
      </c>
      <c r="L107" s="34">
        <v>44693.916666666664</v>
      </c>
      <c r="M107" s="35">
        <v>20.312000316999999</v>
      </c>
      <c r="N107" s="35">
        <v>0</v>
      </c>
      <c r="O107" s="35">
        <v>0</v>
      </c>
      <c r="P107" s="35">
        <v>-1033.810463106</v>
      </c>
      <c r="Q107" s="35">
        <v>0</v>
      </c>
      <c r="R107" s="35">
        <v>0</v>
      </c>
      <c r="S107" s="35">
        <v>0</v>
      </c>
      <c r="T107" s="35">
        <v>0</v>
      </c>
      <c r="U107" s="35">
        <v>0</v>
      </c>
      <c r="V107" s="35">
        <v>0</v>
      </c>
    </row>
    <row r="108" spans="1:22" x14ac:dyDescent="0.25">
      <c r="A108" s="31">
        <v>105</v>
      </c>
      <c r="B108" s="32" t="s">
        <v>18</v>
      </c>
      <c r="C108" s="32" t="s">
        <v>50</v>
      </c>
      <c r="D108" s="32" t="s">
        <v>51</v>
      </c>
      <c r="E108" s="32" t="s">
        <v>62</v>
      </c>
      <c r="F108" s="33">
        <v>44694</v>
      </c>
      <c r="G108" s="36">
        <v>55</v>
      </c>
      <c r="H108" s="32" t="s">
        <v>23</v>
      </c>
      <c r="I108" s="32" t="s">
        <v>49</v>
      </c>
      <c r="J108" s="32">
        <v>1</v>
      </c>
      <c r="K108" s="34">
        <v>44694.979166666664</v>
      </c>
      <c r="L108" s="34">
        <v>44695</v>
      </c>
      <c r="M108" s="35">
        <v>-7.1933337340000003</v>
      </c>
      <c r="N108" s="35">
        <v>0</v>
      </c>
      <c r="O108" s="35">
        <v>0</v>
      </c>
      <c r="P108" s="35">
        <v>464.14194931600002</v>
      </c>
      <c r="Q108" s="35">
        <v>-8.0000003999999993</v>
      </c>
      <c r="R108" s="35">
        <v>0</v>
      </c>
      <c r="S108" s="35">
        <v>512.19079894200001</v>
      </c>
      <c r="T108" s="35">
        <v>0</v>
      </c>
      <c r="U108" s="35">
        <v>-510.55341374300002</v>
      </c>
      <c r="V108" s="35">
        <v>0</v>
      </c>
    </row>
    <row r="109" spans="1:22" x14ac:dyDescent="0.25">
      <c r="A109" s="31">
        <v>106</v>
      </c>
      <c r="B109" s="32" t="s">
        <v>18</v>
      </c>
      <c r="C109" s="32" t="s">
        <v>50</v>
      </c>
      <c r="D109" s="32" t="s">
        <v>51</v>
      </c>
      <c r="E109" s="32" t="s">
        <v>62</v>
      </c>
      <c r="F109" s="33">
        <v>44695</v>
      </c>
      <c r="G109" s="36" t="s">
        <v>103</v>
      </c>
      <c r="H109" s="32" t="s">
        <v>23</v>
      </c>
      <c r="I109" s="32" t="s">
        <v>49</v>
      </c>
      <c r="J109" s="32">
        <v>1</v>
      </c>
      <c r="K109" s="34">
        <v>44695.208333333336</v>
      </c>
      <c r="L109" s="34">
        <v>44695.25</v>
      </c>
      <c r="M109" s="35">
        <v>1.3645833E-2</v>
      </c>
      <c r="N109" s="35">
        <v>0</v>
      </c>
      <c r="O109" s="35">
        <v>0</v>
      </c>
      <c r="P109" s="35">
        <v>-1.005606601</v>
      </c>
      <c r="Q109" s="35">
        <v>0</v>
      </c>
      <c r="R109" s="35">
        <v>0</v>
      </c>
      <c r="S109" s="35">
        <v>0</v>
      </c>
      <c r="T109" s="35">
        <v>0</v>
      </c>
      <c r="U109" s="35">
        <v>0</v>
      </c>
      <c r="V109" s="35">
        <v>0</v>
      </c>
    </row>
    <row r="110" spans="1:22" x14ac:dyDescent="0.25">
      <c r="A110" s="31">
        <v>107</v>
      </c>
      <c r="B110" s="32" t="s">
        <v>18</v>
      </c>
      <c r="C110" s="32" t="s">
        <v>50</v>
      </c>
      <c r="D110" s="32" t="s">
        <v>51</v>
      </c>
      <c r="E110" s="32" t="s">
        <v>62</v>
      </c>
      <c r="F110" s="33">
        <v>44695</v>
      </c>
      <c r="G110" s="36">
        <v>55</v>
      </c>
      <c r="H110" s="32" t="s">
        <v>23</v>
      </c>
      <c r="I110" s="32" t="s">
        <v>22</v>
      </c>
      <c r="J110" s="32">
        <v>5</v>
      </c>
      <c r="K110" s="34">
        <v>44695</v>
      </c>
      <c r="L110" s="34">
        <v>44695.208333333336</v>
      </c>
      <c r="M110" s="35">
        <v>-1.639999999</v>
      </c>
      <c r="N110" s="35">
        <v>0</v>
      </c>
      <c r="O110" s="35">
        <v>0</v>
      </c>
      <c r="P110" s="35">
        <v>112.502356701</v>
      </c>
      <c r="Q110" s="35">
        <v>0</v>
      </c>
      <c r="R110" s="35">
        <v>0</v>
      </c>
      <c r="S110" s="35">
        <v>0</v>
      </c>
      <c r="T110" s="35">
        <v>0</v>
      </c>
      <c r="U110" s="35">
        <v>0</v>
      </c>
      <c r="V110" s="35">
        <v>0</v>
      </c>
    </row>
    <row r="111" spans="1:22" x14ac:dyDescent="0.25">
      <c r="A111" s="31">
        <v>108</v>
      </c>
      <c r="B111" s="32" t="s">
        <v>18</v>
      </c>
      <c r="C111" s="32" t="s">
        <v>50</v>
      </c>
      <c r="D111" s="32" t="s">
        <v>51</v>
      </c>
      <c r="E111" s="32" t="s">
        <v>62</v>
      </c>
      <c r="F111" s="33">
        <v>44697</v>
      </c>
      <c r="G111" s="36">
        <v>48</v>
      </c>
      <c r="H111" s="32" t="s">
        <v>23</v>
      </c>
      <c r="I111" s="32" t="s">
        <v>49</v>
      </c>
      <c r="J111" s="32">
        <v>1</v>
      </c>
      <c r="K111" s="34">
        <v>44697.798611111109</v>
      </c>
      <c r="L111" s="34">
        <v>44697.833333333336</v>
      </c>
      <c r="M111" s="35">
        <v>-7.3906563370000002</v>
      </c>
      <c r="N111" s="35">
        <v>0</v>
      </c>
      <c r="O111" s="35">
        <v>0</v>
      </c>
      <c r="P111" s="35">
        <v>-539.82441440900004</v>
      </c>
      <c r="Q111" s="35">
        <v>-2.1116665999999999</v>
      </c>
      <c r="R111" s="35">
        <v>0</v>
      </c>
      <c r="S111" s="35">
        <v>261.96127966300003</v>
      </c>
      <c r="T111" s="35">
        <v>0</v>
      </c>
      <c r="U111" s="35">
        <v>-219.72794766300001</v>
      </c>
      <c r="V111" s="35">
        <v>0</v>
      </c>
    </row>
    <row r="112" spans="1:22" x14ac:dyDescent="0.25">
      <c r="A112" s="31">
        <v>109</v>
      </c>
      <c r="B112" s="32" t="s">
        <v>18</v>
      </c>
      <c r="C112" s="32" t="s">
        <v>50</v>
      </c>
      <c r="D112" s="32" t="s">
        <v>51</v>
      </c>
      <c r="E112" s="32" t="s">
        <v>62</v>
      </c>
      <c r="F112" s="33">
        <v>44697</v>
      </c>
      <c r="G112" s="36">
        <v>48</v>
      </c>
      <c r="H112" s="32" t="s">
        <v>23</v>
      </c>
      <c r="I112" s="32" t="s">
        <v>22</v>
      </c>
      <c r="J112" s="32">
        <v>4</v>
      </c>
      <c r="K112" s="34">
        <v>44697.833333333336</v>
      </c>
      <c r="L112" s="34">
        <v>44698</v>
      </c>
      <c r="M112" s="35">
        <v>2.454998389</v>
      </c>
      <c r="N112" s="35">
        <v>0</v>
      </c>
      <c r="O112" s="35">
        <v>0</v>
      </c>
      <c r="P112" s="35">
        <v>-130.46811193400001</v>
      </c>
      <c r="Q112" s="35">
        <v>0</v>
      </c>
      <c r="R112" s="35">
        <v>0</v>
      </c>
      <c r="S112" s="35">
        <v>0</v>
      </c>
      <c r="T112" s="35">
        <v>0</v>
      </c>
      <c r="U112" s="35">
        <v>0</v>
      </c>
      <c r="V112" s="35">
        <v>0</v>
      </c>
    </row>
    <row r="113" spans="1:22" x14ac:dyDescent="0.25">
      <c r="A113" s="31">
        <v>110</v>
      </c>
      <c r="B113" s="32" t="s">
        <v>18</v>
      </c>
      <c r="C113" s="32" t="s">
        <v>50</v>
      </c>
      <c r="D113" s="32" t="s">
        <v>51</v>
      </c>
      <c r="E113" s="32" t="s">
        <v>62</v>
      </c>
      <c r="F113" s="33">
        <v>44698</v>
      </c>
      <c r="G113" s="36">
        <v>48</v>
      </c>
      <c r="H113" s="32" t="s">
        <v>23</v>
      </c>
      <c r="I113" s="32" t="s">
        <v>22</v>
      </c>
      <c r="J113" s="32">
        <v>2</v>
      </c>
      <c r="K113" s="34">
        <v>44698</v>
      </c>
      <c r="L113" s="34">
        <v>44698.0625</v>
      </c>
      <c r="M113" s="35">
        <v>2.2983333529999999</v>
      </c>
      <c r="N113" s="35">
        <v>0</v>
      </c>
      <c r="O113" s="35">
        <v>0</v>
      </c>
      <c r="P113" s="35">
        <v>-45.966667059999999</v>
      </c>
      <c r="Q113" s="35">
        <v>0</v>
      </c>
      <c r="R113" s="35">
        <v>0</v>
      </c>
      <c r="S113" s="35">
        <v>0</v>
      </c>
      <c r="T113" s="35">
        <v>0</v>
      </c>
      <c r="U113" s="35">
        <v>0</v>
      </c>
      <c r="V113" s="35">
        <v>0</v>
      </c>
    </row>
    <row r="114" spans="1:22" x14ac:dyDescent="0.25">
      <c r="A114" s="31">
        <v>111</v>
      </c>
      <c r="B114" s="32" t="s">
        <v>18</v>
      </c>
      <c r="C114" s="32" t="s">
        <v>50</v>
      </c>
      <c r="D114" s="32" t="s">
        <v>51</v>
      </c>
      <c r="E114" s="32" t="s">
        <v>62</v>
      </c>
      <c r="F114" s="33">
        <v>44700</v>
      </c>
      <c r="G114" s="36">
        <v>50</v>
      </c>
      <c r="H114" s="32" t="s">
        <v>23</v>
      </c>
      <c r="I114" s="32" t="s">
        <v>49</v>
      </c>
      <c r="J114" s="32">
        <v>6</v>
      </c>
      <c r="K114" s="34">
        <v>44700.708333333336</v>
      </c>
      <c r="L114" s="34">
        <v>44700.958333333336</v>
      </c>
      <c r="M114" s="35">
        <v>-11.304687899999999</v>
      </c>
      <c r="N114" s="35">
        <v>0</v>
      </c>
      <c r="O114" s="35">
        <v>0</v>
      </c>
      <c r="P114" s="35">
        <v>897.561194301</v>
      </c>
      <c r="Q114" s="35">
        <v>-11.000000399999999</v>
      </c>
      <c r="R114" s="35">
        <v>0</v>
      </c>
      <c r="S114" s="35">
        <v>803.02235920199996</v>
      </c>
      <c r="T114" s="35">
        <v>0</v>
      </c>
      <c r="U114" s="35">
        <v>-21327.591471399999</v>
      </c>
      <c r="V114" s="35">
        <v>0</v>
      </c>
    </row>
    <row r="115" spans="1:22" x14ac:dyDescent="0.25">
      <c r="A115" s="31">
        <v>112</v>
      </c>
      <c r="B115" s="32" t="s">
        <v>18</v>
      </c>
      <c r="C115" s="32" t="s">
        <v>50</v>
      </c>
      <c r="D115" s="32" t="s">
        <v>51</v>
      </c>
      <c r="E115" s="32" t="s">
        <v>62</v>
      </c>
      <c r="F115" s="33">
        <v>44700</v>
      </c>
      <c r="G115" s="36">
        <v>50</v>
      </c>
      <c r="H115" s="32" t="s">
        <v>23</v>
      </c>
      <c r="I115" s="32" t="s">
        <v>22</v>
      </c>
      <c r="J115" s="32">
        <v>1</v>
      </c>
      <c r="K115" s="34">
        <v>44700.701388888891</v>
      </c>
      <c r="L115" s="34">
        <v>44700.708333333336</v>
      </c>
      <c r="M115" s="35">
        <v>-3.6666667999999998</v>
      </c>
      <c r="N115" s="35">
        <v>0</v>
      </c>
      <c r="O115" s="35">
        <v>0</v>
      </c>
      <c r="P115" s="35">
        <v>300.72769093599999</v>
      </c>
      <c r="Q115" s="35">
        <v>-3.6666667999999998</v>
      </c>
      <c r="R115" s="35">
        <v>0</v>
      </c>
      <c r="S115" s="35">
        <v>300.72769093599999</v>
      </c>
      <c r="T115" s="35">
        <v>0</v>
      </c>
      <c r="U115" s="35">
        <v>-264.06102293599997</v>
      </c>
      <c r="V115" s="35">
        <v>0</v>
      </c>
    </row>
    <row r="116" spans="1:22" x14ac:dyDescent="0.25">
      <c r="A116" s="31">
        <v>113</v>
      </c>
      <c r="B116" s="32" t="s">
        <v>18</v>
      </c>
      <c r="C116" s="32" t="s">
        <v>50</v>
      </c>
      <c r="D116" s="32" t="s">
        <v>51</v>
      </c>
      <c r="E116" s="32" t="s">
        <v>62</v>
      </c>
      <c r="F116" s="33">
        <v>44701</v>
      </c>
      <c r="G116" s="36">
        <v>44</v>
      </c>
      <c r="H116" s="32" t="s">
        <v>23</v>
      </c>
      <c r="I116" s="32" t="s">
        <v>49</v>
      </c>
      <c r="J116" s="32">
        <v>5</v>
      </c>
      <c r="K116" s="34">
        <v>44701.708333333336</v>
      </c>
      <c r="L116" s="34">
        <v>44701.916666666664</v>
      </c>
      <c r="M116" s="35">
        <v>-12.926221464999999</v>
      </c>
      <c r="N116" s="35">
        <v>0</v>
      </c>
      <c r="O116" s="35">
        <v>0</v>
      </c>
      <c r="P116" s="35">
        <v>-1842.6036735390001</v>
      </c>
      <c r="Q116" s="35">
        <v>-1.7261500000000001E-4</v>
      </c>
      <c r="R116" s="35">
        <v>0</v>
      </c>
      <c r="S116" s="35">
        <v>1.6743655E-2</v>
      </c>
      <c r="T116" s="35">
        <v>0</v>
      </c>
      <c r="U116" s="35">
        <v>-8842.7682836469994</v>
      </c>
      <c r="V116" s="35">
        <v>0</v>
      </c>
    </row>
    <row r="117" spans="1:22" x14ac:dyDescent="0.25">
      <c r="A117" s="31">
        <v>114</v>
      </c>
      <c r="B117" s="32" t="s">
        <v>18</v>
      </c>
      <c r="C117" s="32" t="s">
        <v>50</v>
      </c>
      <c r="D117" s="32" t="s">
        <v>51</v>
      </c>
      <c r="E117" s="32" t="s">
        <v>62</v>
      </c>
      <c r="F117" s="33">
        <v>44701</v>
      </c>
      <c r="G117" s="36">
        <v>44</v>
      </c>
      <c r="H117" s="32" t="s">
        <v>23</v>
      </c>
      <c r="I117" s="32" t="s">
        <v>22</v>
      </c>
      <c r="J117" s="32">
        <v>6</v>
      </c>
      <c r="K117" s="34">
        <v>44701.461805555555</v>
      </c>
      <c r="L117" s="34">
        <v>44701.708333333336</v>
      </c>
      <c r="M117" s="35">
        <v>10.882712982999999</v>
      </c>
      <c r="N117" s="35">
        <v>0</v>
      </c>
      <c r="O117" s="35">
        <v>0</v>
      </c>
      <c r="P117" s="35">
        <v>-433.81778115399999</v>
      </c>
      <c r="Q117" s="35">
        <v>0</v>
      </c>
      <c r="R117" s="35">
        <v>0</v>
      </c>
      <c r="S117" s="35">
        <v>0</v>
      </c>
      <c r="T117" s="35">
        <v>0</v>
      </c>
      <c r="U117" s="35">
        <v>0</v>
      </c>
      <c r="V117" s="35">
        <v>0</v>
      </c>
    </row>
    <row r="118" spans="1:22" x14ac:dyDescent="0.25">
      <c r="A118" s="31">
        <v>115</v>
      </c>
      <c r="B118" s="32" t="s">
        <v>18</v>
      </c>
      <c r="C118" s="32" t="s">
        <v>50</v>
      </c>
      <c r="D118" s="32" t="s">
        <v>51</v>
      </c>
      <c r="E118" s="32" t="s">
        <v>62</v>
      </c>
      <c r="F118" s="33">
        <v>44702</v>
      </c>
      <c r="G118" s="36">
        <v>50</v>
      </c>
      <c r="H118" s="32" t="s">
        <v>23</v>
      </c>
      <c r="I118" s="32" t="s">
        <v>49</v>
      </c>
      <c r="J118" s="32">
        <v>3</v>
      </c>
      <c r="K118" s="34">
        <v>44702.708333333336</v>
      </c>
      <c r="L118" s="34">
        <v>44702.802083333336</v>
      </c>
      <c r="M118" s="35">
        <v>4.8568000329999998</v>
      </c>
      <c r="N118" s="35">
        <v>0</v>
      </c>
      <c r="O118" s="35">
        <v>0</v>
      </c>
      <c r="P118" s="35">
        <v>-371.30292443799999</v>
      </c>
      <c r="Q118" s="35">
        <v>0</v>
      </c>
      <c r="R118" s="35">
        <v>0</v>
      </c>
      <c r="S118" s="35">
        <v>0</v>
      </c>
      <c r="T118" s="35">
        <v>0</v>
      </c>
      <c r="U118" s="35">
        <v>-8736.4118932540005</v>
      </c>
      <c r="V118" s="35">
        <v>0</v>
      </c>
    </row>
    <row r="119" spans="1:22" x14ac:dyDescent="0.25">
      <c r="A119" s="31">
        <v>116</v>
      </c>
      <c r="B119" s="32" t="s">
        <v>18</v>
      </c>
      <c r="C119" s="32" t="s">
        <v>50</v>
      </c>
      <c r="D119" s="32" t="s">
        <v>51</v>
      </c>
      <c r="E119" s="32" t="s">
        <v>62</v>
      </c>
      <c r="F119" s="33">
        <v>44702</v>
      </c>
      <c r="G119" s="36">
        <v>50</v>
      </c>
      <c r="H119" s="32" t="s">
        <v>23</v>
      </c>
      <c r="I119" s="32" t="s">
        <v>22</v>
      </c>
      <c r="J119" s="32">
        <v>9</v>
      </c>
      <c r="K119" s="34">
        <v>44702.340277777781</v>
      </c>
      <c r="L119" s="34">
        <v>44702.708333333336</v>
      </c>
      <c r="M119" s="35">
        <v>-9.1737737260000003</v>
      </c>
      <c r="N119" s="35">
        <v>0</v>
      </c>
      <c r="O119" s="35">
        <v>0</v>
      </c>
      <c r="P119" s="35">
        <v>315.03150988200002</v>
      </c>
      <c r="Q119" s="35">
        <v>0</v>
      </c>
      <c r="R119" s="35">
        <v>0</v>
      </c>
      <c r="S119" s="35">
        <v>0</v>
      </c>
      <c r="T119" s="35">
        <v>0</v>
      </c>
      <c r="U119" s="35">
        <v>0</v>
      </c>
      <c r="V119" s="35">
        <v>0</v>
      </c>
    </row>
    <row r="120" spans="1:22" x14ac:dyDescent="0.25">
      <c r="A120" s="31">
        <v>117</v>
      </c>
      <c r="B120" s="32" t="s">
        <v>18</v>
      </c>
      <c r="C120" s="32" t="s">
        <v>50</v>
      </c>
      <c r="D120" s="32" t="s">
        <v>51</v>
      </c>
      <c r="E120" s="32" t="s">
        <v>62</v>
      </c>
      <c r="F120" s="33">
        <v>44704</v>
      </c>
      <c r="G120" s="36">
        <v>60</v>
      </c>
      <c r="H120" s="32" t="s">
        <v>23</v>
      </c>
      <c r="I120" s="32" t="s">
        <v>49</v>
      </c>
      <c r="J120" s="32">
        <v>3</v>
      </c>
      <c r="K120" s="34">
        <v>44704.666666666664</v>
      </c>
      <c r="L120" s="34">
        <v>44704.791666666664</v>
      </c>
      <c r="M120" s="35">
        <v>-0.16903636799999999</v>
      </c>
      <c r="N120" s="35">
        <v>0</v>
      </c>
      <c r="O120" s="35">
        <v>0</v>
      </c>
      <c r="P120" s="35">
        <v>11.381377389000001</v>
      </c>
      <c r="Q120" s="35">
        <v>0</v>
      </c>
      <c r="R120" s="35">
        <v>0</v>
      </c>
      <c r="S120" s="35">
        <v>0</v>
      </c>
      <c r="T120" s="35">
        <v>0</v>
      </c>
      <c r="U120" s="35">
        <v>-6289.1242943460002</v>
      </c>
      <c r="V120" s="35">
        <v>0</v>
      </c>
    </row>
    <row r="121" spans="1:22" x14ac:dyDescent="0.25">
      <c r="A121" s="31">
        <v>118</v>
      </c>
      <c r="B121" s="32" t="s">
        <v>18</v>
      </c>
      <c r="C121" s="32" t="s">
        <v>50</v>
      </c>
      <c r="D121" s="32" t="s">
        <v>51</v>
      </c>
      <c r="E121" s="32" t="s">
        <v>62</v>
      </c>
      <c r="F121" s="33">
        <v>44704</v>
      </c>
      <c r="G121" s="36" t="s">
        <v>104</v>
      </c>
      <c r="H121" s="32" t="s">
        <v>23</v>
      </c>
      <c r="I121" s="32" t="s">
        <v>22</v>
      </c>
      <c r="J121" s="32">
        <v>9</v>
      </c>
      <c r="K121" s="34">
        <v>44704.295138888891</v>
      </c>
      <c r="L121" s="34">
        <v>44704.666666666664</v>
      </c>
      <c r="M121" s="35">
        <v>-7.4104166200000003</v>
      </c>
      <c r="N121" s="35">
        <v>0</v>
      </c>
      <c r="O121" s="35">
        <v>0</v>
      </c>
      <c r="P121" s="35">
        <v>354.30398973799998</v>
      </c>
      <c r="Q121" s="35">
        <v>-7.8333332999999996</v>
      </c>
      <c r="R121" s="35">
        <v>0</v>
      </c>
      <c r="S121" s="35">
        <v>399.624929571</v>
      </c>
      <c r="T121" s="35">
        <v>0</v>
      </c>
      <c r="U121" s="35">
        <v>-184.21822430899999</v>
      </c>
      <c r="V121" s="35">
        <v>0</v>
      </c>
    </row>
    <row r="122" spans="1:22" x14ac:dyDescent="0.25">
      <c r="A122" s="31">
        <v>119</v>
      </c>
      <c r="B122" s="32" t="s">
        <v>18</v>
      </c>
      <c r="C122" s="32" t="s">
        <v>50</v>
      </c>
      <c r="D122" s="32" t="s">
        <v>19</v>
      </c>
      <c r="E122" s="32" t="s">
        <v>53</v>
      </c>
      <c r="F122" s="33">
        <v>44684</v>
      </c>
      <c r="G122" s="36">
        <v>240</v>
      </c>
      <c r="H122" s="32" t="s">
        <v>23</v>
      </c>
      <c r="I122" s="32" t="s">
        <v>49</v>
      </c>
      <c r="J122" s="32">
        <v>1</v>
      </c>
      <c r="K122" s="34">
        <v>44684.5</v>
      </c>
      <c r="L122" s="34">
        <v>44684.541666666664</v>
      </c>
      <c r="M122" s="35">
        <v>-57.063448506</v>
      </c>
      <c r="N122" s="35">
        <v>0</v>
      </c>
      <c r="O122" s="35">
        <v>0</v>
      </c>
      <c r="P122" s="35">
        <v>-568.24957998399998</v>
      </c>
      <c r="Q122" s="35">
        <v>-21.563333400000001</v>
      </c>
      <c r="R122" s="35">
        <v>0</v>
      </c>
      <c r="S122" s="35">
        <v>-214.104934907</v>
      </c>
      <c r="T122" s="35">
        <v>0</v>
      </c>
      <c r="U122" s="35">
        <v>-2.8289690460000001</v>
      </c>
      <c r="V122" s="35">
        <v>0</v>
      </c>
    </row>
    <row r="123" spans="1:22" x14ac:dyDescent="0.25">
      <c r="A123" s="31">
        <v>120</v>
      </c>
      <c r="B123" s="32" t="s">
        <v>18</v>
      </c>
      <c r="C123" s="32" t="s">
        <v>50</v>
      </c>
      <c r="D123" s="32" t="s">
        <v>19</v>
      </c>
      <c r="E123" s="32" t="s">
        <v>53</v>
      </c>
      <c r="F123" s="33">
        <v>44687</v>
      </c>
      <c r="G123" s="36">
        <v>0.5</v>
      </c>
      <c r="H123" s="32" t="s">
        <v>23</v>
      </c>
      <c r="I123" s="32" t="s">
        <v>49</v>
      </c>
      <c r="J123" s="32">
        <v>1</v>
      </c>
      <c r="K123" s="34">
        <v>44687.520833333336</v>
      </c>
      <c r="L123" s="34">
        <v>44687.541666666664</v>
      </c>
      <c r="M123" s="35">
        <v>-50.130278924999999</v>
      </c>
      <c r="N123" s="35">
        <v>0</v>
      </c>
      <c r="O123" s="35">
        <v>0</v>
      </c>
      <c r="P123" s="35">
        <v>-302.88907747899998</v>
      </c>
      <c r="Q123" s="35">
        <v>0</v>
      </c>
      <c r="R123" s="35">
        <v>0</v>
      </c>
      <c r="S123" s="35">
        <v>0</v>
      </c>
      <c r="T123" s="35">
        <v>0</v>
      </c>
      <c r="U123" s="35">
        <v>0</v>
      </c>
      <c r="V123" s="35">
        <v>0</v>
      </c>
    </row>
    <row r="124" spans="1:22" x14ac:dyDescent="0.25">
      <c r="A124" s="31">
        <v>121</v>
      </c>
      <c r="B124" s="32" t="s">
        <v>18</v>
      </c>
      <c r="C124" s="32" t="s">
        <v>50</v>
      </c>
      <c r="D124" s="32" t="s">
        <v>19</v>
      </c>
      <c r="E124" s="32" t="s">
        <v>53</v>
      </c>
      <c r="F124" s="33">
        <v>44687</v>
      </c>
      <c r="G124" s="36">
        <v>0.5</v>
      </c>
      <c r="H124" s="32" t="s">
        <v>23</v>
      </c>
      <c r="I124" s="32" t="s">
        <v>22</v>
      </c>
      <c r="J124" s="32">
        <v>1</v>
      </c>
      <c r="K124" s="34">
        <v>44687.520833333336</v>
      </c>
      <c r="L124" s="34">
        <v>44687.541666666664</v>
      </c>
      <c r="M124" s="35">
        <v>-20.081667332999999</v>
      </c>
      <c r="N124" s="35">
        <v>0</v>
      </c>
      <c r="O124" s="35">
        <v>0</v>
      </c>
      <c r="P124" s="35">
        <v>6.0008610019999997</v>
      </c>
      <c r="Q124" s="35">
        <v>-20.262084000000002</v>
      </c>
      <c r="R124" s="35">
        <v>0</v>
      </c>
      <c r="S124" s="35">
        <v>4.2219253129999998</v>
      </c>
      <c r="T124" s="35">
        <v>0</v>
      </c>
      <c r="U124" s="35">
        <v>0</v>
      </c>
      <c r="V124" s="35">
        <v>0</v>
      </c>
    </row>
    <row r="125" spans="1:22" x14ac:dyDescent="0.25">
      <c r="A125" s="31">
        <v>122</v>
      </c>
      <c r="B125" s="32" t="s">
        <v>18</v>
      </c>
      <c r="C125" s="32" t="s">
        <v>50</v>
      </c>
      <c r="D125" s="32" t="s">
        <v>52</v>
      </c>
      <c r="E125" s="32" t="s">
        <v>35</v>
      </c>
      <c r="F125" s="33">
        <v>44684</v>
      </c>
      <c r="G125" s="36" t="s">
        <v>105</v>
      </c>
      <c r="H125" s="32" t="s">
        <v>23</v>
      </c>
      <c r="I125" s="32" t="s">
        <v>22</v>
      </c>
      <c r="J125" s="32">
        <v>12</v>
      </c>
      <c r="K125" s="34">
        <v>44684.246527777781</v>
      </c>
      <c r="L125" s="34">
        <v>44684.729166666664</v>
      </c>
      <c r="M125" s="35">
        <v>439.310544241</v>
      </c>
      <c r="N125" s="35">
        <v>86733.127500021204</v>
      </c>
      <c r="O125" s="35">
        <v>524.08250000099997</v>
      </c>
      <c r="P125" s="35">
        <v>-17411.158206843</v>
      </c>
      <c r="Q125" s="35">
        <v>451.7950606</v>
      </c>
      <c r="R125" s="35">
        <v>-15346.620447485</v>
      </c>
      <c r="S125" s="35">
        <v>0</v>
      </c>
      <c r="T125" s="35">
        <v>0</v>
      </c>
      <c r="U125" s="35">
        <v>-98546.832861436997</v>
      </c>
      <c r="V125" s="35">
        <v>0</v>
      </c>
    </row>
    <row r="126" spans="1:22" x14ac:dyDescent="0.25">
      <c r="A126" s="31">
        <v>123</v>
      </c>
      <c r="B126" s="32" t="s">
        <v>18</v>
      </c>
      <c r="C126" s="32" t="s">
        <v>50</v>
      </c>
      <c r="D126" s="32" t="s">
        <v>52</v>
      </c>
      <c r="E126" s="32" t="s">
        <v>35</v>
      </c>
      <c r="F126" s="33">
        <v>44685</v>
      </c>
      <c r="G126" s="36" t="s">
        <v>106</v>
      </c>
      <c r="H126" s="32" t="s">
        <v>23</v>
      </c>
      <c r="I126" s="32" t="s">
        <v>22</v>
      </c>
      <c r="J126" s="32">
        <v>13</v>
      </c>
      <c r="K126" s="34">
        <v>44685.25</v>
      </c>
      <c r="L126" s="34">
        <v>44685.770833333336</v>
      </c>
      <c r="M126" s="35">
        <v>513.38544179500002</v>
      </c>
      <c r="N126" s="35">
        <v>137186.96999999401</v>
      </c>
      <c r="O126" s="35">
        <v>1746</v>
      </c>
      <c r="P126" s="35">
        <v>-35658.259707488003</v>
      </c>
      <c r="Q126" s="35">
        <v>673.32217779999996</v>
      </c>
      <c r="R126" s="35">
        <v>-41889.944766050001</v>
      </c>
      <c r="S126" s="35">
        <v>0</v>
      </c>
      <c r="T126" s="35">
        <v>0</v>
      </c>
      <c r="U126" s="35">
        <v>-69526.446946394004</v>
      </c>
      <c r="V126" s="35">
        <v>0</v>
      </c>
    </row>
    <row r="127" spans="1:22" x14ac:dyDescent="0.25">
      <c r="A127" s="31">
        <v>124</v>
      </c>
      <c r="B127" s="32" t="s">
        <v>18</v>
      </c>
      <c r="C127" s="32" t="s">
        <v>50</v>
      </c>
      <c r="D127" s="32" t="s">
        <v>52</v>
      </c>
      <c r="E127" s="32" t="s">
        <v>35</v>
      </c>
      <c r="F127" s="33">
        <v>44686</v>
      </c>
      <c r="G127" s="36">
        <v>110</v>
      </c>
      <c r="H127" s="32" t="s">
        <v>23</v>
      </c>
      <c r="I127" s="32" t="s">
        <v>49</v>
      </c>
      <c r="J127" s="32">
        <v>1</v>
      </c>
      <c r="K127" s="34">
        <v>44686.791666666664</v>
      </c>
      <c r="L127" s="34">
        <v>44686.8125</v>
      </c>
      <c r="M127" s="35">
        <v>-21.24999974</v>
      </c>
      <c r="N127" s="35">
        <v>2251.5300000000002</v>
      </c>
      <c r="O127" s="35">
        <v>0</v>
      </c>
      <c r="P127" s="35">
        <v>2159.1716506309999</v>
      </c>
      <c r="Q127" s="35">
        <v>0</v>
      </c>
      <c r="R127" s="35">
        <v>0</v>
      </c>
      <c r="S127" s="35">
        <v>0</v>
      </c>
      <c r="T127" s="35">
        <v>0</v>
      </c>
      <c r="U127" s="35">
        <v>0</v>
      </c>
      <c r="V127" s="35">
        <v>0</v>
      </c>
    </row>
    <row r="128" spans="1:22" x14ac:dyDescent="0.25">
      <c r="A128" s="31">
        <v>125</v>
      </c>
      <c r="B128" s="32" t="s">
        <v>18</v>
      </c>
      <c r="C128" s="32" t="s">
        <v>50</v>
      </c>
      <c r="D128" s="32" t="s">
        <v>52</v>
      </c>
      <c r="E128" s="32" t="s">
        <v>35</v>
      </c>
      <c r="F128" s="33">
        <v>44686</v>
      </c>
      <c r="G128" s="36" t="s">
        <v>107</v>
      </c>
      <c r="H128" s="32" t="s">
        <v>23</v>
      </c>
      <c r="I128" s="32" t="s">
        <v>22</v>
      </c>
      <c r="J128" s="32">
        <v>13</v>
      </c>
      <c r="K128" s="34">
        <v>44686.25</v>
      </c>
      <c r="L128" s="34">
        <v>44686.791666666664</v>
      </c>
      <c r="M128" s="35">
        <v>-119.07583446</v>
      </c>
      <c r="N128" s="35">
        <v>141281.83500004801</v>
      </c>
      <c r="O128" s="35">
        <v>2112.2348147849998</v>
      </c>
      <c r="P128" s="35">
        <v>2995.1041941939998</v>
      </c>
      <c r="Q128" s="35">
        <v>0</v>
      </c>
      <c r="R128" s="35">
        <v>0</v>
      </c>
      <c r="S128" s="35">
        <v>0</v>
      </c>
      <c r="T128" s="35">
        <v>0</v>
      </c>
      <c r="U128" s="35">
        <v>-88785.333658217103</v>
      </c>
      <c r="V128" s="35">
        <v>0</v>
      </c>
    </row>
    <row r="129" spans="1:22" x14ac:dyDescent="0.25">
      <c r="A129" s="31">
        <v>126</v>
      </c>
      <c r="B129" s="32" t="s">
        <v>18</v>
      </c>
      <c r="C129" s="32" t="s">
        <v>50</v>
      </c>
      <c r="D129" s="32" t="s">
        <v>52</v>
      </c>
      <c r="E129" s="32" t="s">
        <v>35</v>
      </c>
      <c r="F129" s="33">
        <v>44693</v>
      </c>
      <c r="G129" s="36" t="s">
        <v>68</v>
      </c>
      <c r="H129" s="32" t="s">
        <v>23</v>
      </c>
      <c r="I129" s="32" t="s">
        <v>22</v>
      </c>
      <c r="J129" s="32">
        <v>13</v>
      </c>
      <c r="K129" s="34">
        <v>44693.34375</v>
      </c>
      <c r="L129" s="34">
        <v>44693.875</v>
      </c>
      <c r="M129" s="35">
        <v>547.88281657899802</v>
      </c>
      <c r="N129" s="35">
        <v>591846.66500017105</v>
      </c>
      <c r="O129" s="35">
        <v>74979.350769105004</v>
      </c>
      <c r="P129" s="35">
        <v>-15551.40178724</v>
      </c>
      <c r="Q129" s="35">
        <v>585.911664266</v>
      </c>
      <c r="R129" s="35">
        <v>-26863.240100034</v>
      </c>
      <c r="S129" s="35">
        <v>0</v>
      </c>
      <c r="T129" s="35">
        <v>0</v>
      </c>
      <c r="U129" s="35">
        <v>-80704.329080056006</v>
      </c>
      <c r="V129" s="35">
        <v>0</v>
      </c>
    </row>
    <row r="130" spans="1:22" x14ac:dyDescent="0.25">
      <c r="A130" s="31">
        <v>127</v>
      </c>
      <c r="B130" s="32" t="s">
        <v>18</v>
      </c>
      <c r="C130" s="32" t="s">
        <v>50</v>
      </c>
      <c r="D130" s="32" t="s">
        <v>52</v>
      </c>
      <c r="E130" s="32" t="s">
        <v>35</v>
      </c>
      <c r="F130" s="33">
        <v>44694</v>
      </c>
      <c r="G130" s="36">
        <v>310</v>
      </c>
      <c r="H130" s="32" t="s">
        <v>23</v>
      </c>
      <c r="I130" s="32" t="s">
        <v>22</v>
      </c>
      <c r="J130" s="32">
        <v>8</v>
      </c>
      <c r="K130" s="34">
        <v>44694.333333333336</v>
      </c>
      <c r="L130" s="34">
        <v>44694.666666666664</v>
      </c>
      <c r="M130" s="35">
        <v>-247.80801954699999</v>
      </c>
      <c r="N130" s="35">
        <v>138198</v>
      </c>
      <c r="O130" s="35">
        <v>0</v>
      </c>
      <c r="P130" s="35">
        <v>13811.508625138</v>
      </c>
      <c r="Q130" s="35">
        <v>0</v>
      </c>
      <c r="R130" s="35">
        <v>0</v>
      </c>
      <c r="S130" s="35">
        <v>0</v>
      </c>
      <c r="T130" s="35">
        <v>0</v>
      </c>
      <c r="U130" s="35">
        <v>0</v>
      </c>
      <c r="V130" s="35">
        <v>0</v>
      </c>
    </row>
    <row r="131" spans="1:22" x14ac:dyDescent="0.25">
      <c r="A131" s="31">
        <v>128</v>
      </c>
      <c r="B131" s="32" t="s">
        <v>18</v>
      </c>
      <c r="C131" s="32" t="s">
        <v>50</v>
      </c>
      <c r="D131" s="32" t="s">
        <v>52</v>
      </c>
      <c r="E131" s="32" t="s">
        <v>35</v>
      </c>
      <c r="F131" s="33">
        <v>44695</v>
      </c>
      <c r="G131" s="36" t="s">
        <v>108</v>
      </c>
      <c r="H131" s="32" t="s">
        <v>23</v>
      </c>
      <c r="I131" s="32" t="s">
        <v>22</v>
      </c>
      <c r="J131" s="32">
        <v>12</v>
      </c>
      <c r="K131" s="34">
        <v>44695.291666666664</v>
      </c>
      <c r="L131" s="34">
        <v>44695.791666666664</v>
      </c>
      <c r="M131" s="35">
        <v>-272.52872770499999</v>
      </c>
      <c r="N131" s="35">
        <v>275595.27333334199</v>
      </c>
      <c r="O131" s="35">
        <v>772.44581198399896</v>
      </c>
      <c r="P131" s="35">
        <v>17617.647899103998</v>
      </c>
      <c r="Q131" s="35">
        <v>68.270833499999995</v>
      </c>
      <c r="R131" s="35">
        <v>-3742.56306546</v>
      </c>
      <c r="S131" s="35">
        <v>0</v>
      </c>
      <c r="T131" s="35">
        <v>0</v>
      </c>
      <c r="U131" s="35">
        <v>-17876.113567844</v>
      </c>
      <c r="V131" s="35">
        <v>0</v>
      </c>
    </row>
    <row r="132" spans="1:22" x14ac:dyDescent="0.25">
      <c r="A132" s="31">
        <v>129</v>
      </c>
      <c r="B132" s="32" t="s">
        <v>18</v>
      </c>
      <c r="C132" s="32" t="s">
        <v>50</v>
      </c>
      <c r="D132" s="32" t="s">
        <v>52</v>
      </c>
      <c r="E132" s="32" t="s">
        <v>35</v>
      </c>
      <c r="F132" s="33">
        <v>44696</v>
      </c>
      <c r="G132" s="36" t="s">
        <v>109</v>
      </c>
      <c r="H132" s="32" t="s">
        <v>23</v>
      </c>
      <c r="I132" s="32" t="s">
        <v>22</v>
      </c>
      <c r="J132" s="32">
        <v>4</v>
      </c>
      <c r="K132" s="34">
        <v>44696.354166666664</v>
      </c>
      <c r="L132" s="34">
        <v>44696.5</v>
      </c>
      <c r="M132" s="35">
        <v>183.46611991</v>
      </c>
      <c r="N132" s="35">
        <v>38253.434999976002</v>
      </c>
      <c r="O132" s="35">
        <v>0</v>
      </c>
      <c r="P132" s="35">
        <v>-4524.1910426590002</v>
      </c>
      <c r="Q132" s="35">
        <v>151.53208369999999</v>
      </c>
      <c r="R132" s="35">
        <v>-3887.9710247630001</v>
      </c>
      <c r="S132" s="35">
        <v>0</v>
      </c>
      <c r="T132" s="35">
        <v>0</v>
      </c>
      <c r="U132" s="35">
        <v>-32598.22706216</v>
      </c>
      <c r="V132" s="35">
        <v>0</v>
      </c>
    </row>
    <row r="133" spans="1:22" x14ac:dyDescent="0.25">
      <c r="A133" s="31">
        <v>130</v>
      </c>
      <c r="B133" s="32" t="s">
        <v>18</v>
      </c>
      <c r="C133" s="32" t="s">
        <v>50</v>
      </c>
      <c r="D133" s="32" t="s">
        <v>52</v>
      </c>
      <c r="E133" s="32" t="s">
        <v>35</v>
      </c>
      <c r="F133" s="33">
        <v>44712</v>
      </c>
      <c r="G133" s="36">
        <v>24</v>
      </c>
      <c r="H133" s="32" t="s">
        <v>23</v>
      </c>
      <c r="I133" s="32" t="s">
        <v>22</v>
      </c>
      <c r="J133" s="32">
        <v>10</v>
      </c>
      <c r="K133" s="34">
        <v>44712.416666666664</v>
      </c>
      <c r="L133" s="34">
        <v>44712.833333333336</v>
      </c>
      <c r="M133" s="35">
        <v>-88.793055464999995</v>
      </c>
      <c r="N133" s="35">
        <v>103835.53249996201</v>
      </c>
      <c r="O133" s="35">
        <v>784.777692336001</v>
      </c>
      <c r="P133" s="35">
        <v>8296.7844647530001</v>
      </c>
      <c r="Q133" s="35">
        <v>0</v>
      </c>
      <c r="R133" s="35">
        <v>0</v>
      </c>
      <c r="S133" s="35">
        <v>0</v>
      </c>
      <c r="T133" s="35">
        <v>0</v>
      </c>
      <c r="U133" s="35">
        <v>0</v>
      </c>
      <c r="V133" s="35">
        <v>0</v>
      </c>
    </row>
    <row r="134" spans="1:22" x14ac:dyDescent="0.25">
      <c r="A134" s="31">
        <v>131</v>
      </c>
      <c r="B134" s="32" t="s">
        <v>18</v>
      </c>
      <c r="C134" s="32" t="s">
        <v>110</v>
      </c>
      <c r="D134" s="32" t="s">
        <v>51</v>
      </c>
      <c r="E134" s="32" t="s">
        <v>25</v>
      </c>
      <c r="F134" s="33">
        <v>44710</v>
      </c>
      <c r="G134" s="36">
        <v>-325</v>
      </c>
      <c r="H134" s="32" t="s">
        <v>23</v>
      </c>
      <c r="I134" s="32" t="s">
        <v>22</v>
      </c>
      <c r="J134" s="32">
        <v>1</v>
      </c>
      <c r="K134" s="34">
        <v>44710.270833333336</v>
      </c>
      <c r="L134" s="34">
        <v>44710.3125</v>
      </c>
      <c r="M134" s="35">
        <v>0</v>
      </c>
      <c r="N134" s="35">
        <v>0</v>
      </c>
      <c r="O134" s="35">
        <v>0</v>
      </c>
      <c r="P134" s="35">
        <v>0</v>
      </c>
      <c r="Q134" s="35">
        <v>0</v>
      </c>
      <c r="R134" s="35">
        <v>0</v>
      </c>
      <c r="S134" s="35">
        <v>0</v>
      </c>
      <c r="T134" s="35">
        <v>0</v>
      </c>
      <c r="U134" s="35">
        <v>0</v>
      </c>
      <c r="V134" s="35">
        <v>0</v>
      </c>
    </row>
    <row r="135" spans="1:22" x14ac:dyDescent="0.25">
      <c r="A135" s="31">
        <v>132</v>
      </c>
      <c r="B135" s="32" t="s">
        <v>18</v>
      </c>
      <c r="C135" s="32" t="s">
        <v>111</v>
      </c>
      <c r="D135" s="32" t="s">
        <v>51</v>
      </c>
      <c r="E135" s="32" t="s">
        <v>25</v>
      </c>
      <c r="F135" s="33">
        <v>44708</v>
      </c>
      <c r="G135" s="36">
        <v>0</v>
      </c>
      <c r="H135" s="32" t="s">
        <v>23</v>
      </c>
      <c r="I135" s="32" t="s">
        <v>22</v>
      </c>
      <c r="J135" s="32">
        <v>1</v>
      </c>
      <c r="K135" s="34">
        <v>44708.71875</v>
      </c>
      <c r="L135" s="34">
        <v>44708.760416666664</v>
      </c>
      <c r="M135" s="35">
        <v>14.322916572</v>
      </c>
      <c r="N135" s="35">
        <v>0</v>
      </c>
      <c r="O135" s="35">
        <v>0</v>
      </c>
      <c r="P135" s="35">
        <v>-1467.5313184229999</v>
      </c>
      <c r="Q135" s="35">
        <v>0</v>
      </c>
      <c r="R135" s="35">
        <v>0</v>
      </c>
      <c r="S135" s="35">
        <v>0</v>
      </c>
      <c r="T135" s="35">
        <v>0</v>
      </c>
      <c r="U135" s="35">
        <v>0</v>
      </c>
      <c r="V135" s="35">
        <v>0</v>
      </c>
    </row>
    <row r="136" spans="1:22" x14ac:dyDescent="0.25">
      <c r="A136" s="31">
        <v>133</v>
      </c>
      <c r="B136" s="32" t="s">
        <v>18</v>
      </c>
      <c r="C136" s="32" t="s">
        <v>111</v>
      </c>
      <c r="D136" s="32" t="s">
        <v>19</v>
      </c>
      <c r="E136" s="32" t="s">
        <v>20</v>
      </c>
      <c r="F136" s="33">
        <v>44705</v>
      </c>
      <c r="G136" s="36">
        <v>65</v>
      </c>
      <c r="H136" s="32" t="s">
        <v>23</v>
      </c>
      <c r="I136" s="32" t="s">
        <v>22</v>
      </c>
      <c r="J136" s="32">
        <v>1</v>
      </c>
      <c r="K136" s="34">
        <v>44705.8125</v>
      </c>
      <c r="L136" s="34">
        <v>44705.854166666664</v>
      </c>
      <c r="M136" s="35">
        <v>-47.764999430000003</v>
      </c>
      <c r="N136" s="35">
        <v>0</v>
      </c>
      <c r="O136" s="35">
        <v>0</v>
      </c>
      <c r="P136" s="35">
        <v>7804.9945118409996</v>
      </c>
      <c r="Q136" s="35">
        <v>0</v>
      </c>
      <c r="R136" s="35">
        <v>0</v>
      </c>
      <c r="S136" s="35">
        <v>0</v>
      </c>
      <c r="T136" s="35">
        <v>0</v>
      </c>
      <c r="U136" s="35">
        <v>0</v>
      </c>
      <c r="V136" s="35">
        <v>0</v>
      </c>
    </row>
    <row r="137" spans="1:22" x14ac:dyDescent="0.25">
      <c r="A137" s="31">
        <v>134</v>
      </c>
      <c r="B137" s="32" t="s">
        <v>18</v>
      </c>
      <c r="C137" s="32" t="s">
        <v>111</v>
      </c>
      <c r="D137" s="32" t="s">
        <v>19</v>
      </c>
      <c r="E137" s="32" t="s">
        <v>20</v>
      </c>
      <c r="F137" s="33">
        <v>44706</v>
      </c>
      <c r="G137" s="36">
        <v>194</v>
      </c>
      <c r="H137" s="32" t="s">
        <v>23</v>
      </c>
      <c r="I137" s="32" t="s">
        <v>49</v>
      </c>
      <c r="J137" s="32">
        <v>3</v>
      </c>
      <c r="K137" s="34">
        <v>44706.75</v>
      </c>
      <c r="L137" s="34">
        <v>44706.875</v>
      </c>
      <c r="M137" s="35">
        <v>-95.848636365999994</v>
      </c>
      <c r="N137" s="35">
        <v>0</v>
      </c>
      <c r="O137" s="35">
        <v>0</v>
      </c>
      <c r="P137" s="35">
        <v>12722.134904340999</v>
      </c>
      <c r="Q137" s="35">
        <v>0</v>
      </c>
      <c r="R137" s="35">
        <v>0</v>
      </c>
      <c r="S137" s="35">
        <v>0</v>
      </c>
      <c r="T137" s="35">
        <v>0</v>
      </c>
      <c r="U137" s="35">
        <v>0</v>
      </c>
      <c r="V137" s="35">
        <v>0</v>
      </c>
    </row>
    <row r="138" spans="1:22" x14ac:dyDescent="0.25">
      <c r="A138" s="31">
        <v>135</v>
      </c>
      <c r="B138" s="32" t="s">
        <v>18</v>
      </c>
      <c r="C138" s="32" t="s">
        <v>111</v>
      </c>
      <c r="D138" s="32" t="s">
        <v>19</v>
      </c>
      <c r="E138" s="32" t="s">
        <v>20</v>
      </c>
      <c r="F138" s="33">
        <v>44706</v>
      </c>
      <c r="G138" s="36" t="s">
        <v>112</v>
      </c>
      <c r="H138" s="32" t="s">
        <v>23</v>
      </c>
      <c r="I138" s="32" t="s">
        <v>22</v>
      </c>
      <c r="J138" s="32">
        <v>6</v>
      </c>
      <c r="K138" s="34">
        <v>44706.666666666664</v>
      </c>
      <c r="L138" s="34">
        <v>44706.916666666664</v>
      </c>
      <c r="M138" s="35">
        <v>-161.296787397</v>
      </c>
      <c r="N138" s="35">
        <v>32786.25</v>
      </c>
      <c r="O138" s="35">
        <v>0</v>
      </c>
      <c r="P138" s="35">
        <v>20894.180284721999</v>
      </c>
      <c r="Q138" s="35">
        <v>2.31159867</v>
      </c>
      <c r="R138" s="35">
        <v>-268.79570737400002</v>
      </c>
      <c r="S138" s="35">
        <v>0</v>
      </c>
      <c r="T138" s="35">
        <v>0</v>
      </c>
      <c r="U138" s="35">
        <v>0</v>
      </c>
      <c r="V138" s="35">
        <v>0</v>
      </c>
    </row>
    <row r="139" spans="1:22" x14ac:dyDescent="0.25">
      <c r="A139" s="31">
        <v>136</v>
      </c>
      <c r="B139" s="32" t="s">
        <v>18</v>
      </c>
      <c r="C139" s="32" t="s">
        <v>55</v>
      </c>
      <c r="D139" s="32" t="s">
        <v>84</v>
      </c>
      <c r="E139" s="32" t="s">
        <v>53</v>
      </c>
      <c r="F139" s="33">
        <v>44702</v>
      </c>
      <c r="G139" s="36">
        <v>30</v>
      </c>
      <c r="H139" s="32" t="s">
        <v>23</v>
      </c>
      <c r="I139" s="32" t="s">
        <v>49</v>
      </c>
      <c r="J139" s="32">
        <v>1</v>
      </c>
      <c r="K139" s="34">
        <v>44702.361111111109</v>
      </c>
      <c r="L139" s="34">
        <v>44702.395833333336</v>
      </c>
      <c r="M139" s="35">
        <v>-27.255764801000002</v>
      </c>
      <c r="N139" s="35">
        <v>0</v>
      </c>
      <c r="O139" s="35">
        <v>0</v>
      </c>
      <c r="P139" s="35">
        <v>-7058.8155326229999</v>
      </c>
      <c r="Q139" s="35">
        <v>-26.721657910000001</v>
      </c>
      <c r="R139" s="35">
        <v>0</v>
      </c>
      <c r="S139" s="35">
        <v>-6934.2612697679997</v>
      </c>
      <c r="T139" s="35">
        <v>0</v>
      </c>
      <c r="U139" s="35">
        <v>0</v>
      </c>
      <c r="V139" s="35">
        <v>0</v>
      </c>
    </row>
    <row r="140" spans="1:22" x14ac:dyDescent="0.25">
      <c r="A140" s="31">
        <v>137</v>
      </c>
      <c r="B140" s="32" t="s">
        <v>18</v>
      </c>
      <c r="C140" s="32" t="s">
        <v>55</v>
      </c>
      <c r="D140" s="32" t="s">
        <v>51</v>
      </c>
      <c r="E140" s="32" t="s">
        <v>24</v>
      </c>
      <c r="F140" s="33">
        <v>44706</v>
      </c>
      <c r="G140" s="36">
        <v>15</v>
      </c>
      <c r="H140" s="32" t="s">
        <v>23</v>
      </c>
      <c r="I140" s="32" t="s">
        <v>22</v>
      </c>
      <c r="J140" s="32">
        <v>1</v>
      </c>
      <c r="K140" s="34">
        <v>44706.340277777781</v>
      </c>
      <c r="L140" s="34">
        <v>44706.347222222219</v>
      </c>
      <c r="M140" s="35">
        <v>1.749999992</v>
      </c>
      <c r="N140" s="35">
        <v>0</v>
      </c>
      <c r="O140" s="35">
        <v>0</v>
      </c>
      <c r="P140" s="35">
        <v>-56.039467229000003</v>
      </c>
      <c r="Q140" s="35">
        <v>1.75</v>
      </c>
      <c r="R140" s="35">
        <v>-56.039467500000001</v>
      </c>
      <c r="S140" s="35">
        <v>0</v>
      </c>
      <c r="T140" s="35">
        <v>0</v>
      </c>
      <c r="U140" s="35">
        <v>0</v>
      </c>
      <c r="V140" s="35">
        <v>0</v>
      </c>
    </row>
    <row r="141" spans="1:22" x14ac:dyDescent="0.25">
      <c r="A141" s="31">
        <v>138</v>
      </c>
      <c r="B141" s="32" t="s">
        <v>18</v>
      </c>
      <c r="C141" s="32" t="s">
        <v>55</v>
      </c>
      <c r="D141" s="32" t="s">
        <v>51</v>
      </c>
      <c r="E141" s="32" t="s">
        <v>25</v>
      </c>
      <c r="F141" s="33">
        <v>44692</v>
      </c>
      <c r="G141" s="36" t="s">
        <v>113</v>
      </c>
      <c r="H141" s="32" t="s">
        <v>23</v>
      </c>
      <c r="I141" s="32" t="s">
        <v>49</v>
      </c>
      <c r="J141" s="32">
        <v>4</v>
      </c>
      <c r="K141" s="34">
        <v>44692.8125</v>
      </c>
      <c r="L141" s="34">
        <v>44692.958333333336</v>
      </c>
      <c r="M141" s="35">
        <v>-4.3160291759999998</v>
      </c>
      <c r="N141" s="35">
        <v>0</v>
      </c>
      <c r="O141" s="35">
        <v>0</v>
      </c>
      <c r="P141" s="35">
        <v>-458.52662165599997</v>
      </c>
      <c r="Q141" s="35">
        <v>-10.3600002</v>
      </c>
      <c r="R141" s="35">
        <v>0</v>
      </c>
      <c r="S141" s="35">
        <v>0</v>
      </c>
      <c r="T141" s="35">
        <v>0</v>
      </c>
      <c r="U141" s="35">
        <v>0</v>
      </c>
      <c r="V141" s="35">
        <v>0</v>
      </c>
    </row>
    <row r="142" spans="1:22" x14ac:dyDescent="0.25">
      <c r="A142" s="31">
        <v>139</v>
      </c>
      <c r="B142" s="32" t="s">
        <v>18</v>
      </c>
      <c r="C142" s="32" t="s">
        <v>55</v>
      </c>
      <c r="D142" s="32" t="s">
        <v>51</v>
      </c>
      <c r="E142" s="32" t="s">
        <v>25</v>
      </c>
      <c r="F142" s="33">
        <v>44693</v>
      </c>
      <c r="G142" s="36">
        <v>70</v>
      </c>
      <c r="H142" s="32" t="s">
        <v>23</v>
      </c>
      <c r="I142" s="32" t="s">
        <v>49</v>
      </c>
      <c r="J142" s="32">
        <v>3</v>
      </c>
      <c r="K142" s="34">
        <v>44693.802083333336</v>
      </c>
      <c r="L142" s="34">
        <v>44693.916666666664</v>
      </c>
      <c r="M142" s="35">
        <v>-7.3445555069999999</v>
      </c>
      <c r="N142" s="35">
        <v>0</v>
      </c>
      <c r="O142" s="35">
        <v>0</v>
      </c>
      <c r="P142" s="35">
        <v>4.5284981120000003</v>
      </c>
      <c r="Q142" s="35">
        <v>-7.2928888399999998</v>
      </c>
      <c r="R142" s="35">
        <v>0</v>
      </c>
      <c r="S142" s="35">
        <v>0</v>
      </c>
      <c r="T142" s="35">
        <v>0</v>
      </c>
      <c r="U142" s="35">
        <v>0</v>
      </c>
      <c r="V142" s="35">
        <v>0</v>
      </c>
    </row>
    <row r="143" spans="1:22" x14ac:dyDescent="0.25">
      <c r="A143" s="31">
        <v>140</v>
      </c>
      <c r="B143" s="32" t="s">
        <v>18</v>
      </c>
      <c r="C143" s="32" t="s">
        <v>55</v>
      </c>
      <c r="D143" s="32" t="s">
        <v>51</v>
      </c>
      <c r="E143" s="32" t="s">
        <v>25</v>
      </c>
      <c r="F143" s="33">
        <v>44694</v>
      </c>
      <c r="G143" s="36">
        <v>0</v>
      </c>
      <c r="H143" s="32" t="s">
        <v>23</v>
      </c>
      <c r="I143" s="32" t="s">
        <v>49</v>
      </c>
      <c r="J143" s="32">
        <v>2</v>
      </c>
      <c r="K143" s="34">
        <v>44694.694444444445</v>
      </c>
      <c r="L143" s="34">
        <v>44694.75</v>
      </c>
      <c r="M143" s="35">
        <v>-19.472499800000001</v>
      </c>
      <c r="N143" s="35">
        <v>0</v>
      </c>
      <c r="O143" s="35">
        <v>0</v>
      </c>
      <c r="P143" s="35">
        <v>-194.07137491200001</v>
      </c>
      <c r="Q143" s="35">
        <v>-10.1316664</v>
      </c>
      <c r="R143" s="35">
        <v>0</v>
      </c>
      <c r="S143" s="35">
        <v>-517.22813591800002</v>
      </c>
      <c r="T143" s="35">
        <v>0</v>
      </c>
      <c r="U143" s="35">
        <v>0</v>
      </c>
      <c r="V143" s="35">
        <v>0</v>
      </c>
    </row>
    <row r="144" spans="1:22" x14ac:dyDescent="0.25">
      <c r="A144" s="31">
        <v>141</v>
      </c>
      <c r="B144" s="32" t="s">
        <v>18</v>
      </c>
      <c r="C144" s="32" t="s">
        <v>55</v>
      </c>
      <c r="D144" s="32" t="s">
        <v>51</v>
      </c>
      <c r="E144" s="32" t="s">
        <v>25</v>
      </c>
      <c r="F144" s="33">
        <v>44695</v>
      </c>
      <c r="G144" s="36" t="s">
        <v>78</v>
      </c>
      <c r="H144" s="32" t="s">
        <v>23</v>
      </c>
      <c r="I144" s="32" t="s">
        <v>49</v>
      </c>
      <c r="J144" s="32">
        <v>3</v>
      </c>
      <c r="K144" s="34">
        <v>44695.704861111109</v>
      </c>
      <c r="L144" s="34">
        <v>44695.791666666664</v>
      </c>
      <c r="M144" s="35">
        <v>-12.268438229999999</v>
      </c>
      <c r="N144" s="35">
        <v>0</v>
      </c>
      <c r="O144" s="35">
        <v>0</v>
      </c>
      <c r="P144" s="35">
        <v>-2490.6981502899998</v>
      </c>
      <c r="Q144" s="35">
        <v>-8.2925003999999998</v>
      </c>
      <c r="R144" s="35">
        <v>0</v>
      </c>
      <c r="S144" s="35">
        <v>-1243.500792968</v>
      </c>
      <c r="T144" s="35">
        <v>0</v>
      </c>
      <c r="U144" s="35">
        <v>0</v>
      </c>
      <c r="V144" s="35">
        <v>0</v>
      </c>
    </row>
    <row r="145" spans="1:22" x14ac:dyDescent="0.25">
      <c r="A145" s="31">
        <v>142</v>
      </c>
      <c r="B145" s="32" t="s">
        <v>18</v>
      </c>
      <c r="C145" s="32" t="s">
        <v>55</v>
      </c>
      <c r="D145" s="32" t="s">
        <v>51</v>
      </c>
      <c r="E145" s="32" t="s">
        <v>25</v>
      </c>
      <c r="F145" s="33">
        <v>44695</v>
      </c>
      <c r="G145" s="36">
        <v>10</v>
      </c>
      <c r="H145" s="32" t="s">
        <v>23</v>
      </c>
      <c r="I145" s="32" t="s">
        <v>22</v>
      </c>
      <c r="J145" s="32">
        <v>1</v>
      </c>
      <c r="K145" s="34">
        <v>44695.75</v>
      </c>
      <c r="L145" s="34">
        <v>44695.791666666664</v>
      </c>
      <c r="M145" s="35">
        <v>0.58927083300000005</v>
      </c>
      <c r="N145" s="35">
        <v>0</v>
      </c>
      <c r="O145" s="35">
        <v>0</v>
      </c>
      <c r="P145" s="35">
        <v>-45.139848362999999</v>
      </c>
      <c r="Q145" s="35">
        <v>0</v>
      </c>
      <c r="R145" s="35">
        <v>0</v>
      </c>
      <c r="S145" s="35">
        <v>0</v>
      </c>
      <c r="T145" s="35">
        <v>0</v>
      </c>
      <c r="U145" s="35">
        <v>0</v>
      </c>
      <c r="V145" s="35">
        <v>0</v>
      </c>
    </row>
    <row r="146" spans="1:22" x14ac:dyDescent="0.25">
      <c r="A146" s="31">
        <v>143</v>
      </c>
      <c r="B146" s="32" t="s">
        <v>18</v>
      </c>
      <c r="C146" s="32" t="s">
        <v>55</v>
      </c>
      <c r="D146" s="32" t="s">
        <v>51</v>
      </c>
      <c r="E146" s="32" t="s">
        <v>25</v>
      </c>
      <c r="F146" s="33">
        <v>44705</v>
      </c>
      <c r="G146" s="36">
        <v>6</v>
      </c>
      <c r="H146" s="32" t="s">
        <v>23</v>
      </c>
      <c r="I146" s="32" t="s">
        <v>49</v>
      </c>
      <c r="J146" s="32">
        <v>1</v>
      </c>
      <c r="K146" s="34">
        <v>44705.458333333336</v>
      </c>
      <c r="L146" s="34">
        <v>44705.5</v>
      </c>
      <c r="M146" s="35">
        <v>-3.4516194429999998</v>
      </c>
      <c r="N146" s="35">
        <v>0</v>
      </c>
      <c r="O146" s="35">
        <v>0</v>
      </c>
      <c r="P146" s="35">
        <v>-29.713904115999998</v>
      </c>
      <c r="Q146" s="35">
        <v>-2.358688892</v>
      </c>
      <c r="R146" s="35">
        <v>0</v>
      </c>
      <c r="S146" s="35">
        <v>-5.5267886769999999</v>
      </c>
      <c r="T146" s="35">
        <v>0</v>
      </c>
      <c r="U146" s="35">
        <v>0</v>
      </c>
      <c r="V146" s="35">
        <v>0</v>
      </c>
    </row>
    <row r="147" spans="1:22" x14ac:dyDescent="0.25">
      <c r="A147" s="31">
        <v>144</v>
      </c>
      <c r="B147" s="32" t="s">
        <v>18</v>
      </c>
      <c r="C147" s="32" t="s">
        <v>55</v>
      </c>
      <c r="D147" s="32" t="s">
        <v>51</v>
      </c>
      <c r="E147" s="32" t="s">
        <v>25</v>
      </c>
      <c r="F147" s="33">
        <v>44712</v>
      </c>
      <c r="G147" s="36">
        <v>0</v>
      </c>
      <c r="H147" s="32" t="s">
        <v>23</v>
      </c>
      <c r="I147" s="32" t="s">
        <v>22</v>
      </c>
      <c r="J147" s="32">
        <v>8</v>
      </c>
      <c r="K147" s="34">
        <v>44712.395833333336</v>
      </c>
      <c r="L147" s="34">
        <v>44712.708333333336</v>
      </c>
      <c r="M147" s="35">
        <v>102.604166597</v>
      </c>
      <c r="N147" s="35">
        <v>0</v>
      </c>
      <c r="O147" s="35">
        <v>0</v>
      </c>
      <c r="P147" s="35">
        <v>-1445.6230189400001</v>
      </c>
      <c r="Q147" s="35">
        <v>0</v>
      </c>
      <c r="R147" s="35">
        <v>0</v>
      </c>
      <c r="S147" s="35">
        <v>0</v>
      </c>
      <c r="T147" s="35">
        <v>0</v>
      </c>
      <c r="U147" s="35">
        <v>0</v>
      </c>
      <c r="V147" s="35">
        <v>0</v>
      </c>
    </row>
    <row r="148" spans="1:22" x14ac:dyDescent="0.25">
      <c r="A148" s="31">
        <v>145</v>
      </c>
      <c r="B148" s="32" t="s">
        <v>18</v>
      </c>
      <c r="C148" s="32" t="s">
        <v>55</v>
      </c>
      <c r="D148" s="32" t="s">
        <v>51</v>
      </c>
      <c r="E148" s="32" t="s">
        <v>46</v>
      </c>
      <c r="F148" s="33">
        <v>44702</v>
      </c>
      <c r="G148" s="36">
        <v>32</v>
      </c>
      <c r="H148" s="32" t="s">
        <v>23</v>
      </c>
      <c r="I148" s="32" t="s">
        <v>49</v>
      </c>
      <c r="J148" s="32">
        <v>4</v>
      </c>
      <c r="K148" s="34">
        <v>44702.75</v>
      </c>
      <c r="L148" s="34">
        <v>44702.916666666664</v>
      </c>
      <c r="M148" s="35">
        <v>-0.81194444499999996</v>
      </c>
      <c r="N148" s="35">
        <v>-16589.577600000001</v>
      </c>
      <c r="O148" s="35">
        <v>0</v>
      </c>
      <c r="P148" s="35">
        <v>95.293810453999996</v>
      </c>
      <c r="Q148" s="35">
        <v>0</v>
      </c>
      <c r="R148" s="35">
        <v>0</v>
      </c>
      <c r="S148" s="35">
        <v>0</v>
      </c>
      <c r="T148" s="35">
        <v>0</v>
      </c>
      <c r="U148" s="35">
        <v>0</v>
      </c>
      <c r="V148" s="35">
        <v>0</v>
      </c>
    </row>
    <row r="149" spans="1:22" x14ac:dyDescent="0.25">
      <c r="A149" s="31">
        <v>146</v>
      </c>
      <c r="B149" s="32" t="s">
        <v>18</v>
      </c>
      <c r="C149" s="32" t="s">
        <v>55</v>
      </c>
      <c r="D149" s="32" t="s">
        <v>51</v>
      </c>
      <c r="E149" s="32" t="s">
        <v>46</v>
      </c>
      <c r="F149" s="33">
        <v>44702</v>
      </c>
      <c r="G149" s="36" t="s">
        <v>114</v>
      </c>
      <c r="H149" s="32" t="s">
        <v>23</v>
      </c>
      <c r="I149" s="32" t="s">
        <v>22</v>
      </c>
      <c r="J149" s="32">
        <v>12</v>
      </c>
      <c r="K149" s="34">
        <v>44702.506944444445</v>
      </c>
      <c r="L149" s="34">
        <v>44703</v>
      </c>
      <c r="M149" s="35">
        <v>-7.0508331379999998</v>
      </c>
      <c r="N149" s="35">
        <v>35593.024166657</v>
      </c>
      <c r="O149" s="35">
        <v>0</v>
      </c>
      <c r="P149" s="35">
        <v>330.333307789</v>
      </c>
      <c r="Q149" s="35">
        <v>2.4348678399999999</v>
      </c>
      <c r="R149" s="35">
        <v>-66.043274643999993</v>
      </c>
      <c r="S149" s="35">
        <v>0</v>
      </c>
      <c r="T149" s="35">
        <v>0</v>
      </c>
      <c r="U149" s="35">
        <v>-11.633374398000001</v>
      </c>
      <c r="V149" s="35">
        <v>0</v>
      </c>
    </row>
    <row r="150" spans="1:22" x14ac:dyDescent="0.25">
      <c r="A150" s="31">
        <v>147</v>
      </c>
      <c r="B150" s="32" t="s">
        <v>18</v>
      </c>
      <c r="C150" s="32" t="s">
        <v>55</v>
      </c>
      <c r="D150" s="32" t="s">
        <v>51</v>
      </c>
      <c r="E150" s="32" t="s">
        <v>46</v>
      </c>
      <c r="F150" s="33">
        <v>44703</v>
      </c>
      <c r="G150" s="36">
        <v>14</v>
      </c>
      <c r="H150" s="32" t="s">
        <v>23</v>
      </c>
      <c r="I150" s="32" t="s">
        <v>49</v>
      </c>
      <c r="J150" s="32">
        <v>5</v>
      </c>
      <c r="K150" s="34">
        <v>44703.708333333336</v>
      </c>
      <c r="L150" s="34">
        <v>44703.90625</v>
      </c>
      <c r="M150" s="35">
        <v>8.2283333299999999</v>
      </c>
      <c r="N150" s="35">
        <v>-7352.99640000001</v>
      </c>
      <c r="O150" s="35">
        <v>0</v>
      </c>
      <c r="P150" s="35">
        <v>-821.38137850299995</v>
      </c>
      <c r="Q150" s="35">
        <v>1.9550000000000001</v>
      </c>
      <c r="R150" s="35">
        <v>-205.43292489999999</v>
      </c>
      <c r="S150" s="35">
        <v>0</v>
      </c>
      <c r="T150" s="35">
        <v>0</v>
      </c>
      <c r="U150" s="35">
        <v>0</v>
      </c>
      <c r="V150" s="35">
        <v>0</v>
      </c>
    </row>
    <row r="151" spans="1:22" x14ac:dyDescent="0.25">
      <c r="A151" s="31">
        <v>148</v>
      </c>
      <c r="B151" s="32" t="s">
        <v>18</v>
      </c>
      <c r="C151" s="32" t="s">
        <v>55</v>
      </c>
      <c r="D151" s="32" t="s">
        <v>51</v>
      </c>
      <c r="E151" s="32" t="s">
        <v>46</v>
      </c>
      <c r="F151" s="33">
        <v>44703</v>
      </c>
      <c r="G151" s="36">
        <v>14</v>
      </c>
      <c r="H151" s="32" t="s">
        <v>23</v>
      </c>
      <c r="I151" s="32" t="s">
        <v>22</v>
      </c>
      <c r="J151" s="32">
        <v>17</v>
      </c>
      <c r="K151" s="34">
        <v>44703</v>
      </c>
      <c r="L151" s="34">
        <v>44703.708333333336</v>
      </c>
      <c r="M151" s="35">
        <v>4.5041666869999997</v>
      </c>
      <c r="N151" s="35">
        <v>19620.249999947999</v>
      </c>
      <c r="O151" s="35">
        <v>0</v>
      </c>
      <c r="P151" s="35">
        <v>7.0544491289999902</v>
      </c>
      <c r="Q151" s="35">
        <v>0</v>
      </c>
      <c r="R151" s="35">
        <v>0</v>
      </c>
      <c r="S151" s="35">
        <v>0</v>
      </c>
      <c r="T151" s="35">
        <v>0</v>
      </c>
      <c r="U151" s="35">
        <v>0</v>
      </c>
      <c r="V151" s="35">
        <v>0</v>
      </c>
    </row>
    <row r="152" spans="1:22" x14ac:dyDescent="0.25">
      <c r="A152" s="31">
        <v>149</v>
      </c>
      <c r="B152" s="32" t="s">
        <v>18</v>
      </c>
      <c r="C152" s="32" t="s">
        <v>55</v>
      </c>
      <c r="D152" s="32" t="s">
        <v>51</v>
      </c>
      <c r="E152" s="32" t="s">
        <v>69</v>
      </c>
      <c r="F152" s="33">
        <v>44687</v>
      </c>
      <c r="G152" s="36">
        <v>32</v>
      </c>
      <c r="H152" s="32" t="s">
        <v>23</v>
      </c>
      <c r="I152" s="32" t="s">
        <v>22</v>
      </c>
      <c r="J152" s="32">
        <v>4</v>
      </c>
      <c r="K152" s="34">
        <v>44687.840277777781</v>
      </c>
      <c r="L152" s="34">
        <v>44688</v>
      </c>
      <c r="M152" s="35">
        <v>1.141145745</v>
      </c>
      <c r="N152" s="35">
        <v>16976.031666682</v>
      </c>
      <c r="O152" s="35">
        <v>9709.4404166820004</v>
      </c>
      <c r="P152" s="35">
        <v>-147.77608920399999</v>
      </c>
      <c r="Q152" s="35">
        <v>0</v>
      </c>
      <c r="R152" s="35">
        <v>0</v>
      </c>
      <c r="S152" s="35">
        <v>0</v>
      </c>
      <c r="T152" s="35">
        <v>0</v>
      </c>
      <c r="U152" s="35">
        <v>0</v>
      </c>
      <c r="V152" s="35">
        <v>0</v>
      </c>
    </row>
    <row r="153" spans="1:22" x14ac:dyDescent="0.25">
      <c r="A153" s="31">
        <v>150</v>
      </c>
      <c r="B153" s="32" t="s">
        <v>18</v>
      </c>
      <c r="C153" s="32" t="s">
        <v>55</v>
      </c>
      <c r="D153" s="32" t="s">
        <v>51</v>
      </c>
      <c r="E153" s="32" t="s">
        <v>69</v>
      </c>
      <c r="F153" s="33">
        <v>44688</v>
      </c>
      <c r="G153" s="36" t="s">
        <v>115</v>
      </c>
      <c r="H153" s="32" t="s">
        <v>21</v>
      </c>
      <c r="I153" s="32" t="s">
        <v>22</v>
      </c>
      <c r="J153" s="32">
        <v>5</v>
      </c>
      <c r="K153" s="34">
        <v>44688.708333333336</v>
      </c>
      <c r="L153" s="34">
        <v>44688.916666666664</v>
      </c>
      <c r="M153" s="35">
        <v>-6.047916764</v>
      </c>
      <c r="N153" s="35">
        <v>48680.100000036</v>
      </c>
      <c r="O153" s="35">
        <v>22717.186923066001</v>
      </c>
      <c r="P153" s="35">
        <v>614.51765439500002</v>
      </c>
      <c r="Q153" s="35">
        <v>0</v>
      </c>
      <c r="R153" s="35">
        <v>0</v>
      </c>
      <c r="S153" s="35">
        <v>0</v>
      </c>
      <c r="T153" s="35">
        <v>0</v>
      </c>
      <c r="U153" s="35">
        <v>0</v>
      </c>
      <c r="V153" s="35">
        <v>0</v>
      </c>
    </row>
    <row r="154" spans="1:22" x14ac:dyDescent="0.25">
      <c r="A154" s="31">
        <v>151</v>
      </c>
      <c r="B154" s="32" t="s">
        <v>18</v>
      </c>
      <c r="C154" s="32" t="s">
        <v>55</v>
      </c>
      <c r="D154" s="32" t="s">
        <v>51</v>
      </c>
      <c r="E154" s="32" t="s">
        <v>69</v>
      </c>
      <c r="F154" s="33">
        <v>44694</v>
      </c>
      <c r="G154" s="36" t="s">
        <v>115</v>
      </c>
      <c r="H154" s="32" t="s">
        <v>23</v>
      </c>
      <c r="I154" s="32" t="s">
        <v>22</v>
      </c>
      <c r="J154" s="32">
        <v>5</v>
      </c>
      <c r="K154" s="34">
        <v>44694.75</v>
      </c>
      <c r="L154" s="34">
        <v>44694.958333333336</v>
      </c>
      <c r="M154" s="35">
        <v>-20.832499896000002</v>
      </c>
      <c r="N154" s="35">
        <v>27062.7</v>
      </c>
      <c r="O154" s="35">
        <v>6847.29523805999</v>
      </c>
      <c r="P154" s="35">
        <v>1614.4541895560001</v>
      </c>
      <c r="Q154" s="35">
        <v>0</v>
      </c>
      <c r="R154" s="35">
        <v>0</v>
      </c>
      <c r="S154" s="35">
        <v>0</v>
      </c>
      <c r="T154" s="35">
        <v>0</v>
      </c>
      <c r="U154" s="35">
        <v>0</v>
      </c>
      <c r="V154" s="35">
        <v>0</v>
      </c>
    </row>
    <row r="155" spans="1:22" x14ac:dyDescent="0.25">
      <c r="A155" s="31">
        <v>152</v>
      </c>
      <c r="B155" s="32" t="s">
        <v>18</v>
      </c>
      <c r="C155" s="32" t="s">
        <v>55</v>
      </c>
      <c r="D155" s="32" t="s">
        <v>51</v>
      </c>
      <c r="E155" s="32" t="s">
        <v>69</v>
      </c>
      <c r="F155" s="33">
        <v>44695</v>
      </c>
      <c r="G155" s="36" t="s">
        <v>116</v>
      </c>
      <c r="H155" s="32" t="s">
        <v>23</v>
      </c>
      <c r="I155" s="32" t="s">
        <v>22</v>
      </c>
      <c r="J155" s="32">
        <v>6</v>
      </c>
      <c r="K155" s="34">
        <v>44695.75</v>
      </c>
      <c r="L155" s="34">
        <v>44696</v>
      </c>
      <c r="M155" s="35">
        <v>32.031666706000003</v>
      </c>
      <c r="N155" s="35">
        <v>32020.190000015999</v>
      </c>
      <c r="O155" s="35">
        <v>7252.4599999800103</v>
      </c>
      <c r="P155" s="35">
        <v>-2843.3930880789999</v>
      </c>
      <c r="Q155" s="35">
        <v>1.6666666999999999</v>
      </c>
      <c r="R155" s="35">
        <v>-149.38333632000001</v>
      </c>
      <c r="S155" s="35">
        <v>0</v>
      </c>
      <c r="T155" s="35">
        <v>0</v>
      </c>
      <c r="U155" s="35">
        <v>0</v>
      </c>
      <c r="V155" s="35">
        <v>0</v>
      </c>
    </row>
    <row r="156" spans="1:22" x14ac:dyDescent="0.25">
      <c r="A156" s="31">
        <v>153</v>
      </c>
      <c r="B156" s="32" t="s">
        <v>18</v>
      </c>
      <c r="C156" s="32" t="s">
        <v>55</v>
      </c>
      <c r="D156" s="32" t="s">
        <v>51</v>
      </c>
      <c r="E156" s="32" t="s">
        <v>69</v>
      </c>
      <c r="F156" s="33">
        <v>44697</v>
      </c>
      <c r="G156" s="36">
        <v>32</v>
      </c>
      <c r="H156" s="32" t="s">
        <v>23</v>
      </c>
      <c r="I156" s="32" t="s">
        <v>22</v>
      </c>
      <c r="J156" s="32">
        <v>7</v>
      </c>
      <c r="K156" s="34">
        <v>44697.739583333336</v>
      </c>
      <c r="L156" s="34">
        <v>44698</v>
      </c>
      <c r="M156" s="35">
        <v>25.770082867999999</v>
      </c>
      <c r="N156" s="35">
        <v>42809.062400000999</v>
      </c>
      <c r="O156" s="35">
        <v>7573.33999997101</v>
      </c>
      <c r="P156" s="35">
        <v>-2026.184216783</v>
      </c>
      <c r="Q156" s="35">
        <v>0</v>
      </c>
      <c r="R156" s="35">
        <v>0</v>
      </c>
      <c r="S156" s="35">
        <v>0</v>
      </c>
      <c r="T156" s="35">
        <v>0</v>
      </c>
      <c r="U156" s="35">
        <v>0</v>
      </c>
      <c r="V156" s="35">
        <v>0</v>
      </c>
    </row>
    <row r="157" spans="1:22" x14ac:dyDescent="0.25">
      <c r="A157" s="31">
        <v>154</v>
      </c>
      <c r="B157" s="32" t="s">
        <v>18</v>
      </c>
      <c r="C157" s="32" t="s">
        <v>55</v>
      </c>
      <c r="D157" s="32" t="s">
        <v>51</v>
      </c>
      <c r="E157" s="32" t="s">
        <v>69</v>
      </c>
      <c r="F157" s="33">
        <v>44698</v>
      </c>
      <c r="G157" s="36" t="s">
        <v>117</v>
      </c>
      <c r="H157" s="32" t="s">
        <v>21</v>
      </c>
      <c r="I157" s="32" t="s">
        <v>22</v>
      </c>
      <c r="J157" s="32">
        <v>24</v>
      </c>
      <c r="K157" s="34">
        <v>44698</v>
      </c>
      <c r="L157" s="34">
        <v>44699</v>
      </c>
      <c r="M157" s="35">
        <v>70.218248883000001</v>
      </c>
      <c r="N157" s="35">
        <v>110873.185099971</v>
      </c>
      <c r="O157" s="35">
        <v>19146.443529455901</v>
      </c>
      <c r="P157" s="35">
        <v>-15835.464766424</v>
      </c>
      <c r="Q157" s="35">
        <v>0</v>
      </c>
      <c r="R157" s="35">
        <v>0</v>
      </c>
      <c r="S157" s="35">
        <v>0</v>
      </c>
      <c r="T157" s="35">
        <v>0</v>
      </c>
      <c r="U157" s="35">
        <v>0</v>
      </c>
      <c r="V157" s="35">
        <v>0</v>
      </c>
    </row>
    <row r="158" spans="1:22" x14ac:dyDescent="0.25">
      <c r="A158" s="31">
        <v>155</v>
      </c>
      <c r="B158" s="32" t="s">
        <v>18</v>
      </c>
      <c r="C158" s="32" t="s">
        <v>55</v>
      </c>
      <c r="D158" s="32" t="s">
        <v>51</v>
      </c>
      <c r="E158" s="32" t="s">
        <v>69</v>
      </c>
      <c r="F158" s="33">
        <v>44699</v>
      </c>
      <c r="G158" s="36" t="s">
        <v>115</v>
      </c>
      <c r="H158" s="32" t="s">
        <v>23</v>
      </c>
      <c r="I158" s="32" t="s">
        <v>49</v>
      </c>
      <c r="J158" s="32">
        <v>4</v>
      </c>
      <c r="K158" s="34">
        <v>44699.75</v>
      </c>
      <c r="L158" s="34">
        <v>44699.916666666664</v>
      </c>
      <c r="M158" s="35">
        <v>15.397714578</v>
      </c>
      <c r="N158" s="35">
        <v>-9532.2708000000002</v>
      </c>
      <c r="O158" s="35">
        <v>2444.0100000120001</v>
      </c>
      <c r="P158" s="35">
        <v>-3883.1595136850001</v>
      </c>
      <c r="Q158" s="35">
        <v>0</v>
      </c>
      <c r="R158" s="35">
        <v>0</v>
      </c>
      <c r="S158" s="35">
        <v>0</v>
      </c>
      <c r="T158" s="35">
        <v>0</v>
      </c>
      <c r="U158" s="35">
        <v>0</v>
      </c>
      <c r="V158" s="35">
        <v>0</v>
      </c>
    </row>
    <row r="159" spans="1:22" x14ac:dyDescent="0.25">
      <c r="A159" s="31">
        <v>156</v>
      </c>
      <c r="B159" s="32" t="s">
        <v>18</v>
      </c>
      <c r="C159" s="32" t="s">
        <v>55</v>
      </c>
      <c r="D159" s="32" t="s">
        <v>51</v>
      </c>
      <c r="E159" s="32" t="s">
        <v>69</v>
      </c>
      <c r="F159" s="33">
        <v>44699</v>
      </c>
      <c r="G159" s="36" t="s">
        <v>67</v>
      </c>
      <c r="H159" s="32" t="s">
        <v>23</v>
      </c>
      <c r="I159" s="32" t="s">
        <v>22</v>
      </c>
      <c r="J159" s="32">
        <v>24</v>
      </c>
      <c r="K159" s="34">
        <v>44699</v>
      </c>
      <c r="L159" s="34">
        <v>44700</v>
      </c>
      <c r="M159" s="35">
        <v>100.089582824</v>
      </c>
      <c r="N159" s="35">
        <v>117933.994250016</v>
      </c>
      <c r="O159" s="35">
        <v>9933.5399999700003</v>
      </c>
      <c r="P159" s="35">
        <v>-11750.849026233</v>
      </c>
      <c r="Q159" s="35">
        <v>0</v>
      </c>
      <c r="R159" s="35">
        <v>0</v>
      </c>
      <c r="S159" s="35">
        <v>0</v>
      </c>
      <c r="T159" s="35">
        <v>0</v>
      </c>
      <c r="U159" s="35">
        <v>0</v>
      </c>
      <c r="V159" s="35">
        <v>0</v>
      </c>
    </row>
    <row r="160" spans="1:22" x14ac:dyDescent="0.25">
      <c r="A160" s="31">
        <v>157</v>
      </c>
      <c r="B160" s="32" t="s">
        <v>18</v>
      </c>
      <c r="C160" s="32" t="s">
        <v>55</v>
      </c>
      <c r="D160" s="32" t="s">
        <v>51</v>
      </c>
      <c r="E160" s="32" t="s">
        <v>69</v>
      </c>
      <c r="F160" s="33">
        <v>44700</v>
      </c>
      <c r="G160" s="36" t="s">
        <v>67</v>
      </c>
      <c r="H160" s="32" t="s">
        <v>23</v>
      </c>
      <c r="I160" s="32" t="s">
        <v>22</v>
      </c>
      <c r="J160" s="32">
        <v>24</v>
      </c>
      <c r="K160" s="34">
        <v>44700</v>
      </c>
      <c r="L160" s="34">
        <v>44701</v>
      </c>
      <c r="M160" s="35">
        <v>107.13604099</v>
      </c>
      <c r="N160" s="35">
        <v>142136.351250006</v>
      </c>
      <c r="O160" s="35">
        <v>16013.140000020099</v>
      </c>
      <c r="P160" s="35">
        <v>-53938.6201410129</v>
      </c>
      <c r="Q160" s="35">
        <v>0.35000000999999997</v>
      </c>
      <c r="R160" s="35">
        <v>-36.063945474999997</v>
      </c>
      <c r="S160" s="35">
        <v>0</v>
      </c>
      <c r="T160" s="35">
        <v>0</v>
      </c>
      <c r="U160" s="35">
        <v>0</v>
      </c>
      <c r="V160" s="35">
        <v>0</v>
      </c>
    </row>
    <row r="161" spans="1:22" x14ac:dyDescent="0.25">
      <c r="A161" s="31">
        <v>158</v>
      </c>
      <c r="B161" s="32" t="s">
        <v>18</v>
      </c>
      <c r="C161" s="32" t="s">
        <v>55</v>
      </c>
      <c r="D161" s="32" t="s">
        <v>51</v>
      </c>
      <c r="E161" s="32" t="s">
        <v>69</v>
      </c>
      <c r="F161" s="33">
        <v>44701</v>
      </c>
      <c r="G161" s="36" t="s">
        <v>117</v>
      </c>
      <c r="H161" s="32" t="s">
        <v>21</v>
      </c>
      <c r="I161" s="32" t="s">
        <v>22</v>
      </c>
      <c r="J161" s="32">
        <v>3</v>
      </c>
      <c r="K161" s="34">
        <v>44701</v>
      </c>
      <c r="L161" s="34">
        <v>44701.125</v>
      </c>
      <c r="M161" s="35">
        <v>24.575833377999999</v>
      </c>
      <c r="N161" s="35">
        <v>38269.8429999781</v>
      </c>
      <c r="O161" s="35">
        <v>0</v>
      </c>
      <c r="P161" s="35">
        <v>-1915.5365353560001</v>
      </c>
      <c r="Q161" s="35">
        <v>0</v>
      </c>
      <c r="R161" s="35">
        <v>0</v>
      </c>
      <c r="S161" s="35">
        <v>0</v>
      </c>
      <c r="T161" s="35">
        <v>0</v>
      </c>
      <c r="U161" s="35">
        <v>0</v>
      </c>
      <c r="V161" s="35">
        <v>0</v>
      </c>
    </row>
    <row r="162" spans="1:22" x14ac:dyDescent="0.25">
      <c r="A162" s="31">
        <v>159</v>
      </c>
      <c r="B162" s="32" t="s">
        <v>18</v>
      </c>
      <c r="C162" s="32" t="s">
        <v>55</v>
      </c>
      <c r="D162" s="32" t="s">
        <v>51</v>
      </c>
      <c r="E162" s="32" t="s">
        <v>69</v>
      </c>
      <c r="F162" s="33">
        <v>44702</v>
      </c>
      <c r="G162" s="36">
        <v>32</v>
      </c>
      <c r="H162" s="32" t="s">
        <v>23</v>
      </c>
      <c r="I162" s="32" t="s">
        <v>22</v>
      </c>
      <c r="J162" s="32">
        <v>1</v>
      </c>
      <c r="K162" s="34">
        <v>44702.916666666664</v>
      </c>
      <c r="L162" s="34">
        <v>44702.958333333336</v>
      </c>
      <c r="M162" s="35">
        <v>-2.7083334000000198E-2</v>
      </c>
      <c r="N162" s="35">
        <v>3575.13</v>
      </c>
      <c r="O162" s="35">
        <v>0</v>
      </c>
      <c r="P162" s="35">
        <v>19.255016181999999</v>
      </c>
      <c r="Q162" s="35">
        <v>0</v>
      </c>
      <c r="R162" s="35">
        <v>0</v>
      </c>
      <c r="S162" s="35">
        <v>0</v>
      </c>
      <c r="T162" s="35">
        <v>0</v>
      </c>
      <c r="U162" s="35">
        <v>0</v>
      </c>
      <c r="V162" s="35">
        <v>0</v>
      </c>
    </row>
    <row r="163" spans="1:22" x14ac:dyDescent="0.25">
      <c r="A163" s="31">
        <v>160</v>
      </c>
      <c r="B163" s="32" t="s">
        <v>18</v>
      </c>
      <c r="C163" s="32" t="s">
        <v>55</v>
      </c>
      <c r="D163" s="32" t="s">
        <v>51</v>
      </c>
      <c r="E163" s="32" t="s">
        <v>69</v>
      </c>
      <c r="F163" s="33">
        <v>44703</v>
      </c>
      <c r="G163" s="36" t="s">
        <v>115</v>
      </c>
      <c r="H163" s="32" t="s">
        <v>23</v>
      </c>
      <c r="I163" s="32" t="s">
        <v>22</v>
      </c>
      <c r="J163" s="32">
        <v>5</v>
      </c>
      <c r="K163" s="34">
        <v>44703.71875</v>
      </c>
      <c r="L163" s="34">
        <v>44703.916666666664</v>
      </c>
      <c r="M163" s="35">
        <v>-4.3299999930000004</v>
      </c>
      <c r="N163" s="35">
        <v>59679.104999981799</v>
      </c>
      <c r="O163" s="35">
        <v>15250.667000015999</v>
      </c>
      <c r="P163" s="35">
        <v>878.25541457199995</v>
      </c>
      <c r="Q163" s="35">
        <v>0</v>
      </c>
      <c r="R163" s="35">
        <v>0</v>
      </c>
      <c r="S163" s="35">
        <v>0</v>
      </c>
      <c r="T163" s="35">
        <v>0</v>
      </c>
      <c r="U163" s="35">
        <v>0</v>
      </c>
      <c r="V163" s="35">
        <v>0</v>
      </c>
    </row>
    <row r="164" spans="1:22" x14ac:dyDescent="0.25">
      <c r="A164" s="31">
        <v>161</v>
      </c>
      <c r="B164" s="32" t="s">
        <v>18</v>
      </c>
      <c r="C164" s="32" t="s">
        <v>55</v>
      </c>
      <c r="D164" s="32" t="s">
        <v>51</v>
      </c>
      <c r="E164" s="32" t="s">
        <v>69</v>
      </c>
      <c r="F164" s="33">
        <v>44704</v>
      </c>
      <c r="G164" s="36" t="s">
        <v>117</v>
      </c>
      <c r="H164" s="32" t="s">
        <v>23</v>
      </c>
      <c r="I164" s="32" t="s">
        <v>22</v>
      </c>
      <c r="J164" s="32">
        <v>7</v>
      </c>
      <c r="K164" s="34">
        <v>44704.708333333336</v>
      </c>
      <c r="L164" s="34">
        <v>44705</v>
      </c>
      <c r="M164" s="35">
        <v>117.558854877</v>
      </c>
      <c r="N164" s="35">
        <v>31985.269999994998</v>
      </c>
      <c r="O164" s="35">
        <v>5271.9404347919999</v>
      </c>
      <c r="P164" s="35">
        <v>-9560.4057297159998</v>
      </c>
      <c r="Q164" s="35">
        <v>0</v>
      </c>
      <c r="R164" s="35">
        <v>0</v>
      </c>
      <c r="S164" s="35">
        <v>0</v>
      </c>
      <c r="T164" s="35">
        <v>0</v>
      </c>
      <c r="U164" s="35">
        <v>0</v>
      </c>
      <c r="V164" s="35">
        <v>0</v>
      </c>
    </row>
    <row r="165" spans="1:22" x14ac:dyDescent="0.25">
      <c r="A165" s="31">
        <v>162</v>
      </c>
      <c r="B165" s="32" t="s">
        <v>18</v>
      </c>
      <c r="C165" s="32" t="s">
        <v>55</v>
      </c>
      <c r="D165" s="32" t="s">
        <v>51</v>
      </c>
      <c r="E165" s="32" t="s">
        <v>69</v>
      </c>
      <c r="F165" s="33">
        <v>44705</v>
      </c>
      <c r="G165" s="36">
        <v>47</v>
      </c>
      <c r="H165" s="32" t="s">
        <v>23</v>
      </c>
      <c r="I165" s="32" t="s">
        <v>49</v>
      </c>
      <c r="J165" s="32">
        <v>4</v>
      </c>
      <c r="K165" s="34">
        <v>44705.75</v>
      </c>
      <c r="L165" s="34">
        <v>44705.916666666664</v>
      </c>
      <c r="M165" s="35">
        <v>4.4997290120000004</v>
      </c>
      <c r="N165" s="35">
        <v>0</v>
      </c>
      <c r="O165" s="35">
        <v>0</v>
      </c>
      <c r="P165" s="35">
        <v>-399.90193417900002</v>
      </c>
      <c r="Q165" s="35">
        <v>0</v>
      </c>
      <c r="R165" s="35">
        <v>0</v>
      </c>
      <c r="S165" s="35">
        <v>0</v>
      </c>
      <c r="T165" s="35">
        <v>0</v>
      </c>
      <c r="U165" s="35">
        <v>0</v>
      </c>
      <c r="V165" s="35">
        <v>0</v>
      </c>
    </row>
    <row r="166" spans="1:22" x14ac:dyDescent="0.25">
      <c r="A166" s="31">
        <v>163</v>
      </c>
      <c r="B166" s="32" t="s">
        <v>18</v>
      </c>
      <c r="C166" s="32" t="s">
        <v>55</v>
      </c>
      <c r="D166" s="32" t="s">
        <v>51</v>
      </c>
      <c r="E166" s="32" t="s">
        <v>69</v>
      </c>
      <c r="F166" s="33">
        <v>44705</v>
      </c>
      <c r="G166" s="36">
        <v>47</v>
      </c>
      <c r="H166" s="32" t="s">
        <v>23</v>
      </c>
      <c r="I166" s="32" t="s">
        <v>22</v>
      </c>
      <c r="J166" s="32">
        <v>24</v>
      </c>
      <c r="K166" s="34">
        <v>44705</v>
      </c>
      <c r="L166" s="34">
        <v>44706</v>
      </c>
      <c r="M166" s="35">
        <v>50.127604177000002</v>
      </c>
      <c r="N166" s="35">
        <v>52660.425000051102</v>
      </c>
      <c r="O166" s="35">
        <v>10831.216666656001</v>
      </c>
      <c r="P166" s="35">
        <v>-3924.3263751610002</v>
      </c>
      <c r="Q166" s="35">
        <v>2.5000000000000001E-2</v>
      </c>
      <c r="R166" s="35">
        <v>-2.4597500000000001</v>
      </c>
      <c r="S166" s="35">
        <v>0</v>
      </c>
      <c r="T166" s="35">
        <v>0</v>
      </c>
      <c r="U166" s="35">
        <v>0</v>
      </c>
      <c r="V166" s="35">
        <v>0</v>
      </c>
    </row>
    <row r="167" spans="1:22" x14ac:dyDescent="0.25">
      <c r="A167" s="31">
        <v>164</v>
      </c>
      <c r="B167" s="32" t="s">
        <v>18</v>
      </c>
      <c r="C167" s="32" t="s">
        <v>55</v>
      </c>
      <c r="D167" s="32" t="s">
        <v>51</v>
      </c>
      <c r="E167" s="32" t="s">
        <v>69</v>
      </c>
      <c r="F167" s="33">
        <v>44706</v>
      </c>
      <c r="G167" s="36" t="s">
        <v>117</v>
      </c>
      <c r="H167" s="32" t="s">
        <v>21</v>
      </c>
      <c r="I167" s="32" t="s">
        <v>49</v>
      </c>
      <c r="J167" s="32">
        <v>5</v>
      </c>
      <c r="K167" s="34">
        <v>44706.75</v>
      </c>
      <c r="L167" s="34">
        <v>44706.958333333336</v>
      </c>
      <c r="M167" s="35">
        <v>9.974133685</v>
      </c>
      <c r="N167" s="35">
        <v>0</v>
      </c>
      <c r="O167" s="35">
        <v>0</v>
      </c>
      <c r="P167" s="35">
        <v>-963.46625609499995</v>
      </c>
      <c r="Q167" s="35">
        <v>0</v>
      </c>
      <c r="R167" s="35">
        <v>0</v>
      </c>
      <c r="S167" s="35">
        <v>0</v>
      </c>
      <c r="T167" s="35">
        <v>0</v>
      </c>
      <c r="U167" s="35">
        <v>0</v>
      </c>
      <c r="V167" s="35">
        <v>0</v>
      </c>
    </row>
    <row r="168" spans="1:22" x14ac:dyDescent="0.25">
      <c r="A168" s="31">
        <v>165</v>
      </c>
      <c r="B168" s="32" t="s">
        <v>18</v>
      </c>
      <c r="C168" s="32" t="s">
        <v>55</v>
      </c>
      <c r="D168" s="32" t="s">
        <v>51</v>
      </c>
      <c r="E168" s="32" t="s">
        <v>69</v>
      </c>
      <c r="F168" s="33">
        <v>44706</v>
      </c>
      <c r="G168" s="36" t="s">
        <v>117</v>
      </c>
      <c r="H168" s="32" t="s">
        <v>21</v>
      </c>
      <c r="I168" s="32" t="s">
        <v>22</v>
      </c>
      <c r="J168" s="32">
        <v>24</v>
      </c>
      <c r="K168" s="34">
        <v>44706</v>
      </c>
      <c r="L168" s="34">
        <v>44707</v>
      </c>
      <c r="M168" s="35">
        <v>66.846041387</v>
      </c>
      <c r="N168" s="35">
        <v>45209.934166692998</v>
      </c>
      <c r="O168" s="35">
        <v>5258.828095248</v>
      </c>
      <c r="P168" s="35">
        <v>-4281.0122025569999</v>
      </c>
      <c r="Q168" s="35">
        <v>0.37500000100000003</v>
      </c>
      <c r="R168" s="35">
        <v>-40.168638995999999</v>
      </c>
      <c r="S168" s="35">
        <v>0</v>
      </c>
      <c r="T168" s="35">
        <v>0</v>
      </c>
      <c r="U168" s="35">
        <v>0</v>
      </c>
      <c r="V168" s="35">
        <v>0</v>
      </c>
    </row>
    <row r="169" spans="1:22" x14ac:dyDescent="0.25">
      <c r="A169" s="31">
        <v>166</v>
      </c>
      <c r="B169" s="32" t="s">
        <v>18</v>
      </c>
      <c r="C169" s="32" t="s">
        <v>55</v>
      </c>
      <c r="D169" s="32" t="s">
        <v>51</v>
      </c>
      <c r="E169" s="32" t="s">
        <v>69</v>
      </c>
      <c r="F169" s="33">
        <v>44707</v>
      </c>
      <c r="G169" s="36" t="s">
        <v>117</v>
      </c>
      <c r="H169" s="32" t="s">
        <v>21</v>
      </c>
      <c r="I169" s="32" t="s">
        <v>22</v>
      </c>
      <c r="J169" s="32">
        <v>24</v>
      </c>
      <c r="K169" s="34">
        <v>44707</v>
      </c>
      <c r="L169" s="34">
        <v>44708</v>
      </c>
      <c r="M169" s="35">
        <v>94.144688076999998</v>
      </c>
      <c r="N169" s="35">
        <v>209399.87500002701</v>
      </c>
      <c r="O169" s="35">
        <v>32490.546370338201</v>
      </c>
      <c r="P169" s="35">
        <v>-8731.3054512149993</v>
      </c>
      <c r="Q169" s="35">
        <v>1.625520834</v>
      </c>
      <c r="R169" s="35">
        <v>-210.273998342</v>
      </c>
      <c r="S169" s="35">
        <v>0</v>
      </c>
      <c r="T169" s="35">
        <v>0</v>
      </c>
      <c r="U169" s="35">
        <v>0</v>
      </c>
      <c r="V169" s="35">
        <v>0</v>
      </c>
    </row>
    <row r="170" spans="1:22" x14ac:dyDescent="0.25">
      <c r="A170" s="31">
        <v>167</v>
      </c>
      <c r="B170" s="32" t="s">
        <v>18</v>
      </c>
      <c r="C170" s="32" t="s">
        <v>55</v>
      </c>
      <c r="D170" s="32" t="s">
        <v>51</v>
      </c>
      <c r="E170" s="32" t="s">
        <v>69</v>
      </c>
      <c r="F170" s="33">
        <v>44708</v>
      </c>
      <c r="G170" s="36" t="s">
        <v>118</v>
      </c>
      <c r="H170" s="32" t="s">
        <v>23</v>
      </c>
      <c r="I170" s="32" t="s">
        <v>22</v>
      </c>
      <c r="J170" s="32">
        <v>24</v>
      </c>
      <c r="K170" s="34">
        <v>44708</v>
      </c>
      <c r="L170" s="34">
        <v>44709</v>
      </c>
      <c r="M170" s="35">
        <v>373.97499995200002</v>
      </c>
      <c r="N170" s="35">
        <v>50896.809999990102</v>
      </c>
      <c r="O170" s="35">
        <v>5464.8416000039997</v>
      </c>
      <c r="P170" s="35">
        <v>-32740.684577001</v>
      </c>
      <c r="Q170" s="35">
        <v>0</v>
      </c>
      <c r="R170" s="35">
        <v>0</v>
      </c>
      <c r="S170" s="35">
        <v>0</v>
      </c>
      <c r="T170" s="35">
        <v>0</v>
      </c>
      <c r="U170" s="35">
        <v>0</v>
      </c>
      <c r="V170" s="35">
        <v>0</v>
      </c>
    </row>
    <row r="171" spans="1:22" x14ac:dyDescent="0.25">
      <c r="A171" s="31">
        <v>168</v>
      </c>
      <c r="B171" s="32" t="s">
        <v>18</v>
      </c>
      <c r="C171" s="32" t="s">
        <v>55</v>
      </c>
      <c r="D171" s="32" t="s">
        <v>51</v>
      </c>
      <c r="E171" s="32" t="s">
        <v>69</v>
      </c>
      <c r="F171" s="33">
        <v>44709</v>
      </c>
      <c r="G171" s="36">
        <v>32</v>
      </c>
      <c r="H171" s="32" t="s">
        <v>23</v>
      </c>
      <c r="I171" s="32" t="s">
        <v>22</v>
      </c>
      <c r="J171" s="32">
        <v>2</v>
      </c>
      <c r="K171" s="34">
        <v>44709.916666666664</v>
      </c>
      <c r="L171" s="34">
        <v>44710</v>
      </c>
      <c r="M171" s="35">
        <v>82.027083317999995</v>
      </c>
      <c r="N171" s="35">
        <v>2045.645000001</v>
      </c>
      <c r="O171" s="35">
        <v>0</v>
      </c>
      <c r="P171" s="35">
        <v>-6445.8751189229997</v>
      </c>
      <c r="Q171" s="35">
        <v>0</v>
      </c>
      <c r="R171" s="35">
        <v>0</v>
      </c>
      <c r="S171" s="35">
        <v>0</v>
      </c>
      <c r="T171" s="35">
        <v>0</v>
      </c>
      <c r="U171" s="35">
        <v>0</v>
      </c>
      <c r="V171" s="35">
        <v>0</v>
      </c>
    </row>
    <row r="172" spans="1:22" x14ac:dyDescent="0.25">
      <c r="A172" s="31">
        <v>169</v>
      </c>
      <c r="B172" s="32" t="s">
        <v>18</v>
      </c>
      <c r="C172" s="32" t="s">
        <v>55</v>
      </c>
      <c r="D172" s="32" t="s">
        <v>51</v>
      </c>
      <c r="E172" s="32" t="s">
        <v>69</v>
      </c>
      <c r="F172" s="33">
        <v>44712</v>
      </c>
      <c r="G172" s="36">
        <v>47</v>
      </c>
      <c r="H172" s="32" t="s">
        <v>23</v>
      </c>
      <c r="I172" s="32" t="s">
        <v>22</v>
      </c>
      <c r="J172" s="32">
        <v>6</v>
      </c>
      <c r="K172" s="34">
        <v>44712.75</v>
      </c>
      <c r="L172" s="34">
        <v>44713</v>
      </c>
      <c r="M172" s="35">
        <v>66.943437484</v>
      </c>
      <c r="N172" s="35">
        <v>13103.769999996</v>
      </c>
      <c r="O172" s="35">
        <v>0</v>
      </c>
      <c r="P172" s="35">
        <v>-5199.8070355729997</v>
      </c>
      <c r="Q172" s="35">
        <v>0</v>
      </c>
      <c r="R172" s="35">
        <v>0</v>
      </c>
      <c r="S172" s="35">
        <v>0</v>
      </c>
      <c r="T172" s="35">
        <v>0</v>
      </c>
      <c r="U172" s="35">
        <v>0</v>
      </c>
      <c r="V172" s="35">
        <v>0</v>
      </c>
    </row>
    <row r="173" spans="1:22" x14ac:dyDescent="0.25">
      <c r="A173" s="31">
        <v>170</v>
      </c>
      <c r="B173" s="32" t="s">
        <v>18</v>
      </c>
      <c r="C173" s="32" t="s">
        <v>55</v>
      </c>
      <c r="D173" s="32" t="s">
        <v>51</v>
      </c>
      <c r="E173" s="32" t="s">
        <v>119</v>
      </c>
      <c r="F173" s="33">
        <v>44709</v>
      </c>
      <c r="G173" s="36">
        <v>50</v>
      </c>
      <c r="H173" s="32" t="s">
        <v>23</v>
      </c>
      <c r="I173" s="32" t="s">
        <v>49</v>
      </c>
      <c r="J173" s="32">
        <v>7</v>
      </c>
      <c r="K173" s="34">
        <v>44709.482638888891</v>
      </c>
      <c r="L173" s="34">
        <v>44709.770833333336</v>
      </c>
      <c r="M173" s="35">
        <v>-79.609167576000004</v>
      </c>
      <c r="N173" s="35">
        <v>0</v>
      </c>
      <c r="O173" s="35">
        <v>0</v>
      </c>
      <c r="P173" s="35">
        <v>-1279.7590619719999</v>
      </c>
      <c r="Q173" s="35">
        <v>-82.391667499999997</v>
      </c>
      <c r="R173" s="35">
        <v>0</v>
      </c>
      <c r="S173" s="35">
        <v>-1235.8750124999999</v>
      </c>
      <c r="T173" s="35">
        <v>0</v>
      </c>
      <c r="U173" s="35">
        <v>0</v>
      </c>
      <c r="V173" s="35">
        <v>0</v>
      </c>
    </row>
    <row r="174" spans="1:22" x14ac:dyDescent="0.25">
      <c r="A174" s="31">
        <v>171</v>
      </c>
      <c r="B174" s="32" t="s">
        <v>18</v>
      </c>
      <c r="C174" s="32" t="s">
        <v>55</v>
      </c>
      <c r="D174" s="32" t="s">
        <v>51</v>
      </c>
      <c r="E174" s="32" t="s">
        <v>62</v>
      </c>
      <c r="F174" s="33">
        <v>44682</v>
      </c>
      <c r="G174" s="36">
        <v>14</v>
      </c>
      <c r="H174" s="32" t="s">
        <v>23</v>
      </c>
      <c r="I174" s="32" t="s">
        <v>49</v>
      </c>
      <c r="J174" s="32">
        <v>6</v>
      </c>
      <c r="K174" s="34">
        <v>44682.479166666664</v>
      </c>
      <c r="L174" s="34">
        <v>44682.697916666664</v>
      </c>
      <c r="M174" s="35">
        <v>-1.8786458930000001</v>
      </c>
      <c r="N174" s="35">
        <v>0</v>
      </c>
      <c r="O174" s="35">
        <v>0</v>
      </c>
      <c r="P174" s="35">
        <v>-299.92698870599997</v>
      </c>
      <c r="Q174" s="35">
        <v>-2.6539583800000002</v>
      </c>
      <c r="R174" s="35">
        <v>0</v>
      </c>
      <c r="S174" s="35">
        <v>-398.59290423599998</v>
      </c>
      <c r="T174" s="35">
        <v>0</v>
      </c>
      <c r="U174" s="35">
        <v>0</v>
      </c>
      <c r="V174" s="35">
        <v>0</v>
      </c>
    </row>
    <row r="175" spans="1:22" x14ac:dyDescent="0.25">
      <c r="A175" s="31">
        <v>172</v>
      </c>
      <c r="B175" s="32" t="s">
        <v>18</v>
      </c>
      <c r="C175" s="32" t="s">
        <v>55</v>
      </c>
      <c r="D175" s="32" t="s">
        <v>51</v>
      </c>
      <c r="E175" s="32" t="s">
        <v>62</v>
      </c>
      <c r="F175" s="33">
        <v>44682</v>
      </c>
      <c r="G175" s="36" t="s">
        <v>98</v>
      </c>
      <c r="H175" s="32" t="s">
        <v>23</v>
      </c>
      <c r="I175" s="32" t="s">
        <v>22</v>
      </c>
      <c r="J175" s="32">
        <v>6</v>
      </c>
      <c r="K175" s="34">
        <v>44682.465277777781</v>
      </c>
      <c r="L175" s="34">
        <v>44682.708333333336</v>
      </c>
      <c r="M175" s="35">
        <v>85.086778820999996</v>
      </c>
      <c r="N175" s="35">
        <v>0</v>
      </c>
      <c r="O175" s="35">
        <v>0</v>
      </c>
      <c r="P175" s="35">
        <v>9562.2961765330092</v>
      </c>
      <c r="Q175" s="35">
        <v>0</v>
      </c>
      <c r="R175" s="35">
        <v>0</v>
      </c>
      <c r="S175" s="35">
        <v>0</v>
      </c>
      <c r="T175" s="35">
        <v>0</v>
      </c>
      <c r="U175" s="35">
        <v>0</v>
      </c>
      <c r="V175" s="35">
        <v>0</v>
      </c>
    </row>
    <row r="176" spans="1:22" x14ac:dyDescent="0.25">
      <c r="A176" s="31">
        <v>173</v>
      </c>
      <c r="B176" s="32" t="s">
        <v>18</v>
      </c>
      <c r="C176" s="32" t="s">
        <v>55</v>
      </c>
      <c r="D176" s="32" t="s">
        <v>51</v>
      </c>
      <c r="E176" s="32" t="s">
        <v>62</v>
      </c>
      <c r="F176" s="33">
        <v>44698</v>
      </c>
      <c r="G176" s="36">
        <v>45</v>
      </c>
      <c r="H176" s="32" t="s">
        <v>23</v>
      </c>
      <c r="I176" s="32" t="s">
        <v>49</v>
      </c>
      <c r="J176" s="32">
        <v>3</v>
      </c>
      <c r="K176" s="34">
        <v>44698.791666666664</v>
      </c>
      <c r="L176" s="34">
        <v>44698.916666666664</v>
      </c>
      <c r="M176" s="35">
        <v>-0.23145832899999999</v>
      </c>
      <c r="N176" s="35">
        <v>0</v>
      </c>
      <c r="O176" s="35">
        <v>0</v>
      </c>
      <c r="P176" s="35">
        <v>16.668235474999999</v>
      </c>
      <c r="Q176" s="35">
        <v>0</v>
      </c>
      <c r="R176" s="35">
        <v>0</v>
      </c>
      <c r="S176" s="35">
        <v>0</v>
      </c>
      <c r="T176" s="35">
        <v>0</v>
      </c>
      <c r="U176" s="35">
        <v>0</v>
      </c>
      <c r="V176" s="35">
        <v>0</v>
      </c>
    </row>
    <row r="177" spans="1:22" x14ac:dyDescent="0.25">
      <c r="A177" s="31">
        <v>174</v>
      </c>
      <c r="B177" s="32" t="s">
        <v>18</v>
      </c>
      <c r="C177" s="32" t="s">
        <v>55</v>
      </c>
      <c r="D177" s="32" t="s">
        <v>51</v>
      </c>
      <c r="E177" s="32" t="s">
        <v>62</v>
      </c>
      <c r="F177" s="33">
        <v>44698</v>
      </c>
      <c r="G177" s="36">
        <v>45</v>
      </c>
      <c r="H177" s="32" t="s">
        <v>23</v>
      </c>
      <c r="I177" s="32" t="s">
        <v>22</v>
      </c>
      <c r="J177" s="32">
        <v>5</v>
      </c>
      <c r="K177" s="34">
        <v>44698.756944444445</v>
      </c>
      <c r="L177" s="34">
        <v>44698.958333333336</v>
      </c>
      <c r="M177" s="35">
        <v>-6.669261627</v>
      </c>
      <c r="N177" s="35">
        <v>0</v>
      </c>
      <c r="O177" s="35">
        <v>0</v>
      </c>
      <c r="P177" s="35">
        <v>-24.0589243850001</v>
      </c>
      <c r="Q177" s="35">
        <v>0</v>
      </c>
      <c r="R177" s="35">
        <v>0</v>
      </c>
      <c r="S177" s="35">
        <v>0</v>
      </c>
      <c r="T177" s="35">
        <v>0</v>
      </c>
      <c r="U177" s="35">
        <v>0</v>
      </c>
      <c r="V177" s="35">
        <v>0</v>
      </c>
    </row>
    <row r="178" spans="1:22" x14ac:dyDescent="0.25">
      <c r="A178" s="31">
        <v>175</v>
      </c>
      <c r="B178" s="32" t="s">
        <v>18</v>
      </c>
      <c r="C178" s="32" t="s">
        <v>55</v>
      </c>
      <c r="D178" s="32" t="s">
        <v>51</v>
      </c>
      <c r="E178" s="32" t="s">
        <v>62</v>
      </c>
      <c r="F178" s="33">
        <v>44699</v>
      </c>
      <c r="G178" s="36" t="s">
        <v>120</v>
      </c>
      <c r="H178" s="32" t="s">
        <v>23</v>
      </c>
      <c r="I178" s="32" t="s">
        <v>49</v>
      </c>
      <c r="J178" s="32">
        <v>17</v>
      </c>
      <c r="K178" s="34">
        <v>44699.3125</v>
      </c>
      <c r="L178" s="34">
        <v>44700</v>
      </c>
      <c r="M178" s="35">
        <v>-119.217080022</v>
      </c>
      <c r="N178" s="35">
        <v>0</v>
      </c>
      <c r="O178" s="35">
        <v>0</v>
      </c>
      <c r="P178" s="35">
        <v>-16946.920556313999</v>
      </c>
      <c r="Q178" s="35">
        <v>-34.999999440000003</v>
      </c>
      <c r="R178" s="35">
        <v>0</v>
      </c>
      <c r="S178" s="35">
        <v>34.999999440000003</v>
      </c>
      <c r="T178" s="35">
        <v>0</v>
      </c>
      <c r="U178" s="35">
        <v>0</v>
      </c>
      <c r="V178" s="35">
        <v>0</v>
      </c>
    </row>
    <row r="179" spans="1:22" x14ac:dyDescent="0.25">
      <c r="A179" s="31">
        <v>176</v>
      </c>
      <c r="B179" s="32" t="s">
        <v>18</v>
      </c>
      <c r="C179" s="32" t="s">
        <v>55</v>
      </c>
      <c r="D179" s="32" t="s">
        <v>51</v>
      </c>
      <c r="E179" s="32" t="s">
        <v>62</v>
      </c>
      <c r="F179" s="33">
        <v>44699</v>
      </c>
      <c r="G179" s="36" t="s">
        <v>120</v>
      </c>
      <c r="H179" s="32" t="s">
        <v>23</v>
      </c>
      <c r="I179" s="32" t="s">
        <v>22</v>
      </c>
      <c r="J179" s="32">
        <v>4</v>
      </c>
      <c r="K179" s="34">
        <v>44699.375</v>
      </c>
      <c r="L179" s="34">
        <v>44699.541666666664</v>
      </c>
      <c r="M179" s="35">
        <v>-7.7224999499999996</v>
      </c>
      <c r="N179" s="35">
        <v>0</v>
      </c>
      <c r="O179" s="35">
        <v>0</v>
      </c>
      <c r="P179" s="35">
        <v>-1122.3504967240001</v>
      </c>
      <c r="Q179" s="35">
        <v>0</v>
      </c>
      <c r="R179" s="35">
        <v>0</v>
      </c>
      <c r="S179" s="35">
        <v>0</v>
      </c>
      <c r="T179" s="35">
        <v>0</v>
      </c>
      <c r="U179" s="35">
        <v>0</v>
      </c>
      <c r="V179" s="35">
        <v>0</v>
      </c>
    </row>
    <row r="180" spans="1:22" x14ac:dyDescent="0.25">
      <c r="A180" s="31">
        <v>177</v>
      </c>
      <c r="B180" s="32" t="s">
        <v>18</v>
      </c>
      <c r="C180" s="32" t="s">
        <v>55</v>
      </c>
      <c r="D180" s="32" t="s">
        <v>51</v>
      </c>
      <c r="E180" s="32" t="s">
        <v>62</v>
      </c>
      <c r="F180" s="33">
        <v>44700</v>
      </c>
      <c r="G180" s="36">
        <v>47</v>
      </c>
      <c r="H180" s="32" t="s">
        <v>23</v>
      </c>
      <c r="I180" s="32" t="s">
        <v>22</v>
      </c>
      <c r="J180" s="32">
        <v>2</v>
      </c>
      <c r="K180" s="34">
        <v>44700</v>
      </c>
      <c r="L180" s="34">
        <v>44700.052083333336</v>
      </c>
      <c r="M180" s="35">
        <v>1.370875415</v>
      </c>
      <c r="N180" s="35">
        <v>0</v>
      </c>
      <c r="O180" s="35">
        <v>0</v>
      </c>
      <c r="P180" s="35">
        <v>-106.298655266</v>
      </c>
      <c r="Q180" s="35">
        <v>0</v>
      </c>
      <c r="R180" s="35">
        <v>0</v>
      </c>
      <c r="S180" s="35">
        <v>0</v>
      </c>
      <c r="T180" s="35">
        <v>0</v>
      </c>
      <c r="U180" s="35">
        <v>0</v>
      </c>
      <c r="V180" s="35">
        <v>0</v>
      </c>
    </row>
    <row r="181" spans="1:22" x14ac:dyDescent="0.25">
      <c r="A181" s="31">
        <v>178</v>
      </c>
      <c r="B181" s="32" t="s">
        <v>18</v>
      </c>
      <c r="C181" s="32" t="s">
        <v>55</v>
      </c>
      <c r="D181" s="32" t="s">
        <v>51</v>
      </c>
      <c r="E181" s="32" t="s">
        <v>62</v>
      </c>
      <c r="F181" s="33">
        <v>44705</v>
      </c>
      <c r="G181" s="36" t="s">
        <v>121</v>
      </c>
      <c r="H181" s="32" t="s">
        <v>23</v>
      </c>
      <c r="I181" s="32" t="s">
        <v>49</v>
      </c>
      <c r="J181" s="32">
        <v>3</v>
      </c>
      <c r="K181" s="34">
        <v>44705.649305555555</v>
      </c>
      <c r="L181" s="34">
        <v>44705.760416666664</v>
      </c>
      <c r="M181" s="35">
        <v>19.571605794</v>
      </c>
      <c r="N181" s="35">
        <v>-7359.6913333330003</v>
      </c>
      <c r="O181" s="35">
        <v>0</v>
      </c>
      <c r="P181" s="35">
        <v>-6355.9546392800003</v>
      </c>
      <c r="Q181" s="35">
        <v>-26.482977600000002</v>
      </c>
      <c r="R181" s="35">
        <v>0</v>
      </c>
      <c r="S181" s="35">
        <v>-869.58180870499996</v>
      </c>
      <c r="T181" s="35">
        <v>0</v>
      </c>
      <c r="U181" s="35">
        <v>0</v>
      </c>
      <c r="V181" s="35">
        <v>0</v>
      </c>
    </row>
    <row r="182" spans="1:22" x14ac:dyDescent="0.25">
      <c r="A182" s="31">
        <v>179</v>
      </c>
      <c r="B182" s="32" t="s">
        <v>18</v>
      </c>
      <c r="C182" s="32" t="s">
        <v>55</v>
      </c>
      <c r="D182" s="32" t="s">
        <v>51</v>
      </c>
      <c r="E182" s="32" t="s">
        <v>62</v>
      </c>
      <c r="F182" s="33">
        <v>44705</v>
      </c>
      <c r="G182" s="36" t="s">
        <v>122</v>
      </c>
      <c r="H182" s="32" t="s">
        <v>23</v>
      </c>
      <c r="I182" s="32" t="s">
        <v>22</v>
      </c>
      <c r="J182" s="32">
        <v>3</v>
      </c>
      <c r="K182" s="34">
        <v>44705.65625</v>
      </c>
      <c r="L182" s="34">
        <v>44705.760416666664</v>
      </c>
      <c r="M182" s="35">
        <v>15.034121876</v>
      </c>
      <c r="N182" s="35">
        <v>0</v>
      </c>
      <c r="O182" s="35">
        <v>0</v>
      </c>
      <c r="P182" s="35">
        <v>-3565.7250611250001</v>
      </c>
      <c r="Q182" s="35">
        <v>8.0082545500000002</v>
      </c>
      <c r="R182" s="35">
        <v>-2579.590795397</v>
      </c>
      <c r="S182" s="35">
        <v>0</v>
      </c>
      <c r="T182" s="35">
        <v>0</v>
      </c>
      <c r="U182" s="35">
        <v>0</v>
      </c>
      <c r="V182" s="35">
        <v>0</v>
      </c>
    </row>
    <row r="183" spans="1:22" x14ac:dyDescent="0.25">
      <c r="A183" s="31">
        <v>180</v>
      </c>
      <c r="B183" s="32" t="s">
        <v>18</v>
      </c>
      <c r="C183" s="32" t="s">
        <v>55</v>
      </c>
      <c r="D183" s="32" t="s">
        <v>51</v>
      </c>
      <c r="E183" s="32" t="s">
        <v>62</v>
      </c>
      <c r="F183" s="33">
        <v>44707</v>
      </c>
      <c r="G183" s="36" t="s">
        <v>123</v>
      </c>
      <c r="H183" s="32" t="s">
        <v>23</v>
      </c>
      <c r="I183" s="32" t="s">
        <v>49</v>
      </c>
      <c r="J183" s="32">
        <v>6</v>
      </c>
      <c r="K183" s="34">
        <v>44707.604166666664</v>
      </c>
      <c r="L183" s="34">
        <v>44707.833333333336</v>
      </c>
      <c r="M183" s="35">
        <v>-7.6942633479999998</v>
      </c>
      <c r="N183" s="35">
        <v>0</v>
      </c>
      <c r="O183" s="35">
        <v>0</v>
      </c>
      <c r="P183" s="35">
        <v>-2672.8456947579998</v>
      </c>
      <c r="Q183" s="35">
        <v>-13.86458346</v>
      </c>
      <c r="R183" s="35">
        <v>0</v>
      </c>
      <c r="S183" s="35">
        <v>-2079.6875190000001</v>
      </c>
      <c r="T183" s="35">
        <v>0</v>
      </c>
      <c r="U183" s="35">
        <v>0</v>
      </c>
      <c r="V183" s="35">
        <v>0</v>
      </c>
    </row>
    <row r="184" spans="1:22" x14ac:dyDescent="0.25">
      <c r="A184" s="31">
        <v>181</v>
      </c>
      <c r="B184" s="32" t="s">
        <v>18</v>
      </c>
      <c r="C184" s="32" t="s">
        <v>55</v>
      </c>
      <c r="D184" s="32" t="s">
        <v>51</v>
      </c>
      <c r="E184" s="32" t="s">
        <v>62</v>
      </c>
      <c r="F184" s="33">
        <v>44707</v>
      </c>
      <c r="G184" s="36" t="s">
        <v>124</v>
      </c>
      <c r="H184" s="32" t="s">
        <v>23</v>
      </c>
      <c r="I184" s="32" t="s">
        <v>22</v>
      </c>
      <c r="J184" s="32">
        <v>4</v>
      </c>
      <c r="K184" s="34">
        <v>44707.600694444445</v>
      </c>
      <c r="L184" s="34">
        <v>44707.75</v>
      </c>
      <c r="M184" s="35">
        <v>-6.1918751990000001</v>
      </c>
      <c r="N184" s="35">
        <v>0</v>
      </c>
      <c r="O184" s="35">
        <v>0</v>
      </c>
      <c r="P184" s="35">
        <v>-735.21131488799995</v>
      </c>
      <c r="Q184" s="35">
        <v>-12.132500223999999</v>
      </c>
      <c r="R184" s="35">
        <v>0</v>
      </c>
      <c r="S184" s="35">
        <v>4.0975000999999997E-2</v>
      </c>
      <c r="T184" s="35">
        <v>0</v>
      </c>
      <c r="U184" s="35">
        <v>0</v>
      </c>
      <c r="V184" s="35">
        <v>0</v>
      </c>
    </row>
    <row r="185" spans="1:22" x14ac:dyDescent="0.25">
      <c r="A185" s="31">
        <v>182</v>
      </c>
      <c r="B185" s="32" t="s">
        <v>18</v>
      </c>
      <c r="C185" s="32" t="s">
        <v>55</v>
      </c>
      <c r="D185" s="32" t="s">
        <v>51</v>
      </c>
      <c r="E185" s="32" t="s">
        <v>62</v>
      </c>
      <c r="F185" s="33">
        <v>44708</v>
      </c>
      <c r="G185" s="36">
        <v>40</v>
      </c>
      <c r="H185" s="32" t="s">
        <v>23</v>
      </c>
      <c r="I185" s="32" t="s">
        <v>49</v>
      </c>
      <c r="J185" s="32">
        <v>2</v>
      </c>
      <c r="K185" s="34">
        <v>44708.503472222219</v>
      </c>
      <c r="L185" s="34">
        <v>44708.583333333336</v>
      </c>
      <c r="M185" s="35">
        <v>-6.3697669360000004</v>
      </c>
      <c r="N185" s="35">
        <v>0</v>
      </c>
      <c r="O185" s="35">
        <v>0</v>
      </c>
      <c r="P185" s="35">
        <v>30.363085447</v>
      </c>
      <c r="Q185" s="35">
        <v>-2.0000000400000002</v>
      </c>
      <c r="R185" s="35">
        <v>0</v>
      </c>
      <c r="S185" s="35">
        <v>-1.4096667E-2</v>
      </c>
      <c r="T185" s="35">
        <v>0</v>
      </c>
      <c r="U185" s="35">
        <v>0</v>
      </c>
      <c r="V185" s="35">
        <v>0</v>
      </c>
    </row>
    <row r="186" spans="1:22" x14ac:dyDescent="0.25">
      <c r="A186" s="31">
        <v>183</v>
      </c>
      <c r="B186" s="32" t="s">
        <v>18</v>
      </c>
      <c r="C186" s="32" t="s">
        <v>55</v>
      </c>
      <c r="D186" s="32" t="s">
        <v>19</v>
      </c>
      <c r="E186" s="32" t="s">
        <v>59</v>
      </c>
      <c r="F186" s="33">
        <v>44687</v>
      </c>
      <c r="G186" s="36">
        <v>55</v>
      </c>
      <c r="H186" s="32" t="s">
        <v>23</v>
      </c>
      <c r="I186" s="32" t="s">
        <v>49</v>
      </c>
      <c r="J186" s="32">
        <v>2</v>
      </c>
      <c r="K186" s="34">
        <v>44687.458333333336</v>
      </c>
      <c r="L186" s="34">
        <v>44687.510416666664</v>
      </c>
      <c r="M186" s="35">
        <v>-2.2041667299999999</v>
      </c>
      <c r="N186" s="35">
        <v>0</v>
      </c>
      <c r="O186" s="35">
        <v>0</v>
      </c>
      <c r="P186" s="35">
        <v>-151.42134003000001</v>
      </c>
      <c r="Q186" s="35">
        <v>-5.4025000500000004</v>
      </c>
      <c r="R186" s="35">
        <v>0</v>
      </c>
      <c r="S186" s="35">
        <v>-1483.9689997630001</v>
      </c>
      <c r="T186" s="35">
        <v>0</v>
      </c>
      <c r="U186" s="35">
        <v>0</v>
      </c>
      <c r="V186" s="35">
        <v>0</v>
      </c>
    </row>
    <row r="187" spans="1:22" x14ac:dyDescent="0.25">
      <c r="A187" s="31">
        <v>184</v>
      </c>
      <c r="B187" s="32" t="s">
        <v>18</v>
      </c>
      <c r="C187" s="32" t="s">
        <v>55</v>
      </c>
      <c r="D187" s="32" t="s">
        <v>19</v>
      </c>
      <c r="E187" s="32" t="s">
        <v>59</v>
      </c>
      <c r="F187" s="33">
        <v>44701</v>
      </c>
      <c r="G187" s="36" t="s">
        <v>125</v>
      </c>
      <c r="H187" s="32" t="s">
        <v>23</v>
      </c>
      <c r="I187" s="32" t="s">
        <v>49</v>
      </c>
      <c r="J187" s="32">
        <v>5</v>
      </c>
      <c r="K187" s="34">
        <v>44701.461805555555</v>
      </c>
      <c r="L187" s="34">
        <v>44701.666666666664</v>
      </c>
      <c r="M187" s="35">
        <v>-7.4600871270000004</v>
      </c>
      <c r="N187" s="35">
        <v>0</v>
      </c>
      <c r="O187" s="35">
        <v>0</v>
      </c>
      <c r="P187" s="35">
        <v>-2830.393416421</v>
      </c>
      <c r="Q187" s="35">
        <v>-6.9467049100000002</v>
      </c>
      <c r="R187" s="35">
        <v>0</v>
      </c>
      <c r="S187" s="35">
        <v>-2791.2992034829999</v>
      </c>
      <c r="T187" s="35">
        <v>0</v>
      </c>
      <c r="U187" s="35">
        <v>0</v>
      </c>
      <c r="V187" s="35">
        <v>0</v>
      </c>
    </row>
    <row r="188" spans="1:22" x14ac:dyDescent="0.25">
      <c r="A188" s="31">
        <v>185</v>
      </c>
      <c r="B188" s="32" t="s">
        <v>18</v>
      </c>
      <c r="C188" s="32" t="s">
        <v>55</v>
      </c>
      <c r="D188" s="32" t="s">
        <v>19</v>
      </c>
      <c r="E188" s="32" t="s">
        <v>59</v>
      </c>
      <c r="F188" s="33">
        <v>44701</v>
      </c>
      <c r="G188" s="36">
        <v>55</v>
      </c>
      <c r="H188" s="32" t="s">
        <v>23</v>
      </c>
      <c r="I188" s="32" t="s">
        <v>22</v>
      </c>
      <c r="J188" s="32">
        <v>3</v>
      </c>
      <c r="K188" s="34">
        <v>44701.666666666664</v>
      </c>
      <c r="L188" s="34">
        <v>44701.791666666664</v>
      </c>
      <c r="M188" s="35">
        <v>7.3632145150000001</v>
      </c>
      <c r="N188" s="35">
        <v>0</v>
      </c>
      <c r="O188" s="35">
        <v>0</v>
      </c>
      <c r="P188" s="35">
        <v>1003.018973285</v>
      </c>
      <c r="Q188" s="35">
        <v>0</v>
      </c>
      <c r="R188" s="35">
        <v>0</v>
      </c>
      <c r="S188" s="35">
        <v>0</v>
      </c>
      <c r="T188" s="35">
        <v>0</v>
      </c>
      <c r="U188" s="35">
        <v>0</v>
      </c>
      <c r="V188" s="35">
        <v>0</v>
      </c>
    </row>
    <row r="189" spans="1:22" x14ac:dyDescent="0.25">
      <c r="A189" s="31">
        <v>186</v>
      </c>
      <c r="B189" s="32" t="s">
        <v>18</v>
      </c>
      <c r="C189" s="32" t="s">
        <v>55</v>
      </c>
      <c r="D189" s="32" t="s">
        <v>52</v>
      </c>
      <c r="E189" s="32" t="s">
        <v>35</v>
      </c>
      <c r="F189" s="33">
        <v>44702</v>
      </c>
      <c r="G189" s="36">
        <v>40</v>
      </c>
      <c r="H189" s="32" t="s">
        <v>23</v>
      </c>
      <c r="I189" s="32" t="s">
        <v>49</v>
      </c>
      <c r="J189" s="32">
        <v>2</v>
      </c>
      <c r="K189" s="34">
        <v>44702.364583333336</v>
      </c>
      <c r="L189" s="34">
        <v>44702.4375</v>
      </c>
      <c r="M189" s="35">
        <v>-18.699795192</v>
      </c>
      <c r="N189" s="35">
        <v>0</v>
      </c>
      <c r="O189" s="35">
        <v>0</v>
      </c>
      <c r="P189" s="35">
        <v>-3855.4855884819999</v>
      </c>
      <c r="Q189" s="35">
        <v>-43.441666400000003</v>
      </c>
      <c r="R189" s="35">
        <v>0</v>
      </c>
      <c r="S189" s="35">
        <v>-390.97499759999999</v>
      </c>
      <c r="T189" s="35">
        <v>0</v>
      </c>
      <c r="U189" s="35">
        <v>0</v>
      </c>
      <c r="V189" s="35">
        <v>0</v>
      </c>
    </row>
    <row r="190" spans="1:22" x14ac:dyDescent="0.25">
      <c r="A190" s="31">
        <v>187</v>
      </c>
      <c r="B190" s="32" t="s">
        <v>18</v>
      </c>
      <c r="C190" s="32" t="s">
        <v>55</v>
      </c>
      <c r="D190" s="32" t="s">
        <v>52</v>
      </c>
      <c r="E190" s="32" t="s">
        <v>35</v>
      </c>
      <c r="F190" s="33">
        <v>44702</v>
      </c>
      <c r="G190" s="36">
        <v>50</v>
      </c>
      <c r="H190" s="32" t="s">
        <v>23</v>
      </c>
      <c r="I190" s="32" t="s">
        <v>22</v>
      </c>
      <c r="J190" s="32">
        <v>9</v>
      </c>
      <c r="K190" s="34">
        <v>44702.444444444445</v>
      </c>
      <c r="L190" s="34">
        <v>44702.791666666664</v>
      </c>
      <c r="M190" s="35">
        <v>38.531442104999996</v>
      </c>
      <c r="N190" s="35">
        <v>110354.424999942</v>
      </c>
      <c r="O190" s="35">
        <v>193.16</v>
      </c>
      <c r="P190" s="35">
        <v>-3540.593942944</v>
      </c>
      <c r="Q190" s="35">
        <v>0</v>
      </c>
      <c r="R190" s="35">
        <v>0</v>
      </c>
      <c r="S190" s="35">
        <v>0</v>
      </c>
      <c r="T190" s="35">
        <v>0</v>
      </c>
      <c r="U190" s="35">
        <v>0</v>
      </c>
      <c r="V190" s="35">
        <v>0</v>
      </c>
    </row>
    <row r="191" spans="1:22" x14ac:dyDescent="0.25">
      <c r="A191" s="31">
        <v>188</v>
      </c>
      <c r="B191" s="32" t="s">
        <v>18</v>
      </c>
      <c r="C191" s="32" t="s">
        <v>26</v>
      </c>
      <c r="D191" s="32" t="s">
        <v>51</v>
      </c>
      <c r="E191" s="32" t="s">
        <v>25</v>
      </c>
      <c r="F191" s="33">
        <v>44696</v>
      </c>
      <c r="G191" s="36">
        <v>0</v>
      </c>
      <c r="H191" s="32" t="s">
        <v>23</v>
      </c>
      <c r="I191" s="32" t="s">
        <v>22</v>
      </c>
      <c r="J191" s="32">
        <v>1</v>
      </c>
      <c r="K191" s="34">
        <v>44696.444444444445</v>
      </c>
      <c r="L191" s="34">
        <v>44696.482638888891</v>
      </c>
      <c r="M191" s="35">
        <v>0</v>
      </c>
      <c r="N191" s="35">
        <v>56.310923076999998</v>
      </c>
      <c r="O191" s="35">
        <v>0</v>
      </c>
      <c r="P191" s="35">
        <v>0</v>
      </c>
      <c r="Q191" s="35">
        <v>0</v>
      </c>
      <c r="R191" s="35">
        <v>0</v>
      </c>
      <c r="S191" s="35">
        <v>0</v>
      </c>
      <c r="T191" s="35">
        <v>0</v>
      </c>
      <c r="U191" s="35">
        <v>0</v>
      </c>
      <c r="V191" s="35">
        <v>0</v>
      </c>
    </row>
    <row r="192" spans="1:22" x14ac:dyDescent="0.25">
      <c r="A192" s="31">
        <v>189</v>
      </c>
      <c r="B192" s="32" t="s">
        <v>18</v>
      </c>
      <c r="C192" s="32" t="s">
        <v>26</v>
      </c>
      <c r="D192" s="32" t="s">
        <v>51</v>
      </c>
      <c r="E192" s="32" t="s">
        <v>53</v>
      </c>
      <c r="F192" s="33">
        <v>44692</v>
      </c>
      <c r="G192" s="36" t="s">
        <v>126</v>
      </c>
      <c r="H192" s="32" t="s">
        <v>23</v>
      </c>
      <c r="I192" s="32" t="s">
        <v>49</v>
      </c>
      <c r="J192" s="32">
        <v>2</v>
      </c>
      <c r="K192" s="34">
        <v>44692.611111111109</v>
      </c>
      <c r="L192" s="34">
        <v>44692.6875</v>
      </c>
      <c r="M192" s="35">
        <v>-3.1445833329999999</v>
      </c>
      <c r="N192" s="35">
        <v>0</v>
      </c>
      <c r="O192" s="35">
        <v>0</v>
      </c>
      <c r="P192" s="35">
        <v>-77.477467426000004</v>
      </c>
      <c r="Q192" s="35">
        <v>-1.0249999999999999</v>
      </c>
      <c r="R192" s="35">
        <v>0</v>
      </c>
      <c r="S192" s="35">
        <v>-17.100454249999999</v>
      </c>
      <c r="T192" s="35">
        <v>0</v>
      </c>
      <c r="U192" s="35">
        <v>0</v>
      </c>
      <c r="V192" s="35">
        <v>0</v>
      </c>
    </row>
    <row r="193" spans="1:22" x14ac:dyDescent="0.25">
      <c r="A193" s="31">
        <v>190</v>
      </c>
      <c r="B193" s="32" t="s">
        <v>18</v>
      </c>
      <c r="C193" s="32" t="s">
        <v>26</v>
      </c>
      <c r="D193" s="32" t="s">
        <v>19</v>
      </c>
      <c r="E193" s="32" t="s">
        <v>20</v>
      </c>
      <c r="F193" s="33">
        <v>44694</v>
      </c>
      <c r="G193" s="36">
        <v>0</v>
      </c>
      <c r="H193" s="32" t="s">
        <v>23</v>
      </c>
      <c r="I193" s="32" t="s">
        <v>22</v>
      </c>
      <c r="J193" s="32">
        <v>5</v>
      </c>
      <c r="K193" s="34">
        <v>44694.204861111109</v>
      </c>
      <c r="L193" s="34">
        <v>44694.375</v>
      </c>
      <c r="M193" s="35">
        <v>-11.458333</v>
      </c>
      <c r="N193" s="35">
        <v>0</v>
      </c>
      <c r="O193" s="35">
        <v>0</v>
      </c>
      <c r="P193" s="35">
        <v>0</v>
      </c>
      <c r="Q193" s="35">
        <v>-11.458333</v>
      </c>
      <c r="R193" s="35">
        <v>0</v>
      </c>
      <c r="S193" s="35">
        <v>0</v>
      </c>
      <c r="T193" s="35">
        <v>0</v>
      </c>
      <c r="U193" s="35">
        <v>0</v>
      </c>
      <c r="V193" s="35">
        <v>0</v>
      </c>
    </row>
    <row r="194" spans="1:22" x14ac:dyDescent="0.25">
      <c r="A194" s="31">
        <v>191</v>
      </c>
      <c r="B194" s="32" t="s">
        <v>18</v>
      </c>
      <c r="C194" s="32" t="s">
        <v>26</v>
      </c>
      <c r="D194" s="32" t="s">
        <v>19</v>
      </c>
      <c r="E194" s="32" t="s">
        <v>20</v>
      </c>
      <c r="F194" s="33">
        <v>44696</v>
      </c>
      <c r="G194" s="36">
        <v>5</v>
      </c>
      <c r="H194" s="32" t="s">
        <v>23</v>
      </c>
      <c r="I194" s="32" t="s">
        <v>22</v>
      </c>
      <c r="J194" s="32">
        <v>1</v>
      </c>
      <c r="K194" s="34">
        <v>44696.444444444445</v>
      </c>
      <c r="L194" s="34">
        <v>44696.482638888891</v>
      </c>
      <c r="M194" s="35">
        <v>1.1624999970000001</v>
      </c>
      <c r="N194" s="35">
        <v>198.83250000000001</v>
      </c>
      <c r="O194" s="35">
        <v>0</v>
      </c>
      <c r="P194" s="35">
        <v>-38.340020115999998</v>
      </c>
      <c r="Q194" s="35">
        <v>0</v>
      </c>
      <c r="R194" s="35">
        <v>0</v>
      </c>
      <c r="S194" s="35">
        <v>0</v>
      </c>
      <c r="T194" s="35">
        <v>0</v>
      </c>
      <c r="U194" s="35">
        <v>0</v>
      </c>
      <c r="V194" s="35">
        <v>0</v>
      </c>
    </row>
    <row r="195" spans="1:22" x14ac:dyDescent="0.25">
      <c r="A195" s="31">
        <v>192</v>
      </c>
      <c r="B195" s="32" t="s">
        <v>18</v>
      </c>
      <c r="C195" s="32" t="s">
        <v>26</v>
      </c>
      <c r="D195" s="32" t="s">
        <v>19</v>
      </c>
      <c r="E195" s="32" t="s">
        <v>53</v>
      </c>
      <c r="F195" s="33">
        <v>44692</v>
      </c>
      <c r="G195" s="36">
        <v>0</v>
      </c>
      <c r="H195" s="32" t="s">
        <v>23</v>
      </c>
      <c r="I195" s="32" t="s">
        <v>49</v>
      </c>
      <c r="J195" s="32">
        <v>2</v>
      </c>
      <c r="K195" s="34">
        <v>44692.607638888891</v>
      </c>
      <c r="L195" s="34">
        <v>44692.670138888891</v>
      </c>
      <c r="M195" s="35">
        <v>-44.227689046999998</v>
      </c>
      <c r="N195" s="35">
        <v>0</v>
      </c>
      <c r="O195" s="35">
        <v>0</v>
      </c>
      <c r="P195" s="35">
        <v>130.99896937</v>
      </c>
      <c r="Q195" s="35">
        <v>-18.879270900000002</v>
      </c>
      <c r="R195" s="35">
        <v>0</v>
      </c>
      <c r="S195" s="35">
        <v>-138.29201752500001</v>
      </c>
      <c r="T195" s="35">
        <v>0</v>
      </c>
      <c r="U195" s="35">
        <v>0</v>
      </c>
      <c r="V195" s="35">
        <v>0</v>
      </c>
    </row>
    <row r="196" spans="1:22" x14ac:dyDescent="0.25">
      <c r="A196" s="31">
        <v>193</v>
      </c>
      <c r="B196" s="32" t="s">
        <v>18</v>
      </c>
      <c r="C196" s="32" t="s">
        <v>26</v>
      </c>
      <c r="D196" s="32" t="s">
        <v>19</v>
      </c>
      <c r="E196" s="32" t="s">
        <v>53</v>
      </c>
      <c r="F196" s="33">
        <v>44703</v>
      </c>
      <c r="G196" s="36">
        <v>0</v>
      </c>
      <c r="H196" s="32" t="s">
        <v>23</v>
      </c>
      <c r="I196" s="32" t="s">
        <v>49</v>
      </c>
      <c r="J196" s="32">
        <v>1</v>
      </c>
      <c r="K196" s="34">
        <v>44703.274305555555</v>
      </c>
      <c r="L196" s="34">
        <v>44703.288194444445</v>
      </c>
      <c r="M196" s="35">
        <v>-6.9426560669999997</v>
      </c>
      <c r="N196" s="35">
        <v>0</v>
      </c>
      <c r="O196" s="35">
        <v>0</v>
      </c>
      <c r="P196" s="35">
        <v>-69.832495675999994</v>
      </c>
      <c r="Q196" s="35">
        <v>-7.9561194999999998</v>
      </c>
      <c r="R196" s="35">
        <v>0</v>
      </c>
      <c r="S196" s="35">
        <v>3.02332541</v>
      </c>
      <c r="T196" s="35">
        <v>0</v>
      </c>
      <c r="U196" s="35">
        <v>0</v>
      </c>
      <c r="V196" s="35">
        <v>0</v>
      </c>
    </row>
    <row r="197" spans="1:22" x14ac:dyDescent="0.25">
      <c r="A197" s="31">
        <v>194</v>
      </c>
      <c r="B197" s="32" t="s">
        <v>18</v>
      </c>
      <c r="C197" s="32" t="s">
        <v>26</v>
      </c>
      <c r="D197" s="32" t="s">
        <v>19</v>
      </c>
      <c r="E197" s="32" t="s">
        <v>53</v>
      </c>
      <c r="F197" s="33">
        <v>44703</v>
      </c>
      <c r="G197" s="36">
        <v>0</v>
      </c>
      <c r="H197" s="32" t="s">
        <v>23</v>
      </c>
      <c r="I197" s="32" t="s">
        <v>22</v>
      </c>
      <c r="J197" s="32">
        <v>1</v>
      </c>
      <c r="K197" s="34">
        <v>44703.274305555555</v>
      </c>
      <c r="L197" s="34">
        <v>44703.288194444445</v>
      </c>
      <c r="M197" s="35">
        <v>6.7865409400000001</v>
      </c>
      <c r="N197" s="35">
        <v>0</v>
      </c>
      <c r="O197" s="35">
        <v>0</v>
      </c>
      <c r="P197" s="35">
        <v>-271.01534109599999</v>
      </c>
      <c r="Q197" s="35">
        <v>0</v>
      </c>
      <c r="R197" s="35">
        <v>0</v>
      </c>
      <c r="S197" s="35">
        <v>0</v>
      </c>
      <c r="T197" s="35">
        <v>0</v>
      </c>
      <c r="U197" s="35">
        <v>0</v>
      </c>
      <c r="V197" s="35">
        <v>0</v>
      </c>
    </row>
    <row r="198" spans="1:22" x14ac:dyDescent="0.25">
      <c r="A198" s="31">
        <v>195</v>
      </c>
      <c r="B198" s="32" t="s">
        <v>18</v>
      </c>
      <c r="C198" s="32" t="s">
        <v>26</v>
      </c>
      <c r="D198" s="32" t="s">
        <v>52</v>
      </c>
      <c r="E198" s="32" t="s">
        <v>35</v>
      </c>
      <c r="F198" s="33">
        <v>44703</v>
      </c>
      <c r="G198" s="36">
        <v>0</v>
      </c>
      <c r="H198" s="32" t="s">
        <v>23</v>
      </c>
      <c r="I198" s="32" t="s">
        <v>22</v>
      </c>
      <c r="J198" s="32">
        <v>1</v>
      </c>
      <c r="K198" s="34">
        <v>44703.552083333336</v>
      </c>
      <c r="L198" s="34">
        <v>44703.5625</v>
      </c>
      <c r="M198" s="35">
        <v>0.35907142600000003</v>
      </c>
      <c r="N198" s="35">
        <v>0</v>
      </c>
      <c r="O198" s="35">
        <v>0</v>
      </c>
      <c r="P198" s="35">
        <v>4.7085035999999997E-2</v>
      </c>
      <c r="Q198" s="35">
        <v>0</v>
      </c>
      <c r="R198" s="35">
        <v>0</v>
      </c>
      <c r="S198" s="35">
        <v>0</v>
      </c>
      <c r="T198" s="35">
        <v>0</v>
      </c>
      <c r="U198" s="35">
        <v>0</v>
      </c>
      <c r="V198" s="35">
        <v>0</v>
      </c>
    </row>
    <row r="199" spans="1:22" x14ac:dyDescent="0.25">
      <c r="A199" s="31">
        <v>196</v>
      </c>
      <c r="B199" s="32" t="s">
        <v>18</v>
      </c>
      <c r="C199" s="32" t="s">
        <v>26</v>
      </c>
      <c r="D199" s="32" t="s">
        <v>52</v>
      </c>
      <c r="E199" s="32" t="s">
        <v>53</v>
      </c>
      <c r="F199" s="33">
        <v>44692</v>
      </c>
      <c r="G199" s="36">
        <v>0</v>
      </c>
      <c r="H199" s="32" t="s">
        <v>23</v>
      </c>
      <c r="I199" s="32" t="s">
        <v>49</v>
      </c>
      <c r="J199" s="32">
        <v>1</v>
      </c>
      <c r="K199" s="34">
        <v>44692.628472222219</v>
      </c>
      <c r="L199" s="34">
        <v>44692.670138888891</v>
      </c>
      <c r="M199" s="35">
        <v>-12.317818534000001</v>
      </c>
      <c r="N199" s="35">
        <v>0</v>
      </c>
      <c r="O199" s="35">
        <v>0</v>
      </c>
      <c r="P199" s="35">
        <v>-105.383449645</v>
      </c>
      <c r="Q199" s="35">
        <v>-17.216234499999999</v>
      </c>
      <c r="R199" s="35">
        <v>0</v>
      </c>
      <c r="S199" s="35">
        <v>-80.667212656999993</v>
      </c>
      <c r="T199" s="35">
        <v>0</v>
      </c>
      <c r="U199" s="35">
        <v>0</v>
      </c>
      <c r="V199" s="35">
        <v>0</v>
      </c>
    </row>
    <row r="200" spans="1:22" x14ac:dyDescent="0.25">
      <c r="A200" s="31">
        <v>197</v>
      </c>
      <c r="B200" s="32" t="s">
        <v>18</v>
      </c>
      <c r="C200" s="32" t="s">
        <v>47</v>
      </c>
      <c r="D200" s="32" t="s">
        <v>51</v>
      </c>
      <c r="E200" s="32" t="s">
        <v>24</v>
      </c>
      <c r="F200" s="33">
        <v>44683</v>
      </c>
      <c r="G200" s="36" t="s">
        <v>127</v>
      </c>
      <c r="H200" s="32" t="s">
        <v>23</v>
      </c>
      <c r="I200" s="32" t="s">
        <v>22</v>
      </c>
      <c r="J200" s="32">
        <v>5</v>
      </c>
      <c r="K200" s="34">
        <v>44683.392361111109</v>
      </c>
      <c r="L200" s="34">
        <v>44683.583333333336</v>
      </c>
      <c r="M200" s="35">
        <v>128.854167485</v>
      </c>
      <c r="N200" s="35">
        <v>43288.959999983999</v>
      </c>
      <c r="O200" s="35">
        <v>6453.1555555679997</v>
      </c>
      <c r="P200" s="35">
        <v>-5266.4229396649998</v>
      </c>
      <c r="Q200" s="35">
        <v>37.7083333</v>
      </c>
      <c r="R200" s="35">
        <v>-2664.4708309779999</v>
      </c>
      <c r="S200" s="35">
        <v>0</v>
      </c>
      <c r="T200" s="35">
        <v>0</v>
      </c>
      <c r="U200" s="35">
        <v>0</v>
      </c>
      <c r="V200" s="35">
        <v>0</v>
      </c>
    </row>
    <row r="201" spans="1:22" x14ac:dyDescent="0.25">
      <c r="A201" s="31">
        <v>198</v>
      </c>
      <c r="B201" s="32" t="s">
        <v>18</v>
      </c>
      <c r="C201" s="32" t="s">
        <v>47</v>
      </c>
      <c r="D201" s="32" t="s">
        <v>51</v>
      </c>
      <c r="E201" s="32" t="s">
        <v>24</v>
      </c>
      <c r="F201" s="33">
        <v>44702</v>
      </c>
      <c r="G201" s="36">
        <v>157.27000000000001</v>
      </c>
      <c r="H201" s="32" t="s">
        <v>23</v>
      </c>
      <c r="I201" s="32" t="s">
        <v>22</v>
      </c>
      <c r="J201" s="32">
        <v>1</v>
      </c>
      <c r="K201" s="34">
        <v>44702.892361111109</v>
      </c>
      <c r="L201" s="34">
        <v>44702.920138888891</v>
      </c>
      <c r="M201" s="35">
        <v>30.911873371999999</v>
      </c>
      <c r="N201" s="35">
        <v>0</v>
      </c>
      <c r="O201" s="35">
        <v>0</v>
      </c>
      <c r="P201" s="35">
        <v>-2488.5006792139998</v>
      </c>
      <c r="Q201" s="35">
        <v>26.927083499999998</v>
      </c>
      <c r="R201" s="35">
        <v>-2199.6376818019999</v>
      </c>
      <c r="S201" s="35">
        <v>0</v>
      </c>
      <c r="T201" s="35">
        <v>0</v>
      </c>
      <c r="U201" s="35">
        <v>0</v>
      </c>
      <c r="V201" s="35">
        <v>0</v>
      </c>
    </row>
    <row r="202" spans="1:22" x14ac:dyDescent="0.25">
      <c r="A202" s="31">
        <v>199</v>
      </c>
      <c r="B202" s="32" t="s">
        <v>18</v>
      </c>
      <c r="C202" s="32" t="s">
        <v>47</v>
      </c>
      <c r="D202" s="32" t="s">
        <v>51</v>
      </c>
      <c r="E202" s="32" t="s">
        <v>25</v>
      </c>
      <c r="F202" s="33">
        <v>44699</v>
      </c>
      <c r="G202" s="36">
        <v>279</v>
      </c>
      <c r="H202" s="32" t="s">
        <v>23</v>
      </c>
      <c r="I202" s="32" t="s">
        <v>22</v>
      </c>
      <c r="J202" s="32">
        <v>2</v>
      </c>
      <c r="K202" s="34">
        <v>44699.829861111109</v>
      </c>
      <c r="L202" s="34">
        <v>44699.895833333336</v>
      </c>
      <c r="M202" s="35">
        <v>0</v>
      </c>
      <c r="N202" s="35">
        <v>0</v>
      </c>
      <c r="O202" s="35">
        <v>0</v>
      </c>
      <c r="P202" s="35">
        <v>0</v>
      </c>
      <c r="Q202" s="35">
        <v>0</v>
      </c>
      <c r="R202" s="35">
        <v>0</v>
      </c>
      <c r="S202" s="35">
        <v>0</v>
      </c>
      <c r="T202" s="35">
        <v>0</v>
      </c>
      <c r="U202" s="35">
        <v>0</v>
      </c>
      <c r="V202" s="35">
        <v>0</v>
      </c>
    </row>
    <row r="203" spans="1:22" x14ac:dyDescent="0.25">
      <c r="A203" s="31">
        <v>200</v>
      </c>
      <c r="B203" s="32" t="s">
        <v>18</v>
      </c>
      <c r="C203" s="32" t="s">
        <v>47</v>
      </c>
      <c r="D203" s="32" t="s">
        <v>51</v>
      </c>
      <c r="E203" s="32" t="s">
        <v>53</v>
      </c>
      <c r="F203" s="33">
        <v>44694</v>
      </c>
      <c r="G203" s="36" t="s">
        <v>128</v>
      </c>
      <c r="H203" s="32" t="s">
        <v>23</v>
      </c>
      <c r="I203" s="32" t="s">
        <v>49</v>
      </c>
      <c r="J203" s="32">
        <v>1</v>
      </c>
      <c r="K203" s="34">
        <v>44694.805555555555</v>
      </c>
      <c r="L203" s="34">
        <v>44694.833333333336</v>
      </c>
      <c r="M203" s="35">
        <v>-22.378541653999999</v>
      </c>
      <c r="N203" s="35">
        <v>0</v>
      </c>
      <c r="O203" s="35">
        <v>0</v>
      </c>
      <c r="P203" s="35">
        <v>1825.114812539</v>
      </c>
      <c r="Q203" s="35">
        <v>-19.211079999999999</v>
      </c>
      <c r="R203" s="35">
        <v>0</v>
      </c>
      <c r="S203" s="35">
        <v>1562.2450256</v>
      </c>
      <c r="T203" s="35">
        <v>0</v>
      </c>
      <c r="U203" s="35">
        <v>0</v>
      </c>
      <c r="V203" s="35">
        <v>0</v>
      </c>
    </row>
    <row r="204" spans="1:22" x14ac:dyDescent="0.25">
      <c r="A204" s="31">
        <v>201</v>
      </c>
      <c r="B204" s="32" t="s">
        <v>18</v>
      </c>
      <c r="C204" s="32" t="s">
        <v>47</v>
      </c>
      <c r="D204" s="32" t="s">
        <v>19</v>
      </c>
      <c r="E204" s="32" t="s">
        <v>59</v>
      </c>
      <c r="F204" s="33">
        <v>44694</v>
      </c>
      <c r="G204" s="36">
        <v>11</v>
      </c>
      <c r="H204" s="32" t="s">
        <v>23</v>
      </c>
      <c r="I204" s="32" t="s">
        <v>22</v>
      </c>
      <c r="J204" s="32">
        <v>1</v>
      </c>
      <c r="K204" s="34">
        <v>44694.798611111109</v>
      </c>
      <c r="L204" s="34">
        <v>44694.833333333336</v>
      </c>
      <c r="M204" s="35">
        <v>6.2583333640000003</v>
      </c>
      <c r="N204" s="35">
        <v>0</v>
      </c>
      <c r="O204" s="35">
        <v>0</v>
      </c>
      <c r="P204" s="35">
        <v>-561.46164239799998</v>
      </c>
      <c r="Q204" s="35">
        <v>0</v>
      </c>
      <c r="R204" s="35">
        <v>0</v>
      </c>
      <c r="S204" s="35">
        <v>0</v>
      </c>
      <c r="T204" s="35">
        <v>0</v>
      </c>
      <c r="U204" s="35">
        <v>0</v>
      </c>
      <c r="V204" s="35">
        <v>0</v>
      </c>
    </row>
    <row r="205" spans="1:22" x14ac:dyDescent="0.25">
      <c r="A205" s="31">
        <v>202</v>
      </c>
      <c r="B205" s="32" t="s">
        <v>18</v>
      </c>
      <c r="C205" s="32" t="s">
        <v>47</v>
      </c>
      <c r="D205" s="32" t="s">
        <v>19</v>
      </c>
      <c r="E205" s="32" t="s">
        <v>20</v>
      </c>
      <c r="F205" s="33">
        <v>44685</v>
      </c>
      <c r="G205" s="36">
        <v>30</v>
      </c>
      <c r="H205" s="32" t="s">
        <v>23</v>
      </c>
      <c r="I205" s="32" t="s">
        <v>22</v>
      </c>
      <c r="J205" s="32">
        <v>3</v>
      </c>
      <c r="K205" s="34">
        <v>44685.666666666664</v>
      </c>
      <c r="L205" s="34">
        <v>44685.770833333336</v>
      </c>
      <c r="M205" s="35">
        <v>-20.79277227</v>
      </c>
      <c r="N205" s="35">
        <v>0</v>
      </c>
      <c r="O205" s="35">
        <v>0</v>
      </c>
      <c r="P205" s="35">
        <v>1231.1047466929999</v>
      </c>
      <c r="Q205" s="35">
        <v>6.7585303999999999E-2</v>
      </c>
      <c r="R205" s="35">
        <v>-13.526522742999999</v>
      </c>
      <c r="S205" s="35">
        <v>0</v>
      </c>
      <c r="T205" s="35">
        <v>0</v>
      </c>
      <c r="U205" s="35">
        <v>0</v>
      </c>
      <c r="V205" s="35">
        <v>0</v>
      </c>
    </row>
    <row r="206" spans="1:22" x14ac:dyDescent="0.25">
      <c r="A206" s="31">
        <v>203</v>
      </c>
      <c r="B206" s="32" t="s">
        <v>18</v>
      </c>
      <c r="C206" s="32" t="s">
        <v>47</v>
      </c>
      <c r="D206" s="32" t="s">
        <v>19</v>
      </c>
      <c r="E206" s="32" t="s">
        <v>20</v>
      </c>
      <c r="F206" s="33">
        <v>44694</v>
      </c>
      <c r="G206" s="36">
        <v>10.82</v>
      </c>
      <c r="H206" s="32" t="s">
        <v>23</v>
      </c>
      <c r="I206" s="32" t="s">
        <v>49</v>
      </c>
      <c r="J206" s="32">
        <v>1</v>
      </c>
      <c r="K206" s="34">
        <v>44694.75</v>
      </c>
      <c r="L206" s="34">
        <v>44694.753472222219</v>
      </c>
      <c r="M206" s="35">
        <v>0.52937500000000004</v>
      </c>
      <c r="N206" s="35">
        <v>0</v>
      </c>
      <c r="O206" s="35">
        <v>0</v>
      </c>
      <c r="P206" s="35">
        <v>-41.338417313000001</v>
      </c>
      <c r="Q206" s="35">
        <v>0</v>
      </c>
      <c r="R206" s="35">
        <v>0</v>
      </c>
      <c r="S206" s="35">
        <v>0</v>
      </c>
      <c r="T206" s="35">
        <v>0</v>
      </c>
      <c r="U206" s="35">
        <v>0</v>
      </c>
      <c r="V206" s="35">
        <v>0</v>
      </c>
    </row>
    <row r="207" spans="1:22" x14ac:dyDescent="0.25">
      <c r="A207" s="31">
        <v>204</v>
      </c>
      <c r="B207" s="32" t="s">
        <v>18</v>
      </c>
      <c r="C207" s="32" t="s">
        <v>47</v>
      </c>
      <c r="D207" s="32" t="s">
        <v>19</v>
      </c>
      <c r="E207" s="32" t="s">
        <v>20</v>
      </c>
      <c r="F207" s="33">
        <v>44694</v>
      </c>
      <c r="G207" s="36">
        <v>10.82</v>
      </c>
      <c r="H207" s="32" t="s">
        <v>23</v>
      </c>
      <c r="I207" s="32" t="s">
        <v>22</v>
      </c>
      <c r="J207" s="32">
        <v>1</v>
      </c>
      <c r="K207" s="34">
        <v>44694.725694444445</v>
      </c>
      <c r="L207" s="34">
        <v>44694.75</v>
      </c>
      <c r="M207" s="35">
        <v>5.4612498680000003</v>
      </c>
      <c r="N207" s="35">
        <v>0</v>
      </c>
      <c r="O207" s="35">
        <v>0</v>
      </c>
      <c r="P207" s="35">
        <v>-420.16910305699997</v>
      </c>
      <c r="Q207" s="35">
        <v>5.2972915</v>
      </c>
      <c r="R207" s="35">
        <v>-397.10058667499999</v>
      </c>
      <c r="S207" s="35">
        <v>0</v>
      </c>
      <c r="T207" s="35">
        <v>0</v>
      </c>
      <c r="U207" s="35">
        <v>0</v>
      </c>
      <c r="V207" s="35">
        <v>0</v>
      </c>
    </row>
    <row r="208" spans="1:22" x14ac:dyDescent="0.25">
      <c r="A208" s="31">
        <v>205</v>
      </c>
      <c r="B208" s="32" t="s">
        <v>18</v>
      </c>
      <c r="C208" s="32" t="s">
        <v>47</v>
      </c>
      <c r="D208" s="32" t="s">
        <v>19</v>
      </c>
      <c r="E208" s="32" t="s">
        <v>20</v>
      </c>
      <c r="F208" s="33">
        <v>44699</v>
      </c>
      <c r="G208" s="36">
        <v>-29.67</v>
      </c>
      <c r="H208" s="32" t="s">
        <v>23</v>
      </c>
      <c r="I208" s="32" t="s">
        <v>22</v>
      </c>
      <c r="J208" s="32">
        <v>1</v>
      </c>
      <c r="K208" s="34">
        <v>44699.364583333336</v>
      </c>
      <c r="L208" s="34">
        <v>44699.395833333336</v>
      </c>
      <c r="M208" s="35">
        <v>16.543854131</v>
      </c>
      <c r="N208" s="35">
        <v>0</v>
      </c>
      <c r="O208" s="35">
        <v>0</v>
      </c>
      <c r="P208" s="35">
        <v>-1225.242696564</v>
      </c>
      <c r="Q208" s="35">
        <v>16.149173080000001</v>
      </c>
      <c r="R208" s="35">
        <v>-1198.0959757180001</v>
      </c>
      <c r="S208" s="35">
        <v>0</v>
      </c>
      <c r="T208" s="35">
        <v>0</v>
      </c>
      <c r="U208" s="35">
        <v>0</v>
      </c>
      <c r="V208" s="35">
        <v>0</v>
      </c>
    </row>
    <row r="209" spans="1:22" x14ac:dyDescent="0.25">
      <c r="A209" s="31">
        <v>206</v>
      </c>
      <c r="B209" s="32" t="s">
        <v>18</v>
      </c>
      <c r="C209" s="32" t="s">
        <v>47</v>
      </c>
      <c r="D209" s="32" t="s">
        <v>19</v>
      </c>
      <c r="E209" s="32" t="s">
        <v>20</v>
      </c>
      <c r="F209" s="33">
        <v>44700</v>
      </c>
      <c r="G209" s="36">
        <v>20</v>
      </c>
      <c r="H209" s="32" t="s">
        <v>23</v>
      </c>
      <c r="I209" s="32" t="s">
        <v>22</v>
      </c>
      <c r="J209" s="32">
        <v>1</v>
      </c>
      <c r="K209" s="34">
        <v>44700.347222222219</v>
      </c>
      <c r="L209" s="34">
        <v>44700.375</v>
      </c>
      <c r="M209" s="35">
        <v>23.846583124999999</v>
      </c>
      <c r="N209" s="35">
        <v>0</v>
      </c>
      <c r="O209" s="35">
        <v>0</v>
      </c>
      <c r="P209" s="35">
        <v>-922.65284955499999</v>
      </c>
      <c r="Q209" s="35">
        <v>23.238888674999998</v>
      </c>
      <c r="R209" s="35">
        <v>-907.60512566099999</v>
      </c>
      <c r="S209" s="35">
        <v>0</v>
      </c>
      <c r="T209" s="35">
        <v>0</v>
      </c>
      <c r="U209" s="35">
        <v>0</v>
      </c>
      <c r="V209" s="35">
        <v>0</v>
      </c>
    </row>
    <row r="210" spans="1:22" x14ac:dyDescent="0.25">
      <c r="A210" s="31">
        <v>207</v>
      </c>
      <c r="B210" s="32" t="s">
        <v>18</v>
      </c>
      <c r="C210" s="32" t="s">
        <v>47</v>
      </c>
      <c r="D210" s="32" t="s">
        <v>52</v>
      </c>
      <c r="E210" s="32" t="s">
        <v>35</v>
      </c>
      <c r="F210" s="33">
        <v>44685</v>
      </c>
      <c r="G210" s="36">
        <v>588.21</v>
      </c>
      <c r="H210" s="32" t="s">
        <v>23</v>
      </c>
      <c r="I210" s="32" t="s">
        <v>22</v>
      </c>
      <c r="J210" s="32">
        <v>1</v>
      </c>
      <c r="K210" s="34">
        <v>44685.583333333336</v>
      </c>
      <c r="L210" s="34">
        <v>44685.625</v>
      </c>
      <c r="M210" s="35">
        <v>14.423225367000001</v>
      </c>
      <c r="N210" s="35">
        <v>-24419.31</v>
      </c>
      <c r="O210" s="35">
        <v>0</v>
      </c>
      <c r="P210" s="35">
        <v>-1753.8873290260001</v>
      </c>
      <c r="Q210" s="35">
        <v>24.039791399999999</v>
      </c>
      <c r="R210" s="35">
        <v>-2219.8343378760001</v>
      </c>
      <c r="S210" s="35">
        <v>0</v>
      </c>
      <c r="T210" s="35">
        <v>0</v>
      </c>
      <c r="U210" s="35">
        <v>0</v>
      </c>
      <c r="V210" s="35">
        <v>0</v>
      </c>
    </row>
    <row r="211" spans="1:22" x14ac:dyDescent="0.25">
      <c r="A211" s="31">
        <v>208</v>
      </c>
      <c r="B211" s="32" t="s">
        <v>18</v>
      </c>
      <c r="C211" s="32" t="s">
        <v>54</v>
      </c>
      <c r="D211" s="32" t="s">
        <v>51</v>
      </c>
      <c r="E211" s="32" t="s">
        <v>56</v>
      </c>
      <c r="F211" s="33">
        <v>44691</v>
      </c>
      <c r="G211" s="36">
        <v>20</v>
      </c>
      <c r="H211" s="32" t="s">
        <v>23</v>
      </c>
      <c r="I211" s="32" t="s">
        <v>22</v>
      </c>
      <c r="J211" s="32">
        <v>24</v>
      </c>
      <c r="K211" s="34">
        <v>44691.003472222219</v>
      </c>
      <c r="L211" s="34">
        <v>44692</v>
      </c>
      <c r="M211" s="35">
        <v>-79.257292742999994</v>
      </c>
      <c r="N211" s="35">
        <v>52504.789999999797</v>
      </c>
      <c r="O211" s="35">
        <v>664.794838734</v>
      </c>
      <c r="P211" s="35">
        <v>4476.3324172049997</v>
      </c>
      <c r="Q211" s="35">
        <v>0</v>
      </c>
      <c r="R211" s="35">
        <v>0</v>
      </c>
      <c r="S211" s="35">
        <v>0</v>
      </c>
      <c r="T211" s="35">
        <v>0</v>
      </c>
      <c r="U211" s="35">
        <v>0</v>
      </c>
      <c r="V211" s="35">
        <v>0</v>
      </c>
    </row>
    <row r="212" spans="1:22" x14ac:dyDescent="0.25">
      <c r="A212" s="31">
        <v>209</v>
      </c>
      <c r="B212" s="32" t="s">
        <v>18</v>
      </c>
      <c r="C212" s="32" t="s">
        <v>54</v>
      </c>
      <c r="D212" s="32" t="s">
        <v>51</v>
      </c>
      <c r="E212" s="32" t="s">
        <v>56</v>
      </c>
      <c r="F212" s="33">
        <v>44692</v>
      </c>
      <c r="G212" s="36">
        <v>20</v>
      </c>
      <c r="H212" s="32" t="s">
        <v>21</v>
      </c>
      <c r="I212" s="32" t="s">
        <v>22</v>
      </c>
      <c r="J212" s="32">
        <v>24</v>
      </c>
      <c r="K212" s="34">
        <v>44692</v>
      </c>
      <c r="L212" s="34">
        <v>44693</v>
      </c>
      <c r="M212" s="35">
        <v>-18.566874866999999</v>
      </c>
      <c r="N212" s="35">
        <v>56237.0266666069</v>
      </c>
      <c r="O212" s="35">
        <v>624.92136750999896</v>
      </c>
      <c r="P212" s="35">
        <v>1001.115244531</v>
      </c>
      <c r="Q212" s="35">
        <v>0</v>
      </c>
      <c r="R212" s="35">
        <v>0</v>
      </c>
      <c r="S212" s="35">
        <v>0</v>
      </c>
      <c r="T212" s="35">
        <v>0</v>
      </c>
      <c r="U212" s="35">
        <v>0</v>
      </c>
      <c r="V212" s="35">
        <v>0</v>
      </c>
    </row>
    <row r="213" spans="1:22" x14ac:dyDescent="0.25">
      <c r="A213" s="31">
        <v>210</v>
      </c>
      <c r="B213" s="32" t="s">
        <v>18</v>
      </c>
      <c r="C213" s="32" t="s">
        <v>54</v>
      </c>
      <c r="D213" s="32" t="s">
        <v>51</v>
      </c>
      <c r="E213" s="32" t="s">
        <v>56</v>
      </c>
      <c r="F213" s="33">
        <v>44693</v>
      </c>
      <c r="G213" s="36">
        <v>20</v>
      </c>
      <c r="H213" s="32" t="s">
        <v>21</v>
      </c>
      <c r="I213" s="32" t="s">
        <v>22</v>
      </c>
      <c r="J213" s="32">
        <v>18</v>
      </c>
      <c r="K213" s="34">
        <v>44693</v>
      </c>
      <c r="L213" s="34">
        <v>44693.75</v>
      </c>
      <c r="M213" s="35">
        <v>2.8325002029999999</v>
      </c>
      <c r="N213" s="35">
        <v>66641.359999931796</v>
      </c>
      <c r="O213" s="35">
        <v>0</v>
      </c>
      <c r="P213" s="35">
        <v>-237.68046231400001</v>
      </c>
      <c r="Q213" s="35">
        <v>0</v>
      </c>
      <c r="R213" s="35">
        <v>0</v>
      </c>
      <c r="S213" s="35">
        <v>0</v>
      </c>
      <c r="T213" s="35">
        <v>0</v>
      </c>
      <c r="U213" s="35">
        <v>0</v>
      </c>
      <c r="V213" s="35">
        <v>0</v>
      </c>
    </row>
  </sheetData>
  <mergeCells count="2">
    <mergeCell ref="A1:V1"/>
    <mergeCell ref="A2:V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A1:H423"/>
  <sheetViews>
    <sheetView zoomScaleNormal="100" workbookViewId="0">
      <selection activeCell="I1" sqref="I1:M1048576"/>
    </sheetView>
  </sheetViews>
  <sheetFormatPr defaultRowHeight="15" x14ac:dyDescent="0.25"/>
  <cols>
    <col min="1" max="1" width="12.7109375" style="43" customWidth="1"/>
    <col min="2" max="2" width="12.7109375" style="44" customWidth="1"/>
    <col min="3" max="4" width="12.7109375" style="43" customWidth="1"/>
    <col min="5" max="5" width="12.7109375" style="45" customWidth="1"/>
    <col min="6" max="6" width="12.7109375" style="43" customWidth="1"/>
    <col min="7" max="7" width="12.7109375" style="45" customWidth="1"/>
    <col min="8" max="8" width="14.42578125" style="45" bestFit="1" customWidth="1"/>
  </cols>
  <sheetData>
    <row r="1" spans="1:8" x14ac:dyDescent="0.25">
      <c r="A1"/>
      <c r="B1" s="1"/>
      <c r="C1"/>
      <c r="D1"/>
      <c r="E1" s="12"/>
      <c r="F1"/>
      <c r="G1" s="12"/>
      <c r="H1" s="12"/>
    </row>
    <row r="2" spans="1:8" ht="15.75" x14ac:dyDescent="0.25">
      <c r="A2" s="10" t="s">
        <v>33</v>
      </c>
      <c r="B2" s="1"/>
      <c r="C2"/>
      <c r="D2"/>
      <c r="E2" s="12"/>
      <c r="F2"/>
      <c r="G2" s="12"/>
      <c r="H2" s="12"/>
    </row>
    <row r="3" spans="1:8" ht="15.75" x14ac:dyDescent="0.25">
      <c r="A3" s="10"/>
      <c r="B3" s="1"/>
      <c r="C3"/>
      <c r="D3"/>
      <c r="E3" s="12"/>
      <c r="F3"/>
      <c r="G3" s="12"/>
      <c r="H3" s="12"/>
    </row>
    <row r="4" spans="1:8" x14ac:dyDescent="0.25">
      <c r="A4" s="4" t="s">
        <v>0</v>
      </c>
      <c r="B4" s="5" t="s">
        <v>5</v>
      </c>
      <c r="C4" s="6" t="s">
        <v>27</v>
      </c>
      <c r="D4" s="6" t="s">
        <v>28</v>
      </c>
      <c r="E4" s="7" t="s">
        <v>29</v>
      </c>
      <c r="F4" s="6" t="s">
        <v>30</v>
      </c>
      <c r="G4" s="8" t="s">
        <v>31</v>
      </c>
      <c r="H4" s="9" t="s">
        <v>32</v>
      </c>
    </row>
    <row r="5" spans="1:8" x14ac:dyDescent="0.25">
      <c r="A5" s="27">
        <v>1</v>
      </c>
      <c r="B5" s="28">
        <v>44696</v>
      </c>
      <c r="C5" s="29">
        <v>21</v>
      </c>
      <c r="D5" s="29">
        <v>3</v>
      </c>
      <c r="E5" s="30">
        <v>103.33221</v>
      </c>
      <c r="F5" s="29" t="s">
        <v>21</v>
      </c>
      <c r="G5" s="29">
        <v>69.02</v>
      </c>
      <c r="H5" s="30">
        <v>-34.31221</v>
      </c>
    </row>
    <row r="6" spans="1:8" x14ac:dyDescent="0.25">
      <c r="A6" s="27">
        <v>2</v>
      </c>
      <c r="B6" s="28">
        <v>44696</v>
      </c>
      <c r="C6" s="29">
        <v>21</v>
      </c>
      <c r="D6" s="29">
        <v>4</v>
      </c>
      <c r="E6" s="30">
        <v>104.2135</v>
      </c>
      <c r="F6" s="29" t="s">
        <v>21</v>
      </c>
      <c r="G6" s="29">
        <v>69.02</v>
      </c>
      <c r="H6" s="30">
        <v>-35.1935</v>
      </c>
    </row>
    <row r="7" spans="1:8" x14ac:dyDescent="0.25">
      <c r="A7" s="27">
        <v>3</v>
      </c>
      <c r="B7" s="28">
        <v>44696</v>
      </c>
      <c r="C7" s="29">
        <v>21</v>
      </c>
      <c r="D7" s="29">
        <v>5</v>
      </c>
      <c r="E7" s="30">
        <v>99.521249999999995</v>
      </c>
      <c r="F7" s="29" t="s">
        <v>21</v>
      </c>
      <c r="G7" s="29">
        <v>69.02</v>
      </c>
      <c r="H7" s="30">
        <v>-30.501249999999999</v>
      </c>
    </row>
    <row r="8" spans="1:8" x14ac:dyDescent="0.25">
      <c r="A8" s="27">
        <v>4</v>
      </c>
      <c r="B8" s="28">
        <v>44696</v>
      </c>
      <c r="C8" s="29">
        <v>21</v>
      </c>
      <c r="D8" s="29">
        <v>6</v>
      </c>
      <c r="E8" s="30">
        <v>110.66858999999999</v>
      </c>
      <c r="F8" s="29" t="s">
        <v>21</v>
      </c>
      <c r="G8" s="29">
        <v>69.02</v>
      </c>
      <c r="H8" s="30">
        <v>-41.648589999999999</v>
      </c>
    </row>
    <row r="9" spans="1:8" x14ac:dyDescent="0.25">
      <c r="A9" s="27">
        <v>5</v>
      </c>
      <c r="B9" s="28">
        <v>44696</v>
      </c>
      <c r="C9" s="29">
        <v>21</v>
      </c>
      <c r="D9" s="29">
        <v>7</v>
      </c>
      <c r="E9" s="30">
        <v>90.735780000000005</v>
      </c>
      <c r="F9" s="29" t="s">
        <v>21</v>
      </c>
      <c r="G9" s="29">
        <v>69.02</v>
      </c>
      <c r="H9" s="30">
        <v>-21.715779999999999</v>
      </c>
    </row>
    <row r="10" spans="1:8" x14ac:dyDescent="0.25">
      <c r="A10" s="27">
        <v>6</v>
      </c>
      <c r="B10" s="28">
        <v>44696</v>
      </c>
      <c r="C10" s="29">
        <v>21</v>
      </c>
      <c r="D10" s="29">
        <v>8</v>
      </c>
      <c r="E10" s="30">
        <v>91.005759999999995</v>
      </c>
      <c r="F10" s="29" t="s">
        <v>21</v>
      </c>
      <c r="G10" s="29">
        <v>69.02</v>
      </c>
      <c r="H10" s="30">
        <v>-21.985759999999999</v>
      </c>
    </row>
    <row r="11" spans="1:8" x14ac:dyDescent="0.25">
      <c r="A11" s="27">
        <v>7</v>
      </c>
      <c r="B11" s="28">
        <v>44696</v>
      </c>
      <c r="C11" s="29">
        <v>21</v>
      </c>
      <c r="D11" s="29">
        <v>9</v>
      </c>
      <c r="E11" s="30">
        <v>91.219790000000003</v>
      </c>
      <c r="F11" s="29" t="s">
        <v>21</v>
      </c>
      <c r="G11" s="29">
        <v>69.02</v>
      </c>
      <c r="H11" s="30">
        <v>-22.19979</v>
      </c>
    </row>
    <row r="12" spans="1:8" x14ac:dyDescent="0.25">
      <c r="A12" s="27">
        <v>8</v>
      </c>
      <c r="B12" s="28">
        <v>44696</v>
      </c>
      <c r="C12" s="29">
        <v>21</v>
      </c>
      <c r="D12" s="29">
        <v>10</v>
      </c>
      <c r="E12" s="30">
        <v>89.323729999999998</v>
      </c>
      <c r="F12" s="29" t="s">
        <v>21</v>
      </c>
      <c r="G12" s="29">
        <v>69.02</v>
      </c>
      <c r="H12" s="30">
        <v>-20.303730000000002</v>
      </c>
    </row>
    <row r="13" spans="1:8" x14ac:dyDescent="0.25">
      <c r="A13" s="27">
        <v>9</v>
      </c>
      <c r="B13" s="28">
        <v>44696</v>
      </c>
      <c r="C13" s="29">
        <v>21</v>
      </c>
      <c r="D13" s="29">
        <v>11</v>
      </c>
      <c r="E13" s="30">
        <v>88.707999999999998</v>
      </c>
      <c r="F13" s="29" t="s">
        <v>21</v>
      </c>
      <c r="G13" s="29">
        <v>69.02</v>
      </c>
      <c r="H13" s="30">
        <v>-19.687999999999999</v>
      </c>
    </row>
    <row r="14" spans="1:8" x14ac:dyDescent="0.25">
      <c r="A14" s="27">
        <v>10</v>
      </c>
      <c r="B14" s="28">
        <v>44696</v>
      </c>
      <c r="C14" s="29">
        <v>21</v>
      </c>
      <c r="D14" s="29">
        <v>12</v>
      </c>
      <c r="E14" s="30">
        <v>87.741910000000004</v>
      </c>
      <c r="F14" s="29" t="s">
        <v>21</v>
      </c>
      <c r="G14" s="29">
        <v>69.02</v>
      </c>
      <c r="H14" s="30">
        <v>-18.721910000000001</v>
      </c>
    </row>
    <row r="15" spans="1:8" x14ac:dyDescent="0.25">
      <c r="A15" s="27">
        <v>11</v>
      </c>
      <c r="B15" s="28">
        <v>44696</v>
      </c>
      <c r="C15" s="29">
        <v>22</v>
      </c>
      <c r="D15" s="29">
        <v>1</v>
      </c>
      <c r="E15" s="30">
        <v>93.023200000000003</v>
      </c>
      <c r="F15" s="29" t="s">
        <v>21</v>
      </c>
      <c r="G15" s="29">
        <v>69.87</v>
      </c>
      <c r="H15" s="30">
        <v>-23.153199999999998</v>
      </c>
    </row>
    <row r="16" spans="1:8" x14ac:dyDescent="0.25">
      <c r="A16" s="27">
        <v>12</v>
      </c>
      <c r="B16" s="28">
        <v>44696</v>
      </c>
      <c r="C16" s="29">
        <v>22</v>
      </c>
      <c r="D16" s="29">
        <v>2</v>
      </c>
      <c r="E16" s="30">
        <v>84.041390000000007</v>
      </c>
      <c r="F16" s="29" t="s">
        <v>21</v>
      </c>
      <c r="G16" s="29">
        <v>69.87</v>
      </c>
      <c r="H16" s="30">
        <v>-14.171390000000001</v>
      </c>
    </row>
    <row r="17" spans="1:8" x14ac:dyDescent="0.25">
      <c r="A17" s="27">
        <v>13</v>
      </c>
      <c r="B17" s="28">
        <v>44696</v>
      </c>
      <c r="C17" s="29">
        <v>22</v>
      </c>
      <c r="D17" s="29">
        <v>3</v>
      </c>
      <c r="E17" s="30">
        <v>82.815690000000004</v>
      </c>
      <c r="F17" s="29" t="s">
        <v>21</v>
      </c>
      <c r="G17" s="29">
        <v>69.87</v>
      </c>
      <c r="H17" s="30">
        <v>-12.945690000000001</v>
      </c>
    </row>
    <row r="18" spans="1:8" x14ac:dyDescent="0.25">
      <c r="A18" s="27">
        <v>14</v>
      </c>
      <c r="B18" s="28">
        <v>44696</v>
      </c>
      <c r="C18" s="29">
        <v>22</v>
      </c>
      <c r="D18" s="29">
        <v>4</v>
      </c>
      <c r="E18" s="30">
        <v>99.919370000000001</v>
      </c>
      <c r="F18" s="29" t="s">
        <v>21</v>
      </c>
      <c r="G18" s="29">
        <v>69.87</v>
      </c>
      <c r="H18" s="30">
        <v>-30.04937</v>
      </c>
    </row>
    <row r="19" spans="1:8" x14ac:dyDescent="0.25">
      <c r="A19" s="27">
        <v>15</v>
      </c>
      <c r="B19" s="28">
        <v>44696</v>
      </c>
      <c r="C19" s="29">
        <v>22</v>
      </c>
      <c r="D19" s="29">
        <v>5</v>
      </c>
      <c r="E19" s="30">
        <v>85.461129999999997</v>
      </c>
      <c r="F19" s="29" t="s">
        <v>21</v>
      </c>
      <c r="G19" s="29">
        <v>69.87</v>
      </c>
      <c r="H19" s="30">
        <v>-15.59113</v>
      </c>
    </row>
    <row r="20" spans="1:8" x14ac:dyDescent="0.25">
      <c r="A20" s="27">
        <v>16</v>
      </c>
      <c r="B20" s="28">
        <v>44696</v>
      </c>
      <c r="C20" s="29">
        <v>22</v>
      </c>
      <c r="D20" s="29">
        <v>6</v>
      </c>
      <c r="E20" s="30">
        <v>84.355620000000002</v>
      </c>
      <c r="F20" s="29" t="s">
        <v>21</v>
      </c>
      <c r="G20" s="29">
        <v>69.87</v>
      </c>
      <c r="H20" s="30">
        <v>-14.485620000000001</v>
      </c>
    </row>
    <row r="21" spans="1:8" x14ac:dyDescent="0.25">
      <c r="A21" s="27">
        <v>17</v>
      </c>
      <c r="B21" s="28">
        <v>44696</v>
      </c>
      <c r="C21" s="29">
        <v>22</v>
      </c>
      <c r="D21" s="29">
        <v>7</v>
      </c>
      <c r="E21" s="30">
        <v>85.695430000000002</v>
      </c>
      <c r="F21" s="29" t="s">
        <v>21</v>
      </c>
      <c r="G21" s="29">
        <v>69.87</v>
      </c>
      <c r="H21" s="30">
        <v>-15.825430000000001</v>
      </c>
    </row>
    <row r="22" spans="1:8" x14ac:dyDescent="0.25">
      <c r="A22" s="27">
        <v>18</v>
      </c>
      <c r="B22" s="28">
        <v>44696</v>
      </c>
      <c r="C22" s="29">
        <v>22</v>
      </c>
      <c r="D22" s="29">
        <v>8</v>
      </c>
      <c r="E22" s="30">
        <v>84.834800000000001</v>
      </c>
      <c r="F22" s="29" t="s">
        <v>21</v>
      </c>
      <c r="G22" s="29">
        <v>69.87</v>
      </c>
      <c r="H22" s="30">
        <v>-14.9648</v>
      </c>
    </row>
    <row r="23" spans="1:8" x14ac:dyDescent="0.25">
      <c r="A23" s="27">
        <v>19</v>
      </c>
      <c r="B23" s="28">
        <v>44696</v>
      </c>
      <c r="C23" s="29">
        <v>22</v>
      </c>
      <c r="D23" s="29">
        <v>9</v>
      </c>
      <c r="E23" s="30">
        <v>85.50779</v>
      </c>
      <c r="F23" s="29" t="s">
        <v>21</v>
      </c>
      <c r="G23" s="29">
        <v>69.87</v>
      </c>
      <c r="H23" s="30">
        <v>-15.637790000000001</v>
      </c>
    </row>
    <row r="24" spans="1:8" x14ac:dyDescent="0.25">
      <c r="A24" s="27">
        <v>20</v>
      </c>
      <c r="B24" s="28">
        <v>44696</v>
      </c>
      <c r="C24" s="29">
        <v>22</v>
      </c>
      <c r="D24" s="29">
        <v>10</v>
      </c>
      <c r="E24" s="30">
        <v>83.809060000000002</v>
      </c>
      <c r="F24" s="29" t="s">
        <v>21</v>
      </c>
      <c r="G24" s="29">
        <v>69.87</v>
      </c>
      <c r="H24" s="30">
        <v>-13.93906</v>
      </c>
    </row>
    <row r="25" spans="1:8" x14ac:dyDescent="0.25">
      <c r="A25" s="27">
        <v>21</v>
      </c>
      <c r="B25" s="28">
        <v>44696</v>
      </c>
      <c r="C25" s="29">
        <v>22</v>
      </c>
      <c r="D25" s="29">
        <v>11</v>
      </c>
      <c r="E25" s="30">
        <v>77.718100000000007</v>
      </c>
      <c r="F25" s="29" t="s">
        <v>21</v>
      </c>
      <c r="G25" s="29">
        <v>69.87</v>
      </c>
      <c r="H25" s="30">
        <v>-7.8480999999999996</v>
      </c>
    </row>
    <row r="26" spans="1:8" x14ac:dyDescent="0.25">
      <c r="A26" s="27">
        <v>22</v>
      </c>
      <c r="B26" s="28">
        <v>44696</v>
      </c>
      <c r="C26" s="29">
        <v>22</v>
      </c>
      <c r="D26" s="29">
        <v>12</v>
      </c>
      <c r="E26" s="30">
        <v>70.09487</v>
      </c>
      <c r="F26" s="29" t="s">
        <v>21</v>
      </c>
      <c r="G26" s="29">
        <v>69.87</v>
      </c>
      <c r="H26" s="30">
        <v>-0.22486999999999999</v>
      </c>
    </row>
    <row r="27" spans="1:8" x14ac:dyDescent="0.25">
      <c r="A27" s="27">
        <v>23</v>
      </c>
      <c r="B27" s="28">
        <v>44696</v>
      </c>
      <c r="C27" s="29">
        <v>23</v>
      </c>
      <c r="D27" s="29">
        <v>1</v>
      </c>
      <c r="E27" s="30">
        <v>74.192700000000002</v>
      </c>
      <c r="F27" s="29" t="s">
        <v>21</v>
      </c>
      <c r="G27" s="29">
        <v>70.42</v>
      </c>
      <c r="H27" s="30">
        <v>-3.7726999999999999</v>
      </c>
    </row>
    <row r="28" spans="1:8" x14ac:dyDescent="0.25">
      <c r="A28" s="27">
        <v>24</v>
      </c>
      <c r="B28" s="28">
        <v>44696</v>
      </c>
      <c r="C28" s="29">
        <v>23</v>
      </c>
      <c r="D28" s="29">
        <v>2</v>
      </c>
      <c r="E28" s="30">
        <v>78.214579999999998</v>
      </c>
      <c r="F28" s="29" t="s">
        <v>21</v>
      </c>
      <c r="G28" s="29">
        <v>70.42</v>
      </c>
      <c r="H28" s="30">
        <v>-7.7945799999999998</v>
      </c>
    </row>
    <row r="29" spans="1:8" x14ac:dyDescent="0.25">
      <c r="A29" s="27">
        <v>25</v>
      </c>
      <c r="B29" s="28">
        <v>44696</v>
      </c>
      <c r="C29" s="29">
        <v>23</v>
      </c>
      <c r="D29" s="29">
        <v>3</v>
      </c>
      <c r="E29" s="30">
        <v>78.618290000000002</v>
      </c>
      <c r="F29" s="29" t="s">
        <v>21</v>
      </c>
      <c r="G29" s="29">
        <v>70.42</v>
      </c>
      <c r="H29" s="30">
        <v>-8.1982900000000001</v>
      </c>
    </row>
    <row r="30" spans="1:8" x14ac:dyDescent="0.25">
      <c r="A30" s="27">
        <v>26</v>
      </c>
      <c r="B30" s="28">
        <v>44696</v>
      </c>
      <c r="C30" s="29">
        <v>23</v>
      </c>
      <c r="D30" s="29">
        <v>4</v>
      </c>
      <c r="E30" s="30">
        <v>78.598920000000007</v>
      </c>
      <c r="F30" s="29" t="s">
        <v>21</v>
      </c>
      <c r="G30" s="29">
        <v>70.42</v>
      </c>
      <c r="H30" s="30">
        <v>-8.1789199999999997</v>
      </c>
    </row>
    <row r="31" spans="1:8" x14ac:dyDescent="0.25">
      <c r="A31" s="27">
        <v>27</v>
      </c>
      <c r="B31" s="28">
        <v>44696</v>
      </c>
      <c r="C31" s="29">
        <v>23</v>
      </c>
      <c r="D31" s="29">
        <v>5</v>
      </c>
      <c r="E31" s="30">
        <v>76.24324</v>
      </c>
      <c r="F31" s="29" t="s">
        <v>21</v>
      </c>
      <c r="G31" s="29">
        <v>70.42</v>
      </c>
      <c r="H31" s="30">
        <v>-5.8232400000000002</v>
      </c>
    </row>
    <row r="32" spans="1:8" x14ac:dyDescent="0.25">
      <c r="A32" s="27">
        <v>28</v>
      </c>
      <c r="B32" s="28">
        <v>44696</v>
      </c>
      <c r="C32" s="29">
        <v>23</v>
      </c>
      <c r="D32" s="29">
        <v>6</v>
      </c>
      <c r="E32" s="30">
        <v>77.266419999999997</v>
      </c>
      <c r="F32" s="29" t="s">
        <v>21</v>
      </c>
      <c r="G32" s="29">
        <v>70.42</v>
      </c>
      <c r="H32" s="30">
        <v>-6.8464200000000002</v>
      </c>
    </row>
    <row r="33" spans="1:8" x14ac:dyDescent="0.25">
      <c r="A33" s="27">
        <v>29</v>
      </c>
      <c r="B33" s="28">
        <v>44696</v>
      </c>
      <c r="C33" s="29">
        <v>23</v>
      </c>
      <c r="D33" s="29">
        <v>7</v>
      </c>
      <c r="E33" s="30">
        <v>70.224639999999994</v>
      </c>
      <c r="F33" s="29" t="s">
        <v>21</v>
      </c>
      <c r="G33" s="29">
        <v>70.42</v>
      </c>
      <c r="H33" s="30">
        <v>0.19536000000000001</v>
      </c>
    </row>
    <row r="34" spans="1:8" x14ac:dyDescent="0.25">
      <c r="A34" s="27">
        <v>30</v>
      </c>
      <c r="B34" s="28">
        <v>44696</v>
      </c>
      <c r="C34" s="29">
        <v>23</v>
      </c>
      <c r="D34" s="29">
        <v>8</v>
      </c>
      <c r="E34" s="30">
        <v>69.48048</v>
      </c>
      <c r="F34" s="29" t="s">
        <v>21</v>
      </c>
      <c r="G34" s="29">
        <v>70.42</v>
      </c>
      <c r="H34" s="30">
        <v>0.93952000000000002</v>
      </c>
    </row>
    <row r="35" spans="1:8" x14ac:dyDescent="0.25">
      <c r="A35" s="27">
        <v>31</v>
      </c>
      <c r="B35" s="28">
        <v>44696</v>
      </c>
      <c r="C35" s="29">
        <v>23</v>
      </c>
      <c r="D35" s="29">
        <v>9</v>
      </c>
      <c r="E35" s="30">
        <v>65.881479999999996</v>
      </c>
      <c r="F35" s="29" t="s">
        <v>21</v>
      </c>
      <c r="G35" s="29">
        <v>70.42</v>
      </c>
      <c r="H35" s="30">
        <v>4.5385200000000001</v>
      </c>
    </row>
    <row r="36" spans="1:8" x14ac:dyDescent="0.25">
      <c r="A36" s="27">
        <v>32</v>
      </c>
      <c r="B36" s="28">
        <v>44696</v>
      </c>
      <c r="C36" s="29">
        <v>23</v>
      </c>
      <c r="D36" s="29">
        <v>10</v>
      </c>
      <c r="E36" s="30">
        <v>64.435500000000005</v>
      </c>
      <c r="F36" s="29" t="s">
        <v>21</v>
      </c>
      <c r="G36" s="29">
        <v>70.42</v>
      </c>
      <c r="H36" s="30">
        <v>5.9844999999999997</v>
      </c>
    </row>
    <row r="37" spans="1:8" x14ac:dyDescent="0.25">
      <c r="A37" s="27">
        <v>33</v>
      </c>
      <c r="B37" s="28">
        <v>44696</v>
      </c>
      <c r="C37" s="29">
        <v>23</v>
      </c>
      <c r="D37" s="29">
        <v>11</v>
      </c>
      <c r="E37" s="30">
        <v>63.106540000000003</v>
      </c>
      <c r="F37" s="29" t="s">
        <v>21</v>
      </c>
      <c r="G37" s="29">
        <v>70.42</v>
      </c>
      <c r="H37" s="30">
        <v>7.3134600000000001</v>
      </c>
    </row>
    <row r="38" spans="1:8" x14ac:dyDescent="0.25">
      <c r="A38" s="27">
        <v>34</v>
      </c>
      <c r="B38" s="28">
        <v>44696</v>
      </c>
      <c r="C38" s="29">
        <v>23</v>
      </c>
      <c r="D38" s="29">
        <v>12</v>
      </c>
      <c r="E38" s="30">
        <v>61.228110000000001</v>
      </c>
      <c r="F38" s="29" t="s">
        <v>21</v>
      </c>
      <c r="G38" s="29">
        <v>70.42</v>
      </c>
      <c r="H38" s="30">
        <v>9.1918900000000008</v>
      </c>
    </row>
    <row r="39" spans="1:8" x14ac:dyDescent="0.25">
      <c r="A39" s="27">
        <v>35</v>
      </c>
      <c r="B39" s="28">
        <v>44696</v>
      </c>
      <c r="C39" s="29">
        <v>24</v>
      </c>
      <c r="D39" s="29">
        <v>1</v>
      </c>
      <c r="E39" s="30">
        <v>76.425330000000002</v>
      </c>
      <c r="F39" s="29" t="s">
        <v>21</v>
      </c>
      <c r="G39" s="29">
        <v>70.42</v>
      </c>
      <c r="H39" s="30">
        <v>-6.0053299999999998</v>
      </c>
    </row>
    <row r="40" spans="1:8" x14ac:dyDescent="0.25">
      <c r="A40" s="27">
        <v>36</v>
      </c>
      <c r="B40" s="28">
        <v>44696</v>
      </c>
      <c r="C40" s="29">
        <v>24</v>
      </c>
      <c r="D40" s="29">
        <v>2</v>
      </c>
      <c r="E40" s="30">
        <v>76.438220000000001</v>
      </c>
      <c r="F40" s="29" t="s">
        <v>21</v>
      </c>
      <c r="G40" s="29">
        <v>70.42</v>
      </c>
      <c r="H40" s="30">
        <v>-6.0182200000000003</v>
      </c>
    </row>
    <row r="41" spans="1:8" x14ac:dyDescent="0.25">
      <c r="A41" s="27">
        <v>37</v>
      </c>
      <c r="B41" s="28">
        <v>44696</v>
      </c>
      <c r="C41" s="29">
        <v>24</v>
      </c>
      <c r="D41" s="29">
        <v>3</v>
      </c>
      <c r="E41" s="30">
        <v>69.892650000000003</v>
      </c>
      <c r="F41" s="29" t="s">
        <v>21</v>
      </c>
      <c r="G41" s="29">
        <v>70.42</v>
      </c>
      <c r="H41" s="30">
        <v>0.52734999999999999</v>
      </c>
    </row>
    <row r="42" spans="1:8" x14ac:dyDescent="0.25">
      <c r="A42" s="27">
        <v>38</v>
      </c>
      <c r="B42" s="28">
        <v>44696</v>
      </c>
      <c r="C42" s="29">
        <v>24</v>
      </c>
      <c r="D42" s="29">
        <v>4</v>
      </c>
      <c r="E42" s="30">
        <v>69.827110000000005</v>
      </c>
      <c r="F42" s="29" t="s">
        <v>21</v>
      </c>
      <c r="G42" s="29">
        <v>70.42</v>
      </c>
      <c r="H42" s="30">
        <v>0.59289000000000003</v>
      </c>
    </row>
    <row r="43" spans="1:8" x14ac:dyDescent="0.25">
      <c r="A43" s="27">
        <v>39</v>
      </c>
      <c r="B43" s="28">
        <v>44696</v>
      </c>
      <c r="C43" s="29">
        <v>24</v>
      </c>
      <c r="D43" s="29">
        <v>5</v>
      </c>
      <c r="E43" s="30">
        <v>66.415859999999995</v>
      </c>
      <c r="F43" s="29" t="s">
        <v>21</v>
      </c>
      <c r="G43" s="29">
        <v>70.42</v>
      </c>
      <c r="H43" s="30">
        <v>4.0041399999999996</v>
      </c>
    </row>
    <row r="44" spans="1:8" x14ac:dyDescent="0.25">
      <c r="A44" s="27">
        <v>40</v>
      </c>
      <c r="B44" s="28">
        <v>44696</v>
      </c>
      <c r="C44" s="29">
        <v>24</v>
      </c>
      <c r="D44" s="29">
        <v>6</v>
      </c>
      <c r="E44" s="30">
        <v>62.563510000000001</v>
      </c>
      <c r="F44" s="29" t="s">
        <v>21</v>
      </c>
      <c r="G44" s="29">
        <v>70.42</v>
      </c>
      <c r="H44" s="30">
        <v>7.85649</v>
      </c>
    </row>
    <row r="45" spans="1:8" x14ac:dyDescent="0.25">
      <c r="A45" s="27">
        <v>41</v>
      </c>
      <c r="B45" s="28">
        <v>44696</v>
      </c>
      <c r="C45" s="29">
        <v>24</v>
      </c>
      <c r="D45" s="29">
        <v>7</v>
      </c>
      <c r="E45" s="30">
        <v>61.493450000000003</v>
      </c>
      <c r="F45" s="29" t="s">
        <v>21</v>
      </c>
      <c r="G45" s="29">
        <v>70.42</v>
      </c>
      <c r="H45" s="30">
        <v>8.9265500000000007</v>
      </c>
    </row>
    <row r="46" spans="1:8" x14ac:dyDescent="0.25">
      <c r="A46" s="27">
        <v>42</v>
      </c>
      <c r="B46" s="28">
        <v>44696</v>
      </c>
      <c r="C46" s="29">
        <v>24</v>
      </c>
      <c r="D46" s="29">
        <v>8</v>
      </c>
      <c r="E46" s="30">
        <v>59.69699</v>
      </c>
      <c r="F46" s="29" t="s">
        <v>21</v>
      </c>
      <c r="G46" s="29">
        <v>70.42</v>
      </c>
      <c r="H46" s="30">
        <v>10.72301</v>
      </c>
    </row>
    <row r="47" spans="1:8" x14ac:dyDescent="0.25">
      <c r="A47" s="27">
        <v>43</v>
      </c>
      <c r="B47" s="28">
        <v>44696</v>
      </c>
      <c r="C47" s="29">
        <v>24</v>
      </c>
      <c r="D47" s="29">
        <v>9</v>
      </c>
      <c r="E47" s="30">
        <v>59.69699</v>
      </c>
      <c r="F47" s="29" t="s">
        <v>21</v>
      </c>
      <c r="G47" s="29">
        <v>70.42</v>
      </c>
      <c r="H47" s="30">
        <v>10.72301</v>
      </c>
    </row>
    <row r="48" spans="1:8" x14ac:dyDescent="0.25">
      <c r="A48" s="27">
        <v>44</v>
      </c>
      <c r="B48" s="28">
        <v>44696</v>
      </c>
      <c r="C48" s="29">
        <v>24</v>
      </c>
      <c r="D48" s="29">
        <v>10</v>
      </c>
      <c r="E48" s="30">
        <v>57.630099999999999</v>
      </c>
      <c r="F48" s="29" t="s">
        <v>21</v>
      </c>
      <c r="G48" s="29">
        <v>70.42</v>
      </c>
      <c r="H48" s="30">
        <v>12.789899999999999</v>
      </c>
    </row>
    <row r="49" spans="1:8" x14ac:dyDescent="0.25">
      <c r="A49" s="27">
        <v>45</v>
      </c>
      <c r="B49" s="28">
        <v>44696</v>
      </c>
      <c r="C49" s="29">
        <v>24</v>
      </c>
      <c r="D49" s="29">
        <v>11</v>
      </c>
      <c r="E49" s="30">
        <v>57.163229999999999</v>
      </c>
      <c r="F49" s="29" t="s">
        <v>21</v>
      </c>
      <c r="G49" s="29">
        <v>70.42</v>
      </c>
      <c r="H49" s="30">
        <v>13.256769999999999</v>
      </c>
    </row>
    <row r="50" spans="1:8" x14ac:dyDescent="0.25">
      <c r="A50" s="27">
        <v>46</v>
      </c>
      <c r="B50" s="28">
        <v>44696</v>
      </c>
      <c r="C50" s="29">
        <v>24</v>
      </c>
      <c r="D50" s="29">
        <v>12</v>
      </c>
      <c r="E50" s="30">
        <v>52.826909999999998</v>
      </c>
      <c r="F50" s="29" t="s">
        <v>21</v>
      </c>
      <c r="G50" s="29">
        <v>70.42</v>
      </c>
      <c r="H50" s="30">
        <v>17.59309</v>
      </c>
    </row>
    <row r="51" spans="1:8" x14ac:dyDescent="0.25">
      <c r="A51" s="27">
        <v>47</v>
      </c>
      <c r="B51" s="28">
        <v>44697</v>
      </c>
      <c r="C51" s="29">
        <v>1</v>
      </c>
      <c r="D51" s="29">
        <v>1</v>
      </c>
      <c r="E51" s="30">
        <v>66.709530000000001</v>
      </c>
      <c r="F51" s="29" t="s">
        <v>21</v>
      </c>
      <c r="G51" s="29">
        <v>67.430000000000007</v>
      </c>
      <c r="H51" s="30">
        <v>0.72047000000000005</v>
      </c>
    </row>
    <row r="52" spans="1:8" x14ac:dyDescent="0.25">
      <c r="A52" s="27">
        <v>48</v>
      </c>
      <c r="B52" s="28">
        <v>44697</v>
      </c>
      <c r="C52" s="29">
        <v>1</v>
      </c>
      <c r="D52" s="29">
        <v>2</v>
      </c>
      <c r="E52" s="30">
        <v>63.630409999999998</v>
      </c>
      <c r="F52" s="29" t="s">
        <v>21</v>
      </c>
      <c r="G52" s="29">
        <v>67.430000000000007</v>
      </c>
      <c r="H52" s="30">
        <v>3.7995899999999998</v>
      </c>
    </row>
    <row r="53" spans="1:8" x14ac:dyDescent="0.25">
      <c r="A53" s="27">
        <v>49</v>
      </c>
      <c r="B53" s="28">
        <v>44697</v>
      </c>
      <c r="C53" s="29">
        <v>1</v>
      </c>
      <c r="D53" s="29">
        <v>3</v>
      </c>
      <c r="E53" s="30">
        <v>63.629049999999999</v>
      </c>
      <c r="F53" s="29" t="s">
        <v>21</v>
      </c>
      <c r="G53" s="29">
        <v>67.430000000000007</v>
      </c>
      <c r="H53" s="30">
        <v>3.8009499999999998</v>
      </c>
    </row>
    <row r="54" spans="1:8" x14ac:dyDescent="0.25">
      <c r="A54" s="27">
        <v>50</v>
      </c>
      <c r="B54" s="28">
        <v>44697</v>
      </c>
      <c r="C54" s="29">
        <v>1</v>
      </c>
      <c r="D54" s="29">
        <v>4</v>
      </c>
      <c r="E54" s="30">
        <v>57.97242</v>
      </c>
      <c r="F54" s="29" t="s">
        <v>21</v>
      </c>
      <c r="G54" s="29">
        <v>67.430000000000007</v>
      </c>
      <c r="H54" s="30">
        <v>9.4575800000000001</v>
      </c>
    </row>
    <row r="55" spans="1:8" x14ac:dyDescent="0.25">
      <c r="A55" s="27">
        <v>51</v>
      </c>
      <c r="B55" s="28">
        <v>44697</v>
      </c>
      <c r="C55" s="29">
        <v>1</v>
      </c>
      <c r="D55" s="29">
        <v>5</v>
      </c>
      <c r="E55" s="30">
        <v>61.585659999999997</v>
      </c>
      <c r="F55" s="29" t="s">
        <v>21</v>
      </c>
      <c r="G55" s="29">
        <v>67.430000000000007</v>
      </c>
      <c r="H55" s="30">
        <v>5.8443399999999999</v>
      </c>
    </row>
    <row r="56" spans="1:8" x14ac:dyDescent="0.25">
      <c r="A56" s="27">
        <v>52</v>
      </c>
      <c r="B56" s="28">
        <v>44697</v>
      </c>
      <c r="C56" s="29">
        <v>1</v>
      </c>
      <c r="D56" s="29">
        <v>6</v>
      </c>
      <c r="E56" s="30">
        <v>61.12059</v>
      </c>
      <c r="F56" s="29" t="s">
        <v>21</v>
      </c>
      <c r="G56" s="29">
        <v>67.430000000000007</v>
      </c>
      <c r="H56" s="30">
        <v>6.3094099999999997</v>
      </c>
    </row>
    <row r="57" spans="1:8" x14ac:dyDescent="0.25">
      <c r="A57" s="27">
        <v>53</v>
      </c>
      <c r="B57" s="28">
        <v>44697</v>
      </c>
      <c r="C57" s="29">
        <v>1</v>
      </c>
      <c r="D57" s="29">
        <v>7</v>
      </c>
      <c r="E57" s="30">
        <v>60.705649999999999</v>
      </c>
      <c r="F57" s="29" t="s">
        <v>21</v>
      </c>
      <c r="G57" s="29">
        <v>67.430000000000007</v>
      </c>
      <c r="H57" s="30">
        <v>6.7243500000000003</v>
      </c>
    </row>
    <row r="58" spans="1:8" x14ac:dyDescent="0.25">
      <c r="A58" s="27">
        <v>54</v>
      </c>
      <c r="B58" s="28">
        <v>44697</v>
      </c>
      <c r="C58" s="29">
        <v>1</v>
      </c>
      <c r="D58" s="29">
        <v>8</v>
      </c>
      <c r="E58" s="30">
        <v>59.863480000000003</v>
      </c>
      <c r="F58" s="29" t="s">
        <v>21</v>
      </c>
      <c r="G58" s="29">
        <v>67.430000000000007</v>
      </c>
      <c r="H58" s="30">
        <v>7.5665199999999997</v>
      </c>
    </row>
    <row r="59" spans="1:8" x14ac:dyDescent="0.25">
      <c r="A59" s="27">
        <v>55</v>
      </c>
      <c r="B59" s="28">
        <v>44697</v>
      </c>
      <c r="C59" s="29">
        <v>1</v>
      </c>
      <c r="D59" s="29">
        <v>9</v>
      </c>
      <c r="E59" s="30">
        <v>59.117400000000004</v>
      </c>
      <c r="F59" s="29" t="s">
        <v>21</v>
      </c>
      <c r="G59" s="29">
        <v>67.430000000000007</v>
      </c>
      <c r="H59" s="30">
        <v>8.3125999999999998</v>
      </c>
    </row>
    <row r="60" spans="1:8" x14ac:dyDescent="0.25">
      <c r="A60" s="27">
        <v>56</v>
      </c>
      <c r="B60" s="28">
        <v>44697</v>
      </c>
      <c r="C60" s="29">
        <v>1</v>
      </c>
      <c r="D60" s="29">
        <v>10</v>
      </c>
      <c r="E60" s="30">
        <v>61.292270000000002</v>
      </c>
      <c r="F60" s="29" t="s">
        <v>21</v>
      </c>
      <c r="G60" s="29">
        <v>67.430000000000007</v>
      </c>
      <c r="H60" s="30">
        <v>6.1377300000000004</v>
      </c>
    </row>
    <row r="61" spans="1:8" x14ac:dyDescent="0.25">
      <c r="A61" s="27">
        <v>57</v>
      </c>
      <c r="B61" s="28">
        <v>44697</v>
      </c>
      <c r="C61" s="29">
        <v>1</v>
      </c>
      <c r="D61" s="29">
        <v>11</v>
      </c>
      <c r="E61" s="30">
        <v>59.915419999999997</v>
      </c>
      <c r="F61" s="29" t="s">
        <v>21</v>
      </c>
      <c r="G61" s="29">
        <v>67.430000000000007</v>
      </c>
      <c r="H61" s="30">
        <v>7.5145799999999996</v>
      </c>
    </row>
    <row r="62" spans="1:8" x14ac:dyDescent="0.25">
      <c r="A62" s="27">
        <v>58</v>
      </c>
      <c r="B62" s="28">
        <v>44697</v>
      </c>
      <c r="C62" s="29">
        <v>1</v>
      </c>
      <c r="D62" s="29">
        <v>12</v>
      </c>
      <c r="E62" s="30">
        <v>55.985700000000001</v>
      </c>
      <c r="F62" s="29" t="s">
        <v>21</v>
      </c>
      <c r="G62" s="29">
        <v>67.430000000000007</v>
      </c>
      <c r="H62" s="30">
        <v>11.4443</v>
      </c>
    </row>
    <row r="63" spans="1:8" x14ac:dyDescent="0.25">
      <c r="A63" s="27">
        <v>59</v>
      </c>
      <c r="B63" s="28">
        <v>44697</v>
      </c>
      <c r="C63" s="29">
        <v>2</v>
      </c>
      <c r="D63" s="29">
        <v>1</v>
      </c>
      <c r="E63" s="30">
        <v>61.323270000000001</v>
      </c>
      <c r="F63" s="29" t="s">
        <v>21</v>
      </c>
      <c r="G63" s="29">
        <v>67.430000000000007</v>
      </c>
      <c r="H63" s="30">
        <v>6.1067299999999998</v>
      </c>
    </row>
    <row r="64" spans="1:8" x14ac:dyDescent="0.25">
      <c r="A64" s="27">
        <v>60</v>
      </c>
      <c r="B64" s="28">
        <v>44697</v>
      </c>
      <c r="C64" s="29">
        <v>2</v>
      </c>
      <c r="D64" s="29">
        <v>2</v>
      </c>
      <c r="E64" s="30">
        <v>60.9208</v>
      </c>
      <c r="F64" s="29" t="s">
        <v>21</v>
      </c>
      <c r="G64" s="29">
        <v>67.430000000000007</v>
      </c>
      <c r="H64" s="30">
        <v>6.5091999999999999</v>
      </c>
    </row>
    <row r="65" spans="1:8" x14ac:dyDescent="0.25">
      <c r="A65" s="27">
        <v>61</v>
      </c>
      <c r="B65" s="28">
        <v>44697</v>
      </c>
      <c r="C65" s="29">
        <v>2</v>
      </c>
      <c r="D65" s="29">
        <v>3</v>
      </c>
      <c r="E65" s="30">
        <v>62.56221</v>
      </c>
      <c r="F65" s="29" t="s">
        <v>21</v>
      </c>
      <c r="G65" s="29">
        <v>67.430000000000007</v>
      </c>
      <c r="H65" s="30">
        <v>4.8677900000000003</v>
      </c>
    </row>
    <row r="66" spans="1:8" x14ac:dyDescent="0.25">
      <c r="A66" s="27">
        <v>62</v>
      </c>
      <c r="B66" s="28">
        <v>44697</v>
      </c>
      <c r="C66" s="29">
        <v>2</v>
      </c>
      <c r="D66" s="29">
        <v>4</v>
      </c>
      <c r="E66" s="30">
        <v>62.396210000000004</v>
      </c>
      <c r="F66" s="29" t="s">
        <v>21</v>
      </c>
      <c r="G66" s="29">
        <v>67.430000000000007</v>
      </c>
      <c r="H66" s="30">
        <v>5.0337899999999998</v>
      </c>
    </row>
    <row r="67" spans="1:8" x14ac:dyDescent="0.25">
      <c r="A67" s="27">
        <v>63</v>
      </c>
      <c r="B67" s="28">
        <v>44697</v>
      </c>
      <c r="C67" s="29">
        <v>2</v>
      </c>
      <c r="D67" s="29">
        <v>5</v>
      </c>
      <c r="E67" s="30">
        <v>61.425750000000001</v>
      </c>
      <c r="F67" s="29" t="s">
        <v>21</v>
      </c>
      <c r="G67" s="29">
        <v>67.430000000000007</v>
      </c>
      <c r="H67" s="30">
        <v>6.0042499999999999</v>
      </c>
    </row>
    <row r="68" spans="1:8" x14ac:dyDescent="0.25">
      <c r="A68" s="27">
        <v>64</v>
      </c>
      <c r="B68" s="28">
        <v>44697</v>
      </c>
      <c r="C68" s="29">
        <v>2</v>
      </c>
      <c r="D68" s="29">
        <v>6</v>
      </c>
      <c r="E68" s="30">
        <v>59.428820000000002</v>
      </c>
      <c r="F68" s="29" t="s">
        <v>21</v>
      </c>
      <c r="G68" s="29">
        <v>67.430000000000007</v>
      </c>
      <c r="H68" s="30">
        <v>8.0011799999999997</v>
      </c>
    </row>
    <row r="69" spans="1:8" x14ac:dyDescent="0.25">
      <c r="A69" s="27">
        <v>65</v>
      </c>
      <c r="B69" s="28">
        <v>44697</v>
      </c>
      <c r="C69" s="29">
        <v>2</v>
      </c>
      <c r="D69" s="29">
        <v>7</v>
      </c>
      <c r="E69" s="30">
        <v>57.708979999999997</v>
      </c>
      <c r="F69" s="29" t="s">
        <v>21</v>
      </c>
      <c r="G69" s="29">
        <v>67.430000000000007</v>
      </c>
      <c r="H69" s="30">
        <v>9.7210199999999993</v>
      </c>
    </row>
    <row r="70" spans="1:8" x14ac:dyDescent="0.25">
      <c r="A70" s="27">
        <v>66</v>
      </c>
      <c r="B70" s="28">
        <v>44697</v>
      </c>
      <c r="C70" s="29">
        <v>2</v>
      </c>
      <c r="D70" s="29">
        <v>8</v>
      </c>
      <c r="E70" s="30">
        <v>58.287689999999998</v>
      </c>
      <c r="F70" s="29" t="s">
        <v>21</v>
      </c>
      <c r="G70" s="29">
        <v>67.430000000000007</v>
      </c>
      <c r="H70" s="30">
        <v>9.1423100000000002</v>
      </c>
    </row>
    <row r="71" spans="1:8" x14ac:dyDescent="0.25">
      <c r="A71" s="27">
        <v>67</v>
      </c>
      <c r="B71" s="28">
        <v>44697</v>
      </c>
      <c r="C71" s="29">
        <v>2</v>
      </c>
      <c r="D71" s="29">
        <v>9</v>
      </c>
      <c r="E71" s="30">
        <v>58.573329999999999</v>
      </c>
      <c r="F71" s="29" t="s">
        <v>21</v>
      </c>
      <c r="G71" s="29">
        <v>67.430000000000007</v>
      </c>
      <c r="H71" s="30">
        <v>8.8566699999999994</v>
      </c>
    </row>
    <row r="72" spans="1:8" x14ac:dyDescent="0.25">
      <c r="A72" s="27">
        <v>68</v>
      </c>
      <c r="B72" s="28">
        <v>44697</v>
      </c>
      <c r="C72" s="29">
        <v>2</v>
      </c>
      <c r="D72" s="29">
        <v>10</v>
      </c>
      <c r="E72" s="30">
        <v>55.24935</v>
      </c>
      <c r="F72" s="29" t="s">
        <v>21</v>
      </c>
      <c r="G72" s="29">
        <v>67.430000000000007</v>
      </c>
      <c r="H72" s="30">
        <v>12.18065</v>
      </c>
    </row>
    <row r="73" spans="1:8" x14ac:dyDescent="0.25">
      <c r="A73" s="27">
        <v>69</v>
      </c>
      <c r="B73" s="28">
        <v>44697</v>
      </c>
      <c r="C73" s="29">
        <v>2</v>
      </c>
      <c r="D73" s="29">
        <v>11</v>
      </c>
      <c r="E73" s="30">
        <v>54.724110000000003</v>
      </c>
      <c r="F73" s="29" t="s">
        <v>21</v>
      </c>
      <c r="G73" s="29">
        <v>67.430000000000007</v>
      </c>
      <c r="H73" s="30">
        <v>12.70589</v>
      </c>
    </row>
    <row r="74" spans="1:8" x14ac:dyDescent="0.25">
      <c r="A74" s="27">
        <v>70</v>
      </c>
      <c r="B74" s="28">
        <v>44697</v>
      </c>
      <c r="C74" s="29">
        <v>2</v>
      </c>
      <c r="D74" s="29">
        <v>12</v>
      </c>
      <c r="E74" s="30">
        <v>52.352919999999997</v>
      </c>
      <c r="F74" s="29" t="s">
        <v>21</v>
      </c>
      <c r="G74" s="29">
        <v>67.430000000000007</v>
      </c>
      <c r="H74" s="30">
        <v>15.07708</v>
      </c>
    </row>
    <row r="75" spans="1:8" x14ac:dyDescent="0.25">
      <c r="A75" s="27">
        <v>71</v>
      </c>
      <c r="B75" s="28">
        <v>44697</v>
      </c>
      <c r="C75" s="29">
        <v>3</v>
      </c>
      <c r="D75" s="29">
        <v>1</v>
      </c>
      <c r="E75" s="30">
        <v>54.195439999999998</v>
      </c>
      <c r="F75" s="29" t="s">
        <v>21</v>
      </c>
      <c r="G75" s="29">
        <v>67.430000000000007</v>
      </c>
      <c r="H75" s="30">
        <v>13.23456</v>
      </c>
    </row>
    <row r="76" spans="1:8" x14ac:dyDescent="0.25">
      <c r="A76" s="27">
        <v>72</v>
      </c>
      <c r="B76" s="28">
        <v>44697</v>
      </c>
      <c r="C76" s="29">
        <v>3</v>
      </c>
      <c r="D76" s="29">
        <v>2</v>
      </c>
      <c r="E76" s="30">
        <v>54.22213</v>
      </c>
      <c r="F76" s="29" t="s">
        <v>21</v>
      </c>
      <c r="G76" s="29">
        <v>67.430000000000007</v>
      </c>
      <c r="H76" s="30">
        <v>13.20787</v>
      </c>
    </row>
    <row r="77" spans="1:8" x14ac:dyDescent="0.25">
      <c r="A77" s="27">
        <v>73</v>
      </c>
      <c r="B77" s="28">
        <v>44697</v>
      </c>
      <c r="C77" s="29">
        <v>3</v>
      </c>
      <c r="D77" s="29">
        <v>3</v>
      </c>
      <c r="E77" s="30">
        <v>54.563000000000002</v>
      </c>
      <c r="F77" s="29" t="s">
        <v>21</v>
      </c>
      <c r="G77" s="29">
        <v>67.430000000000007</v>
      </c>
      <c r="H77" s="30">
        <v>12.867000000000001</v>
      </c>
    </row>
    <row r="78" spans="1:8" x14ac:dyDescent="0.25">
      <c r="A78" s="27">
        <v>74</v>
      </c>
      <c r="B78" s="28">
        <v>44697</v>
      </c>
      <c r="C78" s="29">
        <v>3</v>
      </c>
      <c r="D78" s="29">
        <v>4</v>
      </c>
      <c r="E78" s="30">
        <v>49.777920000000002</v>
      </c>
      <c r="F78" s="29" t="s">
        <v>21</v>
      </c>
      <c r="G78" s="29">
        <v>67.430000000000007</v>
      </c>
      <c r="H78" s="30">
        <v>17.652080000000002</v>
      </c>
    </row>
    <row r="79" spans="1:8" x14ac:dyDescent="0.25">
      <c r="A79" s="27">
        <v>75</v>
      </c>
      <c r="B79" s="28">
        <v>44697</v>
      </c>
      <c r="C79" s="29">
        <v>3</v>
      </c>
      <c r="D79" s="29">
        <v>5</v>
      </c>
      <c r="E79" s="30">
        <v>55.016970000000001</v>
      </c>
      <c r="F79" s="29" t="s">
        <v>21</v>
      </c>
      <c r="G79" s="29">
        <v>67.430000000000007</v>
      </c>
      <c r="H79" s="30">
        <v>12.413029999999999</v>
      </c>
    </row>
    <row r="80" spans="1:8" x14ac:dyDescent="0.25">
      <c r="A80" s="27">
        <v>76</v>
      </c>
      <c r="B80" s="28">
        <v>44697</v>
      </c>
      <c r="C80" s="29">
        <v>3</v>
      </c>
      <c r="D80" s="29">
        <v>6</v>
      </c>
      <c r="E80" s="30">
        <v>54.823459999999997</v>
      </c>
      <c r="F80" s="29" t="s">
        <v>21</v>
      </c>
      <c r="G80" s="29">
        <v>67.430000000000007</v>
      </c>
      <c r="H80" s="30">
        <v>12.606540000000001</v>
      </c>
    </row>
    <row r="81" spans="1:8" x14ac:dyDescent="0.25">
      <c r="A81" s="27">
        <v>77</v>
      </c>
      <c r="B81" s="28">
        <v>44697</v>
      </c>
      <c r="C81" s="29">
        <v>19</v>
      </c>
      <c r="D81" s="29">
        <v>10</v>
      </c>
      <c r="E81" s="30">
        <v>89.75488</v>
      </c>
      <c r="F81" s="29" t="s">
        <v>21</v>
      </c>
      <c r="G81" s="29">
        <v>67.400000000000006</v>
      </c>
      <c r="H81" s="30">
        <v>-22.354880000000001</v>
      </c>
    </row>
    <row r="82" spans="1:8" x14ac:dyDescent="0.25">
      <c r="A82" s="27">
        <v>78</v>
      </c>
      <c r="B82" s="28">
        <v>44697</v>
      </c>
      <c r="C82" s="29">
        <v>19</v>
      </c>
      <c r="D82" s="29">
        <v>11</v>
      </c>
      <c r="E82" s="30">
        <v>100.69395</v>
      </c>
      <c r="F82" s="29" t="s">
        <v>21</v>
      </c>
      <c r="G82" s="29">
        <v>67.400000000000006</v>
      </c>
      <c r="H82" s="30">
        <v>-33.293950000000002</v>
      </c>
    </row>
    <row r="83" spans="1:8" x14ac:dyDescent="0.25">
      <c r="A83" s="27">
        <v>79</v>
      </c>
      <c r="B83" s="28">
        <v>44697</v>
      </c>
      <c r="C83" s="29">
        <v>19</v>
      </c>
      <c r="D83" s="29">
        <v>12</v>
      </c>
      <c r="E83" s="30">
        <v>105.11973999999999</v>
      </c>
      <c r="F83" s="29" t="s">
        <v>21</v>
      </c>
      <c r="G83" s="29">
        <v>67.400000000000006</v>
      </c>
      <c r="H83" s="30">
        <v>-37.719740000000002</v>
      </c>
    </row>
    <row r="84" spans="1:8" x14ac:dyDescent="0.25">
      <c r="A84" s="27">
        <v>80</v>
      </c>
      <c r="B84" s="28">
        <v>44697</v>
      </c>
      <c r="C84" s="29">
        <v>20</v>
      </c>
      <c r="D84" s="29">
        <v>1</v>
      </c>
      <c r="E84" s="30">
        <v>97.896460000000005</v>
      </c>
      <c r="F84" s="29" t="s">
        <v>21</v>
      </c>
      <c r="G84" s="29">
        <v>67.69</v>
      </c>
      <c r="H84" s="30">
        <v>-30.20646</v>
      </c>
    </row>
    <row r="85" spans="1:8" x14ac:dyDescent="0.25">
      <c r="A85" s="27">
        <v>81</v>
      </c>
      <c r="B85" s="28">
        <v>44697</v>
      </c>
      <c r="C85" s="29">
        <v>20</v>
      </c>
      <c r="D85" s="29">
        <v>2</v>
      </c>
      <c r="E85" s="30">
        <v>99.342029999999994</v>
      </c>
      <c r="F85" s="29" t="s">
        <v>21</v>
      </c>
      <c r="G85" s="29">
        <v>67.69</v>
      </c>
      <c r="H85" s="30">
        <v>-31.65203</v>
      </c>
    </row>
    <row r="86" spans="1:8" x14ac:dyDescent="0.25">
      <c r="A86" s="27">
        <v>82</v>
      </c>
      <c r="B86" s="28">
        <v>44697</v>
      </c>
      <c r="C86" s="29">
        <v>20</v>
      </c>
      <c r="D86" s="29">
        <v>3</v>
      </c>
      <c r="E86" s="30">
        <v>126.7734</v>
      </c>
      <c r="F86" s="29" t="s">
        <v>21</v>
      </c>
      <c r="G86" s="29">
        <v>67.69</v>
      </c>
      <c r="H86" s="30">
        <v>-59.083399999999997</v>
      </c>
    </row>
    <row r="87" spans="1:8" x14ac:dyDescent="0.25">
      <c r="A87" s="27">
        <v>83</v>
      </c>
      <c r="B87" s="28">
        <v>44697</v>
      </c>
      <c r="C87" s="29">
        <v>20</v>
      </c>
      <c r="D87" s="29">
        <v>4</v>
      </c>
      <c r="E87" s="30">
        <v>136.16772</v>
      </c>
      <c r="F87" s="29" t="s">
        <v>21</v>
      </c>
      <c r="G87" s="29">
        <v>67.69</v>
      </c>
      <c r="H87" s="30">
        <v>-68.477720000000005</v>
      </c>
    </row>
    <row r="88" spans="1:8" x14ac:dyDescent="0.25">
      <c r="A88" s="27">
        <v>84</v>
      </c>
      <c r="B88" s="28">
        <v>44697</v>
      </c>
      <c r="C88" s="29">
        <v>20</v>
      </c>
      <c r="D88" s="29">
        <v>5</v>
      </c>
      <c r="E88" s="30">
        <v>124.35025</v>
      </c>
      <c r="F88" s="29" t="s">
        <v>21</v>
      </c>
      <c r="G88" s="29">
        <v>67.69</v>
      </c>
      <c r="H88" s="30">
        <v>-56.660249999999998</v>
      </c>
    </row>
    <row r="89" spans="1:8" x14ac:dyDescent="0.25">
      <c r="A89" s="27">
        <v>85</v>
      </c>
      <c r="B89" s="28">
        <v>44697</v>
      </c>
      <c r="C89" s="29">
        <v>20</v>
      </c>
      <c r="D89" s="29">
        <v>6</v>
      </c>
      <c r="E89" s="30">
        <v>108.23302</v>
      </c>
      <c r="F89" s="29" t="s">
        <v>21</v>
      </c>
      <c r="G89" s="29">
        <v>67.69</v>
      </c>
      <c r="H89" s="30">
        <v>-40.543019999999999</v>
      </c>
    </row>
    <row r="90" spans="1:8" x14ac:dyDescent="0.25">
      <c r="A90" s="27">
        <v>86</v>
      </c>
      <c r="B90" s="28">
        <v>44697</v>
      </c>
      <c r="C90" s="29">
        <v>20</v>
      </c>
      <c r="D90" s="29">
        <v>7</v>
      </c>
      <c r="E90" s="30">
        <v>102.84184</v>
      </c>
      <c r="F90" s="29" t="s">
        <v>21</v>
      </c>
      <c r="G90" s="29">
        <v>67.69</v>
      </c>
      <c r="H90" s="30">
        <v>-35.15184</v>
      </c>
    </row>
    <row r="91" spans="1:8" x14ac:dyDescent="0.25">
      <c r="A91" s="27">
        <v>87</v>
      </c>
      <c r="B91" s="28">
        <v>44697</v>
      </c>
      <c r="C91" s="29">
        <v>20</v>
      </c>
      <c r="D91" s="29">
        <v>8</v>
      </c>
      <c r="E91" s="30">
        <v>104.65715</v>
      </c>
      <c r="F91" s="29" t="s">
        <v>21</v>
      </c>
      <c r="G91" s="29">
        <v>67.69</v>
      </c>
      <c r="H91" s="30">
        <v>-36.967149999999997</v>
      </c>
    </row>
    <row r="92" spans="1:8" x14ac:dyDescent="0.25">
      <c r="A92" s="27">
        <v>88</v>
      </c>
      <c r="B92" s="28">
        <v>44697</v>
      </c>
      <c r="C92" s="29">
        <v>20</v>
      </c>
      <c r="D92" s="29">
        <v>9</v>
      </c>
      <c r="E92" s="30">
        <v>108.09551999999999</v>
      </c>
      <c r="F92" s="29" t="s">
        <v>21</v>
      </c>
      <c r="G92" s="29">
        <v>67.69</v>
      </c>
      <c r="H92" s="30">
        <v>-40.405520000000003</v>
      </c>
    </row>
    <row r="93" spans="1:8" x14ac:dyDescent="0.25">
      <c r="A93" s="27">
        <v>89</v>
      </c>
      <c r="B93" s="28">
        <v>44697</v>
      </c>
      <c r="C93" s="29">
        <v>20</v>
      </c>
      <c r="D93" s="29">
        <v>10</v>
      </c>
      <c r="E93" s="30">
        <v>112.64229</v>
      </c>
      <c r="F93" s="29" t="s">
        <v>21</v>
      </c>
      <c r="G93" s="29">
        <v>67.69</v>
      </c>
      <c r="H93" s="30">
        <v>-44.952289999999998</v>
      </c>
    </row>
    <row r="94" spans="1:8" x14ac:dyDescent="0.25">
      <c r="A94" s="27">
        <v>90</v>
      </c>
      <c r="B94" s="28">
        <v>44697</v>
      </c>
      <c r="C94" s="29">
        <v>20</v>
      </c>
      <c r="D94" s="29">
        <v>11</v>
      </c>
      <c r="E94" s="30">
        <v>113.76012</v>
      </c>
      <c r="F94" s="29" t="s">
        <v>21</v>
      </c>
      <c r="G94" s="29">
        <v>67.69</v>
      </c>
      <c r="H94" s="30">
        <v>-46.070120000000003</v>
      </c>
    </row>
    <row r="95" spans="1:8" x14ac:dyDescent="0.25">
      <c r="A95" s="27">
        <v>91</v>
      </c>
      <c r="B95" s="28">
        <v>44697</v>
      </c>
      <c r="C95" s="29">
        <v>20</v>
      </c>
      <c r="D95" s="29">
        <v>12</v>
      </c>
      <c r="E95" s="30">
        <v>100.42480999999999</v>
      </c>
      <c r="F95" s="29" t="s">
        <v>21</v>
      </c>
      <c r="G95" s="29">
        <v>67.69</v>
      </c>
      <c r="H95" s="30">
        <v>-32.734810000000003</v>
      </c>
    </row>
    <row r="96" spans="1:8" x14ac:dyDescent="0.25">
      <c r="A96" s="27">
        <v>92</v>
      </c>
      <c r="B96" s="28">
        <v>44697</v>
      </c>
      <c r="C96" s="29">
        <v>21</v>
      </c>
      <c r="D96" s="29">
        <v>1</v>
      </c>
      <c r="E96" s="30">
        <v>108.55843</v>
      </c>
      <c r="F96" s="29" t="s">
        <v>21</v>
      </c>
      <c r="G96" s="29">
        <v>67.430000000000007</v>
      </c>
      <c r="H96" s="30">
        <v>-41.128430000000002</v>
      </c>
    </row>
    <row r="97" spans="1:8" x14ac:dyDescent="0.25">
      <c r="A97" s="27">
        <v>93</v>
      </c>
      <c r="B97" s="28">
        <v>44697</v>
      </c>
      <c r="C97" s="29">
        <v>21</v>
      </c>
      <c r="D97" s="29">
        <v>2</v>
      </c>
      <c r="E97" s="30">
        <v>104.96011</v>
      </c>
      <c r="F97" s="29" t="s">
        <v>21</v>
      </c>
      <c r="G97" s="29">
        <v>67.430000000000007</v>
      </c>
      <c r="H97" s="30">
        <v>-37.530110000000001</v>
      </c>
    </row>
    <row r="98" spans="1:8" x14ac:dyDescent="0.25">
      <c r="A98" s="27">
        <v>94</v>
      </c>
      <c r="B98" s="28">
        <v>44697</v>
      </c>
      <c r="C98" s="29">
        <v>21</v>
      </c>
      <c r="D98" s="29">
        <v>3</v>
      </c>
      <c r="E98" s="30">
        <v>98.974649999999997</v>
      </c>
      <c r="F98" s="29" t="s">
        <v>21</v>
      </c>
      <c r="G98" s="29">
        <v>67.430000000000007</v>
      </c>
      <c r="H98" s="30">
        <v>-31.544650000000001</v>
      </c>
    </row>
    <row r="99" spans="1:8" x14ac:dyDescent="0.25">
      <c r="A99" s="27">
        <v>95</v>
      </c>
      <c r="B99" s="28">
        <v>44697</v>
      </c>
      <c r="C99" s="29">
        <v>21</v>
      </c>
      <c r="D99" s="29">
        <v>4</v>
      </c>
      <c r="E99" s="30">
        <v>100.92685</v>
      </c>
      <c r="F99" s="29" t="s">
        <v>21</v>
      </c>
      <c r="G99" s="29">
        <v>67.430000000000007</v>
      </c>
      <c r="H99" s="30">
        <v>-33.496850000000002</v>
      </c>
    </row>
    <row r="100" spans="1:8" x14ac:dyDescent="0.25">
      <c r="A100" s="27">
        <v>96</v>
      </c>
      <c r="B100" s="28">
        <v>44697</v>
      </c>
      <c r="C100" s="29">
        <v>21</v>
      </c>
      <c r="D100" s="29">
        <v>5</v>
      </c>
      <c r="E100" s="30">
        <v>97.715479999999999</v>
      </c>
      <c r="F100" s="29" t="s">
        <v>21</v>
      </c>
      <c r="G100" s="29">
        <v>67.430000000000007</v>
      </c>
      <c r="H100" s="30">
        <v>-30.28548</v>
      </c>
    </row>
    <row r="101" spans="1:8" x14ac:dyDescent="0.25">
      <c r="A101" s="27">
        <v>97</v>
      </c>
      <c r="B101" s="28">
        <v>44697</v>
      </c>
      <c r="C101" s="29">
        <v>21</v>
      </c>
      <c r="D101" s="29">
        <v>6</v>
      </c>
      <c r="E101" s="30">
        <v>102.58335</v>
      </c>
      <c r="F101" s="29" t="s">
        <v>21</v>
      </c>
      <c r="G101" s="29">
        <v>67.430000000000007</v>
      </c>
      <c r="H101" s="30">
        <v>-35.153350000000003</v>
      </c>
    </row>
    <row r="102" spans="1:8" x14ac:dyDescent="0.25">
      <c r="A102" s="27">
        <v>98</v>
      </c>
      <c r="B102" s="28">
        <v>44697</v>
      </c>
      <c r="C102" s="29">
        <v>21</v>
      </c>
      <c r="D102" s="29">
        <v>7</v>
      </c>
      <c r="E102" s="30">
        <v>100.30793</v>
      </c>
      <c r="F102" s="29" t="s">
        <v>21</v>
      </c>
      <c r="G102" s="29">
        <v>67.430000000000007</v>
      </c>
      <c r="H102" s="30">
        <v>-32.877929999999999</v>
      </c>
    </row>
    <row r="103" spans="1:8" x14ac:dyDescent="0.25">
      <c r="A103" s="27">
        <v>99</v>
      </c>
      <c r="B103" s="28">
        <v>44697</v>
      </c>
      <c r="C103" s="29">
        <v>21</v>
      </c>
      <c r="D103" s="29">
        <v>8</v>
      </c>
      <c r="E103" s="30">
        <v>97.419129999999996</v>
      </c>
      <c r="F103" s="29" t="s">
        <v>21</v>
      </c>
      <c r="G103" s="29">
        <v>67.430000000000007</v>
      </c>
      <c r="H103" s="30">
        <v>-29.989129999999999</v>
      </c>
    </row>
    <row r="104" spans="1:8" x14ac:dyDescent="0.25">
      <c r="A104" s="27">
        <v>100</v>
      </c>
      <c r="B104" s="28">
        <v>44697</v>
      </c>
      <c r="C104" s="29">
        <v>21</v>
      </c>
      <c r="D104" s="29">
        <v>9</v>
      </c>
      <c r="E104" s="30">
        <v>98.046539999999993</v>
      </c>
      <c r="F104" s="29" t="s">
        <v>21</v>
      </c>
      <c r="G104" s="29">
        <v>67.430000000000007</v>
      </c>
      <c r="H104" s="30">
        <v>-30.616540000000001</v>
      </c>
    </row>
    <row r="105" spans="1:8" x14ac:dyDescent="0.25">
      <c r="A105" s="27">
        <v>101</v>
      </c>
      <c r="B105" s="28">
        <v>44697</v>
      </c>
      <c r="C105" s="29">
        <v>21</v>
      </c>
      <c r="D105" s="29">
        <v>10</v>
      </c>
      <c r="E105" s="30">
        <v>96.977789999999999</v>
      </c>
      <c r="F105" s="29" t="s">
        <v>21</v>
      </c>
      <c r="G105" s="29">
        <v>67.430000000000007</v>
      </c>
      <c r="H105" s="30">
        <v>-29.547789999999999</v>
      </c>
    </row>
    <row r="106" spans="1:8" x14ac:dyDescent="0.25">
      <c r="A106" s="27">
        <v>102</v>
      </c>
      <c r="B106" s="28">
        <v>44697</v>
      </c>
      <c r="C106" s="29">
        <v>21</v>
      </c>
      <c r="D106" s="29">
        <v>11</v>
      </c>
      <c r="E106" s="30">
        <v>99.733750000000001</v>
      </c>
      <c r="F106" s="29" t="s">
        <v>21</v>
      </c>
      <c r="G106" s="29">
        <v>67.430000000000007</v>
      </c>
      <c r="H106" s="30">
        <v>-32.303750000000001</v>
      </c>
    </row>
    <row r="107" spans="1:8" x14ac:dyDescent="0.25">
      <c r="A107" s="27">
        <v>103</v>
      </c>
      <c r="B107" s="28">
        <v>44697</v>
      </c>
      <c r="C107" s="29">
        <v>21</v>
      </c>
      <c r="D107" s="29">
        <v>12</v>
      </c>
      <c r="E107" s="30">
        <v>97.441079999999999</v>
      </c>
      <c r="F107" s="29" t="s">
        <v>21</v>
      </c>
      <c r="G107" s="29">
        <v>67.430000000000007</v>
      </c>
      <c r="H107" s="30">
        <v>-30.01108</v>
      </c>
    </row>
    <row r="108" spans="1:8" x14ac:dyDescent="0.25">
      <c r="A108" s="27">
        <v>104</v>
      </c>
      <c r="B108" s="28">
        <v>44697</v>
      </c>
      <c r="C108" s="29">
        <v>22</v>
      </c>
      <c r="D108" s="29">
        <v>1</v>
      </c>
      <c r="E108" s="30">
        <v>90.704949999999997</v>
      </c>
      <c r="F108" s="29" t="s">
        <v>21</v>
      </c>
      <c r="G108" s="29">
        <v>67.430000000000007</v>
      </c>
      <c r="H108" s="30">
        <v>-23.27495</v>
      </c>
    </row>
    <row r="109" spans="1:8" x14ac:dyDescent="0.25">
      <c r="A109" s="27">
        <v>105</v>
      </c>
      <c r="B109" s="28">
        <v>44697</v>
      </c>
      <c r="C109" s="29">
        <v>22</v>
      </c>
      <c r="D109" s="29">
        <v>2</v>
      </c>
      <c r="E109" s="30">
        <v>84.800690000000003</v>
      </c>
      <c r="F109" s="29" t="s">
        <v>21</v>
      </c>
      <c r="G109" s="29">
        <v>67.430000000000007</v>
      </c>
      <c r="H109" s="30">
        <v>-17.37069</v>
      </c>
    </row>
    <row r="110" spans="1:8" x14ac:dyDescent="0.25">
      <c r="A110" s="27">
        <v>106</v>
      </c>
      <c r="B110" s="28">
        <v>44697</v>
      </c>
      <c r="C110" s="29">
        <v>22</v>
      </c>
      <c r="D110" s="29">
        <v>3</v>
      </c>
      <c r="E110" s="30">
        <v>83.137129999999999</v>
      </c>
      <c r="F110" s="29" t="s">
        <v>21</v>
      </c>
      <c r="G110" s="29">
        <v>67.430000000000007</v>
      </c>
      <c r="H110" s="30">
        <v>-15.707129999999999</v>
      </c>
    </row>
    <row r="111" spans="1:8" x14ac:dyDescent="0.25">
      <c r="A111" s="27">
        <v>107</v>
      </c>
      <c r="B111" s="28">
        <v>44697</v>
      </c>
      <c r="C111" s="29">
        <v>22</v>
      </c>
      <c r="D111" s="29">
        <v>4</v>
      </c>
      <c r="E111" s="30">
        <v>90.072829999999996</v>
      </c>
      <c r="F111" s="29" t="s">
        <v>21</v>
      </c>
      <c r="G111" s="29">
        <v>67.430000000000007</v>
      </c>
      <c r="H111" s="30">
        <v>-22.64283</v>
      </c>
    </row>
    <row r="112" spans="1:8" x14ac:dyDescent="0.25">
      <c r="A112" s="27">
        <v>108</v>
      </c>
      <c r="B112" s="28">
        <v>44697</v>
      </c>
      <c r="C112" s="29">
        <v>22</v>
      </c>
      <c r="D112" s="29">
        <v>5</v>
      </c>
      <c r="E112" s="30">
        <v>85.973209999999995</v>
      </c>
      <c r="F112" s="29" t="s">
        <v>21</v>
      </c>
      <c r="G112" s="29">
        <v>67.430000000000007</v>
      </c>
      <c r="H112" s="30">
        <v>-18.543209999999998</v>
      </c>
    </row>
    <row r="113" spans="1:8" x14ac:dyDescent="0.25">
      <c r="A113" s="27">
        <v>109</v>
      </c>
      <c r="B113" s="28">
        <v>44697</v>
      </c>
      <c r="C113" s="29">
        <v>22</v>
      </c>
      <c r="D113" s="29">
        <v>6</v>
      </c>
      <c r="E113" s="30">
        <v>85.857510000000005</v>
      </c>
      <c r="F113" s="29" t="s">
        <v>21</v>
      </c>
      <c r="G113" s="29">
        <v>67.430000000000007</v>
      </c>
      <c r="H113" s="30">
        <v>-18.427510000000002</v>
      </c>
    </row>
    <row r="114" spans="1:8" x14ac:dyDescent="0.25">
      <c r="A114" s="27">
        <v>110</v>
      </c>
      <c r="B114" s="28">
        <v>44697</v>
      </c>
      <c r="C114" s="29">
        <v>22</v>
      </c>
      <c r="D114" s="29">
        <v>7</v>
      </c>
      <c r="E114" s="30">
        <v>85.495850000000004</v>
      </c>
      <c r="F114" s="29" t="s">
        <v>21</v>
      </c>
      <c r="G114" s="29">
        <v>67.430000000000007</v>
      </c>
      <c r="H114" s="30">
        <v>-18.065850000000001</v>
      </c>
    </row>
    <row r="115" spans="1:8" x14ac:dyDescent="0.25">
      <c r="A115" s="27">
        <v>111</v>
      </c>
      <c r="B115" s="28">
        <v>44697</v>
      </c>
      <c r="C115" s="29">
        <v>22</v>
      </c>
      <c r="D115" s="29">
        <v>8</v>
      </c>
      <c r="E115" s="30">
        <v>82.933019999999999</v>
      </c>
      <c r="F115" s="29" t="s">
        <v>21</v>
      </c>
      <c r="G115" s="29">
        <v>67.430000000000007</v>
      </c>
      <c r="H115" s="30">
        <v>-15.503019999999999</v>
      </c>
    </row>
    <row r="116" spans="1:8" x14ac:dyDescent="0.25">
      <c r="A116" s="27">
        <v>112</v>
      </c>
      <c r="B116" s="28">
        <v>44697</v>
      </c>
      <c r="C116" s="29">
        <v>22</v>
      </c>
      <c r="D116" s="29">
        <v>9</v>
      </c>
      <c r="E116" s="30">
        <v>82.799300000000002</v>
      </c>
      <c r="F116" s="29" t="s">
        <v>21</v>
      </c>
      <c r="G116" s="29">
        <v>67.430000000000007</v>
      </c>
      <c r="H116" s="30">
        <v>-15.369300000000001</v>
      </c>
    </row>
    <row r="117" spans="1:8" x14ac:dyDescent="0.25">
      <c r="A117" s="27">
        <v>113</v>
      </c>
      <c r="B117" s="28">
        <v>44697</v>
      </c>
      <c r="C117" s="29">
        <v>22</v>
      </c>
      <c r="D117" s="29">
        <v>10</v>
      </c>
      <c r="E117" s="30">
        <v>77.529399999999995</v>
      </c>
      <c r="F117" s="29" t="s">
        <v>21</v>
      </c>
      <c r="G117" s="29">
        <v>67.430000000000007</v>
      </c>
      <c r="H117" s="30">
        <v>-10.099399999999999</v>
      </c>
    </row>
    <row r="118" spans="1:8" x14ac:dyDescent="0.25">
      <c r="A118" s="27">
        <v>114</v>
      </c>
      <c r="B118" s="28">
        <v>44697</v>
      </c>
      <c r="C118" s="29">
        <v>22</v>
      </c>
      <c r="D118" s="29">
        <v>11</v>
      </c>
      <c r="E118" s="30">
        <v>76.818820000000002</v>
      </c>
      <c r="F118" s="29" t="s">
        <v>21</v>
      </c>
      <c r="G118" s="29">
        <v>67.430000000000007</v>
      </c>
      <c r="H118" s="30">
        <v>-9.3888200000000008</v>
      </c>
    </row>
    <row r="119" spans="1:8" x14ac:dyDescent="0.25">
      <c r="A119" s="27">
        <v>115</v>
      </c>
      <c r="B119" s="28">
        <v>44697</v>
      </c>
      <c r="C119" s="29">
        <v>22</v>
      </c>
      <c r="D119" s="29">
        <v>12</v>
      </c>
      <c r="E119" s="30">
        <v>73.652330000000006</v>
      </c>
      <c r="F119" s="29" t="s">
        <v>21</v>
      </c>
      <c r="G119" s="29">
        <v>67.430000000000007</v>
      </c>
      <c r="H119" s="30">
        <v>-6.2223300000000004</v>
      </c>
    </row>
    <row r="120" spans="1:8" x14ac:dyDescent="0.25">
      <c r="A120" s="27">
        <v>116</v>
      </c>
      <c r="B120" s="28">
        <v>44697</v>
      </c>
      <c r="C120" s="29">
        <v>23</v>
      </c>
      <c r="D120" s="29">
        <v>1</v>
      </c>
      <c r="E120" s="30">
        <v>77.986180000000004</v>
      </c>
      <c r="F120" s="29" t="s">
        <v>21</v>
      </c>
      <c r="G120" s="29">
        <v>67.430000000000007</v>
      </c>
      <c r="H120" s="30">
        <v>-10.556179999999999</v>
      </c>
    </row>
    <row r="121" spans="1:8" x14ac:dyDescent="0.25">
      <c r="A121" s="27">
        <v>117</v>
      </c>
      <c r="B121" s="28">
        <v>44697</v>
      </c>
      <c r="C121" s="29">
        <v>23</v>
      </c>
      <c r="D121" s="29">
        <v>2</v>
      </c>
      <c r="E121" s="30">
        <v>78.887900000000002</v>
      </c>
      <c r="F121" s="29" t="s">
        <v>21</v>
      </c>
      <c r="G121" s="29">
        <v>67.430000000000007</v>
      </c>
      <c r="H121" s="30">
        <v>-11.4579</v>
      </c>
    </row>
    <row r="122" spans="1:8" x14ac:dyDescent="0.25">
      <c r="A122" s="27">
        <v>118</v>
      </c>
      <c r="B122" s="28">
        <v>44697</v>
      </c>
      <c r="C122" s="29">
        <v>23</v>
      </c>
      <c r="D122" s="29">
        <v>3</v>
      </c>
      <c r="E122" s="30">
        <v>78.887900000000002</v>
      </c>
      <c r="F122" s="29" t="s">
        <v>21</v>
      </c>
      <c r="G122" s="29">
        <v>67.430000000000007</v>
      </c>
      <c r="H122" s="30">
        <v>-11.4579</v>
      </c>
    </row>
    <row r="123" spans="1:8" x14ac:dyDescent="0.25">
      <c r="A123" s="27">
        <v>119</v>
      </c>
      <c r="B123" s="28">
        <v>44697</v>
      </c>
      <c r="C123" s="29">
        <v>23</v>
      </c>
      <c r="D123" s="29">
        <v>4</v>
      </c>
      <c r="E123" s="30">
        <v>74.854560000000006</v>
      </c>
      <c r="F123" s="29" t="s">
        <v>21</v>
      </c>
      <c r="G123" s="29">
        <v>67.430000000000007</v>
      </c>
      <c r="H123" s="30">
        <v>-7.4245599999999996</v>
      </c>
    </row>
    <row r="124" spans="1:8" x14ac:dyDescent="0.25">
      <c r="A124" s="27">
        <v>120</v>
      </c>
      <c r="B124" s="28">
        <v>44697</v>
      </c>
      <c r="C124" s="29">
        <v>23</v>
      </c>
      <c r="D124" s="29">
        <v>5</v>
      </c>
      <c r="E124" s="30">
        <v>71.738860000000003</v>
      </c>
      <c r="F124" s="29" t="s">
        <v>21</v>
      </c>
      <c r="G124" s="29">
        <v>67.430000000000007</v>
      </c>
      <c r="H124" s="30">
        <v>-4.3088600000000001</v>
      </c>
    </row>
    <row r="125" spans="1:8" x14ac:dyDescent="0.25">
      <c r="A125" s="27">
        <v>121</v>
      </c>
      <c r="B125" s="28">
        <v>44697</v>
      </c>
      <c r="C125" s="29">
        <v>23</v>
      </c>
      <c r="D125" s="29">
        <v>6</v>
      </c>
      <c r="E125" s="30">
        <v>69.359589999999997</v>
      </c>
      <c r="F125" s="29" t="s">
        <v>21</v>
      </c>
      <c r="G125" s="29">
        <v>67.430000000000007</v>
      </c>
      <c r="H125" s="30">
        <v>-1.9295899999999999</v>
      </c>
    </row>
    <row r="126" spans="1:8" x14ac:dyDescent="0.25">
      <c r="A126" s="27">
        <v>122</v>
      </c>
      <c r="B126" s="28">
        <v>44697</v>
      </c>
      <c r="C126" s="29">
        <v>23</v>
      </c>
      <c r="D126" s="29">
        <v>7</v>
      </c>
      <c r="E126" s="30">
        <v>66.473119999999994</v>
      </c>
      <c r="F126" s="29" t="s">
        <v>21</v>
      </c>
      <c r="G126" s="29">
        <v>67.430000000000007</v>
      </c>
      <c r="H126" s="30">
        <v>0.95687999999999995</v>
      </c>
    </row>
    <row r="127" spans="1:8" x14ac:dyDescent="0.25">
      <c r="A127" s="27">
        <v>123</v>
      </c>
      <c r="B127" s="28">
        <v>44697</v>
      </c>
      <c r="C127" s="29">
        <v>23</v>
      </c>
      <c r="D127" s="29">
        <v>8</v>
      </c>
      <c r="E127" s="30">
        <v>65.434340000000006</v>
      </c>
      <c r="F127" s="29" t="s">
        <v>21</v>
      </c>
      <c r="G127" s="29">
        <v>67.430000000000007</v>
      </c>
      <c r="H127" s="30">
        <v>1.99566</v>
      </c>
    </row>
    <row r="128" spans="1:8" x14ac:dyDescent="0.25">
      <c r="A128" s="27">
        <v>124</v>
      </c>
      <c r="B128" s="28">
        <v>44697</v>
      </c>
      <c r="C128" s="29">
        <v>23</v>
      </c>
      <c r="D128" s="29">
        <v>9</v>
      </c>
      <c r="E128" s="30">
        <v>64.126429999999999</v>
      </c>
      <c r="F128" s="29" t="s">
        <v>21</v>
      </c>
      <c r="G128" s="29">
        <v>67.430000000000007</v>
      </c>
      <c r="H128" s="30">
        <v>3.3035700000000001</v>
      </c>
    </row>
    <row r="129" spans="1:8" x14ac:dyDescent="0.25">
      <c r="A129" s="27">
        <v>125</v>
      </c>
      <c r="B129" s="28">
        <v>44697</v>
      </c>
      <c r="C129" s="29">
        <v>23</v>
      </c>
      <c r="D129" s="29">
        <v>10</v>
      </c>
      <c r="E129" s="30">
        <v>62.595559999999999</v>
      </c>
      <c r="F129" s="29" t="s">
        <v>21</v>
      </c>
      <c r="G129" s="29">
        <v>67.430000000000007</v>
      </c>
      <c r="H129" s="30">
        <v>4.8344399999999998</v>
      </c>
    </row>
    <row r="130" spans="1:8" x14ac:dyDescent="0.25">
      <c r="A130" s="27">
        <v>126</v>
      </c>
      <c r="B130" s="28">
        <v>44697</v>
      </c>
      <c r="C130" s="29">
        <v>23</v>
      </c>
      <c r="D130" s="29">
        <v>11</v>
      </c>
      <c r="E130" s="30">
        <v>61.537579999999998</v>
      </c>
      <c r="F130" s="29" t="s">
        <v>21</v>
      </c>
      <c r="G130" s="29">
        <v>67.430000000000007</v>
      </c>
      <c r="H130" s="30">
        <v>5.8924200000000004</v>
      </c>
    </row>
    <row r="131" spans="1:8" x14ac:dyDescent="0.25">
      <c r="A131" s="27">
        <v>127</v>
      </c>
      <c r="B131" s="28">
        <v>44697</v>
      </c>
      <c r="C131" s="29">
        <v>23</v>
      </c>
      <c r="D131" s="29">
        <v>12</v>
      </c>
      <c r="E131" s="30">
        <v>60.982399999999998</v>
      </c>
      <c r="F131" s="29" t="s">
        <v>21</v>
      </c>
      <c r="G131" s="29">
        <v>67.430000000000007</v>
      </c>
      <c r="H131" s="30">
        <v>6.4476000000000004</v>
      </c>
    </row>
    <row r="132" spans="1:8" x14ac:dyDescent="0.25">
      <c r="A132" s="27">
        <v>128</v>
      </c>
      <c r="B132" s="28">
        <v>44697</v>
      </c>
      <c r="C132" s="29">
        <v>24</v>
      </c>
      <c r="D132" s="29">
        <v>1</v>
      </c>
      <c r="E132" s="30">
        <v>65.352990000000005</v>
      </c>
      <c r="F132" s="29" t="s">
        <v>21</v>
      </c>
      <c r="G132" s="29">
        <v>67.430000000000007</v>
      </c>
      <c r="H132" s="30">
        <v>2.07701</v>
      </c>
    </row>
    <row r="133" spans="1:8" x14ac:dyDescent="0.25">
      <c r="A133" s="27">
        <v>129</v>
      </c>
      <c r="B133" s="28">
        <v>44697</v>
      </c>
      <c r="C133" s="29">
        <v>24</v>
      </c>
      <c r="D133" s="29">
        <v>2</v>
      </c>
      <c r="E133" s="30">
        <v>64.258070000000004</v>
      </c>
      <c r="F133" s="29" t="s">
        <v>21</v>
      </c>
      <c r="G133" s="29">
        <v>67.430000000000007</v>
      </c>
      <c r="H133" s="30">
        <v>3.1719300000000001</v>
      </c>
    </row>
    <row r="134" spans="1:8" x14ac:dyDescent="0.25">
      <c r="A134" s="27">
        <v>130</v>
      </c>
      <c r="B134" s="28">
        <v>44697</v>
      </c>
      <c r="C134" s="29">
        <v>24</v>
      </c>
      <c r="D134" s="29">
        <v>3</v>
      </c>
      <c r="E134" s="30">
        <v>63.211790000000001</v>
      </c>
      <c r="F134" s="29" t="s">
        <v>21</v>
      </c>
      <c r="G134" s="29">
        <v>67.430000000000007</v>
      </c>
      <c r="H134" s="30">
        <v>4.21821</v>
      </c>
    </row>
    <row r="135" spans="1:8" x14ac:dyDescent="0.25">
      <c r="A135" s="27">
        <v>131</v>
      </c>
      <c r="B135" s="28">
        <v>44697</v>
      </c>
      <c r="C135" s="29">
        <v>24</v>
      </c>
      <c r="D135" s="29">
        <v>4</v>
      </c>
      <c r="E135" s="30">
        <v>62.324170000000002</v>
      </c>
      <c r="F135" s="29" t="s">
        <v>21</v>
      </c>
      <c r="G135" s="29">
        <v>67.430000000000007</v>
      </c>
      <c r="H135" s="30">
        <v>5.1058300000000001</v>
      </c>
    </row>
    <row r="136" spans="1:8" x14ac:dyDescent="0.25">
      <c r="A136" s="27">
        <v>132</v>
      </c>
      <c r="B136" s="28">
        <v>44697</v>
      </c>
      <c r="C136" s="29">
        <v>24</v>
      </c>
      <c r="D136" s="29">
        <v>5</v>
      </c>
      <c r="E136" s="30">
        <v>62.324170000000002</v>
      </c>
      <c r="F136" s="29" t="s">
        <v>21</v>
      </c>
      <c r="G136" s="29">
        <v>67.430000000000007</v>
      </c>
      <c r="H136" s="30">
        <v>5.1058300000000001</v>
      </c>
    </row>
    <row r="137" spans="1:8" x14ac:dyDescent="0.25">
      <c r="A137" s="27">
        <v>133</v>
      </c>
      <c r="B137" s="28">
        <v>44697</v>
      </c>
      <c r="C137" s="29">
        <v>24</v>
      </c>
      <c r="D137" s="29">
        <v>6</v>
      </c>
      <c r="E137" s="30">
        <v>61.49635</v>
      </c>
      <c r="F137" s="29" t="s">
        <v>21</v>
      </c>
      <c r="G137" s="29">
        <v>67.430000000000007</v>
      </c>
      <c r="H137" s="30">
        <v>5.9336500000000001</v>
      </c>
    </row>
    <row r="138" spans="1:8" x14ac:dyDescent="0.25">
      <c r="A138" s="27">
        <v>134</v>
      </c>
      <c r="B138" s="28">
        <v>44698</v>
      </c>
      <c r="C138" s="29">
        <v>19</v>
      </c>
      <c r="D138" s="29">
        <v>10</v>
      </c>
      <c r="E138" s="30">
        <v>117.87235</v>
      </c>
      <c r="F138" s="29" t="s">
        <v>21</v>
      </c>
      <c r="G138" s="29">
        <v>68.87</v>
      </c>
      <c r="H138" s="30">
        <v>-49.00235</v>
      </c>
    </row>
    <row r="139" spans="1:8" x14ac:dyDescent="0.25">
      <c r="A139" s="27">
        <v>135</v>
      </c>
      <c r="B139" s="28">
        <v>44698</v>
      </c>
      <c r="C139" s="29">
        <v>19</v>
      </c>
      <c r="D139" s="29">
        <v>11</v>
      </c>
      <c r="E139" s="30">
        <v>117.87235</v>
      </c>
      <c r="F139" s="29" t="s">
        <v>21</v>
      </c>
      <c r="G139" s="29">
        <v>68.87</v>
      </c>
      <c r="H139" s="30">
        <v>-49.00235</v>
      </c>
    </row>
    <row r="140" spans="1:8" x14ac:dyDescent="0.25">
      <c r="A140" s="27">
        <v>136</v>
      </c>
      <c r="B140" s="28">
        <v>44698</v>
      </c>
      <c r="C140" s="29">
        <v>19</v>
      </c>
      <c r="D140" s="29">
        <v>12</v>
      </c>
      <c r="E140" s="30">
        <v>117.87235</v>
      </c>
      <c r="F140" s="29" t="s">
        <v>21</v>
      </c>
      <c r="G140" s="29">
        <v>68.87</v>
      </c>
      <c r="H140" s="30">
        <v>-49.00235</v>
      </c>
    </row>
    <row r="141" spans="1:8" x14ac:dyDescent="0.25">
      <c r="A141" s="27">
        <v>137</v>
      </c>
      <c r="B141" s="28">
        <v>44698</v>
      </c>
      <c r="C141" s="29">
        <v>20</v>
      </c>
      <c r="D141" s="29">
        <v>1</v>
      </c>
      <c r="E141" s="30">
        <v>97.76182</v>
      </c>
      <c r="F141" s="29" t="s">
        <v>21</v>
      </c>
      <c r="G141" s="29">
        <v>70.010000000000005</v>
      </c>
      <c r="H141" s="30">
        <v>-27.751819999999999</v>
      </c>
    </row>
    <row r="142" spans="1:8" x14ac:dyDescent="0.25">
      <c r="A142" s="27">
        <v>138</v>
      </c>
      <c r="B142" s="28">
        <v>44698</v>
      </c>
      <c r="C142" s="29">
        <v>20</v>
      </c>
      <c r="D142" s="29">
        <v>2</v>
      </c>
      <c r="E142" s="30">
        <v>97.76182</v>
      </c>
      <c r="F142" s="29" t="s">
        <v>21</v>
      </c>
      <c r="G142" s="29">
        <v>70.010000000000005</v>
      </c>
      <c r="H142" s="30">
        <v>-27.751819999999999</v>
      </c>
    </row>
    <row r="143" spans="1:8" x14ac:dyDescent="0.25">
      <c r="A143" s="27">
        <v>139</v>
      </c>
      <c r="B143" s="28">
        <v>44698</v>
      </c>
      <c r="C143" s="29">
        <v>20</v>
      </c>
      <c r="D143" s="29">
        <v>3</v>
      </c>
      <c r="E143" s="30">
        <v>97.76182</v>
      </c>
      <c r="F143" s="29" t="s">
        <v>21</v>
      </c>
      <c r="G143" s="29">
        <v>70.010000000000005</v>
      </c>
      <c r="H143" s="30">
        <v>-27.751819999999999</v>
      </c>
    </row>
    <row r="144" spans="1:8" x14ac:dyDescent="0.25">
      <c r="A144" s="27">
        <v>140</v>
      </c>
      <c r="B144" s="28">
        <v>44698</v>
      </c>
      <c r="C144" s="29">
        <v>20</v>
      </c>
      <c r="D144" s="29">
        <v>4</v>
      </c>
      <c r="E144" s="30">
        <v>107.91531999999999</v>
      </c>
      <c r="F144" s="29" t="s">
        <v>21</v>
      </c>
      <c r="G144" s="29">
        <v>70.010000000000005</v>
      </c>
      <c r="H144" s="30">
        <v>-37.905320000000003</v>
      </c>
    </row>
    <row r="145" spans="1:8" x14ac:dyDescent="0.25">
      <c r="A145" s="27">
        <v>141</v>
      </c>
      <c r="B145" s="28">
        <v>44698</v>
      </c>
      <c r="C145" s="29">
        <v>20</v>
      </c>
      <c r="D145" s="29">
        <v>5</v>
      </c>
      <c r="E145" s="30">
        <v>107.91531999999999</v>
      </c>
      <c r="F145" s="29" t="s">
        <v>21</v>
      </c>
      <c r="G145" s="29">
        <v>70.010000000000005</v>
      </c>
      <c r="H145" s="30">
        <v>-37.905320000000003</v>
      </c>
    </row>
    <row r="146" spans="1:8" x14ac:dyDescent="0.25">
      <c r="A146" s="27">
        <v>142</v>
      </c>
      <c r="B146" s="28">
        <v>44698</v>
      </c>
      <c r="C146" s="29">
        <v>20</v>
      </c>
      <c r="D146" s="29">
        <v>6</v>
      </c>
      <c r="E146" s="30">
        <v>107.91531999999999</v>
      </c>
      <c r="F146" s="29" t="s">
        <v>21</v>
      </c>
      <c r="G146" s="29">
        <v>70.010000000000005</v>
      </c>
      <c r="H146" s="30">
        <v>-37.905320000000003</v>
      </c>
    </row>
    <row r="147" spans="1:8" x14ac:dyDescent="0.25">
      <c r="A147" s="27">
        <v>143</v>
      </c>
      <c r="B147" s="28">
        <v>44698</v>
      </c>
      <c r="C147" s="29">
        <v>20</v>
      </c>
      <c r="D147" s="29">
        <v>7</v>
      </c>
      <c r="E147" s="30">
        <v>191.41552999999999</v>
      </c>
      <c r="F147" s="29" t="s">
        <v>21</v>
      </c>
      <c r="G147" s="29">
        <v>70.010000000000005</v>
      </c>
      <c r="H147" s="30">
        <v>-121.40553</v>
      </c>
    </row>
    <row r="148" spans="1:8" x14ac:dyDescent="0.25">
      <c r="A148" s="27">
        <v>144</v>
      </c>
      <c r="B148" s="28">
        <v>44698</v>
      </c>
      <c r="C148" s="29">
        <v>20</v>
      </c>
      <c r="D148" s="29">
        <v>8</v>
      </c>
      <c r="E148" s="30">
        <v>191.41552999999999</v>
      </c>
      <c r="F148" s="29" t="s">
        <v>21</v>
      </c>
      <c r="G148" s="29">
        <v>70.010000000000005</v>
      </c>
      <c r="H148" s="30">
        <v>-121.40553</v>
      </c>
    </row>
    <row r="149" spans="1:8" x14ac:dyDescent="0.25">
      <c r="A149" s="27">
        <v>145</v>
      </c>
      <c r="B149" s="28">
        <v>44698</v>
      </c>
      <c r="C149" s="29">
        <v>20</v>
      </c>
      <c r="D149" s="29">
        <v>9</v>
      </c>
      <c r="E149" s="30">
        <v>191.41552999999999</v>
      </c>
      <c r="F149" s="29" t="s">
        <v>21</v>
      </c>
      <c r="G149" s="29">
        <v>70.010000000000005</v>
      </c>
      <c r="H149" s="30">
        <v>-121.40553</v>
      </c>
    </row>
    <row r="150" spans="1:8" x14ac:dyDescent="0.25">
      <c r="A150" s="27">
        <v>146</v>
      </c>
      <c r="B150" s="28">
        <v>44698</v>
      </c>
      <c r="C150" s="29">
        <v>20</v>
      </c>
      <c r="D150" s="29">
        <v>10</v>
      </c>
      <c r="E150" s="30">
        <v>191.66668999999999</v>
      </c>
      <c r="F150" s="29" t="s">
        <v>21</v>
      </c>
      <c r="G150" s="29">
        <v>70.010000000000005</v>
      </c>
      <c r="H150" s="30">
        <v>-121.65669</v>
      </c>
    </row>
    <row r="151" spans="1:8" x14ac:dyDescent="0.25">
      <c r="A151" s="27">
        <v>147</v>
      </c>
      <c r="B151" s="28">
        <v>44698</v>
      </c>
      <c r="C151" s="29">
        <v>20</v>
      </c>
      <c r="D151" s="29">
        <v>11</v>
      </c>
      <c r="E151" s="30">
        <v>191.66668999999999</v>
      </c>
      <c r="F151" s="29" t="s">
        <v>21</v>
      </c>
      <c r="G151" s="29">
        <v>70.010000000000005</v>
      </c>
      <c r="H151" s="30">
        <v>-121.65669</v>
      </c>
    </row>
    <row r="152" spans="1:8" x14ac:dyDescent="0.25">
      <c r="A152" s="27">
        <v>148</v>
      </c>
      <c r="B152" s="28">
        <v>44698</v>
      </c>
      <c r="C152" s="29">
        <v>20</v>
      </c>
      <c r="D152" s="29">
        <v>12</v>
      </c>
      <c r="E152" s="30">
        <v>191.66668999999999</v>
      </c>
      <c r="F152" s="29" t="s">
        <v>21</v>
      </c>
      <c r="G152" s="29">
        <v>70.010000000000005</v>
      </c>
      <c r="H152" s="30">
        <v>-121.65669</v>
      </c>
    </row>
    <row r="153" spans="1:8" x14ac:dyDescent="0.25">
      <c r="A153" s="27">
        <v>149</v>
      </c>
      <c r="B153" s="28">
        <v>44698</v>
      </c>
      <c r="C153" s="29">
        <v>21</v>
      </c>
      <c r="D153" s="29">
        <v>1</v>
      </c>
      <c r="E153" s="30">
        <v>181.1985</v>
      </c>
      <c r="F153" s="29" t="s">
        <v>21</v>
      </c>
      <c r="G153" s="29">
        <v>70.77</v>
      </c>
      <c r="H153" s="30">
        <v>-110.4285</v>
      </c>
    </row>
    <row r="154" spans="1:8" x14ac:dyDescent="0.25">
      <c r="A154" s="27">
        <v>150</v>
      </c>
      <c r="B154" s="28">
        <v>44698</v>
      </c>
      <c r="C154" s="29">
        <v>21</v>
      </c>
      <c r="D154" s="29">
        <v>2</v>
      </c>
      <c r="E154" s="30">
        <v>181.1985</v>
      </c>
      <c r="F154" s="29" t="s">
        <v>21</v>
      </c>
      <c r="G154" s="29">
        <v>70.77</v>
      </c>
      <c r="H154" s="30">
        <v>-110.4285</v>
      </c>
    </row>
    <row r="155" spans="1:8" x14ac:dyDescent="0.25">
      <c r="A155" s="27">
        <v>151</v>
      </c>
      <c r="B155" s="28">
        <v>44698</v>
      </c>
      <c r="C155" s="29">
        <v>21</v>
      </c>
      <c r="D155" s="29">
        <v>3</v>
      </c>
      <c r="E155" s="30">
        <v>181.1985</v>
      </c>
      <c r="F155" s="29" t="s">
        <v>21</v>
      </c>
      <c r="G155" s="29">
        <v>70.77</v>
      </c>
      <c r="H155" s="30">
        <v>-110.4285</v>
      </c>
    </row>
    <row r="156" spans="1:8" x14ac:dyDescent="0.25">
      <c r="A156" s="27">
        <v>152</v>
      </c>
      <c r="B156" s="28">
        <v>44698</v>
      </c>
      <c r="C156" s="29">
        <v>21</v>
      </c>
      <c r="D156" s="29">
        <v>4</v>
      </c>
      <c r="E156" s="30">
        <v>136.67296999999999</v>
      </c>
      <c r="F156" s="29" t="s">
        <v>21</v>
      </c>
      <c r="G156" s="29">
        <v>70.77</v>
      </c>
      <c r="H156" s="30">
        <v>-65.902969999999996</v>
      </c>
    </row>
    <row r="157" spans="1:8" x14ac:dyDescent="0.25">
      <c r="A157" s="27">
        <v>153</v>
      </c>
      <c r="B157" s="28">
        <v>44698</v>
      </c>
      <c r="C157" s="29">
        <v>21</v>
      </c>
      <c r="D157" s="29">
        <v>5</v>
      </c>
      <c r="E157" s="30">
        <v>136.67296999999999</v>
      </c>
      <c r="F157" s="29" t="s">
        <v>21</v>
      </c>
      <c r="G157" s="29">
        <v>70.77</v>
      </c>
      <c r="H157" s="30">
        <v>-65.902969999999996</v>
      </c>
    </row>
    <row r="158" spans="1:8" x14ac:dyDescent="0.25">
      <c r="A158" s="27">
        <v>154</v>
      </c>
      <c r="B158" s="28">
        <v>44698</v>
      </c>
      <c r="C158" s="29">
        <v>21</v>
      </c>
      <c r="D158" s="29">
        <v>6</v>
      </c>
      <c r="E158" s="30">
        <v>136.67296999999999</v>
      </c>
      <c r="F158" s="29" t="s">
        <v>21</v>
      </c>
      <c r="G158" s="29">
        <v>70.77</v>
      </c>
      <c r="H158" s="30">
        <v>-65.902969999999996</v>
      </c>
    </row>
    <row r="159" spans="1:8" x14ac:dyDescent="0.25">
      <c r="A159" s="27">
        <v>155</v>
      </c>
      <c r="B159" s="28">
        <v>44698</v>
      </c>
      <c r="C159" s="29">
        <v>21</v>
      </c>
      <c r="D159" s="29">
        <v>7</v>
      </c>
      <c r="E159" s="30">
        <v>169.11160000000001</v>
      </c>
      <c r="F159" s="29" t="s">
        <v>21</v>
      </c>
      <c r="G159" s="29">
        <v>70.77</v>
      </c>
      <c r="H159" s="30">
        <v>-98.3416</v>
      </c>
    </row>
    <row r="160" spans="1:8" x14ac:dyDescent="0.25">
      <c r="A160" s="27">
        <v>156</v>
      </c>
      <c r="B160" s="28">
        <v>44698</v>
      </c>
      <c r="C160" s="29">
        <v>21</v>
      </c>
      <c r="D160" s="29">
        <v>8</v>
      </c>
      <c r="E160" s="30">
        <v>169.11160000000001</v>
      </c>
      <c r="F160" s="29" t="s">
        <v>21</v>
      </c>
      <c r="G160" s="29">
        <v>70.77</v>
      </c>
      <c r="H160" s="30">
        <v>-98.3416</v>
      </c>
    </row>
    <row r="161" spans="1:8" x14ac:dyDescent="0.25">
      <c r="A161" s="27">
        <v>157</v>
      </c>
      <c r="B161" s="28">
        <v>44698</v>
      </c>
      <c r="C161" s="29">
        <v>21</v>
      </c>
      <c r="D161" s="29">
        <v>9</v>
      </c>
      <c r="E161" s="30">
        <v>169.11160000000001</v>
      </c>
      <c r="F161" s="29" t="s">
        <v>21</v>
      </c>
      <c r="G161" s="29">
        <v>70.77</v>
      </c>
      <c r="H161" s="30">
        <v>-98.3416</v>
      </c>
    </row>
    <row r="162" spans="1:8" x14ac:dyDescent="0.25">
      <c r="A162" s="27">
        <v>158</v>
      </c>
      <c r="B162" s="28">
        <v>44698</v>
      </c>
      <c r="C162" s="29">
        <v>21</v>
      </c>
      <c r="D162" s="29">
        <v>10</v>
      </c>
      <c r="E162" s="30">
        <v>118.61772000000001</v>
      </c>
      <c r="F162" s="29" t="s">
        <v>21</v>
      </c>
      <c r="G162" s="29">
        <v>70.77</v>
      </c>
      <c r="H162" s="30">
        <v>-47.847720000000002</v>
      </c>
    </row>
    <row r="163" spans="1:8" x14ac:dyDescent="0.25">
      <c r="A163" s="27">
        <v>159</v>
      </c>
      <c r="B163" s="28">
        <v>44698</v>
      </c>
      <c r="C163" s="29">
        <v>21</v>
      </c>
      <c r="D163" s="29">
        <v>11</v>
      </c>
      <c r="E163" s="30">
        <v>118.61772000000001</v>
      </c>
      <c r="F163" s="29" t="s">
        <v>21</v>
      </c>
      <c r="G163" s="29">
        <v>70.77</v>
      </c>
      <c r="H163" s="30">
        <v>-47.847720000000002</v>
      </c>
    </row>
    <row r="164" spans="1:8" x14ac:dyDescent="0.25">
      <c r="A164" s="27">
        <v>160</v>
      </c>
      <c r="B164" s="28">
        <v>44698</v>
      </c>
      <c r="C164" s="29">
        <v>21</v>
      </c>
      <c r="D164" s="29">
        <v>12</v>
      </c>
      <c r="E164" s="30">
        <v>118.61772000000001</v>
      </c>
      <c r="F164" s="29" t="s">
        <v>21</v>
      </c>
      <c r="G164" s="29">
        <v>70.77</v>
      </c>
      <c r="H164" s="30">
        <v>-47.847720000000002</v>
      </c>
    </row>
    <row r="165" spans="1:8" x14ac:dyDescent="0.25">
      <c r="A165" s="27">
        <v>161</v>
      </c>
      <c r="B165" s="28">
        <v>44698</v>
      </c>
      <c r="C165" s="29">
        <v>22</v>
      </c>
      <c r="D165" s="29">
        <v>1</v>
      </c>
      <c r="E165" s="30">
        <v>118.97145999999999</v>
      </c>
      <c r="F165" s="29" t="s">
        <v>21</v>
      </c>
      <c r="G165" s="29">
        <v>72.150000000000006</v>
      </c>
      <c r="H165" s="30">
        <v>-46.821460000000002</v>
      </c>
    </row>
    <row r="166" spans="1:8" x14ac:dyDescent="0.25">
      <c r="A166" s="27">
        <v>162</v>
      </c>
      <c r="B166" s="28">
        <v>44698</v>
      </c>
      <c r="C166" s="29">
        <v>22</v>
      </c>
      <c r="D166" s="29">
        <v>2</v>
      </c>
      <c r="E166" s="30">
        <v>118.97145999999999</v>
      </c>
      <c r="F166" s="29" t="s">
        <v>21</v>
      </c>
      <c r="G166" s="29">
        <v>72.150000000000006</v>
      </c>
      <c r="H166" s="30">
        <v>-46.821460000000002</v>
      </c>
    </row>
    <row r="167" spans="1:8" x14ac:dyDescent="0.25">
      <c r="A167" s="27">
        <v>163</v>
      </c>
      <c r="B167" s="28">
        <v>44698</v>
      </c>
      <c r="C167" s="29">
        <v>22</v>
      </c>
      <c r="D167" s="29">
        <v>3</v>
      </c>
      <c r="E167" s="30">
        <v>118.97145999999999</v>
      </c>
      <c r="F167" s="29" t="s">
        <v>21</v>
      </c>
      <c r="G167" s="29">
        <v>72.150000000000006</v>
      </c>
      <c r="H167" s="30">
        <v>-46.821460000000002</v>
      </c>
    </row>
    <row r="168" spans="1:8" x14ac:dyDescent="0.25">
      <c r="A168" s="27">
        <v>164</v>
      </c>
      <c r="B168" s="28">
        <v>44698</v>
      </c>
      <c r="C168" s="29">
        <v>22</v>
      </c>
      <c r="D168" s="29">
        <v>4</v>
      </c>
      <c r="E168" s="30">
        <v>111.45368999999999</v>
      </c>
      <c r="F168" s="29" t="s">
        <v>21</v>
      </c>
      <c r="G168" s="29">
        <v>72.150000000000006</v>
      </c>
      <c r="H168" s="30">
        <v>-39.303690000000003</v>
      </c>
    </row>
    <row r="169" spans="1:8" x14ac:dyDescent="0.25">
      <c r="A169" s="27">
        <v>165</v>
      </c>
      <c r="B169" s="28">
        <v>44698</v>
      </c>
      <c r="C169" s="29">
        <v>22</v>
      </c>
      <c r="D169" s="29">
        <v>5</v>
      </c>
      <c r="E169" s="30">
        <v>111.45368999999999</v>
      </c>
      <c r="F169" s="29" t="s">
        <v>21</v>
      </c>
      <c r="G169" s="29">
        <v>72.150000000000006</v>
      </c>
      <c r="H169" s="30">
        <v>-39.303690000000003</v>
      </c>
    </row>
    <row r="170" spans="1:8" x14ac:dyDescent="0.25">
      <c r="A170" s="27">
        <v>166</v>
      </c>
      <c r="B170" s="28">
        <v>44698</v>
      </c>
      <c r="C170" s="29">
        <v>22</v>
      </c>
      <c r="D170" s="29">
        <v>6</v>
      </c>
      <c r="E170" s="30">
        <v>111.45368999999999</v>
      </c>
      <c r="F170" s="29" t="s">
        <v>21</v>
      </c>
      <c r="G170" s="29">
        <v>72.150000000000006</v>
      </c>
      <c r="H170" s="30">
        <v>-39.303690000000003</v>
      </c>
    </row>
    <row r="171" spans="1:8" x14ac:dyDescent="0.25">
      <c r="A171" s="27">
        <v>167</v>
      </c>
      <c r="B171" s="28">
        <v>44698</v>
      </c>
      <c r="C171" s="29">
        <v>22</v>
      </c>
      <c r="D171" s="29">
        <v>7</v>
      </c>
      <c r="E171" s="30">
        <v>101.2196</v>
      </c>
      <c r="F171" s="29" t="s">
        <v>21</v>
      </c>
      <c r="G171" s="29">
        <v>72.150000000000006</v>
      </c>
      <c r="H171" s="30">
        <v>-29.069600000000001</v>
      </c>
    </row>
    <row r="172" spans="1:8" x14ac:dyDescent="0.25">
      <c r="A172" s="27">
        <v>168</v>
      </c>
      <c r="B172" s="28">
        <v>44698</v>
      </c>
      <c r="C172" s="29">
        <v>22</v>
      </c>
      <c r="D172" s="29">
        <v>8</v>
      </c>
      <c r="E172" s="30">
        <v>101.2196</v>
      </c>
      <c r="F172" s="29" t="s">
        <v>21</v>
      </c>
      <c r="G172" s="29">
        <v>72.150000000000006</v>
      </c>
      <c r="H172" s="30">
        <v>-29.069600000000001</v>
      </c>
    </row>
    <row r="173" spans="1:8" x14ac:dyDescent="0.25">
      <c r="A173" s="27">
        <v>169</v>
      </c>
      <c r="B173" s="28">
        <v>44698</v>
      </c>
      <c r="C173" s="29">
        <v>22</v>
      </c>
      <c r="D173" s="29">
        <v>9</v>
      </c>
      <c r="E173" s="30">
        <v>101.2196</v>
      </c>
      <c r="F173" s="29" t="s">
        <v>21</v>
      </c>
      <c r="G173" s="29">
        <v>72.150000000000006</v>
      </c>
      <c r="H173" s="30">
        <v>-29.069600000000001</v>
      </c>
    </row>
    <row r="174" spans="1:8" x14ac:dyDescent="0.25">
      <c r="A174" s="27">
        <v>170</v>
      </c>
      <c r="B174" s="28">
        <v>44698</v>
      </c>
      <c r="C174" s="29">
        <v>22</v>
      </c>
      <c r="D174" s="29">
        <v>10</v>
      </c>
      <c r="E174" s="30">
        <v>83.113630000000001</v>
      </c>
      <c r="F174" s="29" t="s">
        <v>21</v>
      </c>
      <c r="G174" s="29">
        <v>72.150000000000006</v>
      </c>
      <c r="H174" s="30">
        <v>-10.96363</v>
      </c>
    </row>
    <row r="175" spans="1:8" x14ac:dyDescent="0.25">
      <c r="A175" s="27">
        <v>171</v>
      </c>
      <c r="B175" s="28">
        <v>44698</v>
      </c>
      <c r="C175" s="29">
        <v>22</v>
      </c>
      <c r="D175" s="29">
        <v>11</v>
      </c>
      <c r="E175" s="30">
        <v>83.113630000000001</v>
      </c>
      <c r="F175" s="29" t="s">
        <v>21</v>
      </c>
      <c r="G175" s="29">
        <v>72.150000000000006</v>
      </c>
      <c r="H175" s="30">
        <v>-10.96363</v>
      </c>
    </row>
    <row r="176" spans="1:8" x14ac:dyDescent="0.25">
      <c r="A176" s="27">
        <v>172</v>
      </c>
      <c r="B176" s="28">
        <v>44698</v>
      </c>
      <c r="C176" s="29">
        <v>22</v>
      </c>
      <c r="D176" s="29">
        <v>12</v>
      </c>
      <c r="E176" s="30">
        <v>83.113630000000001</v>
      </c>
      <c r="F176" s="29" t="s">
        <v>21</v>
      </c>
      <c r="G176" s="29">
        <v>72.150000000000006</v>
      </c>
      <c r="H176" s="30">
        <v>-10.96363</v>
      </c>
    </row>
    <row r="177" spans="1:8" x14ac:dyDescent="0.25">
      <c r="A177" s="27">
        <v>173</v>
      </c>
      <c r="B177" s="28">
        <v>44698</v>
      </c>
      <c r="C177" s="29">
        <v>23</v>
      </c>
      <c r="D177" s="29">
        <v>1</v>
      </c>
      <c r="E177" s="30">
        <v>123.68227</v>
      </c>
      <c r="F177" s="29" t="s">
        <v>21</v>
      </c>
      <c r="G177" s="29">
        <v>72.53</v>
      </c>
      <c r="H177" s="30">
        <v>-51.152270000000001</v>
      </c>
    </row>
    <row r="178" spans="1:8" x14ac:dyDescent="0.25">
      <c r="A178" s="27">
        <v>174</v>
      </c>
      <c r="B178" s="28">
        <v>44698</v>
      </c>
      <c r="C178" s="29">
        <v>23</v>
      </c>
      <c r="D178" s="29">
        <v>2</v>
      </c>
      <c r="E178" s="30">
        <v>123.68227</v>
      </c>
      <c r="F178" s="29" t="s">
        <v>21</v>
      </c>
      <c r="G178" s="29">
        <v>72.53</v>
      </c>
      <c r="H178" s="30">
        <v>-51.152270000000001</v>
      </c>
    </row>
    <row r="179" spans="1:8" x14ac:dyDescent="0.25">
      <c r="A179" s="27">
        <v>175</v>
      </c>
      <c r="B179" s="28">
        <v>44698</v>
      </c>
      <c r="C179" s="29">
        <v>23</v>
      </c>
      <c r="D179" s="29">
        <v>3</v>
      </c>
      <c r="E179" s="30">
        <v>123.68227</v>
      </c>
      <c r="F179" s="29" t="s">
        <v>21</v>
      </c>
      <c r="G179" s="29">
        <v>72.53</v>
      </c>
      <c r="H179" s="30">
        <v>-51.152270000000001</v>
      </c>
    </row>
    <row r="180" spans="1:8" x14ac:dyDescent="0.25">
      <c r="A180" s="27">
        <v>176</v>
      </c>
      <c r="B180" s="28">
        <v>44698</v>
      </c>
      <c r="C180" s="29">
        <v>23</v>
      </c>
      <c r="D180" s="29">
        <v>4</v>
      </c>
      <c r="E180" s="30">
        <v>106.19577</v>
      </c>
      <c r="F180" s="29" t="s">
        <v>21</v>
      </c>
      <c r="G180" s="29">
        <v>72.53</v>
      </c>
      <c r="H180" s="30">
        <v>-33.665770000000002</v>
      </c>
    </row>
    <row r="181" spans="1:8" x14ac:dyDescent="0.25">
      <c r="A181" s="27">
        <v>177</v>
      </c>
      <c r="B181" s="28">
        <v>44698</v>
      </c>
      <c r="C181" s="29">
        <v>23</v>
      </c>
      <c r="D181" s="29">
        <v>5</v>
      </c>
      <c r="E181" s="30">
        <v>106.19577</v>
      </c>
      <c r="F181" s="29" t="s">
        <v>21</v>
      </c>
      <c r="G181" s="29">
        <v>72.53</v>
      </c>
      <c r="H181" s="30">
        <v>-33.665770000000002</v>
      </c>
    </row>
    <row r="182" spans="1:8" x14ac:dyDescent="0.25">
      <c r="A182" s="27">
        <v>178</v>
      </c>
      <c r="B182" s="28">
        <v>44698</v>
      </c>
      <c r="C182" s="29">
        <v>23</v>
      </c>
      <c r="D182" s="29">
        <v>6</v>
      </c>
      <c r="E182" s="30">
        <v>106.19577</v>
      </c>
      <c r="F182" s="29" t="s">
        <v>21</v>
      </c>
      <c r="G182" s="29">
        <v>72.53</v>
      </c>
      <c r="H182" s="30">
        <v>-33.665770000000002</v>
      </c>
    </row>
    <row r="183" spans="1:8" x14ac:dyDescent="0.25">
      <c r="A183" s="27">
        <v>179</v>
      </c>
      <c r="B183" s="28">
        <v>44698</v>
      </c>
      <c r="C183" s="29">
        <v>23</v>
      </c>
      <c r="D183" s="29">
        <v>7</v>
      </c>
      <c r="E183" s="30">
        <v>85.191109999999995</v>
      </c>
      <c r="F183" s="29" t="s">
        <v>21</v>
      </c>
      <c r="G183" s="29">
        <v>72.53</v>
      </c>
      <c r="H183" s="30">
        <v>-12.661110000000001</v>
      </c>
    </row>
    <row r="184" spans="1:8" x14ac:dyDescent="0.25">
      <c r="A184" s="27">
        <v>180</v>
      </c>
      <c r="B184" s="28">
        <v>44698</v>
      </c>
      <c r="C184" s="29">
        <v>23</v>
      </c>
      <c r="D184" s="29">
        <v>8</v>
      </c>
      <c r="E184" s="30">
        <v>85.191109999999995</v>
      </c>
      <c r="F184" s="29" t="s">
        <v>21</v>
      </c>
      <c r="G184" s="29">
        <v>72.53</v>
      </c>
      <c r="H184" s="30">
        <v>-12.661110000000001</v>
      </c>
    </row>
    <row r="185" spans="1:8" x14ac:dyDescent="0.25">
      <c r="A185" s="27">
        <v>181</v>
      </c>
      <c r="B185" s="28">
        <v>44698</v>
      </c>
      <c r="C185" s="29">
        <v>23</v>
      </c>
      <c r="D185" s="29">
        <v>9</v>
      </c>
      <c r="E185" s="30">
        <v>85.191109999999995</v>
      </c>
      <c r="F185" s="29" t="s">
        <v>21</v>
      </c>
      <c r="G185" s="29">
        <v>72.53</v>
      </c>
      <c r="H185" s="30">
        <v>-12.661110000000001</v>
      </c>
    </row>
    <row r="186" spans="1:8" x14ac:dyDescent="0.25">
      <c r="A186" s="27">
        <v>182</v>
      </c>
      <c r="B186" s="28">
        <v>44698</v>
      </c>
      <c r="C186" s="29">
        <v>23</v>
      </c>
      <c r="D186" s="29">
        <v>10</v>
      </c>
      <c r="E186" s="30">
        <v>78.152339999999995</v>
      </c>
      <c r="F186" s="29" t="s">
        <v>21</v>
      </c>
      <c r="G186" s="29">
        <v>72.53</v>
      </c>
      <c r="H186" s="30">
        <v>-5.6223400000000003</v>
      </c>
    </row>
    <row r="187" spans="1:8" x14ac:dyDescent="0.25">
      <c r="A187" s="27">
        <v>183</v>
      </c>
      <c r="B187" s="28">
        <v>44698</v>
      </c>
      <c r="C187" s="29">
        <v>23</v>
      </c>
      <c r="D187" s="29">
        <v>11</v>
      </c>
      <c r="E187" s="30">
        <v>78.152339999999995</v>
      </c>
      <c r="F187" s="29" t="s">
        <v>21</v>
      </c>
      <c r="G187" s="29">
        <v>72.53</v>
      </c>
      <c r="H187" s="30">
        <v>-5.6223400000000003</v>
      </c>
    </row>
    <row r="188" spans="1:8" x14ac:dyDescent="0.25">
      <c r="A188" s="27">
        <v>184</v>
      </c>
      <c r="B188" s="28">
        <v>44698</v>
      </c>
      <c r="C188" s="29">
        <v>23</v>
      </c>
      <c r="D188" s="29">
        <v>12</v>
      </c>
      <c r="E188" s="30">
        <v>78.152339999999995</v>
      </c>
      <c r="F188" s="29" t="s">
        <v>21</v>
      </c>
      <c r="G188" s="29">
        <v>72.53</v>
      </c>
      <c r="H188" s="30">
        <v>-5.6223400000000003</v>
      </c>
    </row>
    <row r="189" spans="1:8" x14ac:dyDescent="0.25">
      <c r="A189" s="27">
        <v>185</v>
      </c>
      <c r="B189" s="28">
        <v>44698</v>
      </c>
      <c r="C189" s="29">
        <v>24</v>
      </c>
      <c r="D189" s="29">
        <v>1</v>
      </c>
      <c r="E189" s="30">
        <v>82.227329999999995</v>
      </c>
      <c r="F189" s="29" t="s">
        <v>21</v>
      </c>
      <c r="G189" s="29">
        <v>72.53</v>
      </c>
      <c r="H189" s="30">
        <v>-9.6973299999999991</v>
      </c>
    </row>
    <row r="190" spans="1:8" x14ac:dyDescent="0.25">
      <c r="A190" s="27">
        <v>186</v>
      </c>
      <c r="B190" s="28">
        <v>44698</v>
      </c>
      <c r="C190" s="29">
        <v>24</v>
      </c>
      <c r="D190" s="29">
        <v>2</v>
      </c>
      <c r="E190" s="30">
        <v>82.227329999999995</v>
      </c>
      <c r="F190" s="29" t="s">
        <v>21</v>
      </c>
      <c r="G190" s="29">
        <v>72.53</v>
      </c>
      <c r="H190" s="30">
        <v>-9.6973299999999991</v>
      </c>
    </row>
    <row r="191" spans="1:8" x14ac:dyDescent="0.25">
      <c r="A191" s="27">
        <v>187</v>
      </c>
      <c r="B191" s="28">
        <v>44698</v>
      </c>
      <c r="C191" s="29">
        <v>24</v>
      </c>
      <c r="D191" s="29">
        <v>3</v>
      </c>
      <c r="E191" s="30">
        <v>82.227329999999995</v>
      </c>
      <c r="F191" s="29" t="s">
        <v>21</v>
      </c>
      <c r="G191" s="29">
        <v>72.53</v>
      </c>
      <c r="H191" s="30">
        <v>-9.6973299999999991</v>
      </c>
    </row>
    <row r="192" spans="1:8" x14ac:dyDescent="0.25">
      <c r="A192" s="27">
        <v>188</v>
      </c>
      <c r="B192" s="28">
        <v>44698</v>
      </c>
      <c r="C192" s="29">
        <v>24</v>
      </c>
      <c r="D192" s="29">
        <v>4</v>
      </c>
      <c r="E192" s="30">
        <v>86.307689999999994</v>
      </c>
      <c r="F192" s="29" t="s">
        <v>21</v>
      </c>
      <c r="G192" s="29">
        <v>72.53</v>
      </c>
      <c r="H192" s="30">
        <v>-13.77769</v>
      </c>
    </row>
    <row r="193" spans="1:8" x14ac:dyDescent="0.25">
      <c r="A193" s="27">
        <v>189</v>
      </c>
      <c r="B193" s="28">
        <v>44698</v>
      </c>
      <c r="C193" s="29">
        <v>24</v>
      </c>
      <c r="D193" s="29">
        <v>5</v>
      </c>
      <c r="E193" s="30">
        <v>86.307689999999994</v>
      </c>
      <c r="F193" s="29" t="s">
        <v>21</v>
      </c>
      <c r="G193" s="29">
        <v>72.53</v>
      </c>
      <c r="H193" s="30">
        <v>-13.77769</v>
      </c>
    </row>
    <row r="194" spans="1:8" x14ac:dyDescent="0.25">
      <c r="A194" s="27">
        <v>190</v>
      </c>
      <c r="B194" s="28">
        <v>44698</v>
      </c>
      <c r="C194" s="29">
        <v>24</v>
      </c>
      <c r="D194" s="29">
        <v>6</v>
      </c>
      <c r="E194" s="30">
        <v>86.307689999999994</v>
      </c>
      <c r="F194" s="29" t="s">
        <v>21</v>
      </c>
      <c r="G194" s="29">
        <v>72.53</v>
      </c>
      <c r="H194" s="30">
        <v>-13.77769</v>
      </c>
    </row>
    <row r="195" spans="1:8" x14ac:dyDescent="0.25">
      <c r="A195" s="27">
        <v>191</v>
      </c>
      <c r="B195" s="28">
        <v>44698</v>
      </c>
      <c r="C195" s="29">
        <v>24</v>
      </c>
      <c r="D195" s="29">
        <v>7</v>
      </c>
      <c r="E195" s="30">
        <v>83.35566</v>
      </c>
      <c r="F195" s="29" t="s">
        <v>21</v>
      </c>
      <c r="G195" s="29">
        <v>72.53</v>
      </c>
      <c r="H195" s="30">
        <v>-10.825659999999999</v>
      </c>
    </row>
    <row r="196" spans="1:8" x14ac:dyDescent="0.25">
      <c r="A196" s="27">
        <v>192</v>
      </c>
      <c r="B196" s="28">
        <v>44698</v>
      </c>
      <c r="C196" s="29">
        <v>24</v>
      </c>
      <c r="D196" s="29">
        <v>8</v>
      </c>
      <c r="E196" s="30">
        <v>83.35566</v>
      </c>
      <c r="F196" s="29" t="s">
        <v>21</v>
      </c>
      <c r="G196" s="29">
        <v>72.53</v>
      </c>
      <c r="H196" s="30">
        <v>-10.825659999999999</v>
      </c>
    </row>
    <row r="197" spans="1:8" x14ac:dyDescent="0.25">
      <c r="A197" s="27">
        <v>193</v>
      </c>
      <c r="B197" s="28">
        <v>44698</v>
      </c>
      <c r="C197" s="29">
        <v>24</v>
      </c>
      <c r="D197" s="29">
        <v>9</v>
      </c>
      <c r="E197" s="30">
        <v>83.35566</v>
      </c>
      <c r="F197" s="29" t="s">
        <v>21</v>
      </c>
      <c r="G197" s="29">
        <v>72.53</v>
      </c>
      <c r="H197" s="30">
        <v>-10.825659999999999</v>
      </c>
    </row>
    <row r="198" spans="1:8" x14ac:dyDescent="0.25">
      <c r="A198" s="27">
        <v>194</v>
      </c>
      <c r="B198" s="28">
        <v>44698</v>
      </c>
      <c r="C198" s="29">
        <v>24</v>
      </c>
      <c r="D198" s="29">
        <v>10</v>
      </c>
      <c r="E198" s="30">
        <v>72.717380000000006</v>
      </c>
      <c r="F198" s="29" t="s">
        <v>21</v>
      </c>
      <c r="G198" s="29">
        <v>72.53</v>
      </c>
      <c r="H198" s="30">
        <v>-0.18737999999999999</v>
      </c>
    </row>
    <row r="199" spans="1:8" x14ac:dyDescent="0.25">
      <c r="A199" s="27">
        <v>195</v>
      </c>
      <c r="B199" s="28">
        <v>44698</v>
      </c>
      <c r="C199" s="29">
        <v>24</v>
      </c>
      <c r="D199" s="29">
        <v>11</v>
      </c>
      <c r="E199" s="30">
        <v>72.717380000000006</v>
      </c>
      <c r="F199" s="29" t="s">
        <v>21</v>
      </c>
      <c r="G199" s="29">
        <v>72.53</v>
      </c>
      <c r="H199" s="30">
        <v>-0.18737999999999999</v>
      </c>
    </row>
    <row r="200" spans="1:8" x14ac:dyDescent="0.25">
      <c r="A200" s="27">
        <v>196</v>
      </c>
      <c r="B200" s="28">
        <v>44698</v>
      </c>
      <c r="C200" s="29">
        <v>24</v>
      </c>
      <c r="D200" s="29">
        <v>12</v>
      </c>
      <c r="E200" s="30">
        <v>72.717380000000006</v>
      </c>
      <c r="F200" s="29" t="s">
        <v>21</v>
      </c>
      <c r="G200" s="29">
        <v>72.53</v>
      </c>
      <c r="H200" s="30">
        <v>-0.18737999999999999</v>
      </c>
    </row>
    <row r="201" spans="1:8" x14ac:dyDescent="0.25">
      <c r="A201" s="27">
        <v>197</v>
      </c>
      <c r="B201" s="28">
        <v>44699</v>
      </c>
      <c r="C201" s="29">
        <v>1</v>
      </c>
      <c r="D201" s="29">
        <v>1</v>
      </c>
      <c r="E201" s="30">
        <v>79.788210000000007</v>
      </c>
      <c r="F201" s="29" t="s">
        <v>21</v>
      </c>
      <c r="G201" s="29">
        <v>74.930000000000007</v>
      </c>
      <c r="H201" s="30">
        <v>-4.8582099999999997</v>
      </c>
    </row>
    <row r="202" spans="1:8" x14ac:dyDescent="0.25">
      <c r="A202" s="27">
        <v>198</v>
      </c>
      <c r="B202" s="28">
        <v>44699</v>
      </c>
      <c r="C202" s="29">
        <v>1</v>
      </c>
      <c r="D202" s="29">
        <v>2</v>
      </c>
      <c r="E202" s="30">
        <v>79.788210000000007</v>
      </c>
      <c r="F202" s="29" t="s">
        <v>21</v>
      </c>
      <c r="G202" s="29">
        <v>74.930000000000007</v>
      </c>
      <c r="H202" s="30">
        <v>-4.8582099999999997</v>
      </c>
    </row>
    <row r="203" spans="1:8" x14ac:dyDescent="0.25">
      <c r="A203" s="27">
        <v>199</v>
      </c>
      <c r="B203" s="28">
        <v>44699</v>
      </c>
      <c r="C203" s="29">
        <v>1</v>
      </c>
      <c r="D203" s="29">
        <v>3</v>
      </c>
      <c r="E203" s="30">
        <v>79.788210000000007</v>
      </c>
      <c r="F203" s="29" t="s">
        <v>21</v>
      </c>
      <c r="G203" s="29">
        <v>74.930000000000007</v>
      </c>
      <c r="H203" s="30">
        <v>-4.8582099999999997</v>
      </c>
    </row>
    <row r="204" spans="1:8" x14ac:dyDescent="0.25">
      <c r="A204" s="39"/>
      <c r="B204" s="40"/>
      <c r="C204" s="41"/>
      <c r="D204" s="41"/>
      <c r="E204" s="42"/>
      <c r="F204" s="41"/>
      <c r="G204" s="41"/>
      <c r="H204" s="42"/>
    </row>
    <row r="205" spans="1:8" x14ac:dyDescent="0.25">
      <c r="A205" s="39"/>
      <c r="B205" s="40"/>
      <c r="C205" s="41"/>
      <c r="D205" s="41"/>
      <c r="E205" s="42"/>
      <c r="F205" s="41"/>
      <c r="G205" s="41"/>
      <c r="H205" s="42"/>
    </row>
    <row r="206" spans="1:8" x14ac:dyDescent="0.25">
      <c r="A206" s="39"/>
      <c r="B206" s="40"/>
      <c r="C206" s="41"/>
      <c r="D206" s="41"/>
      <c r="E206" s="42"/>
      <c r="F206" s="41"/>
      <c r="G206" s="41"/>
      <c r="H206" s="42"/>
    </row>
    <row r="207" spans="1:8" x14ac:dyDescent="0.25">
      <c r="A207" s="39"/>
      <c r="B207" s="40"/>
      <c r="C207" s="41"/>
      <c r="D207" s="41"/>
      <c r="E207" s="42"/>
      <c r="F207" s="41"/>
      <c r="G207" s="41"/>
      <c r="H207" s="42"/>
    </row>
    <row r="208" spans="1:8" x14ac:dyDescent="0.25">
      <c r="A208" s="39"/>
      <c r="B208" s="40"/>
      <c r="C208" s="41"/>
      <c r="D208" s="41"/>
      <c r="E208" s="42"/>
      <c r="F208" s="41"/>
      <c r="G208" s="41"/>
      <c r="H208" s="42"/>
    </row>
    <row r="209" spans="1:8" x14ac:dyDescent="0.25">
      <c r="A209" s="39"/>
      <c r="B209" s="40"/>
      <c r="C209" s="41"/>
      <c r="D209" s="41"/>
      <c r="E209" s="42"/>
      <c r="F209" s="41"/>
      <c r="G209" s="41"/>
      <c r="H209" s="42"/>
    </row>
    <row r="210" spans="1:8" x14ac:dyDescent="0.25">
      <c r="A210" s="39"/>
      <c r="B210" s="40"/>
      <c r="C210" s="41"/>
      <c r="D210" s="41"/>
      <c r="E210" s="42"/>
      <c r="F210" s="41"/>
      <c r="G210" s="41"/>
      <c r="H210" s="42"/>
    </row>
    <row r="211" spans="1:8" x14ac:dyDescent="0.25">
      <c r="A211" s="39"/>
      <c r="B211" s="40"/>
      <c r="C211" s="41"/>
      <c r="D211" s="41"/>
      <c r="E211" s="42"/>
      <c r="F211" s="41"/>
      <c r="G211" s="41"/>
      <c r="H211" s="42"/>
    </row>
    <row r="212" spans="1:8" x14ac:dyDescent="0.25">
      <c r="A212" s="39"/>
      <c r="B212" s="40"/>
      <c r="C212" s="41"/>
      <c r="D212" s="41"/>
      <c r="E212" s="42"/>
      <c r="F212" s="41"/>
      <c r="G212" s="41"/>
      <c r="H212" s="42"/>
    </row>
    <row r="213" spans="1:8" x14ac:dyDescent="0.25">
      <c r="A213" s="39"/>
      <c r="B213" s="40"/>
      <c r="C213" s="41"/>
      <c r="D213" s="41"/>
      <c r="E213" s="42"/>
      <c r="F213" s="41"/>
      <c r="G213" s="41"/>
      <c r="H213" s="42"/>
    </row>
    <row r="214" spans="1:8" x14ac:dyDescent="0.25">
      <c r="A214" s="39"/>
      <c r="B214" s="40"/>
      <c r="C214" s="41"/>
      <c r="D214" s="41"/>
      <c r="E214" s="42"/>
      <c r="F214" s="41"/>
      <c r="G214" s="41"/>
      <c r="H214" s="42"/>
    </row>
    <row r="215" spans="1:8" x14ac:dyDescent="0.25">
      <c r="A215" s="39"/>
      <c r="B215" s="40"/>
      <c r="C215" s="41"/>
      <c r="D215" s="41"/>
      <c r="E215" s="42"/>
      <c r="F215" s="41"/>
      <c r="G215" s="41"/>
      <c r="H215" s="42"/>
    </row>
    <row r="216" spans="1:8" x14ac:dyDescent="0.25">
      <c r="A216" s="39"/>
      <c r="B216" s="40"/>
      <c r="C216" s="41"/>
      <c r="D216" s="41"/>
      <c r="E216" s="42"/>
      <c r="F216" s="41"/>
      <c r="G216" s="41"/>
      <c r="H216" s="42"/>
    </row>
    <row r="217" spans="1:8" x14ac:dyDescent="0.25">
      <c r="A217" s="39"/>
      <c r="B217" s="40"/>
      <c r="C217" s="41"/>
      <c r="D217" s="41"/>
      <c r="E217" s="42"/>
      <c r="F217" s="41"/>
      <c r="G217" s="41"/>
      <c r="H217" s="42"/>
    </row>
    <row r="218" spans="1:8" x14ac:dyDescent="0.25">
      <c r="A218" s="39"/>
      <c r="B218" s="40"/>
      <c r="C218" s="41"/>
      <c r="D218" s="41"/>
      <c r="E218" s="42"/>
      <c r="F218" s="41"/>
      <c r="G218" s="41"/>
      <c r="H218" s="42"/>
    </row>
    <row r="219" spans="1:8" x14ac:dyDescent="0.25">
      <c r="A219" s="39"/>
      <c r="B219" s="40"/>
      <c r="C219" s="41"/>
      <c r="D219" s="41"/>
      <c r="E219" s="42"/>
      <c r="F219" s="41"/>
      <c r="G219" s="41"/>
      <c r="H219" s="42"/>
    </row>
    <row r="220" spans="1:8" x14ac:dyDescent="0.25">
      <c r="A220" s="39"/>
      <c r="B220" s="40"/>
      <c r="C220" s="41"/>
      <c r="D220" s="41"/>
      <c r="E220" s="42"/>
      <c r="F220" s="41"/>
      <c r="G220" s="41"/>
      <c r="H220" s="42"/>
    </row>
    <row r="221" spans="1:8" x14ac:dyDescent="0.25">
      <c r="A221" s="39"/>
      <c r="B221" s="40"/>
      <c r="C221" s="41"/>
      <c r="D221" s="41"/>
      <c r="E221" s="42"/>
      <c r="F221" s="41"/>
      <c r="G221" s="41"/>
      <c r="H221" s="42"/>
    </row>
    <row r="222" spans="1:8" x14ac:dyDescent="0.25">
      <c r="A222" s="39"/>
      <c r="B222" s="40"/>
      <c r="C222" s="41"/>
      <c r="D222" s="41"/>
      <c r="E222" s="42"/>
      <c r="F222" s="41"/>
      <c r="G222" s="41"/>
      <c r="H222" s="42"/>
    </row>
    <row r="223" spans="1:8" x14ac:dyDescent="0.25">
      <c r="A223" s="39"/>
      <c r="B223" s="40"/>
      <c r="C223" s="41"/>
      <c r="D223" s="41"/>
      <c r="E223" s="42"/>
      <c r="F223" s="41"/>
      <c r="G223" s="41"/>
      <c r="H223" s="42"/>
    </row>
    <row r="224" spans="1:8" x14ac:dyDescent="0.25">
      <c r="A224" s="39"/>
      <c r="B224" s="40"/>
      <c r="C224" s="41"/>
      <c r="D224" s="41"/>
      <c r="E224" s="42"/>
      <c r="F224" s="41"/>
      <c r="G224" s="41"/>
      <c r="H224" s="42"/>
    </row>
    <row r="225" spans="1:8" x14ac:dyDescent="0.25">
      <c r="A225" s="39"/>
      <c r="B225" s="40"/>
      <c r="C225" s="41"/>
      <c r="D225" s="41"/>
      <c r="E225" s="42"/>
      <c r="F225" s="41"/>
      <c r="G225" s="41"/>
      <c r="H225" s="42"/>
    </row>
    <row r="226" spans="1:8" x14ac:dyDescent="0.25">
      <c r="A226" s="39"/>
      <c r="B226" s="40"/>
      <c r="C226" s="41"/>
      <c r="D226" s="41"/>
      <c r="E226" s="42"/>
      <c r="F226" s="41"/>
      <c r="G226" s="41"/>
      <c r="H226" s="42"/>
    </row>
    <row r="227" spans="1:8" x14ac:dyDescent="0.25">
      <c r="A227" s="39"/>
      <c r="B227" s="40"/>
      <c r="C227" s="41"/>
      <c r="D227" s="41"/>
      <c r="E227" s="42"/>
      <c r="F227" s="41"/>
      <c r="G227" s="41"/>
      <c r="H227" s="42"/>
    </row>
    <row r="228" spans="1:8" x14ac:dyDescent="0.25">
      <c r="A228" s="39"/>
      <c r="B228" s="40"/>
      <c r="C228" s="41"/>
      <c r="D228" s="41"/>
      <c r="E228" s="42"/>
      <c r="F228" s="41"/>
      <c r="G228" s="41"/>
      <c r="H228" s="42"/>
    </row>
    <row r="229" spans="1:8" x14ac:dyDescent="0.25">
      <c r="A229" s="39"/>
      <c r="B229" s="40"/>
      <c r="C229" s="41"/>
      <c r="D229" s="41"/>
      <c r="E229" s="42"/>
      <c r="F229" s="41"/>
      <c r="G229" s="41"/>
      <c r="H229" s="42"/>
    </row>
    <row r="230" spans="1:8" x14ac:dyDescent="0.25">
      <c r="A230" s="39"/>
      <c r="B230" s="40"/>
      <c r="C230" s="41"/>
      <c r="D230" s="41"/>
      <c r="E230" s="42"/>
      <c r="F230" s="41"/>
      <c r="G230" s="41"/>
      <c r="H230" s="42"/>
    </row>
    <row r="231" spans="1:8" x14ac:dyDescent="0.25">
      <c r="A231" s="39"/>
      <c r="B231" s="40"/>
      <c r="C231" s="41"/>
      <c r="D231" s="41"/>
      <c r="E231" s="42"/>
      <c r="F231" s="41"/>
      <c r="G231" s="41"/>
      <c r="H231" s="42"/>
    </row>
    <row r="232" spans="1:8" x14ac:dyDescent="0.25">
      <c r="A232" s="39"/>
      <c r="B232" s="40"/>
      <c r="C232" s="41"/>
      <c r="D232" s="41"/>
      <c r="E232" s="42"/>
      <c r="F232" s="41"/>
      <c r="G232" s="41"/>
      <c r="H232" s="42"/>
    </row>
    <row r="233" spans="1:8" x14ac:dyDescent="0.25">
      <c r="A233" s="39"/>
      <c r="B233" s="40"/>
      <c r="C233" s="41"/>
      <c r="D233" s="41"/>
      <c r="E233" s="42"/>
      <c r="F233" s="41"/>
      <c r="G233" s="41"/>
      <c r="H233" s="42"/>
    </row>
    <row r="234" spans="1:8" x14ac:dyDescent="0.25">
      <c r="A234" s="39"/>
      <c r="B234" s="40"/>
      <c r="C234" s="41"/>
      <c r="D234" s="41"/>
      <c r="E234" s="42"/>
      <c r="F234" s="41"/>
      <c r="G234" s="41"/>
      <c r="H234" s="42"/>
    </row>
    <row r="235" spans="1:8" x14ac:dyDescent="0.25">
      <c r="A235" s="39"/>
      <c r="B235" s="40"/>
      <c r="C235" s="41"/>
      <c r="D235" s="41"/>
      <c r="E235" s="42"/>
      <c r="F235" s="41"/>
      <c r="G235" s="41"/>
      <c r="H235" s="42"/>
    </row>
    <row r="236" spans="1:8" x14ac:dyDescent="0.25">
      <c r="A236" s="39"/>
      <c r="B236" s="40"/>
      <c r="C236" s="41"/>
      <c r="D236" s="41"/>
      <c r="E236" s="42"/>
      <c r="F236" s="41"/>
      <c r="G236" s="41"/>
      <c r="H236" s="42"/>
    </row>
    <row r="237" spans="1:8" x14ac:dyDescent="0.25">
      <c r="A237" s="39"/>
      <c r="B237" s="40"/>
      <c r="C237" s="41"/>
      <c r="D237" s="41"/>
      <c r="E237" s="42"/>
      <c r="F237" s="41"/>
      <c r="G237" s="41"/>
      <c r="H237" s="42"/>
    </row>
    <row r="238" spans="1:8" x14ac:dyDescent="0.25">
      <c r="A238" s="39"/>
      <c r="B238" s="40"/>
      <c r="C238" s="41"/>
      <c r="D238" s="41"/>
      <c r="E238" s="42"/>
      <c r="F238" s="41"/>
      <c r="G238" s="41"/>
      <c r="H238" s="42"/>
    </row>
    <row r="239" spans="1:8" x14ac:dyDescent="0.25">
      <c r="A239" s="39"/>
      <c r="B239" s="40"/>
      <c r="C239" s="41"/>
      <c r="D239" s="41"/>
      <c r="E239" s="42"/>
      <c r="F239" s="41"/>
      <c r="G239" s="41"/>
      <c r="H239" s="42"/>
    </row>
    <row r="240" spans="1:8" x14ac:dyDescent="0.25">
      <c r="A240" s="39"/>
      <c r="B240" s="40"/>
      <c r="C240" s="41"/>
      <c r="D240" s="41"/>
      <c r="E240" s="42"/>
      <c r="F240" s="41"/>
      <c r="G240" s="41"/>
      <c r="H240" s="42"/>
    </row>
    <row r="241" spans="1:8" x14ac:dyDescent="0.25">
      <c r="A241" s="39"/>
      <c r="B241" s="40"/>
      <c r="C241" s="41"/>
      <c r="D241" s="41"/>
      <c r="E241" s="42"/>
      <c r="F241" s="41"/>
      <c r="G241" s="41"/>
      <c r="H241" s="42"/>
    </row>
    <row r="242" spans="1:8" x14ac:dyDescent="0.25">
      <c r="A242" s="39"/>
      <c r="B242" s="40"/>
      <c r="C242" s="41"/>
      <c r="D242" s="41"/>
      <c r="E242" s="42"/>
      <c r="F242" s="41"/>
      <c r="G242" s="41"/>
      <c r="H242" s="42"/>
    </row>
    <row r="243" spans="1:8" x14ac:dyDescent="0.25">
      <c r="A243" s="39"/>
      <c r="B243" s="40"/>
      <c r="C243" s="41"/>
      <c r="D243" s="41"/>
      <c r="E243" s="42"/>
      <c r="F243" s="41"/>
      <c r="G243" s="41"/>
      <c r="H243" s="42"/>
    </row>
    <row r="244" spans="1:8" x14ac:dyDescent="0.25">
      <c r="A244" s="39"/>
      <c r="B244" s="40"/>
      <c r="C244" s="41"/>
      <c r="D244" s="41"/>
      <c r="E244" s="42"/>
      <c r="F244" s="41"/>
      <c r="G244" s="41"/>
      <c r="H244" s="42"/>
    </row>
    <row r="245" spans="1:8" x14ac:dyDescent="0.25">
      <c r="A245" s="39"/>
      <c r="B245" s="40"/>
      <c r="C245" s="41"/>
      <c r="D245" s="41"/>
      <c r="E245" s="42"/>
      <c r="F245" s="41"/>
      <c r="G245" s="41"/>
      <c r="H245" s="42"/>
    </row>
    <row r="246" spans="1:8" x14ac:dyDescent="0.25">
      <c r="A246" s="39"/>
      <c r="B246" s="40"/>
      <c r="C246" s="41"/>
      <c r="D246" s="41"/>
      <c r="E246" s="42"/>
      <c r="F246" s="41"/>
      <c r="G246" s="41"/>
      <c r="H246" s="42"/>
    </row>
    <row r="247" spans="1:8" x14ac:dyDescent="0.25">
      <c r="A247" s="39"/>
      <c r="B247" s="40"/>
      <c r="C247" s="41"/>
      <c r="D247" s="41"/>
      <c r="E247" s="42"/>
      <c r="F247" s="41"/>
      <c r="G247" s="41"/>
      <c r="H247" s="42"/>
    </row>
    <row r="248" spans="1:8" x14ac:dyDescent="0.25">
      <c r="A248" s="39"/>
      <c r="B248" s="40"/>
      <c r="C248" s="41"/>
      <c r="D248" s="41"/>
      <c r="E248" s="42"/>
      <c r="F248" s="41"/>
      <c r="G248" s="41"/>
      <c r="H248" s="42"/>
    </row>
    <row r="249" spans="1:8" x14ac:dyDescent="0.25">
      <c r="A249" s="39"/>
      <c r="B249" s="40"/>
      <c r="C249" s="41"/>
      <c r="D249" s="41"/>
      <c r="E249" s="42"/>
      <c r="F249" s="41"/>
      <c r="G249" s="41"/>
      <c r="H249" s="42"/>
    </row>
    <row r="250" spans="1:8" x14ac:dyDescent="0.25">
      <c r="A250" s="39"/>
      <c r="B250" s="40"/>
      <c r="C250" s="41"/>
      <c r="D250" s="41"/>
      <c r="E250" s="42"/>
      <c r="F250" s="41"/>
      <c r="G250" s="41"/>
      <c r="H250" s="42"/>
    </row>
    <row r="251" spans="1:8" x14ac:dyDescent="0.25">
      <c r="A251" s="39"/>
      <c r="B251" s="40"/>
      <c r="C251" s="41"/>
      <c r="D251" s="41"/>
      <c r="E251" s="42"/>
      <c r="F251" s="41"/>
      <c r="G251" s="41"/>
      <c r="H251" s="42"/>
    </row>
    <row r="252" spans="1:8" x14ac:dyDescent="0.25">
      <c r="A252" s="39"/>
      <c r="B252" s="40"/>
      <c r="C252" s="41"/>
      <c r="D252" s="41"/>
      <c r="E252" s="42"/>
      <c r="F252" s="41"/>
      <c r="G252" s="41"/>
      <c r="H252" s="42"/>
    </row>
    <row r="253" spans="1:8" x14ac:dyDescent="0.25">
      <c r="A253" s="39"/>
      <c r="B253" s="40"/>
      <c r="C253" s="41"/>
      <c r="D253" s="41"/>
      <c r="E253" s="42"/>
      <c r="F253" s="41"/>
      <c r="G253" s="41"/>
      <c r="H253" s="42"/>
    </row>
    <row r="254" spans="1:8" x14ac:dyDescent="0.25">
      <c r="A254" s="39"/>
      <c r="B254" s="40"/>
      <c r="C254" s="41"/>
      <c r="D254" s="41"/>
      <c r="E254" s="42"/>
      <c r="F254" s="41"/>
      <c r="G254" s="41"/>
      <c r="H254" s="42"/>
    </row>
    <row r="255" spans="1:8" x14ac:dyDescent="0.25">
      <c r="A255" s="39"/>
      <c r="B255" s="40"/>
      <c r="C255" s="41"/>
      <c r="D255" s="41"/>
      <c r="E255" s="42"/>
      <c r="F255" s="41"/>
      <c r="G255" s="41"/>
      <c r="H255" s="42"/>
    </row>
    <row r="256" spans="1:8" x14ac:dyDescent="0.25">
      <c r="A256" s="39"/>
      <c r="B256" s="40"/>
      <c r="C256" s="41"/>
      <c r="D256" s="41"/>
      <c r="E256" s="42"/>
      <c r="F256" s="41"/>
      <c r="G256" s="41"/>
      <c r="H256" s="42"/>
    </row>
    <row r="257" spans="1:8" x14ac:dyDescent="0.25">
      <c r="A257" s="39"/>
      <c r="B257" s="40"/>
      <c r="C257" s="41"/>
      <c r="D257" s="41"/>
      <c r="E257" s="42"/>
      <c r="F257" s="41"/>
      <c r="G257" s="41"/>
      <c r="H257" s="42"/>
    </row>
    <row r="258" spans="1:8" x14ac:dyDescent="0.25">
      <c r="A258" s="39"/>
      <c r="B258" s="40"/>
      <c r="C258" s="41"/>
      <c r="D258" s="41"/>
      <c r="E258" s="42"/>
      <c r="F258" s="41"/>
      <c r="G258" s="41"/>
      <c r="H258" s="42"/>
    </row>
    <row r="259" spans="1:8" x14ac:dyDescent="0.25">
      <c r="A259" s="39"/>
      <c r="B259" s="40"/>
      <c r="C259" s="41"/>
      <c r="D259" s="41"/>
      <c r="E259" s="42"/>
      <c r="F259" s="41"/>
      <c r="G259" s="41"/>
      <c r="H259" s="42"/>
    </row>
    <row r="260" spans="1:8" x14ac:dyDescent="0.25">
      <c r="A260" s="39"/>
      <c r="B260" s="40"/>
      <c r="C260" s="41"/>
      <c r="D260" s="41"/>
      <c r="E260" s="42"/>
      <c r="F260" s="41"/>
      <c r="G260" s="41"/>
      <c r="H260" s="42"/>
    </row>
    <row r="261" spans="1:8" x14ac:dyDescent="0.25">
      <c r="A261" s="39"/>
      <c r="B261" s="40"/>
      <c r="C261" s="41"/>
      <c r="D261" s="41"/>
      <c r="E261" s="42"/>
      <c r="F261" s="41"/>
      <c r="G261" s="41"/>
      <c r="H261" s="42"/>
    </row>
    <row r="262" spans="1:8" x14ac:dyDescent="0.25">
      <c r="A262" s="39"/>
      <c r="B262" s="40"/>
      <c r="C262" s="41"/>
      <c r="D262" s="41"/>
      <c r="E262" s="42"/>
      <c r="F262" s="41"/>
      <c r="G262" s="41"/>
      <c r="H262" s="42"/>
    </row>
    <row r="263" spans="1:8" x14ac:dyDescent="0.25">
      <c r="A263" s="39"/>
      <c r="B263" s="40"/>
      <c r="C263" s="41"/>
      <c r="D263" s="41"/>
      <c r="E263" s="42"/>
      <c r="F263" s="41"/>
      <c r="G263" s="41"/>
      <c r="H263" s="42"/>
    </row>
    <row r="264" spans="1:8" x14ac:dyDescent="0.25">
      <c r="A264" s="39"/>
      <c r="B264" s="40"/>
      <c r="C264" s="41"/>
      <c r="D264" s="41"/>
      <c r="E264" s="42"/>
      <c r="F264" s="41"/>
      <c r="G264" s="41"/>
      <c r="H264" s="42"/>
    </row>
    <row r="265" spans="1:8" x14ac:dyDescent="0.25">
      <c r="A265" s="39"/>
      <c r="B265" s="40"/>
      <c r="C265" s="41"/>
      <c r="D265" s="41"/>
      <c r="E265" s="42"/>
      <c r="F265" s="41"/>
      <c r="G265" s="41"/>
      <c r="H265" s="42"/>
    </row>
    <row r="266" spans="1:8" x14ac:dyDescent="0.25">
      <c r="A266" s="39"/>
      <c r="B266" s="40"/>
      <c r="C266" s="41"/>
      <c r="D266" s="41"/>
      <c r="E266" s="42"/>
      <c r="F266" s="41"/>
      <c r="G266" s="41"/>
      <c r="H266" s="42"/>
    </row>
    <row r="267" spans="1:8" x14ac:dyDescent="0.25">
      <c r="A267" s="39"/>
      <c r="B267" s="40"/>
      <c r="C267" s="41"/>
      <c r="D267" s="41"/>
      <c r="E267" s="42"/>
      <c r="F267" s="41"/>
      <c r="G267" s="41"/>
      <c r="H267" s="42"/>
    </row>
    <row r="268" spans="1:8" x14ac:dyDescent="0.25">
      <c r="A268" s="39"/>
      <c r="B268" s="40"/>
      <c r="C268" s="41"/>
      <c r="D268" s="41"/>
      <c r="E268" s="42"/>
      <c r="F268" s="41"/>
      <c r="G268" s="41"/>
      <c r="H268" s="42"/>
    </row>
    <row r="269" spans="1:8" x14ac:dyDescent="0.25">
      <c r="A269" s="39"/>
      <c r="B269" s="40"/>
      <c r="C269" s="41"/>
      <c r="D269" s="41"/>
      <c r="E269" s="42"/>
      <c r="F269" s="41"/>
      <c r="G269" s="41"/>
      <c r="H269" s="42"/>
    </row>
    <row r="270" spans="1:8" x14ac:dyDescent="0.25">
      <c r="A270" s="39"/>
      <c r="B270" s="40"/>
      <c r="C270" s="41"/>
      <c r="D270" s="41"/>
      <c r="E270" s="42"/>
      <c r="F270" s="41"/>
      <c r="G270" s="41"/>
      <c r="H270" s="42"/>
    </row>
    <row r="271" spans="1:8" x14ac:dyDescent="0.25">
      <c r="A271" s="39"/>
      <c r="B271" s="40"/>
      <c r="C271" s="41"/>
      <c r="D271" s="41"/>
      <c r="E271" s="42"/>
      <c r="F271" s="41"/>
      <c r="G271" s="41"/>
      <c r="H271" s="42"/>
    </row>
    <row r="272" spans="1:8" x14ac:dyDescent="0.25">
      <c r="A272" s="39"/>
      <c r="B272" s="40"/>
      <c r="C272" s="41"/>
      <c r="D272" s="41"/>
      <c r="E272" s="42"/>
      <c r="F272" s="41"/>
      <c r="G272" s="41"/>
      <c r="H272" s="42"/>
    </row>
    <row r="273" spans="1:8" x14ac:dyDescent="0.25">
      <c r="A273" s="39"/>
      <c r="B273" s="40"/>
      <c r="C273" s="41"/>
      <c r="D273" s="41"/>
      <c r="E273" s="42"/>
      <c r="F273" s="41"/>
      <c r="G273" s="41"/>
      <c r="H273" s="42"/>
    </row>
    <row r="274" spans="1:8" x14ac:dyDescent="0.25">
      <c r="A274" s="39"/>
      <c r="B274" s="40"/>
      <c r="C274" s="41"/>
      <c r="D274" s="41"/>
      <c r="E274" s="42"/>
      <c r="F274" s="41"/>
      <c r="G274" s="41"/>
      <c r="H274" s="42"/>
    </row>
    <row r="275" spans="1:8" x14ac:dyDescent="0.25">
      <c r="A275" s="39"/>
      <c r="B275" s="40"/>
      <c r="C275" s="41"/>
      <c r="D275" s="41"/>
      <c r="E275" s="42"/>
      <c r="F275" s="41"/>
      <c r="G275" s="41"/>
      <c r="H275" s="42"/>
    </row>
    <row r="276" spans="1:8" x14ac:dyDescent="0.25">
      <c r="A276" s="39"/>
      <c r="B276" s="40"/>
      <c r="C276" s="41"/>
      <c r="D276" s="41"/>
      <c r="E276" s="42"/>
      <c r="F276" s="41"/>
      <c r="G276" s="41"/>
      <c r="H276" s="42"/>
    </row>
    <row r="277" spans="1:8" x14ac:dyDescent="0.25">
      <c r="A277" s="39"/>
      <c r="B277" s="40"/>
      <c r="C277" s="41"/>
      <c r="D277" s="41"/>
      <c r="E277" s="42"/>
      <c r="F277" s="41"/>
      <c r="G277" s="41"/>
      <c r="H277" s="42"/>
    </row>
    <row r="278" spans="1:8" x14ac:dyDescent="0.25">
      <c r="A278" s="39"/>
      <c r="B278" s="40"/>
      <c r="C278" s="41"/>
      <c r="D278" s="41"/>
      <c r="E278" s="42"/>
      <c r="F278" s="41"/>
      <c r="G278" s="41"/>
      <c r="H278" s="42"/>
    </row>
    <row r="279" spans="1:8" x14ac:dyDescent="0.25">
      <c r="A279" s="39"/>
      <c r="B279" s="40"/>
      <c r="C279" s="41"/>
      <c r="D279" s="41"/>
      <c r="E279" s="42"/>
      <c r="F279" s="41"/>
      <c r="G279" s="41"/>
      <c r="H279" s="42"/>
    </row>
    <row r="280" spans="1:8" x14ac:dyDescent="0.25">
      <c r="A280" s="39"/>
      <c r="B280" s="40"/>
      <c r="C280" s="41"/>
      <c r="D280" s="41"/>
      <c r="E280" s="42"/>
      <c r="F280" s="41"/>
      <c r="G280" s="41"/>
      <c r="H280" s="42"/>
    </row>
    <row r="281" spans="1:8" x14ac:dyDescent="0.25">
      <c r="A281" s="39"/>
      <c r="B281" s="40"/>
      <c r="C281" s="41"/>
      <c r="D281" s="41"/>
      <c r="E281" s="42"/>
      <c r="F281" s="41"/>
      <c r="G281" s="41"/>
      <c r="H281" s="42"/>
    </row>
    <row r="282" spans="1:8" x14ac:dyDescent="0.25">
      <c r="A282" s="39"/>
      <c r="B282" s="40"/>
      <c r="C282" s="41"/>
      <c r="D282" s="41"/>
      <c r="E282" s="42"/>
      <c r="F282" s="41"/>
      <c r="G282" s="41"/>
      <c r="H282" s="42"/>
    </row>
    <row r="283" spans="1:8" x14ac:dyDescent="0.25">
      <c r="A283" s="39"/>
      <c r="B283" s="40"/>
      <c r="C283" s="41"/>
      <c r="D283" s="41"/>
      <c r="E283" s="42"/>
      <c r="F283" s="41"/>
      <c r="G283" s="41"/>
      <c r="H283" s="42"/>
    </row>
    <row r="284" spans="1:8" x14ac:dyDescent="0.25">
      <c r="A284" s="39"/>
      <c r="B284" s="40"/>
      <c r="C284" s="41"/>
      <c r="D284" s="41"/>
      <c r="E284" s="42"/>
      <c r="F284" s="41"/>
      <c r="G284" s="41"/>
      <c r="H284" s="42"/>
    </row>
    <row r="285" spans="1:8" x14ac:dyDescent="0.25">
      <c r="A285" s="39"/>
      <c r="B285" s="40"/>
      <c r="C285" s="41"/>
      <c r="D285" s="41"/>
      <c r="E285" s="42"/>
      <c r="F285" s="41"/>
      <c r="G285" s="41"/>
      <c r="H285" s="42"/>
    </row>
    <row r="286" spans="1:8" x14ac:dyDescent="0.25">
      <c r="A286" s="39"/>
      <c r="B286" s="40"/>
      <c r="C286" s="41"/>
      <c r="D286" s="41"/>
      <c r="E286" s="42"/>
      <c r="F286" s="41"/>
      <c r="G286" s="41"/>
      <c r="H286" s="42"/>
    </row>
    <row r="287" spans="1:8" x14ac:dyDescent="0.25">
      <c r="A287" s="39"/>
      <c r="B287" s="40"/>
      <c r="C287" s="41"/>
      <c r="D287" s="41"/>
      <c r="E287" s="42"/>
      <c r="F287" s="41"/>
      <c r="G287" s="41"/>
      <c r="H287" s="42"/>
    </row>
    <row r="288" spans="1:8" x14ac:dyDescent="0.25">
      <c r="A288" s="39"/>
      <c r="B288" s="40"/>
      <c r="C288" s="41"/>
      <c r="D288" s="41"/>
      <c r="E288" s="42"/>
      <c r="F288" s="41"/>
      <c r="G288" s="41"/>
      <c r="H288" s="42"/>
    </row>
    <row r="289" spans="1:8" x14ac:dyDescent="0.25">
      <c r="A289" s="39"/>
      <c r="B289" s="40"/>
      <c r="C289" s="41"/>
      <c r="D289" s="41"/>
      <c r="E289" s="42"/>
      <c r="F289" s="41"/>
      <c r="G289" s="41"/>
      <c r="H289" s="42"/>
    </row>
    <row r="290" spans="1:8" x14ac:dyDescent="0.25">
      <c r="A290" s="39"/>
      <c r="B290" s="40"/>
      <c r="C290" s="41"/>
      <c r="D290" s="41"/>
      <c r="E290" s="42"/>
      <c r="F290" s="41"/>
      <c r="G290" s="41"/>
      <c r="H290" s="42"/>
    </row>
    <row r="291" spans="1:8" x14ac:dyDescent="0.25">
      <c r="A291" s="39"/>
      <c r="B291" s="40"/>
      <c r="C291" s="41"/>
      <c r="D291" s="41"/>
      <c r="E291" s="42"/>
      <c r="F291" s="41"/>
      <c r="G291" s="41"/>
      <c r="H291" s="42"/>
    </row>
    <row r="292" spans="1:8" x14ac:dyDescent="0.25">
      <c r="A292" s="39"/>
      <c r="B292" s="40"/>
      <c r="C292" s="41"/>
      <c r="D292" s="41"/>
      <c r="E292" s="42"/>
      <c r="F292" s="41"/>
      <c r="G292" s="41"/>
      <c r="H292" s="42"/>
    </row>
    <row r="293" spans="1:8" x14ac:dyDescent="0.25">
      <c r="A293" s="39"/>
      <c r="B293" s="40"/>
      <c r="C293" s="41"/>
      <c r="D293" s="41"/>
      <c r="E293" s="42"/>
      <c r="F293" s="41"/>
      <c r="G293" s="41"/>
      <c r="H293" s="42"/>
    </row>
    <row r="294" spans="1:8" x14ac:dyDescent="0.25">
      <c r="A294" s="39"/>
      <c r="B294" s="40"/>
      <c r="C294" s="41"/>
      <c r="D294" s="41"/>
      <c r="E294" s="42"/>
      <c r="F294" s="41"/>
      <c r="G294" s="41"/>
      <c r="H294" s="42"/>
    </row>
    <row r="295" spans="1:8" x14ac:dyDescent="0.25">
      <c r="A295" s="39"/>
      <c r="B295" s="40"/>
      <c r="C295" s="41"/>
      <c r="D295" s="41"/>
      <c r="E295" s="42"/>
      <c r="F295" s="41"/>
      <c r="G295" s="41"/>
      <c r="H295" s="42"/>
    </row>
    <row r="296" spans="1:8" x14ac:dyDescent="0.25">
      <c r="A296" s="39"/>
      <c r="B296" s="40"/>
      <c r="C296" s="41"/>
      <c r="D296" s="41"/>
      <c r="E296" s="42"/>
      <c r="F296" s="41"/>
      <c r="G296" s="41"/>
      <c r="H296" s="42"/>
    </row>
    <row r="297" spans="1:8" x14ac:dyDescent="0.25">
      <c r="A297" s="39"/>
      <c r="B297" s="40"/>
      <c r="C297" s="41"/>
      <c r="D297" s="41"/>
      <c r="E297" s="42"/>
      <c r="F297" s="41"/>
      <c r="G297" s="41"/>
      <c r="H297" s="42"/>
    </row>
    <row r="298" spans="1:8" x14ac:dyDescent="0.25">
      <c r="A298" s="39"/>
      <c r="B298" s="40"/>
      <c r="C298" s="41"/>
      <c r="D298" s="41"/>
      <c r="E298" s="42"/>
      <c r="F298" s="41"/>
      <c r="G298" s="41"/>
      <c r="H298" s="42"/>
    </row>
    <row r="299" spans="1:8" x14ac:dyDescent="0.25">
      <c r="A299" s="39"/>
      <c r="B299" s="40"/>
      <c r="C299" s="41"/>
      <c r="D299" s="41"/>
      <c r="E299" s="42"/>
      <c r="F299" s="41"/>
      <c r="G299" s="41"/>
      <c r="H299" s="42"/>
    </row>
    <row r="300" spans="1:8" x14ac:dyDescent="0.25">
      <c r="A300" s="39"/>
      <c r="B300" s="40"/>
      <c r="C300" s="41"/>
      <c r="D300" s="41"/>
      <c r="E300" s="42"/>
      <c r="F300" s="41"/>
      <c r="G300" s="41"/>
      <c r="H300" s="42"/>
    </row>
    <row r="301" spans="1:8" x14ac:dyDescent="0.25">
      <c r="A301" s="39"/>
      <c r="B301" s="40"/>
      <c r="C301" s="41"/>
      <c r="D301" s="41"/>
      <c r="E301" s="42"/>
      <c r="F301" s="41"/>
      <c r="G301" s="41"/>
      <c r="H301" s="42"/>
    </row>
    <row r="302" spans="1:8" x14ac:dyDescent="0.25">
      <c r="A302" s="39"/>
      <c r="B302" s="40"/>
      <c r="C302" s="41"/>
      <c r="D302" s="41"/>
      <c r="E302" s="42"/>
      <c r="F302" s="41"/>
      <c r="G302" s="41"/>
      <c r="H302" s="42"/>
    </row>
    <row r="303" spans="1:8" x14ac:dyDescent="0.25">
      <c r="A303" s="39"/>
      <c r="B303" s="40"/>
      <c r="C303" s="41"/>
      <c r="D303" s="41"/>
      <c r="E303" s="42"/>
      <c r="F303" s="41"/>
      <c r="G303" s="41"/>
      <c r="H303" s="42"/>
    </row>
    <row r="304" spans="1:8" x14ac:dyDescent="0.25">
      <c r="A304" s="39"/>
      <c r="B304" s="40"/>
      <c r="C304" s="41"/>
      <c r="D304" s="41"/>
      <c r="E304" s="42"/>
      <c r="F304" s="41"/>
      <c r="G304" s="41"/>
      <c r="H304" s="42"/>
    </row>
    <row r="305" spans="1:8" x14ac:dyDescent="0.25">
      <c r="A305" s="39"/>
      <c r="B305" s="40"/>
      <c r="C305" s="41"/>
      <c r="D305" s="41"/>
      <c r="E305" s="42"/>
      <c r="F305" s="41"/>
      <c r="G305" s="41"/>
      <c r="H305" s="42"/>
    </row>
    <row r="306" spans="1:8" x14ac:dyDescent="0.25">
      <c r="A306" s="39"/>
      <c r="B306" s="40"/>
      <c r="C306" s="41"/>
      <c r="D306" s="41"/>
      <c r="E306" s="42"/>
      <c r="F306" s="41"/>
      <c r="G306" s="41"/>
      <c r="H306" s="42"/>
    </row>
    <row r="307" spans="1:8" x14ac:dyDescent="0.25">
      <c r="A307" s="39"/>
      <c r="B307" s="40"/>
      <c r="C307" s="41"/>
      <c r="D307" s="41"/>
      <c r="E307" s="42"/>
      <c r="F307" s="41"/>
      <c r="G307" s="41"/>
      <c r="H307" s="42"/>
    </row>
    <row r="308" spans="1:8" x14ac:dyDescent="0.25">
      <c r="A308" s="39"/>
      <c r="B308" s="40"/>
      <c r="C308" s="41"/>
      <c r="D308" s="41"/>
      <c r="E308" s="42"/>
      <c r="F308" s="41"/>
      <c r="G308" s="41"/>
      <c r="H308" s="42"/>
    </row>
    <row r="309" spans="1:8" x14ac:dyDescent="0.25">
      <c r="A309" s="39"/>
      <c r="B309" s="40"/>
      <c r="C309" s="41"/>
      <c r="D309" s="41"/>
      <c r="E309" s="42"/>
      <c r="F309" s="41"/>
      <c r="G309" s="41"/>
      <c r="H309" s="42"/>
    </row>
    <row r="310" spans="1:8" x14ac:dyDescent="0.25">
      <c r="A310" s="39"/>
      <c r="B310" s="40"/>
      <c r="C310" s="41"/>
      <c r="D310" s="41"/>
      <c r="E310" s="42"/>
      <c r="F310" s="41"/>
      <c r="G310" s="41"/>
      <c r="H310" s="42"/>
    </row>
    <row r="311" spans="1:8" x14ac:dyDescent="0.25">
      <c r="A311" s="39"/>
      <c r="B311" s="40"/>
      <c r="C311" s="41"/>
      <c r="D311" s="41"/>
      <c r="E311" s="42"/>
      <c r="F311" s="41"/>
      <c r="G311" s="41"/>
      <c r="H311" s="42"/>
    </row>
    <row r="312" spans="1:8" x14ac:dyDescent="0.25">
      <c r="A312" s="39"/>
      <c r="B312" s="40"/>
      <c r="C312" s="41"/>
      <c r="D312" s="41"/>
      <c r="E312" s="42"/>
      <c r="F312" s="41"/>
      <c r="G312" s="41"/>
      <c r="H312" s="42"/>
    </row>
    <row r="313" spans="1:8" x14ac:dyDescent="0.25">
      <c r="A313" s="39"/>
      <c r="B313" s="40"/>
      <c r="C313" s="41"/>
      <c r="D313" s="41"/>
      <c r="E313" s="42"/>
      <c r="F313" s="41"/>
      <c r="G313" s="41"/>
      <c r="H313" s="42"/>
    </row>
    <row r="314" spans="1:8" x14ac:dyDescent="0.25">
      <c r="A314" s="39"/>
      <c r="B314" s="40"/>
      <c r="C314" s="41"/>
      <c r="D314" s="41"/>
      <c r="E314" s="42"/>
      <c r="F314" s="41"/>
      <c r="G314" s="41"/>
      <c r="H314" s="42"/>
    </row>
    <row r="315" spans="1:8" x14ac:dyDescent="0.25">
      <c r="A315" s="39"/>
      <c r="B315" s="40"/>
      <c r="C315" s="41"/>
      <c r="D315" s="41"/>
      <c r="E315" s="42"/>
      <c r="F315" s="41"/>
      <c r="G315" s="41"/>
      <c r="H315" s="42"/>
    </row>
    <row r="316" spans="1:8" x14ac:dyDescent="0.25">
      <c r="A316" s="39"/>
      <c r="B316" s="40"/>
      <c r="C316" s="41"/>
      <c r="D316" s="41"/>
      <c r="E316" s="42"/>
      <c r="F316" s="41"/>
      <c r="G316" s="41"/>
      <c r="H316" s="42"/>
    </row>
    <row r="317" spans="1:8" x14ac:dyDescent="0.25">
      <c r="A317" s="39"/>
      <c r="B317" s="40"/>
      <c r="C317" s="41"/>
      <c r="D317" s="41"/>
      <c r="E317" s="42"/>
      <c r="F317" s="41"/>
      <c r="G317" s="41"/>
      <c r="H317" s="42"/>
    </row>
    <row r="318" spans="1:8" x14ac:dyDescent="0.25">
      <c r="A318" s="39"/>
      <c r="B318" s="40"/>
      <c r="C318" s="41"/>
      <c r="D318" s="41"/>
      <c r="E318" s="42"/>
      <c r="F318" s="41"/>
      <c r="G318" s="41"/>
      <c r="H318" s="42"/>
    </row>
    <row r="319" spans="1:8" x14ac:dyDescent="0.25">
      <c r="A319" s="39"/>
      <c r="B319" s="40"/>
      <c r="C319" s="41"/>
      <c r="D319" s="41"/>
      <c r="E319" s="42"/>
      <c r="F319" s="41"/>
      <c r="G319" s="41"/>
      <c r="H319" s="42"/>
    </row>
    <row r="320" spans="1:8" x14ac:dyDescent="0.25">
      <c r="A320" s="39"/>
      <c r="B320" s="40"/>
      <c r="C320" s="41"/>
      <c r="D320" s="41"/>
      <c r="E320" s="42"/>
      <c r="F320" s="41"/>
      <c r="G320" s="41"/>
      <c r="H320" s="42"/>
    </row>
    <row r="321" spans="1:8" x14ac:dyDescent="0.25">
      <c r="A321" s="39"/>
      <c r="B321" s="40"/>
      <c r="C321" s="41"/>
      <c r="D321" s="41"/>
      <c r="E321" s="42"/>
      <c r="F321" s="41"/>
      <c r="G321" s="41"/>
      <c r="H321" s="42"/>
    </row>
    <row r="322" spans="1:8" x14ac:dyDescent="0.25">
      <c r="A322" s="39"/>
      <c r="B322" s="40"/>
      <c r="C322" s="41"/>
      <c r="D322" s="41"/>
      <c r="E322" s="42"/>
      <c r="F322" s="41"/>
      <c r="G322" s="41"/>
      <c r="H322" s="42"/>
    </row>
    <row r="323" spans="1:8" x14ac:dyDescent="0.25">
      <c r="A323" s="39"/>
      <c r="B323" s="40"/>
      <c r="C323" s="41"/>
      <c r="D323" s="41"/>
      <c r="E323" s="42"/>
      <c r="F323" s="41"/>
      <c r="G323" s="41"/>
      <c r="H323" s="42"/>
    </row>
    <row r="324" spans="1:8" x14ac:dyDescent="0.25">
      <c r="A324" s="39"/>
      <c r="B324" s="40"/>
      <c r="C324" s="41"/>
      <c r="D324" s="41"/>
      <c r="E324" s="42"/>
      <c r="F324" s="41"/>
      <c r="G324" s="41"/>
      <c r="H324" s="42"/>
    </row>
    <row r="325" spans="1:8" x14ac:dyDescent="0.25">
      <c r="A325" s="39"/>
      <c r="B325" s="40"/>
      <c r="C325" s="41"/>
      <c r="D325" s="41"/>
      <c r="E325" s="42"/>
      <c r="F325" s="41"/>
      <c r="G325" s="41"/>
      <c r="H325" s="42"/>
    </row>
    <row r="326" spans="1:8" x14ac:dyDescent="0.25">
      <c r="A326" s="39"/>
      <c r="B326" s="40"/>
      <c r="C326" s="41"/>
      <c r="D326" s="41"/>
      <c r="E326" s="42"/>
      <c r="F326" s="41"/>
      <c r="G326" s="41"/>
      <c r="H326" s="42"/>
    </row>
    <row r="327" spans="1:8" x14ac:dyDescent="0.25">
      <c r="A327" s="39"/>
      <c r="B327" s="40"/>
      <c r="C327" s="41"/>
      <c r="D327" s="41"/>
      <c r="E327" s="42"/>
      <c r="F327" s="41"/>
      <c r="G327" s="41"/>
      <c r="H327" s="42"/>
    </row>
    <row r="328" spans="1:8" x14ac:dyDescent="0.25">
      <c r="A328" s="39"/>
      <c r="B328" s="40"/>
      <c r="C328" s="41"/>
      <c r="D328" s="41"/>
      <c r="E328" s="42"/>
      <c r="F328" s="41"/>
      <c r="G328" s="41"/>
      <c r="H328" s="42"/>
    </row>
    <row r="329" spans="1:8" x14ac:dyDescent="0.25">
      <c r="A329" s="39"/>
      <c r="B329" s="40"/>
      <c r="C329" s="41"/>
      <c r="D329" s="41"/>
      <c r="E329" s="42"/>
      <c r="F329" s="41"/>
      <c r="G329" s="41"/>
      <c r="H329" s="42"/>
    </row>
    <row r="330" spans="1:8" x14ac:dyDescent="0.25">
      <c r="A330" s="39"/>
      <c r="B330" s="40"/>
      <c r="C330" s="41"/>
      <c r="D330" s="41"/>
      <c r="E330" s="42"/>
      <c r="F330" s="41"/>
      <c r="G330" s="41"/>
      <c r="H330" s="42"/>
    </row>
    <row r="331" spans="1:8" x14ac:dyDescent="0.25">
      <c r="A331" s="39"/>
      <c r="B331" s="40"/>
      <c r="C331" s="41"/>
      <c r="D331" s="41"/>
      <c r="E331" s="42"/>
      <c r="F331" s="41"/>
      <c r="G331" s="41"/>
      <c r="H331" s="42"/>
    </row>
    <row r="332" spans="1:8" x14ac:dyDescent="0.25">
      <c r="A332" s="39"/>
      <c r="B332" s="40"/>
      <c r="C332" s="41"/>
      <c r="D332" s="41"/>
      <c r="E332" s="42"/>
      <c r="F332" s="41"/>
      <c r="G332" s="41"/>
      <c r="H332" s="42"/>
    </row>
    <row r="333" spans="1:8" x14ac:dyDescent="0.25">
      <c r="A333" s="39"/>
      <c r="B333" s="40"/>
      <c r="C333" s="41"/>
      <c r="D333" s="41"/>
      <c r="E333" s="42"/>
      <c r="F333" s="41"/>
      <c r="G333" s="41"/>
      <c r="H333" s="42"/>
    </row>
    <row r="334" spans="1:8" x14ac:dyDescent="0.25">
      <c r="A334" s="39"/>
      <c r="B334" s="40"/>
      <c r="C334" s="41"/>
      <c r="D334" s="41"/>
      <c r="E334" s="42"/>
      <c r="F334" s="41"/>
      <c r="G334" s="41"/>
      <c r="H334" s="42"/>
    </row>
    <row r="335" spans="1:8" x14ac:dyDescent="0.25">
      <c r="A335" s="39"/>
      <c r="B335" s="40"/>
      <c r="C335" s="41"/>
      <c r="D335" s="41"/>
      <c r="E335" s="42"/>
      <c r="F335" s="41"/>
      <c r="G335" s="41"/>
      <c r="H335" s="42"/>
    </row>
    <row r="336" spans="1:8" x14ac:dyDescent="0.25">
      <c r="A336" s="39"/>
      <c r="B336" s="40"/>
      <c r="C336" s="41"/>
      <c r="D336" s="41"/>
      <c r="E336" s="42"/>
      <c r="F336" s="41"/>
      <c r="G336" s="41"/>
      <c r="H336" s="42"/>
    </row>
    <row r="337" spans="1:8" x14ac:dyDescent="0.25">
      <c r="A337" s="39"/>
      <c r="B337" s="40"/>
      <c r="C337" s="41"/>
      <c r="D337" s="41"/>
      <c r="E337" s="42"/>
      <c r="F337" s="41"/>
      <c r="G337" s="41"/>
      <c r="H337" s="42"/>
    </row>
    <row r="338" spans="1:8" x14ac:dyDescent="0.25">
      <c r="A338" s="39"/>
      <c r="B338" s="40"/>
      <c r="C338" s="41"/>
      <c r="D338" s="41"/>
      <c r="E338" s="42"/>
      <c r="F338" s="41"/>
      <c r="G338" s="41"/>
      <c r="H338" s="42"/>
    </row>
    <row r="339" spans="1:8" x14ac:dyDescent="0.25">
      <c r="A339" s="39"/>
      <c r="B339" s="40"/>
      <c r="C339" s="41"/>
      <c r="D339" s="41"/>
      <c r="E339" s="42"/>
      <c r="F339" s="41"/>
      <c r="G339" s="41"/>
      <c r="H339" s="42"/>
    </row>
    <row r="340" spans="1:8" x14ac:dyDescent="0.25">
      <c r="A340" s="39"/>
      <c r="B340" s="40"/>
      <c r="C340" s="41"/>
      <c r="D340" s="41"/>
      <c r="E340" s="42"/>
      <c r="F340" s="41"/>
      <c r="G340" s="41"/>
      <c r="H340" s="42"/>
    </row>
    <row r="341" spans="1:8" x14ac:dyDescent="0.25">
      <c r="A341" s="39"/>
      <c r="B341" s="40"/>
      <c r="C341" s="41"/>
      <c r="D341" s="41"/>
      <c r="E341" s="42"/>
      <c r="F341" s="41"/>
      <c r="G341" s="41"/>
      <c r="H341" s="42"/>
    </row>
    <row r="342" spans="1:8" x14ac:dyDescent="0.25">
      <c r="A342" s="39"/>
      <c r="B342" s="40"/>
      <c r="C342" s="41"/>
      <c r="D342" s="41"/>
      <c r="E342" s="42"/>
      <c r="F342" s="41"/>
      <c r="G342" s="41"/>
      <c r="H342" s="42"/>
    </row>
    <row r="343" spans="1:8" x14ac:dyDescent="0.25">
      <c r="A343" s="39"/>
      <c r="B343" s="40"/>
      <c r="C343" s="41"/>
      <c r="D343" s="41"/>
      <c r="E343" s="42"/>
      <c r="F343" s="41"/>
      <c r="G343" s="41"/>
      <c r="H343" s="42"/>
    </row>
    <row r="344" spans="1:8" x14ac:dyDescent="0.25">
      <c r="A344" s="39"/>
      <c r="B344" s="40"/>
      <c r="C344" s="41"/>
      <c r="D344" s="41"/>
      <c r="E344" s="42"/>
      <c r="F344" s="41"/>
      <c r="G344" s="41"/>
      <c r="H344" s="42"/>
    </row>
    <row r="345" spans="1:8" x14ac:dyDescent="0.25">
      <c r="A345" s="39"/>
      <c r="B345" s="40"/>
      <c r="C345" s="41"/>
      <c r="D345" s="41"/>
      <c r="E345" s="42"/>
      <c r="F345" s="41"/>
      <c r="G345" s="41"/>
      <c r="H345" s="42"/>
    </row>
    <row r="346" spans="1:8" x14ac:dyDescent="0.25">
      <c r="A346" s="39"/>
      <c r="B346" s="40"/>
      <c r="C346" s="41"/>
      <c r="D346" s="41"/>
      <c r="E346" s="42"/>
      <c r="F346" s="41"/>
      <c r="G346" s="41"/>
      <c r="H346" s="42"/>
    </row>
    <row r="347" spans="1:8" x14ac:dyDescent="0.25">
      <c r="A347" s="39"/>
      <c r="B347" s="40"/>
      <c r="C347" s="41"/>
      <c r="D347" s="41"/>
      <c r="E347" s="42"/>
      <c r="F347" s="41"/>
      <c r="G347" s="41"/>
      <c r="H347" s="42"/>
    </row>
    <row r="348" spans="1:8" x14ac:dyDescent="0.25">
      <c r="A348" s="39"/>
      <c r="B348" s="40"/>
      <c r="C348" s="41"/>
      <c r="D348" s="41"/>
      <c r="E348" s="42"/>
      <c r="F348" s="41"/>
      <c r="G348" s="41"/>
      <c r="H348" s="42"/>
    </row>
    <row r="349" spans="1:8" x14ac:dyDescent="0.25">
      <c r="A349" s="39"/>
      <c r="B349" s="40"/>
      <c r="C349" s="41"/>
      <c r="D349" s="41"/>
      <c r="E349" s="42"/>
      <c r="F349" s="41"/>
      <c r="G349" s="41"/>
      <c r="H349" s="42"/>
    </row>
    <row r="350" spans="1:8" x14ac:dyDescent="0.25">
      <c r="A350" s="39"/>
      <c r="B350" s="40"/>
      <c r="C350" s="41"/>
      <c r="D350" s="41"/>
      <c r="E350" s="42"/>
      <c r="F350" s="41"/>
      <c r="G350" s="41"/>
      <c r="H350" s="42"/>
    </row>
    <row r="351" spans="1:8" x14ac:dyDescent="0.25">
      <c r="A351" s="39"/>
      <c r="B351" s="40"/>
      <c r="C351" s="41"/>
      <c r="D351" s="41"/>
      <c r="E351" s="42"/>
      <c r="F351" s="41"/>
      <c r="G351" s="41"/>
      <c r="H351" s="42"/>
    </row>
    <row r="352" spans="1:8" x14ac:dyDescent="0.25">
      <c r="A352" s="39"/>
      <c r="B352" s="40"/>
      <c r="C352" s="41"/>
      <c r="D352" s="41"/>
      <c r="E352" s="42"/>
      <c r="F352" s="41"/>
      <c r="G352" s="41"/>
      <c r="H352" s="42"/>
    </row>
    <row r="353" spans="1:8" x14ac:dyDescent="0.25">
      <c r="A353" s="39"/>
      <c r="B353" s="40"/>
      <c r="C353" s="41"/>
      <c r="D353" s="41"/>
      <c r="E353" s="42"/>
      <c r="F353" s="41"/>
      <c r="G353" s="41"/>
      <c r="H353" s="42"/>
    </row>
    <row r="354" spans="1:8" x14ac:dyDescent="0.25">
      <c r="A354" s="39"/>
      <c r="B354" s="40"/>
      <c r="C354" s="41"/>
      <c r="D354" s="41"/>
      <c r="E354" s="42"/>
      <c r="F354" s="41"/>
      <c r="G354" s="41"/>
      <c r="H354" s="42"/>
    </row>
    <row r="355" spans="1:8" x14ac:dyDescent="0.25">
      <c r="A355" s="39"/>
      <c r="B355" s="40"/>
      <c r="C355" s="41"/>
      <c r="D355" s="41"/>
      <c r="E355" s="42"/>
      <c r="F355" s="41"/>
      <c r="G355" s="41"/>
      <c r="H355" s="42"/>
    </row>
    <row r="356" spans="1:8" x14ac:dyDescent="0.25">
      <c r="A356" s="39"/>
      <c r="B356" s="40"/>
      <c r="C356" s="41"/>
      <c r="D356" s="41"/>
      <c r="E356" s="42"/>
      <c r="F356" s="41"/>
      <c r="G356" s="41"/>
      <c r="H356" s="42"/>
    </row>
    <row r="357" spans="1:8" x14ac:dyDescent="0.25">
      <c r="A357" s="39"/>
      <c r="B357" s="40"/>
      <c r="C357" s="41"/>
      <c r="D357" s="41"/>
      <c r="E357" s="42"/>
      <c r="F357" s="41"/>
      <c r="G357" s="41"/>
      <c r="H357" s="42"/>
    </row>
    <row r="358" spans="1:8" x14ac:dyDescent="0.25">
      <c r="A358" s="39"/>
      <c r="B358" s="40"/>
      <c r="C358" s="41"/>
      <c r="D358" s="41"/>
      <c r="E358" s="42"/>
      <c r="F358" s="41"/>
      <c r="G358" s="41"/>
      <c r="H358" s="42"/>
    </row>
    <row r="359" spans="1:8" x14ac:dyDescent="0.25">
      <c r="A359" s="39"/>
      <c r="B359" s="40"/>
      <c r="C359" s="41"/>
      <c r="D359" s="41"/>
      <c r="E359" s="42"/>
      <c r="F359" s="41"/>
      <c r="G359" s="41"/>
      <c r="H359" s="42"/>
    </row>
    <row r="360" spans="1:8" x14ac:dyDescent="0.25">
      <c r="A360" s="39"/>
      <c r="B360" s="40"/>
      <c r="C360" s="41"/>
      <c r="D360" s="41"/>
      <c r="E360" s="42"/>
      <c r="F360" s="41"/>
      <c r="G360" s="41"/>
      <c r="H360" s="42"/>
    </row>
    <row r="361" spans="1:8" x14ac:dyDescent="0.25">
      <c r="A361" s="39"/>
      <c r="B361" s="40"/>
      <c r="C361" s="41"/>
      <c r="D361" s="41"/>
      <c r="E361" s="42"/>
      <c r="F361" s="41"/>
      <c r="G361" s="41"/>
      <c r="H361" s="42"/>
    </row>
    <row r="362" spans="1:8" x14ac:dyDescent="0.25">
      <c r="A362" s="39"/>
      <c r="B362" s="40"/>
      <c r="C362" s="41"/>
      <c r="D362" s="41"/>
      <c r="E362" s="42"/>
      <c r="F362" s="41"/>
      <c r="G362" s="41"/>
      <c r="H362" s="42"/>
    </row>
    <row r="363" spans="1:8" x14ac:dyDescent="0.25">
      <c r="A363" s="39"/>
      <c r="B363" s="40"/>
      <c r="C363" s="41"/>
      <c r="D363" s="41"/>
      <c r="E363" s="42"/>
      <c r="F363" s="41"/>
      <c r="G363" s="41"/>
      <c r="H363" s="42"/>
    </row>
    <row r="364" spans="1:8" x14ac:dyDescent="0.25">
      <c r="A364" s="39"/>
      <c r="B364" s="40"/>
      <c r="C364" s="41"/>
      <c r="D364" s="41"/>
      <c r="E364" s="42"/>
      <c r="F364" s="41"/>
      <c r="G364" s="41"/>
      <c r="H364" s="42"/>
    </row>
    <row r="365" spans="1:8" x14ac:dyDescent="0.25">
      <c r="A365" s="39"/>
      <c r="B365" s="40"/>
      <c r="C365" s="41"/>
      <c r="D365" s="41"/>
      <c r="E365" s="42"/>
      <c r="F365" s="41"/>
      <c r="G365" s="41"/>
      <c r="H365" s="42"/>
    </row>
    <row r="366" spans="1:8" x14ac:dyDescent="0.25">
      <c r="A366" s="39"/>
      <c r="B366" s="40"/>
      <c r="C366" s="41"/>
      <c r="D366" s="41"/>
      <c r="E366" s="42"/>
      <c r="F366" s="41"/>
      <c r="G366" s="41"/>
      <c r="H366" s="42"/>
    </row>
    <row r="367" spans="1:8" x14ac:dyDescent="0.25">
      <c r="A367" s="39"/>
      <c r="B367" s="40"/>
      <c r="C367" s="41"/>
      <c r="D367" s="41"/>
      <c r="E367" s="42"/>
      <c r="F367" s="41"/>
      <c r="G367" s="41"/>
      <c r="H367" s="42"/>
    </row>
    <row r="368" spans="1:8" x14ac:dyDescent="0.25">
      <c r="A368" s="39"/>
      <c r="B368" s="40"/>
      <c r="C368" s="41"/>
      <c r="D368" s="41"/>
      <c r="E368" s="42"/>
      <c r="F368" s="41"/>
      <c r="G368" s="41"/>
      <c r="H368" s="42"/>
    </row>
    <row r="369" spans="1:8" x14ac:dyDescent="0.25">
      <c r="A369" s="39"/>
      <c r="B369" s="40"/>
      <c r="C369" s="41"/>
      <c r="D369" s="41"/>
      <c r="E369" s="42"/>
      <c r="F369" s="41"/>
      <c r="G369" s="41"/>
      <c r="H369" s="42"/>
    </row>
    <row r="370" spans="1:8" x14ac:dyDescent="0.25">
      <c r="A370" s="39"/>
      <c r="B370" s="40"/>
      <c r="C370" s="41"/>
      <c r="D370" s="41"/>
      <c r="E370" s="42"/>
      <c r="F370" s="41"/>
      <c r="G370" s="41"/>
      <c r="H370" s="42"/>
    </row>
    <row r="371" spans="1:8" x14ac:dyDescent="0.25">
      <c r="A371" s="39"/>
      <c r="B371" s="40"/>
      <c r="C371" s="41"/>
      <c r="D371" s="41"/>
      <c r="E371" s="42"/>
      <c r="F371" s="41"/>
      <c r="G371" s="41"/>
      <c r="H371" s="42"/>
    </row>
    <row r="372" spans="1:8" x14ac:dyDescent="0.25">
      <c r="A372" s="39"/>
      <c r="B372" s="40"/>
      <c r="C372" s="41"/>
      <c r="D372" s="41"/>
      <c r="E372" s="42"/>
      <c r="F372" s="41"/>
      <c r="G372" s="41"/>
      <c r="H372" s="42"/>
    </row>
    <row r="373" spans="1:8" x14ac:dyDescent="0.25">
      <c r="A373" s="39"/>
      <c r="B373" s="40"/>
      <c r="C373" s="41"/>
      <c r="D373" s="41"/>
      <c r="E373" s="42"/>
      <c r="F373" s="41"/>
      <c r="G373" s="41"/>
      <c r="H373" s="42"/>
    </row>
    <row r="374" spans="1:8" x14ac:dyDescent="0.25">
      <c r="A374" s="39"/>
      <c r="B374" s="40"/>
      <c r="C374" s="41"/>
      <c r="D374" s="41"/>
      <c r="E374" s="42"/>
      <c r="F374" s="41"/>
      <c r="G374" s="41"/>
      <c r="H374" s="42"/>
    </row>
    <row r="375" spans="1:8" x14ac:dyDescent="0.25">
      <c r="A375" s="39"/>
      <c r="B375" s="40"/>
      <c r="C375" s="41"/>
      <c r="D375" s="41"/>
      <c r="E375" s="42"/>
      <c r="F375" s="41"/>
      <c r="G375" s="41"/>
      <c r="H375" s="42"/>
    </row>
    <row r="376" spans="1:8" x14ac:dyDescent="0.25">
      <c r="A376" s="39"/>
      <c r="B376" s="40"/>
      <c r="C376" s="41"/>
      <c r="D376" s="41"/>
      <c r="E376" s="42"/>
      <c r="F376" s="41"/>
      <c r="G376" s="41"/>
      <c r="H376" s="42"/>
    </row>
    <row r="377" spans="1:8" x14ac:dyDescent="0.25">
      <c r="A377" s="39"/>
      <c r="B377" s="40"/>
      <c r="C377" s="41"/>
      <c r="D377" s="41"/>
      <c r="E377" s="42"/>
      <c r="F377" s="41"/>
      <c r="G377" s="41"/>
      <c r="H377" s="42"/>
    </row>
    <row r="378" spans="1:8" x14ac:dyDescent="0.25">
      <c r="A378" s="39"/>
      <c r="B378" s="40"/>
      <c r="C378" s="41"/>
      <c r="D378" s="41"/>
      <c r="E378" s="42"/>
      <c r="F378" s="41"/>
      <c r="G378" s="41"/>
      <c r="H378" s="42"/>
    </row>
    <row r="379" spans="1:8" x14ac:dyDescent="0.25">
      <c r="A379" s="39"/>
      <c r="B379" s="40"/>
      <c r="C379" s="41"/>
      <c r="D379" s="41"/>
      <c r="E379" s="42"/>
      <c r="F379" s="41"/>
      <c r="G379" s="41"/>
      <c r="H379" s="42"/>
    </row>
    <row r="380" spans="1:8" x14ac:dyDescent="0.25">
      <c r="A380" s="39"/>
      <c r="B380" s="40"/>
      <c r="C380" s="41"/>
      <c r="D380" s="41"/>
      <c r="E380" s="42"/>
      <c r="F380" s="41"/>
      <c r="G380" s="41"/>
      <c r="H380" s="42"/>
    </row>
    <row r="381" spans="1:8" x14ac:dyDescent="0.25">
      <c r="A381" s="39"/>
      <c r="B381" s="40"/>
      <c r="C381" s="41"/>
      <c r="D381" s="41"/>
      <c r="E381" s="42"/>
      <c r="F381" s="41"/>
      <c r="G381" s="41"/>
      <c r="H381" s="42"/>
    </row>
    <row r="382" spans="1:8" x14ac:dyDescent="0.25">
      <c r="A382" s="39"/>
      <c r="B382" s="40"/>
      <c r="C382" s="41"/>
      <c r="D382" s="41"/>
      <c r="E382" s="42"/>
      <c r="F382" s="41"/>
      <c r="G382" s="41"/>
      <c r="H382" s="42"/>
    </row>
    <row r="383" spans="1:8" x14ac:dyDescent="0.25">
      <c r="A383" s="39"/>
      <c r="B383" s="40"/>
      <c r="C383" s="41"/>
      <c r="D383" s="41"/>
      <c r="E383" s="42"/>
      <c r="F383" s="41"/>
      <c r="G383" s="41"/>
      <c r="H383" s="42"/>
    </row>
    <row r="384" spans="1:8" x14ac:dyDescent="0.25">
      <c r="A384" s="39"/>
      <c r="B384" s="40"/>
      <c r="C384" s="41"/>
      <c r="D384" s="41"/>
      <c r="E384" s="42"/>
      <c r="F384" s="41"/>
      <c r="G384" s="41"/>
      <c r="H384" s="42"/>
    </row>
    <row r="385" spans="1:8" x14ac:dyDescent="0.25">
      <c r="A385" s="39"/>
      <c r="B385" s="40"/>
      <c r="C385" s="41"/>
      <c r="D385" s="41"/>
      <c r="E385" s="42"/>
      <c r="F385" s="41"/>
      <c r="G385" s="41"/>
      <c r="H385" s="42"/>
    </row>
    <row r="386" spans="1:8" x14ac:dyDescent="0.25">
      <c r="A386" s="39"/>
      <c r="B386" s="40"/>
      <c r="C386" s="41"/>
      <c r="D386" s="41"/>
      <c r="E386" s="42"/>
      <c r="F386" s="41"/>
      <c r="G386" s="41"/>
      <c r="H386" s="42"/>
    </row>
    <row r="387" spans="1:8" x14ac:dyDescent="0.25">
      <c r="A387" s="39"/>
      <c r="B387" s="40"/>
      <c r="C387" s="41"/>
      <c r="D387" s="41"/>
      <c r="E387" s="42"/>
      <c r="F387" s="41"/>
      <c r="G387" s="41"/>
      <c r="H387" s="42"/>
    </row>
    <row r="388" spans="1:8" x14ac:dyDescent="0.25">
      <c r="A388" s="39"/>
      <c r="B388" s="40"/>
      <c r="C388" s="41"/>
      <c r="D388" s="41"/>
      <c r="E388" s="42"/>
      <c r="F388" s="41"/>
      <c r="G388" s="41"/>
      <c r="H388" s="42"/>
    </row>
    <row r="389" spans="1:8" x14ac:dyDescent="0.25">
      <c r="A389" s="39"/>
      <c r="B389" s="40"/>
      <c r="C389" s="41"/>
      <c r="D389" s="41"/>
      <c r="E389" s="42"/>
      <c r="F389" s="41"/>
      <c r="G389" s="41"/>
      <c r="H389" s="42"/>
    </row>
    <row r="390" spans="1:8" x14ac:dyDescent="0.25">
      <c r="A390" s="39"/>
      <c r="B390" s="40"/>
      <c r="C390" s="41"/>
      <c r="D390" s="41"/>
      <c r="E390" s="42"/>
      <c r="F390" s="41"/>
      <c r="G390" s="41"/>
      <c r="H390" s="42"/>
    </row>
    <row r="391" spans="1:8" x14ac:dyDescent="0.25">
      <c r="A391" s="39"/>
      <c r="B391" s="40"/>
      <c r="C391" s="41"/>
      <c r="D391" s="41"/>
      <c r="E391" s="42"/>
      <c r="F391" s="41"/>
      <c r="G391" s="41"/>
      <c r="H391" s="42"/>
    </row>
    <row r="392" spans="1:8" x14ac:dyDescent="0.25">
      <c r="A392" s="39"/>
      <c r="B392" s="40"/>
      <c r="C392" s="41"/>
      <c r="D392" s="41"/>
      <c r="E392" s="42"/>
      <c r="F392" s="41"/>
      <c r="G392" s="41"/>
      <c r="H392" s="42"/>
    </row>
    <row r="393" spans="1:8" x14ac:dyDescent="0.25">
      <c r="A393" s="39"/>
      <c r="B393" s="40"/>
      <c r="C393" s="41"/>
      <c r="D393" s="41"/>
      <c r="E393" s="42"/>
      <c r="F393" s="41"/>
      <c r="G393" s="41"/>
      <c r="H393" s="42"/>
    </row>
    <row r="394" spans="1:8" x14ac:dyDescent="0.25">
      <c r="A394" s="39"/>
      <c r="B394" s="40"/>
      <c r="C394" s="41"/>
      <c r="D394" s="41"/>
      <c r="E394" s="42"/>
      <c r="F394" s="41"/>
      <c r="G394" s="41"/>
      <c r="H394" s="42"/>
    </row>
    <row r="395" spans="1:8" x14ac:dyDescent="0.25">
      <c r="A395" s="39"/>
      <c r="B395" s="40"/>
      <c r="C395" s="41"/>
      <c r="D395" s="41"/>
      <c r="E395" s="42"/>
      <c r="F395" s="41"/>
      <c r="G395" s="41"/>
      <c r="H395" s="42"/>
    </row>
    <row r="396" spans="1:8" x14ac:dyDescent="0.25">
      <c r="A396" s="39"/>
      <c r="B396" s="40"/>
      <c r="C396" s="41"/>
      <c r="D396" s="41"/>
      <c r="E396" s="42"/>
      <c r="F396" s="41"/>
      <c r="G396" s="41"/>
      <c r="H396" s="42"/>
    </row>
    <row r="397" spans="1:8" x14ac:dyDescent="0.25">
      <c r="A397" s="39"/>
      <c r="B397" s="40"/>
      <c r="C397" s="41"/>
      <c r="D397" s="41"/>
      <c r="E397" s="42"/>
      <c r="F397" s="41"/>
      <c r="G397" s="41"/>
      <c r="H397" s="42"/>
    </row>
    <row r="398" spans="1:8" x14ac:dyDescent="0.25">
      <c r="A398" s="39"/>
      <c r="B398" s="40"/>
      <c r="C398" s="41"/>
      <c r="D398" s="41"/>
      <c r="E398" s="42"/>
      <c r="F398" s="41"/>
      <c r="G398" s="41"/>
      <c r="H398" s="42"/>
    </row>
    <row r="399" spans="1:8" x14ac:dyDescent="0.25">
      <c r="A399" s="39"/>
      <c r="B399" s="40"/>
      <c r="C399" s="41"/>
      <c r="D399" s="41"/>
      <c r="E399" s="42"/>
      <c r="F399" s="41"/>
      <c r="G399" s="41"/>
      <c r="H399" s="42"/>
    </row>
    <row r="400" spans="1:8" x14ac:dyDescent="0.25">
      <c r="A400" s="39"/>
      <c r="B400" s="40"/>
      <c r="C400" s="41"/>
      <c r="D400" s="41"/>
      <c r="E400" s="42"/>
      <c r="F400" s="41"/>
      <c r="G400" s="41"/>
      <c r="H400" s="42"/>
    </row>
    <row r="401" spans="1:8" x14ac:dyDescent="0.25">
      <c r="A401" s="39"/>
      <c r="B401" s="40"/>
      <c r="C401" s="41"/>
      <c r="D401" s="41"/>
      <c r="E401" s="42"/>
      <c r="F401" s="41"/>
      <c r="G401" s="41"/>
      <c r="H401" s="42"/>
    </row>
    <row r="402" spans="1:8" x14ac:dyDescent="0.25">
      <c r="A402" s="39"/>
      <c r="B402" s="40"/>
      <c r="C402" s="41"/>
      <c r="D402" s="41"/>
      <c r="E402" s="42"/>
      <c r="F402" s="41"/>
      <c r="G402" s="41"/>
      <c r="H402" s="42"/>
    </row>
    <row r="403" spans="1:8" x14ac:dyDescent="0.25">
      <c r="A403" s="39"/>
      <c r="B403" s="40"/>
      <c r="C403" s="41"/>
      <c r="D403" s="41"/>
      <c r="E403" s="42"/>
      <c r="F403" s="41"/>
      <c r="G403" s="41"/>
      <c r="H403" s="42"/>
    </row>
    <row r="404" spans="1:8" x14ac:dyDescent="0.25">
      <c r="A404" s="39"/>
      <c r="B404" s="40"/>
      <c r="C404" s="41"/>
      <c r="D404" s="41"/>
      <c r="E404" s="42"/>
      <c r="F404" s="41"/>
      <c r="G404" s="41"/>
      <c r="H404" s="42"/>
    </row>
    <row r="405" spans="1:8" x14ac:dyDescent="0.25">
      <c r="A405" s="39"/>
      <c r="B405" s="40"/>
      <c r="C405" s="41"/>
      <c r="D405" s="41"/>
      <c r="E405" s="42"/>
      <c r="F405" s="41"/>
      <c r="G405" s="41"/>
      <c r="H405" s="42"/>
    </row>
    <row r="406" spans="1:8" x14ac:dyDescent="0.25">
      <c r="A406" s="39"/>
      <c r="B406" s="40"/>
      <c r="C406" s="41"/>
      <c r="D406" s="41"/>
      <c r="E406" s="42"/>
      <c r="F406" s="41"/>
      <c r="G406" s="41"/>
      <c r="H406" s="42"/>
    </row>
    <row r="407" spans="1:8" x14ac:dyDescent="0.25">
      <c r="A407" s="39"/>
      <c r="B407" s="40"/>
      <c r="C407" s="41"/>
      <c r="D407" s="41"/>
      <c r="E407" s="42"/>
      <c r="F407" s="41"/>
      <c r="G407" s="41"/>
      <c r="H407" s="42"/>
    </row>
    <row r="408" spans="1:8" x14ac:dyDescent="0.25">
      <c r="A408" s="39"/>
      <c r="B408" s="40"/>
      <c r="C408" s="41"/>
      <c r="D408" s="41"/>
      <c r="E408" s="42"/>
      <c r="F408" s="41"/>
      <c r="G408" s="41"/>
      <c r="H408" s="42"/>
    </row>
    <row r="409" spans="1:8" x14ac:dyDescent="0.25">
      <c r="A409" s="39"/>
      <c r="B409" s="40"/>
      <c r="C409" s="41"/>
      <c r="D409" s="41"/>
      <c r="E409" s="42"/>
      <c r="F409" s="41"/>
      <c r="G409" s="41"/>
      <c r="H409" s="42"/>
    </row>
    <row r="410" spans="1:8" x14ac:dyDescent="0.25">
      <c r="A410" s="39"/>
      <c r="B410" s="40"/>
      <c r="C410" s="41"/>
      <c r="D410" s="41"/>
      <c r="E410" s="42"/>
      <c r="F410" s="41"/>
      <c r="G410" s="41"/>
      <c r="H410" s="42"/>
    </row>
    <row r="411" spans="1:8" x14ac:dyDescent="0.25">
      <c r="A411" s="39"/>
      <c r="B411" s="40"/>
      <c r="C411" s="41"/>
      <c r="D411" s="41"/>
      <c r="E411" s="42"/>
      <c r="F411" s="41"/>
      <c r="G411" s="41"/>
      <c r="H411" s="42"/>
    </row>
    <row r="412" spans="1:8" x14ac:dyDescent="0.25">
      <c r="A412" s="39"/>
      <c r="B412" s="40"/>
      <c r="C412" s="41"/>
      <c r="D412" s="41"/>
      <c r="E412" s="42"/>
      <c r="F412" s="41"/>
      <c r="G412" s="41"/>
      <c r="H412" s="42"/>
    </row>
    <row r="413" spans="1:8" x14ac:dyDescent="0.25">
      <c r="A413" s="39"/>
      <c r="B413" s="40"/>
      <c r="C413" s="41"/>
      <c r="D413" s="41"/>
      <c r="E413" s="42"/>
      <c r="F413" s="41"/>
      <c r="G413" s="41"/>
      <c r="H413" s="42"/>
    </row>
    <row r="414" spans="1:8" x14ac:dyDescent="0.25">
      <c r="A414" s="39"/>
      <c r="B414" s="40"/>
      <c r="C414" s="41"/>
      <c r="D414" s="41"/>
      <c r="E414" s="42"/>
      <c r="F414" s="41"/>
      <c r="G414" s="41"/>
      <c r="H414" s="42"/>
    </row>
    <row r="415" spans="1:8" x14ac:dyDescent="0.25">
      <c r="A415" s="39"/>
      <c r="B415" s="40"/>
      <c r="C415" s="41"/>
      <c r="D415" s="41"/>
      <c r="E415" s="42"/>
      <c r="F415" s="41"/>
      <c r="G415" s="41"/>
      <c r="H415" s="42"/>
    </row>
    <row r="416" spans="1:8" x14ac:dyDescent="0.25">
      <c r="A416" s="39"/>
      <c r="B416" s="40"/>
      <c r="C416" s="41"/>
      <c r="D416" s="41"/>
      <c r="E416" s="42"/>
      <c r="F416" s="41"/>
      <c r="G416" s="41"/>
      <c r="H416" s="42"/>
    </row>
    <row r="417" spans="1:8" x14ac:dyDescent="0.25">
      <c r="A417" s="39"/>
      <c r="B417" s="40"/>
      <c r="C417" s="41"/>
      <c r="D417" s="41"/>
      <c r="E417" s="42"/>
      <c r="F417" s="41"/>
      <c r="G417" s="41"/>
      <c r="H417" s="42"/>
    </row>
    <row r="418" spans="1:8" x14ac:dyDescent="0.25">
      <c r="A418" s="39"/>
      <c r="B418" s="40"/>
      <c r="C418" s="41"/>
      <c r="D418" s="41"/>
      <c r="E418" s="42"/>
      <c r="F418" s="41"/>
      <c r="G418" s="41"/>
      <c r="H418" s="42"/>
    </row>
    <row r="419" spans="1:8" x14ac:dyDescent="0.25">
      <c r="A419" s="39"/>
      <c r="B419" s="40"/>
      <c r="C419" s="41"/>
      <c r="D419" s="41"/>
      <c r="E419" s="42"/>
      <c r="F419" s="41"/>
      <c r="G419" s="41"/>
      <c r="H419" s="42"/>
    </row>
    <row r="420" spans="1:8" x14ac:dyDescent="0.25">
      <c r="A420" s="39"/>
      <c r="B420" s="40"/>
      <c r="C420" s="41"/>
      <c r="D420" s="41"/>
      <c r="E420" s="42"/>
      <c r="F420" s="41"/>
      <c r="G420" s="41"/>
      <c r="H420" s="42"/>
    </row>
    <row r="421" spans="1:8" x14ac:dyDescent="0.25">
      <c r="A421" s="39"/>
      <c r="B421" s="40"/>
      <c r="C421" s="41"/>
      <c r="D421" s="41"/>
      <c r="E421" s="42"/>
      <c r="F421" s="41"/>
      <c r="G421" s="41"/>
      <c r="H421" s="42"/>
    </row>
    <row r="422" spans="1:8" x14ac:dyDescent="0.25">
      <c r="A422" s="39"/>
      <c r="B422" s="40"/>
      <c r="C422" s="41"/>
      <c r="D422" s="41"/>
      <c r="E422" s="42"/>
      <c r="F422" s="41"/>
      <c r="G422" s="41"/>
      <c r="H422" s="42"/>
    </row>
    <row r="423" spans="1:8" x14ac:dyDescent="0.25">
      <c r="A423" s="39"/>
      <c r="B423" s="40"/>
      <c r="C423" s="41"/>
      <c r="D423" s="41"/>
      <c r="E423" s="42"/>
      <c r="F423" s="41"/>
      <c r="G423" s="41"/>
      <c r="H423" s="4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autoPageBreaks="0"/>
  </sheetPr>
  <dimension ref="A1:H46"/>
  <sheetViews>
    <sheetView zoomScaleNormal="100" workbookViewId="0">
      <selection activeCell="C29" sqref="C29"/>
    </sheetView>
  </sheetViews>
  <sheetFormatPr defaultRowHeight="15" x14ac:dyDescent="0.25"/>
  <cols>
    <col min="1" max="1" width="12.7109375" customWidth="1"/>
    <col min="2" max="2" width="12.7109375" style="22" customWidth="1"/>
    <col min="3" max="4" width="12.7109375" customWidth="1"/>
    <col min="5" max="5" width="12.7109375" style="3" customWidth="1"/>
    <col min="6" max="6" width="12.7109375" customWidth="1"/>
    <col min="7" max="7" width="12.7109375" style="13" customWidth="1"/>
    <col min="8" max="8" width="14.42578125" style="3" bestFit="1" customWidth="1"/>
  </cols>
  <sheetData>
    <row r="1" spans="1:8" ht="15.75" x14ac:dyDescent="0.25">
      <c r="A1" s="11"/>
    </row>
    <row r="2" spans="1:8" ht="15.75" x14ac:dyDescent="0.25">
      <c r="A2" s="10" t="s">
        <v>34</v>
      </c>
    </row>
    <row r="3" spans="1:8" ht="15.75" x14ac:dyDescent="0.25">
      <c r="A3" s="10"/>
    </row>
    <row r="4" spans="1:8" x14ac:dyDescent="0.25">
      <c r="A4" s="4" t="s">
        <v>0</v>
      </c>
      <c r="B4" s="23" t="s">
        <v>5</v>
      </c>
      <c r="C4" s="6" t="s">
        <v>27</v>
      </c>
      <c r="D4" s="6" t="s">
        <v>28</v>
      </c>
      <c r="E4" s="24" t="s">
        <v>29</v>
      </c>
      <c r="F4" s="6" t="s">
        <v>30</v>
      </c>
      <c r="G4" s="14" t="s">
        <v>31</v>
      </c>
      <c r="H4" s="25" t="s">
        <v>32</v>
      </c>
    </row>
    <row r="5" spans="1:8" x14ac:dyDescent="0.25">
      <c r="A5" s="27">
        <v>1</v>
      </c>
      <c r="B5" s="28">
        <v>44683</v>
      </c>
      <c r="C5" s="29">
        <v>19</v>
      </c>
      <c r="D5" s="29">
        <v>9</v>
      </c>
      <c r="E5" s="30">
        <v>69.461699999999993</v>
      </c>
      <c r="F5" s="29" t="s">
        <v>21</v>
      </c>
      <c r="G5" s="30">
        <v>107.82</v>
      </c>
      <c r="H5" s="30">
        <v>38.3583</v>
      </c>
    </row>
    <row r="6" spans="1:8" x14ac:dyDescent="0.25">
      <c r="A6" s="27">
        <v>2</v>
      </c>
      <c r="B6" s="28">
        <v>44683</v>
      </c>
      <c r="C6" s="29">
        <v>19</v>
      </c>
      <c r="D6" s="29">
        <v>10</v>
      </c>
      <c r="E6" s="30">
        <v>71.703639999999993</v>
      </c>
      <c r="F6" s="29" t="s">
        <v>21</v>
      </c>
      <c r="G6" s="30">
        <v>107.82</v>
      </c>
      <c r="H6" s="30">
        <v>36.11636</v>
      </c>
    </row>
    <row r="7" spans="1:8" x14ac:dyDescent="0.25">
      <c r="A7" s="27">
        <v>3</v>
      </c>
      <c r="B7" s="28">
        <v>44683</v>
      </c>
      <c r="C7" s="29">
        <v>19</v>
      </c>
      <c r="D7" s="29">
        <v>11</v>
      </c>
      <c r="E7" s="30">
        <v>75.645560000000003</v>
      </c>
      <c r="F7" s="29" t="s">
        <v>21</v>
      </c>
      <c r="G7" s="30">
        <v>107.82</v>
      </c>
      <c r="H7" s="30">
        <v>32.174439999999997</v>
      </c>
    </row>
    <row r="8" spans="1:8" x14ac:dyDescent="0.25">
      <c r="A8" s="27">
        <v>4</v>
      </c>
      <c r="B8" s="28">
        <v>44683</v>
      </c>
      <c r="C8" s="29">
        <v>19</v>
      </c>
      <c r="D8" s="29">
        <v>12</v>
      </c>
      <c r="E8" s="30">
        <v>85.134249999999994</v>
      </c>
      <c r="F8" s="29" t="s">
        <v>21</v>
      </c>
      <c r="G8" s="30">
        <v>107.82</v>
      </c>
      <c r="H8" s="30">
        <v>22.685749999999999</v>
      </c>
    </row>
    <row r="9" spans="1:8" x14ac:dyDescent="0.25">
      <c r="A9" s="27">
        <v>5</v>
      </c>
      <c r="B9" s="28">
        <v>44683</v>
      </c>
      <c r="C9" s="29">
        <v>20</v>
      </c>
      <c r="D9" s="29">
        <v>1</v>
      </c>
      <c r="E9" s="30">
        <v>85.134249999999994</v>
      </c>
      <c r="F9" s="29" t="s">
        <v>21</v>
      </c>
      <c r="G9" s="30">
        <v>107.82</v>
      </c>
      <c r="H9" s="30">
        <v>22.685749999999999</v>
      </c>
    </row>
    <row r="10" spans="1:8" x14ac:dyDescent="0.25">
      <c r="A10" s="27">
        <v>6</v>
      </c>
      <c r="B10" s="28">
        <v>44683</v>
      </c>
      <c r="C10" s="29">
        <v>20</v>
      </c>
      <c r="D10" s="29">
        <v>2</v>
      </c>
      <c r="E10" s="30">
        <v>85.134249999999994</v>
      </c>
      <c r="F10" s="29" t="s">
        <v>21</v>
      </c>
      <c r="G10" s="30">
        <v>107.82</v>
      </c>
      <c r="H10" s="30">
        <v>22.685749999999999</v>
      </c>
    </row>
    <row r="11" spans="1:8" x14ac:dyDescent="0.25">
      <c r="A11" s="27">
        <v>7</v>
      </c>
      <c r="B11" s="28">
        <v>44683</v>
      </c>
      <c r="C11" s="29">
        <v>20</v>
      </c>
      <c r="D11" s="29">
        <v>3</v>
      </c>
      <c r="E11" s="30">
        <v>71.969589999999997</v>
      </c>
      <c r="F11" s="29" t="s">
        <v>21</v>
      </c>
      <c r="G11" s="30">
        <v>107.82</v>
      </c>
      <c r="H11" s="30">
        <v>35.850409999999997</v>
      </c>
    </row>
    <row r="12" spans="1:8" x14ac:dyDescent="0.25">
      <c r="A12" s="27">
        <v>8</v>
      </c>
      <c r="B12" s="28">
        <v>44683</v>
      </c>
      <c r="C12" s="29">
        <v>20</v>
      </c>
      <c r="D12" s="29">
        <v>4</v>
      </c>
      <c r="E12" s="30">
        <v>62.187460000000002</v>
      </c>
      <c r="F12" s="29" t="s">
        <v>21</v>
      </c>
      <c r="G12" s="30">
        <v>107.82</v>
      </c>
      <c r="H12" s="30">
        <v>45.632539999999999</v>
      </c>
    </row>
    <row r="13" spans="1:8" x14ac:dyDescent="0.25">
      <c r="A13" s="27">
        <v>9</v>
      </c>
      <c r="B13" s="28">
        <v>44683</v>
      </c>
      <c r="C13" s="29">
        <v>20</v>
      </c>
      <c r="D13" s="29">
        <v>5</v>
      </c>
      <c r="E13" s="30">
        <v>67.01688</v>
      </c>
      <c r="F13" s="29" t="s">
        <v>21</v>
      </c>
      <c r="G13" s="30">
        <v>107.82</v>
      </c>
      <c r="H13" s="30">
        <v>40.80312</v>
      </c>
    </row>
    <row r="14" spans="1:8" x14ac:dyDescent="0.25">
      <c r="A14" s="27">
        <v>10</v>
      </c>
      <c r="B14" s="28">
        <v>44683</v>
      </c>
      <c r="C14" s="29">
        <v>20</v>
      </c>
      <c r="D14" s="29">
        <v>6</v>
      </c>
      <c r="E14" s="30">
        <v>68.692089999999993</v>
      </c>
      <c r="F14" s="29" t="s">
        <v>21</v>
      </c>
      <c r="G14" s="30">
        <v>107.82</v>
      </c>
      <c r="H14" s="30">
        <v>39.12791</v>
      </c>
    </row>
    <row r="15" spans="1:8" x14ac:dyDescent="0.25">
      <c r="A15" s="27">
        <v>11</v>
      </c>
      <c r="B15" s="28">
        <v>44683</v>
      </c>
      <c r="C15" s="29">
        <v>20</v>
      </c>
      <c r="D15" s="29">
        <v>7</v>
      </c>
      <c r="E15" s="30">
        <v>70.027609999999996</v>
      </c>
      <c r="F15" s="29" t="s">
        <v>21</v>
      </c>
      <c r="G15" s="30">
        <v>107.82</v>
      </c>
      <c r="H15" s="30">
        <v>37.792389999999997</v>
      </c>
    </row>
    <row r="16" spans="1:8" x14ac:dyDescent="0.25">
      <c r="A16" s="27">
        <v>12</v>
      </c>
      <c r="B16" s="28">
        <v>44683</v>
      </c>
      <c r="C16" s="29">
        <v>20</v>
      </c>
      <c r="D16" s="29">
        <v>8</v>
      </c>
      <c r="E16" s="30">
        <v>68.615459999999999</v>
      </c>
      <c r="F16" s="29" t="s">
        <v>21</v>
      </c>
      <c r="G16" s="30">
        <v>107.82</v>
      </c>
      <c r="H16" s="30">
        <v>39.204540000000001</v>
      </c>
    </row>
    <row r="17" spans="1:8" x14ac:dyDescent="0.25">
      <c r="A17" s="27">
        <v>13</v>
      </c>
      <c r="B17" s="28">
        <v>44683</v>
      </c>
      <c r="C17" s="29">
        <v>20</v>
      </c>
      <c r="D17" s="29">
        <v>9</v>
      </c>
      <c r="E17" s="30">
        <v>70.584119999999999</v>
      </c>
      <c r="F17" s="29" t="s">
        <v>21</v>
      </c>
      <c r="G17" s="30">
        <v>107.82</v>
      </c>
      <c r="H17" s="30">
        <v>37.235880000000002</v>
      </c>
    </row>
    <row r="18" spans="1:8" x14ac:dyDescent="0.25">
      <c r="A18" s="27">
        <v>14</v>
      </c>
      <c r="B18" s="28">
        <v>44683</v>
      </c>
      <c r="C18" s="29">
        <v>20</v>
      </c>
      <c r="D18" s="29">
        <v>10</v>
      </c>
      <c r="E18" s="30">
        <v>74.4178</v>
      </c>
      <c r="F18" s="29" t="s">
        <v>21</v>
      </c>
      <c r="G18" s="30">
        <v>107.82</v>
      </c>
      <c r="H18" s="30">
        <v>33.402200000000001</v>
      </c>
    </row>
    <row r="19" spans="1:8" x14ac:dyDescent="0.25">
      <c r="A19" s="27">
        <v>15</v>
      </c>
      <c r="B19" s="28">
        <v>44683</v>
      </c>
      <c r="C19" s="29">
        <v>20</v>
      </c>
      <c r="D19" s="29">
        <v>11</v>
      </c>
      <c r="E19" s="30">
        <v>75.972560000000001</v>
      </c>
      <c r="F19" s="29" t="s">
        <v>21</v>
      </c>
      <c r="G19" s="30">
        <v>107.82</v>
      </c>
      <c r="H19" s="30">
        <v>31.847439999999999</v>
      </c>
    </row>
    <row r="20" spans="1:8" x14ac:dyDescent="0.25">
      <c r="A20" s="27">
        <v>16</v>
      </c>
      <c r="B20" s="28">
        <v>44683</v>
      </c>
      <c r="C20" s="29">
        <v>20</v>
      </c>
      <c r="D20" s="29">
        <v>12</v>
      </c>
      <c r="E20" s="30">
        <v>79.888289999999998</v>
      </c>
      <c r="F20" s="29" t="s">
        <v>21</v>
      </c>
      <c r="G20" s="30">
        <v>107.82</v>
      </c>
      <c r="H20" s="30">
        <v>27.931709999999999</v>
      </c>
    </row>
    <row r="21" spans="1:8" x14ac:dyDescent="0.25">
      <c r="B21"/>
      <c r="E21"/>
      <c r="G21"/>
      <c r="H21"/>
    </row>
    <row r="22" spans="1:8" x14ac:dyDescent="0.25">
      <c r="B22"/>
      <c r="E22"/>
      <c r="G22"/>
      <c r="H22"/>
    </row>
    <row r="23" spans="1:8" x14ac:dyDescent="0.25">
      <c r="B23"/>
      <c r="E23"/>
      <c r="G23"/>
      <c r="H23"/>
    </row>
    <row r="24" spans="1:8" x14ac:dyDescent="0.25">
      <c r="B24"/>
      <c r="E24"/>
      <c r="G24"/>
      <c r="H24"/>
    </row>
    <row r="25" spans="1:8" x14ac:dyDescent="0.25">
      <c r="B25"/>
      <c r="E25"/>
      <c r="G25"/>
      <c r="H25"/>
    </row>
    <row r="26" spans="1:8" x14ac:dyDescent="0.25">
      <c r="B26"/>
      <c r="E26"/>
      <c r="G26"/>
      <c r="H26"/>
    </row>
    <row r="27" spans="1:8" x14ac:dyDescent="0.25">
      <c r="B27"/>
      <c r="E27"/>
      <c r="G27"/>
      <c r="H27"/>
    </row>
    <row r="28" spans="1:8" x14ac:dyDescent="0.25">
      <c r="B28"/>
      <c r="E28"/>
      <c r="G28"/>
      <c r="H28"/>
    </row>
    <row r="29" spans="1:8" x14ac:dyDescent="0.25">
      <c r="B29"/>
      <c r="E29"/>
      <c r="G29"/>
      <c r="H29"/>
    </row>
    <row r="30" spans="1:8" x14ac:dyDescent="0.25">
      <c r="B30"/>
      <c r="E30"/>
      <c r="G30"/>
      <c r="H30"/>
    </row>
    <row r="31" spans="1:8" x14ac:dyDescent="0.25">
      <c r="B31"/>
      <c r="E31"/>
      <c r="G31"/>
      <c r="H31"/>
    </row>
    <row r="32" spans="1:8" x14ac:dyDescent="0.25">
      <c r="B32"/>
      <c r="E32"/>
      <c r="G32"/>
      <c r="H32"/>
    </row>
    <row r="33" spans="2:8" x14ac:dyDescent="0.25">
      <c r="B33"/>
      <c r="E33"/>
      <c r="G33"/>
      <c r="H33"/>
    </row>
    <row r="34" spans="2:8" x14ac:dyDescent="0.25">
      <c r="B34"/>
      <c r="E34"/>
      <c r="G34"/>
      <c r="H34"/>
    </row>
    <row r="35" spans="2:8" x14ac:dyDescent="0.25">
      <c r="B35"/>
      <c r="E35"/>
      <c r="G35"/>
      <c r="H35"/>
    </row>
    <row r="36" spans="2:8" x14ac:dyDescent="0.25">
      <c r="B36"/>
      <c r="E36"/>
      <c r="G36"/>
      <c r="H36"/>
    </row>
    <row r="37" spans="2:8" x14ac:dyDescent="0.25">
      <c r="B37"/>
      <c r="E37"/>
      <c r="G37"/>
      <c r="H37"/>
    </row>
    <row r="38" spans="2:8" x14ac:dyDescent="0.25">
      <c r="B38"/>
      <c r="E38"/>
      <c r="G38"/>
      <c r="H38"/>
    </row>
    <row r="39" spans="2:8" x14ac:dyDescent="0.25">
      <c r="B39"/>
      <c r="E39"/>
      <c r="G39"/>
      <c r="H39"/>
    </row>
    <row r="40" spans="2:8" x14ac:dyDescent="0.25">
      <c r="B40"/>
      <c r="E40"/>
      <c r="G40"/>
      <c r="H40"/>
    </row>
    <row r="41" spans="2:8" x14ac:dyDescent="0.25">
      <c r="B41"/>
      <c r="E41"/>
      <c r="G41"/>
      <c r="H41"/>
    </row>
    <row r="42" spans="2:8" x14ac:dyDescent="0.25">
      <c r="B42"/>
      <c r="E42"/>
      <c r="G42"/>
      <c r="H42"/>
    </row>
    <row r="43" spans="2:8" x14ac:dyDescent="0.25">
      <c r="B43"/>
      <c r="E43"/>
      <c r="G43"/>
      <c r="H43"/>
    </row>
    <row r="44" spans="2:8" x14ac:dyDescent="0.25">
      <c r="B44"/>
      <c r="E44"/>
      <c r="G44"/>
      <c r="H44"/>
    </row>
    <row r="45" spans="2:8" x14ac:dyDescent="0.25">
      <c r="B45"/>
      <c r="E45"/>
      <c r="G45"/>
      <c r="H45"/>
    </row>
    <row r="46" spans="2:8" x14ac:dyDescent="0.25">
      <c r="B46"/>
      <c r="E46"/>
      <c r="G46"/>
      <c r="H46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autoPageBreaks="0"/>
  </sheetPr>
  <dimension ref="A2:Z17"/>
  <sheetViews>
    <sheetView tabSelected="1" zoomScaleNormal="100" workbookViewId="0">
      <selection activeCell="D17" sqref="D17"/>
    </sheetView>
  </sheetViews>
  <sheetFormatPr defaultRowHeight="15" x14ac:dyDescent="0.25"/>
  <cols>
    <col min="1" max="1" width="14.42578125" customWidth="1"/>
    <col min="2" max="2" width="11.5703125" bestFit="1" customWidth="1"/>
    <col min="3" max="3" width="17.42578125" bestFit="1" customWidth="1"/>
    <col min="4" max="4" width="15" bestFit="1" customWidth="1"/>
    <col min="5" max="5" width="14.28515625" bestFit="1" customWidth="1"/>
    <col min="6" max="6" width="12.140625" bestFit="1" customWidth="1"/>
  </cols>
  <sheetData>
    <row r="2" spans="1:7" ht="15.75" x14ac:dyDescent="0.25">
      <c r="A2" s="10" t="s">
        <v>45</v>
      </c>
    </row>
    <row r="4" spans="1:7" s="16" customFormat="1" ht="30" x14ac:dyDescent="0.25">
      <c r="A4" s="15" t="s">
        <v>40</v>
      </c>
      <c r="B4" s="15" t="s">
        <v>41</v>
      </c>
      <c r="C4" s="15" t="s">
        <v>42</v>
      </c>
      <c r="D4" s="15" t="s">
        <v>43</v>
      </c>
      <c r="E4" s="15" t="s">
        <v>44</v>
      </c>
    </row>
    <row r="5" spans="1:7" x14ac:dyDescent="0.25">
      <c r="A5" s="46" t="s">
        <v>129</v>
      </c>
      <c r="B5" s="47">
        <v>7</v>
      </c>
      <c r="C5" s="38">
        <v>10781.8205277787</v>
      </c>
      <c r="D5" s="38">
        <v>143.09203089900001</v>
      </c>
      <c r="E5" s="38">
        <v>10638.728496879699</v>
      </c>
      <c r="F5" s="20"/>
    </row>
    <row r="6" spans="1:7" x14ac:dyDescent="0.25">
      <c r="A6" s="46" t="s">
        <v>70</v>
      </c>
      <c r="B6" s="47">
        <v>3</v>
      </c>
      <c r="C6" s="38">
        <v>211.38700034120399</v>
      </c>
      <c r="D6" s="38">
        <v>15.452689811000001</v>
      </c>
      <c r="E6" s="38">
        <v>195.93431053020399</v>
      </c>
      <c r="F6" s="20"/>
    </row>
    <row r="7" spans="1:7" x14ac:dyDescent="0.25">
      <c r="A7" s="46" t="s">
        <v>71</v>
      </c>
      <c r="B7" s="47">
        <v>6</v>
      </c>
      <c r="C7" s="38">
        <v>49855.866777564603</v>
      </c>
      <c r="D7" s="38">
        <v>34534.832861114002</v>
      </c>
      <c r="E7" s="38">
        <v>15321.0339164506</v>
      </c>
      <c r="G7" s="37"/>
    </row>
    <row r="8" spans="1:7" x14ac:dyDescent="0.25">
      <c r="B8" s="48">
        <f>SUM(B5:B7)</f>
        <v>16</v>
      </c>
      <c r="C8" s="48">
        <f t="shared" ref="C8:E8" si="0">SUM(C5:C7)</f>
        <v>60849.074305684509</v>
      </c>
      <c r="D8" s="48">
        <f t="shared" si="0"/>
        <v>34693.377581824003</v>
      </c>
      <c r="E8" s="48">
        <f t="shared" si="0"/>
        <v>26155.696723860503</v>
      </c>
    </row>
    <row r="17" spans="19:26" x14ac:dyDescent="0.25">
      <c r="S17" s="21"/>
      <c r="T17" s="21"/>
      <c r="U17" s="21"/>
      <c r="V17" s="21"/>
      <c r="W17" s="21"/>
      <c r="X17" s="21"/>
      <c r="Y17" s="21"/>
      <c r="Z17" s="21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KeywordsTaxHTField0 xmlns="2613f182-e424-487f-ac7f-33bed2fc986a">
      <Terms xmlns="http://schemas.microsoft.com/office/infopath/2007/PartnerControls"/>
    </ISOKeywordsTaxHTField0>
    <TaxCatchAll xmlns="2613f182-e424-487f-ac7f-33bed2fc986a">
      <Value>4</Value>
      <Value>1</Value>
    </TaxCatchAll>
    <Important xmlns="2613f182-e424-487f-ac7f-33bed2fc986a">false</Important>
    <ISOGroupTaxHTField0 xmlns="2613f182-e424-487f-ac7f-33bed2fc986a">
      <Terms xmlns="http://schemas.microsoft.com/office/infopath/2007/PartnerControls"/>
    </ISOGroupTaxHTField0>
    <PostDate xmlns="2613f182-e424-487f-ac7f-33bed2fc986a">2022-08-12T22:28:00+00:00</PostDate>
    <ExpireDate xmlns="2613f182-e424-487f-ac7f-33bed2fc986a" xsi:nil="true"/>
    <Content_x0020_Owner xmlns="2613f182-e424-487f-ac7f-33bed2fc986a">
      <UserInfo>
        <DisplayName>Hundiwale, Abhishek</DisplayName>
        <AccountId>259</AccountId>
        <AccountType/>
      </UserInfo>
    </Content_x0020_Owner>
    <ISOContributor xmlns="2613f182-e424-487f-ac7f-33bed2fc986a">
      <UserInfo>
        <DisplayName>Head, Kevin</DisplayName>
        <AccountId>737</AccountId>
        <AccountType/>
      </UserInfo>
    </ISOContributor>
    <IsPublished xmlns="2613f182-e424-487f-ac7f-33bed2fc986a">true</IsPublished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Not Archived</TermName>
          <TermId xmlns="http://schemas.microsoft.com/office/infopath/2007/PartnerControls">d4ac4999-fa66-470b-a400-7ab6671d1fab</TermId>
        </TermInfo>
      </Terms>
    </m9e70a6096144fc698577b786817f2be>
    <ISOExtract xmlns="2613f182-e424-487f-ac7f-33bed2fc986a" xsi:nil="true"/>
    <ISOArchiveTaxHTField0 xmlns="2613f182-e424-487f-ac7f-33bed2fc986a" xsi:nil="true"/>
    <OriginalUri xmlns="2613f182-e424-487f-ac7f-33bed2fc986a">
      <Url xsi:nil="true"/>
      <Description xsi:nil="true"/>
    </OriginalUri>
    <ISODescription xmlns="2613f182-e424-487f-ac7f-33bed2fc986a" xsi:nil="true"/>
    <Content_x0020_Administrator xmlns="2613f182-e424-487f-ac7f-33bed2fc986a">
      <UserInfo>
        <DisplayName>Head, Kevin</DisplayName>
        <AccountId>737</AccountId>
        <AccountType/>
      </UserInfo>
    </Content_x0020_Administrator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SOArchived xmlns="2613f182-e424-487f-ac7f-33bed2fc986a">Not Archived</ISOArchived>
    <ISOGroupSequence xmlns="2613f182-e424-487f-ac7f-33bed2fc986a" xsi:nil="true"/>
    <ISOOwner xmlns="2613f182-e424-487f-ac7f-33bed2fc986a" xsi:nil="true"/>
    <ISOSummary xmlns="2613f182-e424-487f-ac7f-33bed2fc986a">Exceptional Dispatch - Table 2 for May 2022</ISOSummary>
    <Market_x0020_Notice xmlns="5bcbeff6-7c02-4b0f-b125-f1b3d566cc14">false</Market_x0020_Notice>
    <Document_x0020_Type xmlns="5bcbeff6-7c02-4b0f-b125-f1b3d566cc14">Report</Document_x0020_Type>
    <News_x0020_Release xmlns="5bcbeff6-7c02-4b0f-b125-f1b3d566cc14">false</News_x0020_Release>
    <ParentISOGroups xmlns="5bcbeff6-7c02-4b0f-b125-f1b3d566cc14">May 2022|f2b5567f-9bf5-4f4c-94b0-ef24ce6e525d</ParentISOGroups>
    <Orig_x0020_Post_x0020_Date xmlns="5bcbeff6-7c02-4b0f-b125-f1b3d566cc14">2022-08-12T21:51:32+00:00</Orig_x0020_Post_x0020_Date>
    <ContentReviewInterval xmlns="5bcbeff6-7c02-4b0f-b125-f1b3d566cc14">24</ContentReviewInterval>
    <IsDisabled xmlns="5bcbeff6-7c02-4b0f-b125-f1b3d566cc14">false</IsDisabled>
    <CrawlableUniqueID xmlns="5bcbeff6-7c02-4b0f-b125-f1b3d566cc14">d967ec0e-e6e9-4a9b-8f0e-7f43ddf854da</CrawlableUniqueID>
  </documentManagement>
</p:properties>
</file>

<file path=customXml/itemProps1.xml><?xml version="1.0" encoding="utf-8"?>
<ds:datastoreItem xmlns:ds="http://schemas.openxmlformats.org/officeDocument/2006/customXml" ds:itemID="{8F4C2F51-19D7-41F9-8C0E-25167E1728B4}"/>
</file>

<file path=customXml/itemProps2.xml><?xml version="1.0" encoding="utf-8"?>
<ds:datastoreItem xmlns:ds="http://schemas.openxmlformats.org/officeDocument/2006/customXml" ds:itemID="{F6A49547-5F94-44EC-BC5C-39D4B4C905E3}"/>
</file>

<file path=customXml/itemProps3.xml><?xml version="1.0" encoding="utf-8"?>
<ds:datastoreItem xmlns:ds="http://schemas.openxmlformats.org/officeDocument/2006/customXml" ds:itemID="{A9E25830-A4B8-48A2-BFEC-AC5AC16A1B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 2</vt:lpstr>
      <vt:lpstr>Price_Impact_A</vt:lpstr>
      <vt:lpstr>Price_Impact_B</vt:lpstr>
      <vt:lpstr>Bid_Mitigation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Exceptional Dispatch - Table 2 for May 2022</dc:title>
  <dc:creator/>
  <cp:lastModifiedBy/>
  <dcterms:created xsi:type="dcterms:W3CDTF">2006-09-16T00:00:00Z</dcterms:created>
  <dcterms:modified xsi:type="dcterms:W3CDTF">2022-08-12T20:26:21Z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0x0101000BEF1A1EAF553945AAFC1DE188AA7EC100496CDC402DE9B8469629C69FFFFA4218</vt:lpwstr>
  </property>
  <property fmtid="{D5CDD505-2E9C-101B-9397-08002B2CF9AE}" pid="3" name="ISOArchive">
    <vt:lpwstr>1;#Not Archived|d4ac4999-fa66-470b-a400-7ab6671d1fab</vt:lpwstr>
  </property>
  <property fmtid="{D5CDD505-2E9C-101B-9397-08002B2CF9AE}" pid="4" name="ISOGroup">
    <vt:lpwstr/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</Properties>
</file>