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225" windowWidth="14805" windowHeight="7890" activeTab="3"/>
  </bookViews>
  <sheets>
    <sheet name="Table 2" sheetId="3" r:id="rId1"/>
    <sheet name="Price_Impact_A" sheetId="1" r:id="rId2"/>
    <sheet name="Price_Impact_B" sheetId="2" r:id="rId3"/>
    <sheet name="Bid_Mitigation" sheetId="4" r:id="rId4"/>
  </sheets>
  <definedNames>
    <definedName name="_AMO_UniqueIdentifier" hidden="1">"'412cb587-3c2f-426c-b1d6-780418947f94'"</definedName>
    <definedName name="_xlnm._FilterDatabase" localSheetId="1" hidden="1">Price_Impact_A!$A$4:$H$101</definedName>
    <definedName name="_xlnm._FilterDatabase" localSheetId="2" hidden="1">Price_Impact_B!$A$4:$H$20</definedName>
    <definedName name="_xlnm._FilterDatabase" localSheetId="0" hidden="1">'Table 2'!$G$3:$G$149</definedName>
  </definedNames>
  <calcPr calcId="162913"/>
</workbook>
</file>

<file path=xl/calcChain.xml><?xml version="1.0" encoding="utf-8"?>
<calcChain xmlns="http://schemas.openxmlformats.org/spreadsheetml/2006/main">
  <c r="E6" i="4" l="1"/>
  <c r="D6" i="4"/>
  <c r="C6" i="4"/>
</calcChain>
</file>

<file path=xl/sharedStrings.xml><?xml version="1.0" encoding="utf-8"?>
<sst xmlns="http://schemas.openxmlformats.org/spreadsheetml/2006/main" count="1069" uniqueCount="85">
  <si>
    <t>Number</t>
  </si>
  <si>
    <t>Market Type</t>
  </si>
  <si>
    <t>Reason</t>
  </si>
  <si>
    <t>Location</t>
  </si>
  <si>
    <t>Local Reliability Area</t>
  </si>
  <si>
    <t>Trade Date</t>
  </si>
  <si>
    <t>MW</t>
  </si>
  <si>
    <t>Commitment</t>
  </si>
  <si>
    <t>INC_DEC</t>
  </si>
  <si>
    <t>Hours</t>
  </si>
  <si>
    <t>Begin Time</t>
  </si>
  <si>
    <t>End Time</t>
  </si>
  <si>
    <t>Total MWH</t>
  </si>
  <si>
    <t>CC6470 INC</t>
  </si>
  <si>
    <t>CC6470 DEC</t>
  </si>
  <si>
    <t>CC6482</t>
  </si>
  <si>
    <t>CC6488</t>
  </si>
  <si>
    <t>CC6620</t>
  </si>
  <si>
    <t>RT</t>
  </si>
  <si>
    <t>SCE</t>
  </si>
  <si>
    <t>LA Basin</t>
  </si>
  <si>
    <t>Yes</t>
  </si>
  <si>
    <t>INC</t>
  </si>
  <si>
    <t>No</t>
  </si>
  <si>
    <t>Bay Area</t>
  </si>
  <si>
    <t>Fresno</t>
  </si>
  <si>
    <t>Software Limitation</t>
  </si>
  <si>
    <t>Trade Hour</t>
  </si>
  <si>
    <t>Interval</t>
  </si>
  <si>
    <t>Market LMP</t>
  </si>
  <si>
    <t>Eligible Flag</t>
  </si>
  <si>
    <t>Calculated LMP</t>
  </si>
  <si>
    <t>Change in LMP</t>
  </si>
  <si>
    <t>San Diego-IV</t>
  </si>
  <si>
    <t>Min Load cost</t>
  </si>
  <si>
    <t>Startup Cost</t>
  </si>
  <si>
    <t xml:space="preserve">CC6470 </t>
  </si>
  <si>
    <t>ED MWH (INC/DEC)</t>
  </si>
  <si>
    <t>Type</t>
  </si>
  <si>
    <t xml:space="preserve">Number of Resources </t>
  </si>
  <si>
    <t>Costs without Bid Mitigation</t>
  </si>
  <si>
    <t>Costs with Bid Mitigation</t>
  </si>
  <si>
    <t>Cost Savings</t>
  </si>
  <si>
    <t>Table 10: Exceptional Dispatch Bid Mitigation Analysis Information</t>
  </si>
  <si>
    <t>Humboldt</t>
  </si>
  <si>
    <t>Unit Testing</t>
  </si>
  <si>
    <t xml:space="preserve">California Independent System Operator Corporation      Exceptional Dispatch Report </t>
  </si>
  <si>
    <t>DEC</t>
  </si>
  <si>
    <t>Planned Transmission Outage</t>
  </si>
  <si>
    <t>PGAE</t>
  </si>
  <si>
    <t>SDGE</t>
  </si>
  <si>
    <t>NA</t>
  </si>
  <si>
    <t>Voltage Support</t>
  </si>
  <si>
    <t>Reliability Assessment</t>
  </si>
  <si>
    <t>Sierra</t>
  </si>
  <si>
    <t>15 - 30</t>
  </si>
  <si>
    <t>Big Creek-Ventura</t>
  </si>
  <si>
    <t>Total</t>
  </si>
  <si>
    <t>Table 8: Price Impact Analysis Information for Pricing Node A in SCE LAP</t>
  </si>
  <si>
    <t>Table 9: Price Impact Analysis Information for Pricing Node B in PGAE LAP</t>
  </si>
  <si>
    <t>Pump Management</t>
  </si>
  <si>
    <t>Stockton</t>
  </si>
  <si>
    <t>Incomplete or Inaccurate Transmission</t>
  </si>
  <si>
    <t>Intertie</t>
  </si>
  <si>
    <t>Fast Start Unit Management</t>
  </si>
  <si>
    <t>15 - 45</t>
  </si>
  <si>
    <t>30 - 45</t>
  </si>
  <si>
    <t>0 - 1</t>
  </si>
  <si>
    <t>15 - 40</t>
  </si>
  <si>
    <t>Kern</t>
  </si>
  <si>
    <t>NCNB</t>
  </si>
  <si>
    <t>25 - 50</t>
  </si>
  <si>
    <t>8.7 - 11.3</t>
  </si>
  <si>
    <t>24 - 72</t>
  </si>
  <si>
    <t>0 - 161</t>
  </si>
  <si>
    <t>20 - 40</t>
  </si>
  <si>
    <t>14 - 22.69</t>
  </si>
  <si>
    <t>16 - 45.34</t>
  </si>
  <si>
    <t>45.24 - 48.04</t>
  </si>
  <si>
    <t>20.05 - 150</t>
  </si>
  <si>
    <t>30 - 45.42</t>
  </si>
  <si>
    <t>21.98 - 134</t>
  </si>
  <si>
    <t>Unplanned Outage</t>
  </si>
  <si>
    <t>40 - 42</t>
  </si>
  <si>
    <t>Chart 2: Table of Exceptional Dispatches for May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</si>
</sst>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h:mm;@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8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7" fontId="1" fillId="0" borderId="1" xfId="1" quotePrefix="1" applyNumberFormat="1" applyFont="1" applyBorder="1" applyAlignment="1">
      <alignment horizontal="center" vertical="center"/>
    </xf>
    <xf numFmtId="7" fontId="1" fillId="0" borderId="1" xfId="1" applyNumberFormat="1" applyFont="1" applyBorder="1" applyAlignment="1">
      <alignment horizontal="center" vertical="center"/>
    </xf>
    <xf numFmtId="7" fontId="1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7" fontId="0" fillId="0" borderId="0" xfId="0" applyNumberFormat="1"/>
    <xf numFmtId="39" fontId="0" fillId="0" borderId="0" xfId="0" applyNumberFormat="1"/>
    <xf numFmtId="39" fontId="1" fillId="0" borderId="1" xfId="1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2" fontId="0" fillId="0" borderId="2" xfId="0" applyNumberFormat="1" applyBorder="1" applyAlignment="1">
      <alignment wrapText="1"/>
    </xf>
    <xf numFmtId="8" fontId="0" fillId="0" borderId="0" xfId="0" applyNumberFormat="1"/>
    <xf numFmtId="0" fontId="0" fillId="0" borderId="0" xfId="0" applyNumberFormat="1"/>
    <xf numFmtId="14" fontId="0" fillId="0" borderId="0" xfId="0" applyNumberFormat="1"/>
    <xf numFmtId="14" fontId="1" fillId="0" borderId="1" xfId="0" applyNumberFormat="1" applyFont="1" applyBorder="1" applyAlignment="1">
      <alignment horizontal="center" vertical="center"/>
    </xf>
    <xf numFmtId="2" fontId="1" fillId="0" borderId="1" xfId="1" quotePrefix="1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2" xfId="0" applyNumberForma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quotePrefix="1" applyNumberFormat="1" applyFont="1" applyBorder="1" applyAlignment="1">
      <alignment horizontal="center" vertical="center"/>
    </xf>
    <xf numFmtId="2" fontId="4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quotePrefix="1" applyNumberFormat="1" applyFont="1" applyBorder="1"/>
    <xf numFmtId="14" fontId="4" fillId="0" borderId="1" xfId="0" applyNumberFormat="1" applyFont="1" applyBorder="1"/>
    <xf numFmtId="165" fontId="4" fillId="0" borderId="1" xfId="0" applyNumberFormat="1" applyFont="1" applyBorder="1"/>
    <xf numFmtId="2" fontId="4" fillId="0" borderId="1" xfId="0" quotePrefix="1" applyNumberFormat="1" applyFont="1" applyBorder="1"/>
    <xf numFmtId="0" fontId="0" fillId="0" borderId="0" xfId="0" applyBorder="1"/>
    <xf numFmtId="164" fontId="0" fillId="0" borderId="0" xfId="0" applyNumberFormat="1" applyBorder="1"/>
    <xf numFmtId="7" fontId="0" fillId="0" borderId="0" xfId="0" applyNumberFormat="1" applyBorder="1"/>
    <xf numFmtId="0" fontId="1" fillId="0" borderId="1" xfId="0" quotePrefix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1" xfId="0" applyNumberFormat="1" applyFill="1" applyBorder="1"/>
    <xf numFmtId="166" fontId="0" fillId="0" borderId="1" xfId="2" applyNumberFormat="1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V149"/>
  <sheetViews>
    <sheetView topLeftCell="D112" zoomScaleNormal="100" workbookViewId="0">
      <selection activeCell="L134" sqref="L134"/>
    </sheetView>
  </sheetViews>
  <sheetFormatPr defaultColWidth="5.7109375" defaultRowHeight="15" x14ac:dyDescent="0.25"/>
  <cols>
    <col min="1" max="1" width="5.7109375" bestFit="1" customWidth="1"/>
    <col min="2" max="2" width="7.7109375" customWidth="1"/>
    <col min="3" max="3" width="50.5703125" bestFit="1" customWidth="1"/>
    <col min="4" max="4" width="8.7109375" customWidth="1"/>
    <col min="5" max="5" width="23.28515625" customWidth="1"/>
    <col min="6" max="6" width="12.28515625" style="21" customWidth="1"/>
    <col min="7" max="7" width="12.42578125" bestFit="1" customWidth="1"/>
    <col min="8" max="9" width="5.7109375" customWidth="1"/>
    <col min="10" max="10" width="7.5703125" customWidth="1"/>
    <col min="11" max="11" width="12.140625" style="2" bestFit="1" customWidth="1"/>
    <col min="12" max="12" width="10.140625" style="2" customWidth="1"/>
    <col min="13" max="13" width="10.85546875" style="3" customWidth="1"/>
    <col min="14" max="14" width="13.85546875" style="3" customWidth="1"/>
    <col min="15" max="15" width="12.5703125" style="3" customWidth="1"/>
    <col min="16" max="16" width="14.5703125" style="3" customWidth="1"/>
    <col min="17" max="17" width="13" style="3" customWidth="1"/>
    <col min="18" max="18" width="11.5703125" style="3" customWidth="1"/>
    <col min="19" max="19" width="12.28515625" style="3" customWidth="1"/>
    <col min="20" max="20" width="11.42578125" style="3" customWidth="1"/>
    <col min="21" max="21" width="11.28515625" style="3" customWidth="1"/>
    <col min="22" max="22" width="11.140625" style="3" customWidth="1"/>
  </cols>
  <sheetData>
    <row r="1" spans="1:22" ht="33.75" customHeight="1" x14ac:dyDescent="0.25">
      <c r="A1" s="44" t="s">
        <v>46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2" x14ac:dyDescent="0.25">
      <c r="A2" s="46" t="s">
        <v>84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</row>
    <row r="3" spans="1:22" ht="45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25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17" t="s">
        <v>10</v>
      </c>
      <c r="L3" s="17" t="s">
        <v>11</v>
      </c>
      <c r="M3" s="18" t="s">
        <v>12</v>
      </c>
      <c r="N3" s="18" t="s">
        <v>34</v>
      </c>
      <c r="O3" s="18" t="s">
        <v>35</v>
      </c>
      <c r="P3" s="18" t="s">
        <v>36</v>
      </c>
      <c r="Q3" s="18" t="s">
        <v>37</v>
      </c>
      <c r="R3" s="18" t="s">
        <v>13</v>
      </c>
      <c r="S3" s="18" t="s">
        <v>14</v>
      </c>
      <c r="T3" s="18" t="s">
        <v>15</v>
      </c>
      <c r="U3" s="18" t="s">
        <v>16</v>
      </c>
      <c r="V3" s="18" t="s">
        <v>17</v>
      </c>
    </row>
    <row r="4" spans="1:22" x14ac:dyDescent="0.25">
      <c r="A4" s="30">
        <v>1</v>
      </c>
      <c r="B4" s="31" t="s">
        <v>18</v>
      </c>
      <c r="C4" s="31" t="s">
        <v>64</v>
      </c>
      <c r="D4" s="31" t="s">
        <v>49</v>
      </c>
      <c r="E4" s="31" t="s">
        <v>25</v>
      </c>
      <c r="F4" s="32">
        <v>45067</v>
      </c>
      <c r="G4" s="38">
        <v>0</v>
      </c>
      <c r="H4" s="31" t="s">
        <v>23</v>
      </c>
      <c r="I4" s="31" t="s">
        <v>22</v>
      </c>
      <c r="J4" s="31">
        <v>1</v>
      </c>
      <c r="K4" s="33">
        <v>45067.854166666664</v>
      </c>
      <c r="L4" s="33">
        <v>45067.895833333336</v>
      </c>
      <c r="M4" s="34">
        <v>0</v>
      </c>
      <c r="N4" s="34">
        <v>0</v>
      </c>
      <c r="O4" s="34">
        <v>0</v>
      </c>
      <c r="P4" s="34">
        <v>0</v>
      </c>
      <c r="Q4" s="34">
        <v>0</v>
      </c>
      <c r="R4" s="34">
        <v>0</v>
      </c>
      <c r="S4" s="34">
        <v>0</v>
      </c>
      <c r="T4" s="34">
        <v>0</v>
      </c>
      <c r="U4" s="34">
        <v>0</v>
      </c>
      <c r="V4" s="34">
        <v>0</v>
      </c>
    </row>
    <row r="5" spans="1:22" x14ac:dyDescent="0.25">
      <c r="A5" s="30">
        <v>2</v>
      </c>
      <c r="B5" s="31" t="s">
        <v>18</v>
      </c>
      <c r="C5" s="31" t="s">
        <v>64</v>
      </c>
      <c r="D5" s="31" t="s">
        <v>49</v>
      </c>
      <c r="E5" s="31" t="s">
        <v>25</v>
      </c>
      <c r="F5" s="32">
        <v>45068</v>
      </c>
      <c r="G5" s="39">
        <v>0</v>
      </c>
      <c r="H5" s="31" t="s">
        <v>23</v>
      </c>
      <c r="I5" s="31" t="s">
        <v>22</v>
      </c>
      <c r="J5" s="31">
        <v>1</v>
      </c>
      <c r="K5" s="33">
        <v>45068.104166666664</v>
      </c>
      <c r="L5" s="33">
        <v>45068.145833333336</v>
      </c>
      <c r="M5" s="34">
        <v>0</v>
      </c>
      <c r="N5" s="34">
        <v>0</v>
      </c>
      <c r="O5" s="34">
        <v>0</v>
      </c>
      <c r="P5" s="34">
        <v>0</v>
      </c>
      <c r="Q5" s="34">
        <v>0</v>
      </c>
      <c r="R5" s="34">
        <v>0</v>
      </c>
      <c r="S5" s="34">
        <v>0</v>
      </c>
      <c r="T5" s="34">
        <v>0</v>
      </c>
      <c r="U5" s="34">
        <v>0</v>
      </c>
      <c r="V5" s="34">
        <v>0</v>
      </c>
    </row>
    <row r="6" spans="1:22" x14ac:dyDescent="0.25">
      <c r="A6" s="30">
        <v>3</v>
      </c>
      <c r="B6" s="31" t="s">
        <v>18</v>
      </c>
      <c r="C6" s="31" t="s">
        <v>64</v>
      </c>
      <c r="D6" s="31" t="s">
        <v>19</v>
      </c>
      <c r="E6" s="31" t="s">
        <v>56</v>
      </c>
      <c r="F6" s="32">
        <v>45067</v>
      </c>
      <c r="G6" s="39">
        <v>0</v>
      </c>
      <c r="H6" s="31" t="s">
        <v>23</v>
      </c>
      <c r="I6" s="31" t="s">
        <v>22</v>
      </c>
      <c r="J6" s="31">
        <v>1</v>
      </c>
      <c r="K6" s="33">
        <v>45067.947916666664</v>
      </c>
      <c r="L6" s="33">
        <v>45067.989583333336</v>
      </c>
      <c r="M6" s="34">
        <v>0</v>
      </c>
      <c r="N6" s="34">
        <v>0</v>
      </c>
      <c r="O6" s="34">
        <v>0</v>
      </c>
      <c r="P6" s="34">
        <v>0</v>
      </c>
      <c r="Q6" s="34">
        <v>0</v>
      </c>
      <c r="R6" s="34">
        <v>0</v>
      </c>
      <c r="S6" s="34">
        <v>0</v>
      </c>
      <c r="T6" s="34">
        <v>0</v>
      </c>
      <c r="U6" s="34">
        <v>0</v>
      </c>
      <c r="V6" s="34">
        <v>0</v>
      </c>
    </row>
    <row r="7" spans="1:22" x14ac:dyDescent="0.25">
      <c r="A7" s="30">
        <v>4</v>
      </c>
      <c r="B7" s="31" t="s">
        <v>18</v>
      </c>
      <c r="C7" s="31" t="s">
        <v>64</v>
      </c>
      <c r="D7" s="31" t="s">
        <v>19</v>
      </c>
      <c r="E7" s="31" t="s">
        <v>20</v>
      </c>
      <c r="F7" s="32">
        <v>45067</v>
      </c>
      <c r="G7" s="39">
        <v>0</v>
      </c>
      <c r="H7" s="31" t="s">
        <v>23</v>
      </c>
      <c r="I7" s="31" t="s">
        <v>22</v>
      </c>
      <c r="J7" s="31">
        <v>3</v>
      </c>
      <c r="K7" s="33">
        <v>45067.895833333336</v>
      </c>
      <c r="L7" s="33">
        <v>45067.989583333336</v>
      </c>
      <c r="M7" s="34">
        <v>0</v>
      </c>
      <c r="N7" s="34">
        <v>0</v>
      </c>
      <c r="O7" s="34">
        <v>0</v>
      </c>
      <c r="P7" s="34">
        <v>0</v>
      </c>
      <c r="Q7" s="34">
        <v>0</v>
      </c>
      <c r="R7" s="34">
        <v>0</v>
      </c>
      <c r="S7" s="34">
        <v>0</v>
      </c>
      <c r="T7" s="34">
        <v>0</v>
      </c>
      <c r="U7" s="34">
        <v>0</v>
      </c>
      <c r="V7" s="34">
        <v>0</v>
      </c>
    </row>
    <row r="8" spans="1:22" x14ac:dyDescent="0.25">
      <c r="A8" s="30">
        <v>5</v>
      </c>
      <c r="B8" s="31" t="s">
        <v>18</v>
      </c>
      <c r="C8" s="31" t="s">
        <v>64</v>
      </c>
      <c r="D8" s="31" t="s">
        <v>19</v>
      </c>
      <c r="E8" s="31" t="s">
        <v>20</v>
      </c>
      <c r="F8" s="32">
        <v>45068</v>
      </c>
      <c r="G8" s="39">
        <v>0</v>
      </c>
      <c r="H8" s="31" t="s">
        <v>23</v>
      </c>
      <c r="I8" s="31" t="s">
        <v>22</v>
      </c>
      <c r="J8" s="31">
        <v>2</v>
      </c>
      <c r="K8" s="33">
        <v>45068.145833333336</v>
      </c>
      <c r="L8" s="33">
        <v>45068.190972222219</v>
      </c>
      <c r="M8" s="34">
        <v>-22.780000002000001</v>
      </c>
      <c r="N8" s="34">
        <v>1736.9650000019999</v>
      </c>
      <c r="O8" s="34">
        <v>0</v>
      </c>
      <c r="P8" s="34">
        <v>0</v>
      </c>
      <c r="Q8" s="34">
        <v>-22.780000002000001</v>
      </c>
      <c r="R8" s="34">
        <v>0</v>
      </c>
      <c r="S8" s="34">
        <v>0</v>
      </c>
      <c r="T8" s="34">
        <v>0</v>
      </c>
      <c r="U8" s="34">
        <v>0</v>
      </c>
      <c r="V8" s="34">
        <v>0</v>
      </c>
    </row>
    <row r="9" spans="1:22" x14ac:dyDescent="0.25">
      <c r="A9" s="30">
        <v>6</v>
      </c>
      <c r="B9" s="31" t="s">
        <v>18</v>
      </c>
      <c r="C9" s="31" t="s">
        <v>64</v>
      </c>
      <c r="D9" s="31" t="s">
        <v>19</v>
      </c>
      <c r="E9" s="31" t="s">
        <v>20</v>
      </c>
      <c r="F9" s="32">
        <v>45069</v>
      </c>
      <c r="G9" s="39">
        <v>0</v>
      </c>
      <c r="H9" s="31" t="s">
        <v>23</v>
      </c>
      <c r="I9" s="31" t="s">
        <v>22</v>
      </c>
      <c r="J9" s="31">
        <v>2</v>
      </c>
      <c r="K9" s="33">
        <v>45069</v>
      </c>
      <c r="L9" s="33">
        <v>45069.045138888891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4">
        <v>0</v>
      </c>
      <c r="V9" s="34">
        <v>0</v>
      </c>
    </row>
    <row r="10" spans="1:22" x14ac:dyDescent="0.25">
      <c r="A10" s="30">
        <v>7</v>
      </c>
      <c r="B10" s="31" t="s">
        <v>18</v>
      </c>
      <c r="C10" s="31" t="s">
        <v>64</v>
      </c>
      <c r="D10" s="31" t="s">
        <v>19</v>
      </c>
      <c r="E10" s="31" t="s">
        <v>20</v>
      </c>
      <c r="F10" s="32">
        <v>45070</v>
      </c>
      <c r="G10" s="39">
        <v>0</v>
      </c>
      <c r="H10" s="31" t="s">
        <v>23</v>
      </c>
      <c r="I10" s="31" t="s">
        <v>22</v>
      </c>
      <c r="J10" s="31">
        <v>1</v>
      </c>
      <c r="K10" s="33">
        <v>45070.152777777781</v>
      </c>
      <c r="L10" s="33">
        <v>45070.194444444445</v>
      </c>
      <c r="M10" s="34">
        <v>-11.695833330999999</v>
      </c>
      <c r="N10" s="34">
        <v>506.166666668</v>
      </c>
      <c r="O10" s="34">
        <v>0</v>
      </c>
      <c r="P10" s="34">
        <v>0</v>
      </c>
      <c r="Q10" s="34">
        <v>-11.695833330999999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</row>
    <row r="11" spans="1:22" x14ac:dyDescent="0.25">
      <c r="A11" s="30">
        <v>8</v>
      </c>
      <c r="B11" s="31" t="s">
        <v>18</v>
      </c>
      <c r="C11" s="31" t="s">
        <v>64</v>
      </c>
      <c r="D11" s="31" t="s">
        <v>50</v>
      </c>
      <c r="E11" s="31" t="s">
        <v>33</v>
      </c>
      <c r="F11" s="32">
        <v>45067</v>
      </c>
      <c r="G11" s="39">
        <v>0</v>
      </c>
      <c r="H11" s="31" t="s">
        <v>23</v>
      </c>
      <c r="I11" s="31" t="s">
        <v>22</v>
      </c>
      <c r="J11" s="31">
        <v>2</v>
      </c>
      <c r="K11" s="33">
        <v>45067.875</v>
      </c>
      <c r="L11" s="33">
        <v>45067.958333333336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</row>
    <row r="12" spans="1:22" x14ac:dyDescent="0.25">
      <c r="A12" s="30">
        <v>9</v>
      </c>
      <c r="B12" s="31" t="s">
        <v>18</v>
      </c>
      <c r="C12" s="31" t="s">
        <v>62</v>
      </c>
      <c r="D12" s="31" t="s">
        <v>49</v>
      </c>
      <c r="E12" s="31" t="s">
        <v>44</v>
      </c>
      <c r="F12" s="32">
        <v>45048</v>
      </c>
      <c r="G12" s="39">
        <v>30</v>
      </c>
      <c r="H12" s="31" t="s">
        <v>23</v>
      </c>
      <c r="I12" s="31" t="s">
        <v>22</v>
      </c>
      <c r="J12" s="31">
        <v>9</v>
      </c>
      <c r="K12" s="33">
        <v>45048.545138888891</v>
      </c>
      <c r="L12" s="33">
        <v>45048.916666666664</v>
      </c>
      <c r="M12" s="34">
        <v>17.879491574999999</v>
      </c>
      <c r="N12" s="34">
        <v>7069.5983333349895</v>
      </c>
      <c r="O12" s="34">
        <v>0</v>
      </c>
      <c r="P12" s="34">
        <v>-190.467906919</v>
      </c>
      <c r="Q12" s="34">
        <v>1.1039592730000001</v>
      </c>
      <c r="R12" s="34">
        <v>-11.717402279</v>
      </c>
      <c r="S12" s="34">
        <v>0</v>
      </c>
      <c r="T12" s="34">
        <v>0</v>
      </c>
      <c r="U12" s="34">
        <v>-23.607684897999999</v>
      </c>
      <c r="V12" s="34">
        <v>0</v>
      </c>
    </row>
    <row r="13" spans="1:22" x14ac:dyDescent="0.25">
      <c r="A13" s="30">
        <v>10</v>
      </c>
      <c r="B13" s="31" t="s">
        <v>18</v>
      </c>
      <c r="C13" s="31" t="s">
        <v>62</v>
      </c>
      <c r="D13" s="31" t="s">
        <v>49</v>
      </c>
      <c r="E13" s="31" t="s">
        <v>44</v>
      </c>
      <c r="F13" s="32">
        <v>45049</v>
      </c>
      <c r="G13" s="39">
        <v>15</v>
      </c>
      <c r="H13" s="31" t="s">
        <v>23</v>
      </c>
      <c r="I13" s="31" t="s">
        <v>47</v>
      </c>
      <c r="J13" s="31">
        <v>3</v>
      </c>
      <c r="K13" s="33">
        <v>45049.232638888891</v>
      </c>
      <c r="L13" s="33">
        <v>45049.322916666664</v>
      </c>
      <c r="M13" s="34">
        <v>10.561770836000001</v>
      </c>
      <c r="N13" s="34">
        <v>-370.65416666499999</v>
      </c>
      <c r="O13" s="34">
        <v>729.90555554699995</v>
      </c>
      <c r="P13" s="34">
        <v>-362.87054448700002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</row>
    <row r="14" spans="1:22" x14ac:dyDescent="0.25">
      <c r="A14" s="30">
        <v>11</v>
      </c>
      <c r="B14" s="31" t="s">
        <v>18</v>
      </c>
      <c r="C14" s="31" t="s">
        <v>62</v>
      </c>
      <c r="D14" s="31" t="s">
        <v>49</v>
      </c>
      <c r="E14" s="31" t="s">
        <v>44</v>
      </c>
      <c r="F14" s="32">
        <v>45049</v>
      </c>
      <c r="G14" s="39">
        <v>30</v>
      </c>
      <c r="H14" s="31" t="s">
        <v>23</v>
      </c>
      <c r="I14" s="31" t="s">
        <v>22</v>
      </c>
      <c r="J14" s="31">
        <v>11</v>
      </c>
      <c r="K14" s="33">
        <v>45049.322916666664</v>
      </c>
      <c r="L14" s="33">
        <v>45049.75</v>
      </c>
      <c r="M14" s="34">
        <v>3.8052083329999999</v>
      </c>
      <c r="N14" s="34">
        <v>8673.2099999999991</v>
      </c>
      <c r="O14" s="34">
        <v>208.54444444200001</v>
      </c>
      <c r="P14" s="34">
        <v>-17.840274932</v>
      </c>
      <c r="Q14" s="34">
        <v>0.76260416600000003</v>
      </c>
      <c r="R14" s="34">
        <v>-3.8572172060000001</v>
      </c>
      <c r="S14" s="34">
        <v>0</v>
      </c>
      <c r="T14" s="34">
        <v>0</v>
      </c>
      <c r="U14" s="34">
        <v>-172.275969906</v>
      </c>
      <c r="V14" s="34">
        <v>0</v>
      </c>
    </row>
    <row r="15" spans="1:22" x14ac:dyDescent="0.25">
      <c r="A15" s="30">
        <v>12</v>
      </c>
      <c r="B15" s="31" t="s">
        <v>18</v>
      </c>
      <c r="C15" s="31" t="s">
        <v>62</v>
      </c>
      <c r="D15" s="31" t="s">
        <v>49</v>
      </c>
      <c r="E15" s="31" t="s">
        <v>51</v>
      </c>
      <c r="F15" s="32">
        <v>45050</v>
      </c>
      <c r="G15" s="39">
        <v>42</v>
      </c>
      <c r="H15" s="31" t="s">
        <v>23</v>
      </c>
      <c r="I15" s="31" t="s">
        <v>22</v>
      </c>
      <c r="J15" s="31">
        <v>1</v>
      </c>
      <c r="K15" s="33">
        <v>45050.204861111109</v>
      </c>
      <c r="L15" s="33">
        <v>45050.239583333336</v>
      </c>
      <c r="M15" s="34">
        <v>7.3333333319999996</v>
      </c>
      <c r="N15" s="34">
        <v>0</v>
      </c>
      <c r="O15" s="34">
        <v>0</v>
      </c>
      <c r="P15" s="34">
        <v>814.65695651800002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</row>
    <row r="16" spans="1:22" x14ac:dyDescent="0.25">
      <c r="A16" s="30">
        <v>13</v>
      </c>
      <c r="B16" s="31" t="s">
        <v>18</v>
      </c>
      <c r="C16" s="31" t="s">
        <v>62</v>
      </c>
      <c r="D16" s="31" t="s">
        <v>19</v>
      </c>
      <c r="E16" s="31" t="s">
        <v>56</v>
      </c>
      <c r="F16" s="32">
        <v>45059</v>
      </c>
      <c r="G16" s="38">
        <v>30</v>
      </c>
      <c r="H16" s="31" t="s">
        <v>23</v>
      </c>
      <c r="I16" s="31" t="s">
        <v>47</v>
      </c>
      <c r="J16" s="31">
        <v>1</v>
      </c>
      <c r="K16" s="33">
        <v>45059.690972222219</v>
      </c>
      <c r="L16" s="33">
        <v>45059.708333333336</v>
      </c>
      <c r="M16" s="34">
        <v>0.53739583300000004</v>
      </c>
      <c r="N16" s="34">
        <v>0</v>
      </c>
      <c r="O16" s="34">
        <v>0</v>
      </c>
      <c r="P16" s="34">
        <v>5.7540836210000004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</row>
    <row r="17" spans="1:22" x14ac:dyDescent="0.25">
      <c r="A17" s="30">
        <v>14</v>
      </c>
      <c r="B17" s="31" t="s">
        <v>18</v>
      </c>
      <c r="C17" s="31" t="s">
        <v>62</v>
      </c>
      <c r="D17" s="31" t="s">
        <v>19</v>
      </c>
      <c r="E17" s="31" t="s">
        <v>56</v>
      </c>
      <c r="F17" s="32">
        <v>45059</v>
      </c>
      <c r="G17" s="39">
        <v>30</v>
      </c>
      <c r="H17" s="31" t="s">
        <v>23</v>
      </c>
      <c r="I17" s="31" t="s">
        <v>22</v>
      </c>
      <c r="J17" s="31">
        <v>2</v>
      </c>
      <c r="K17" s="33">
        <v>45059.708333333336</v>
      </c>
      <c r="L17" s="33">
        <v>45059.791666666664</v>
      </c>
      <c r="M17" s="34">
        <v>3.68948279</v>
      </c>
      <c r="N17" s="34">
        <v>0</v>
      </c>
      <c r="O17" s="34">
        <v>0</v>
      </c>
      <c r="P17" s="34">
        <v>-22.914941516999999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</row>
    <row r="18" spans="1:22" x14ac:dyDescent="0.25">
      <c r="A18" s="30">
        <v>15</v>
      </c>
      <c r="B18" s="31" t="s">
        <v>18</v>
      </c>
      <c r="C18" s="31" t="s">
        <v>62</v>
      </c>
      <c r="D18" s="31" t="s">
        <v>19</v>
      </c>
      <c r="E18" s="31" t="s">
        <v>56</v>
      </c>
      <c r="F18" s="32">
        <v>45060</v>
      </c>
      <c r="G18" s="39">
        <v>45</v>
      </c>
      <c r="H18" s="31" t="s">
        <v>23</v>
      </c>
      <c r="I18" s="31" t="s">
        <v>47</v>
      </c>
      <c r="J18" s="31">
        <v>2</v>
      </c>
      <c r="K18" s="33">
        <v>45060.583333333336</v>
      </c>
      <c r="L18" s="33">
        <v>45060.666666666664</v>
      </c>
      <c r="M18" s="34">
        <v>-9.4095857859999992</v>
      </c>
      <c r="N18" s="34">
        <v>0</v>
      </c>
      <c r="O18" s="34">
        <v>0</v>
      </c>
      <c r="P18" s="34">
        <v>-3386.150149046</v>
      </c>
      <c r="Q18" s="34">
        <v>-5.6349999989999997</v>
      </c>
      <c r="R18" s="34">
        <v>0</v>
      </c>
      <c r="S18" s="34">
        <v>-1901.9991190410001</v>
      </c>
      <c r="T18" s="34">
        <v>0</v>
      </c>
      <c r="U18" s="34">
        <v>0</v>
      </c>
      <c r="V18" s="34">
        <v>0</v>
      </c>
    </row>
    <row r="19" spans="1:22" x14ac:dyDescent="0.25">
      <c r="A19" s="30">
        <v>16</v>
      </c>
      <c r="B19" s="31" t="s">
        <v>18</v>
      </c>
      <c r="C19" s="31" t="s">
        <v>62</v>
      </c>
      <c r="D19" s="31" t="s">
        <v>19</v>
      </c>
      <c r="E19" s="31" t="s">
        <v>56</v>
      </c>
      <c r="F19" s="32">
        <v>45060</v>
      </c>
      <c r="G19" s="39">
        <v>45</v>
      </c>
      <c r="H19" s="31" t="s">
        <v>23</v>
      </c>
      <c r="I19" s="31" t="s">
        <v>22</v>
      </c>
      <c r="J19" s="31">
        <v>3</v>
      </c>
      <c r="K19" s="33">
        <v>45060.666666666664</v>
      </c>
      <c r="L19" s="33">
        <v>45060.791666666664</v>
      </c>
      <c r="M19" s="34">
        <v>2.715868602</v>
      </c>
      <c r="N19" s="34">
        <v>0</v>
      </c>
      <c r="O19" s="34">
        <v>0</v>
      </c>
      <c r="P19" s="34">
        <v>8.0599940930000002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</row>
    <row r="20" spans="1:22" x14ac:dyDescent="0.25">
      <c r="A20" s="30">
        <v>17</v>
      </c>
      <c r="B20" s="31" t="s">
        <v>18</v>
      </c>
      <c r="C20" s="31" t="s">
        <v>62</v>
      </c>
      <c r="D20" s="31" t="s">
        <v>19</v>
      </c>
      <c r="E20" s="31" t="s">
        <v>51</v>
      </c>
      <c r="F20" s="32">
        <v>45047</v>
      </c>
      <c r="G20" s="39">
        <v>45087</v>
      </c>
      <c r="H20" s="31" t="s">
        <v>23</v>
      </c>
      <c r="I20" s="31" t="s">
        <v>47</v>
      </c>
      <c r="J20" s="31">
        <v>6</v>
      </c>
      <c r="K20" s="33">
        <v>45047</v>
      </c>
      <c r="L20" s="33">
        <v>45047.229166666664</v>
      </c>
      <c r="M20" s="34">
        <v>11.692083346</v>
      </c>
      <c r="N20" s="34">
        <v>0</v>
      </c>
      <c r="O20" s="34">
        <v>0</v>
      </c>
      <c r="P20" s="34">
        <v>-2996.127840309</v>
      </c>
      <c r="Q20" s="34">
        <v>0</v>
      </c>
      <c r="R20" s="34">
        <v>0</v>
      </c>
      <c r="S20" s="34">
        <v>0</v>
      </c>
      <c r="T20" s="34">
        <v>0</v>
      </c>
      <c r="U20" s="34">
        <v>-1492.17561202</v>
      </c>
      <c r="V20" s="34">
        <v>0</v>
      </c>
    </row>
    <row r="21" spans="1:22" x14ac:dyDescent="0.25">
      <c r="A21" s="30">
        <v>18</v>
      </c>
      <c r="B21" s="31" t="s">
        <v>18</v>
      </c>
      <c r="C21" s="31" t="s">
        <v>62</v>
      </c>
      <c r="D21" s="31" t="s">
        <v>19</v>
      </c>
      <c r="E21" s="31" t="s">
        <v>51</v>
      </c>
      <c r="F21" s="32">
        <v>45047</v>
      </c>
      <c r="G21" s="39">
        <v>6</v>
      </c>
      <c r="H21" s="31" t="s">
        <v>23</v>
      </c>
      <c r="I21" s="31" t="s">
        <v>22</v>
      </c>
      <c r="J21" s="31">
        <v>3</v>
      </c>
      <c r="K21" s="33">
        <v>45047</v>
      </c>
      <c r="L21" s="33">
        <v>45047.125</v>
      </c>
      <c r="M21" s="34">
        <v>-3.3115443400000002</v>
      </c>
      <c r="N21" s="34">
        <v>0</v>
      </c>
      <c r="O21" s="34">
        <v>0</v>
      </c>
      <c r="P21" s="34">
        <v>-2369.452903932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</row>
    <row r="22" spans="1:22" x14ac:dyDescent="0.25">
      <c r="A22" s="30">
        <v>19</v>
      </c>
      <c r="B22" s="31" t="s">
        <v>18</v>
      </c>
      <c r="C22" s="31" t="s">
        <v>48</v>
      </c>
      <c r="D22" s="31" t="s">
        <v>63</v>
      </c>
      <c r="E22" s="31" t="s">
        <v>51</v>
      </c>
      <c r="F22" s="32">
        <v>45070</v>
      </c>
      <c r="G22" s="39" t="s">
        <v>67</v>
      </c>
      <c r="H22" s="31" t="s">
        <v>23</v>
      </c>
      <c r="I22" s="31" t="s">
        <v>47</v>
      </c>
      <c r="J22" s="31">
        <v>12</v>
      </c>
      <c r="K22" s="33">
        <v>45070.350694444445</v>
      </c>
      <c r="L22" s="33">
        <v>45070.833333333336</v>
      </c>
      <c r="M22" s="34">
        <v>-117.93406957099999</v>
      </c>
      <c r="N22" s="34">
        <v>0</v>
      </c>
      <c r="O22" s="34">
        <v>0</v>
      </c>
      <c r="P22" s="34">
        <v>-13454.861817057999</v>
      </c>
      <c r="Q22" s="34">
        <v>-50.766670642000001</v>
      </c>
      <c r="R22" s="34">
        <v>0</v>
      </c>
      <c r="S22" s="34">
        <v>-6245.2445470800003</v>
      </c>
      <c r="T22" s="34">
        <v>0</v>
      </c>
      <c r="U22" s="34">
        <v>-18623.756165888</v>
      </c>
      <c r="V22" s="34">
        <v>0</v>
      </c>
    </row>
    <row r="23" spans="1:22" x14ac:dyDescent="0.25">
      <c r="A23" s="30">
        <v>20</v>
      </c>
      <c r="B23" s="31" t="s">
        <v>18</v>
      </c>
      <c r="C23" s="31" t="s">
        <v>48</v>
      </c>
      <c r="D23" s="31" t="s">
        <v>63</v>
      </c>
      <c r="E23" s="31" t="s">
        <v>51</v>
      </c>
      <c r="F23" s="32">
        <v>45070</v>
      </c>
      <c r="G23" s="39" t="s">
        <v>67</v>
      </c>
      <c r="H23" s="31" t="s">
        <v>23</v>
      </c>
      <c r="I23" s="31" t="s">
        <v>22</v>
      </c>
      <c r="J23" s="31">
        <v>1</v>
      </c>
      <c r="K23" s="33">
        <v>45070.791666666664</v>
      </c>
      <c r="L23" s="33">
        <v>45070.833333333336</v>
      </c>
      <c r="M23" s="34">
        <v>-0.48958363199999999</v>
      </c>
      <c r="N23" s="34">
        <v>0</v>
      </c>
      <c r="O23" s="34">
        <v>0</v>
      </c>
      <c r="P23" s="34">
        <v>12.198045432000001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</row>
    <row r="24" spans="1:22" x14ac:dyDescent="0.25">
      <c r="A24" s="30">
        <v>21</v>
      </c>
      <c r="B24" s="31" t="s">
        <v>18</v>
      </c>
      <c r="C24" s="31" t="s">
        <v>48</v>
      </c>
      <c r="D24" s="31" t="s">
        <v>49</v>
      </c>
      <c r="E24" s="31" t="s">
        <v>25</v>
      </c>
      <c r="F24" s="32">
        <v>45052</v>
      </c>
      <c r="G24" s="39">
        <v>83</v>
      </c>
      <c r="H24" s="31" t="s">
        <v>23</v>
      </c>
      <c r="I24" s="31" t="s">
        <v>22</v>
      </c>
      <c r="J24" s="31">
        <v>6</v>
      </c>
      <c r="K24" s="33">
        <v>45052.072916666664</v>
      </c>
      <c r="L24" s="33">
        <v>45052.291666666664</v>
      </c>
      <c r="M24" s="34">
        <v>41.500000002</v>
      </c>
      <c r="N24" s="34">
        <v>18093.85000002</v>
      </c>
      <c r="O24" s="34">
        <v>0</v>
      </c>
      <c r="P24" s="34">
        <v>-198.47859167600001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</row>
    <row r="25" spans="1:22" x14ac:dyDescent="0.25">
      <c r="A25" s="30">
        <v>22</v>
      </c>
      <c r="B25" s="31" t="s">
        <v>18</v>
      </c>
      <c r="C25" s="31" t="s">
        <v>48</v>
      </c>
      <c r="D25" s="31" t="s">
        <v>49</v>
      </c>
      <c r="E25" s="31" t="s">
        <v>25</v>
      </c>
      <c r="F25" s="32">
        <v>45071</v>
      </c>
      <c r="G25" s="39">
        <v>14916</v>
      </c>
      <c r="H25" s="31" t="s">
        <v>23</v>
      </c>
      <c r="I25" s="31" t="s">
        <v>22</v>
      </c>
      <c r="J25" s="31">
        <v>15</v>
      </c>
      <c r="K25" s="33">
        <v>45071.385416666664</v>
      </c>
      <c r="L25" s="33">
        <v>45072</v>
      </c>
      <c r="M25" s="34">
        <v>32.273749979000002</v>
      </c>
      <c r="N25" s="34">
        <v>23957.919999992999</v>
      </c>
      <c r="O25" s="34">
        <v>2330.5999999679898</v>
      </c>
      <c r="P25" s="34">
        <v>125.328308724</v>
      </c>
      <c r="Q25" s="34">
        <v>24.800208326</v>
      </c>
      <c r="R25" s="34">
        <v>-90.279525019999994</v>
      </c>
      <c r="S25" s="34">
        <v>0</v>
      </c>
      <c r="T25" s="34">
        <v>0</v>
      </c>
      <c r="U25" s="34">
        <v>-4580.2739307319998</v>
      </c>
      <c r="V25" s="34">
        <v>0</v>
      </c>
    </row>
    <row r="26" spans="1:22" x14ac:dyDescent="0.25">
      <c r="A26" s="30">
        <v>23</v>
      </c>
      <c r="B26" s="31" t="s">
        <v>18</v>
      </c>
      <c r="C26" s="31" t="s">
        <v>48</v>
      </c>
      <c r="D26" s="31" t="s">
        <v>49</v>
      </c>
      <c r="E26" s="31" t="s">
        <v>25</v>
      </c>
      <c r="F26" s="32">
        <v>45072</v>
      </c>
      <c r="G26" s="39" t="s">
        <v>68</v>
      </c>
      <c r="H26" s="31" t="s">
        <v>23</v>
      </c>
      <c r="I26" s="31" t="s">
        <v>22</v>
      </c>
      <c r="J26" s="31">
        <v>16</v>
      </c>
      <c r="K26" s="33">
        <v>45072</v>
      </c>
      <c r="L26" s="33">
        <v>45072.635416666664</v>
      </c>
      <c r="M26" s="34">
        <v>3.1487499890000001</v>
      </c>
      <c r="N26" s="34">
        <v>29158.762500000099</v>
      </c>
      <c r="O26" s="34">
        <v>0</v>
      </c>
      <c r="P26" s="34">
        <v>-318.53413670999998</v>
      </c>
      <c r="Q26" s="34">
        <v>16.547499998999999</v>
      </c>
      <c r="R26" s="34">
        <v>-133.80488136400001</v>
      </c>
      <c r="S26" s="34">
        <v>0</v>
      </c>
      <c r="T26" s="34">
        <v>0</v>
      </c>
      <c r="U26" s="34">
        <v>-3058.2761695170002</v>
      </c>
      <c r="V26" s="34">
        <v>0</v>
      </c>
    </row>
    <row r="27" spans="1:22" x14ac:dyDescent="0.25">
      <c r="A27" s="30">
        <v>24</v>
      </c>
      <c r="B27" s="31" t="s">
        <v>18</v>
      </c>
      <c r="C27" s="31" t="s">
        <v>48</v>
      </c>
      <c r="D27" s="31" t="s">
        <v>49</v>
      </c>
      <c r="E27" s="31" t="s">
        <v>44</v>
      </c>
      <c r="F27" s="32">
        <v>45047</v>
      </c>
      <c r="G27" s="39">
        <v>30</v>
      </c>
      <c r="H27" s="31" t="s">
        <v>23</v>
      </c>
      <c r="I27" s="31" t="s">
        <v>22</v>
      </c>
      <c r="J27" s="31">
        <v>24</v>
      </c>
      <c r="K27" s="33">
        <v>45047</v>
      </c>
      <c r="L27" s="33">
        <v>45048</v>
      </c>
      <c r="M27" s="34">
        <v>3.2500000010000001</v>
      </c>
      <c r="N27" s="34">
        <v>43939.7900000011</v>
      </c>
      <c r="O27" s="34">
        <v>0</v>
      </c>
      <c r="P27" s="34">
        <v>-118.01753171199999</v>
      </c>
      <c r="Q27" s="34">
        <v>-0.45833333300000001</v>
      </c>
      <c r="R27" s="34">
        <v>0</v>
      </c>
      <c r="S27" s="34">
        <v>20.786033318000001</v>
      </c>
      <c r="T27" s="34">
        <v>0</v>
      </c>
      <c r="U27" s="34">
        <v>-4.2821800080000001</v>
      </c>
      <c r="V27" s="34">
        <v>0</v>
      </c>
    </row>
    <row r="28" spans="1:22" x14ac:dyDescent="0.25">
      <c r="A28" s="30">
        <v>25</v>
      </c>
      <c r="B28" s="31" t="s">
        <v>18</v>
      </c>
      <c r="C28" s="31" t="s">
        <v>48</v>
      </c>
      <c r="D28" s="31" t="s">
        <v>49</v>
      </c>
      <c r="E28" s="31" t="s">
        <v>44</v>
      </c>
      <c r="F28" s="32">
        <v>45048</v>
      </c>
      <c r="G28" s="39">
        <v>15</v>
      </c>
      <c r="H28" s="31" t="s">
        <v>23</v>
      </c>
      <c r="I28" s="31" t="s">
        <v>47</v>
      </c>
      <c r="J28" s="31">
        <v>2</v>
      </c>
      <c r="K28" s="33">
        <v>45048.916666666664</v>
      </c>
      <c r="L28" s="33">
        <v>45049</v>
      </c>
      <c r="M28" s="34">
        <v>-3.4325000010000002</v>
      </c>
      <c r="N28" s="34">
        <v>218.64750000000001</v>
      </c>
      <c r="O28" s="34">
        <v>0</v>
      </c>
      <c r="P28" s="34">
        <v>131.808778072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</row>
    <row r="29" spans="1:22" x14ac:dyDescent="0.25">
      <c r="A29" s="30">
        <v>26</v>
      </c>
      <c r="B29" s="31" t="s">
        <v>18</v>
      </c>
      <c r="C29" s="31" t="s">
        <v>48</v>
      </c>
      <c r="D29" s="31" t="s">
        <v>49</v>
      </c>
      <c r="E29" s="31" t="s">
        <v>44</v>
      </c>
      <c r="F29" s="32">
        <v>45048</v>
      </c>
      <c r="G29" s="39">
        <v>30</v>
      </c>
      <c r="H29" s="31" t="s">
        <v>23</v>
      </c>
      <c r="I29" s="31" t="s">
        <v>22</v>
      </c>
      <c r="J29" s="31">
        <v>24</v>
      </c>
      <c r="K29" s="33">
        <v>45048</v>
      </c>
      <c r="L29" s="33">
        <v>45049</v>
      </c>
      <c r="M29" s="34">
        <v>0</v>
      </c>
      <c r="N29" s="34">
        <v>41980.559999903802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-22.299959031</v>
      </c>
      <c r="V29" s="34">
        <v>0</v>
      </c>
    </row>
    <row r="30" spans="1:22" x14ac:dyDescent="0.25">
      <c r="A30" s="30">
        <v>27</v>
      </c>
      <c r="B30" s="31" t="s">
        <v>18</v>
      </c>
      <c r="C30" s="31" t="s">
        <v>48</v>
      </c>
      <c r="D30" s="31" t="s">
        <v>49</v>
      </c>
      <c r="E30" s="31" t="s">
        <v>44</v>
      </c>
      <c r="F30" s="32">
        <v>45049</v>
      </c>
      <c r="G30" s="39">
        <v>15</v>
      </c>
      <c r="H30" s="31" t="s">
        <v>23</v>
      </c>
      <c r="I30" s="31" t="s">
        <v>47</v>
      </c>
      <c r="J30" s="31">
        <v>3</v>
      </c>
      <c r="K30" s="33">
        <v>45049</v>
      </c>
      <c r="L30" s="33">
        <v>45049.104166666664</v>
      </c>
      <c r="M30" s="34">
        <v>1.8577083270000001</v>
      </c>
      <c r="N30" s="34">
        <v>0</v>
      </c>
      <c r="O30" s="34">
        <v>0</v>
      </c>
      <c r="P30" s="34">
        <v>-42.704477764000004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</row>
    <row r="31" spans="1:22" x14ac:dyDescent="0.25">
      <c r="A31" s="30">
        <v>28</v>
      </c>
      <c r="B31" s="31" t="s">
        <v>18</v>
      </c>
      <c r="C31" s="31" t="s">
        <v>48</v>
      </c>
      <c r="D31" s="31" t="s">
        <v>49</v>
      </c>
      <c r="E31" s="31" t="s">
        <v>44</v>
      </c>
      <c r="F31" s="32">
        <v>45049</v>
      </c>
      <c r="G31" s="39">
        <v>30</v>
      </c>
      <c r="H31" s="31" t="s">
        <v>23</v>
      </c>
      <c r="I31" s="31" t="s">
        <v>22</v>
      </c>
      <c r="J31" s="31">
        <v>24</v>
      </c>
      <c r="K31" s="33">
        <v>45049</v>
      </c>
      <c r="L31" s="33">
        <v>45050</v>
      </c>
      <c r="M31" s="34">
        <v>0</v>
      </c>
      <c r="N31" s="34">
        <v>42699.119999903902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-159.82353822900001</v>
      </c>
      <c r="V31" s="34">
        <v>0</v>
      </c>
    </row>
    <row r="32" spans="1:22" x14ac:dyDescent="0.25">
      <c r="A32" s="30">
        <v>29</v>
      </c>
      <c r="B32" s="31" t="s">
        <v>18</v>
      </c>
      <c r="C32" s="31" t="s">
        <v>48</v>
      </c>
      <c r="D32" s="31" t="s">
        <v>49</v>
      </c>
      <c r="E32" s="31" t="s">
        <v>44</v>
      </c>
      <c r="F32" s="32">
        <v>45050</v>
      </c>
      <c r="G32" s="39">
        <v>30</v>
      </c>
      <c r="H32" s="31" t="s">
        <v>23</v>
      </c>
      <c r="I32" s="31" t="s">
        <v>22</v>
      </c>
      <c r="J32" s="31">
        <v>24</v>
      </c>
      <c r="K32" s="33">
        <v>45050</v>
      </c>
      <c r="L32" s="33">
        <v>45051</v>
      </c>
      <c r="M32" s="34">
        <v>0.86708333299999996</v>
      </c>
      <c r="N32" s="34">
        <v>21058.3200000959</v>
      </c>
      <c r="O32" s="34">
        <v>0</v>
      </c>
      <c r="P32" s="34">
        <v>-5.7105603619999998</v>
      </c>
      <c r="Q32" s="34">
        <v>0</v>
      </c>
      <c r="R32" s="34">
        <v>0</v>
      </c>
      <c r="S32" s="34">
        <v>0</v>
      </c>
      <c r="T32" s="34">
        <v>0</v>
      </c>
      <c r="U32" s="34">
        <v>-165.31466607900001</v>
      </c>
      <c r="V32" s="34">
        <v>0</v>
      </c>
    </row>
    <row r="33" spans="1:22" x14ac:dyDescent="0.25">
      <c r="A33" s="30">
        <v>30</v>
      </c>
      <c r="B33" s="31" t="s">
        <v>18</v>
      </c>
      <c r="C33" s="31" t="s">
        <v>48</v>
      </c>
      <c r="D33" s="31" t="s">
        <v>49</v>
      </c>
      <c r="E33" s="31" t="s">
        <v>44</v>
      </c>
      <c r="F33" s="32">
        <v>45051</v>
      </c>
      <c r="G33" s="39">
        <v>30</v>
      </c>
      <c r="H33" s="31" t="s">
        <v>23</v>
      </c>
      <c r="I33" s="31" t="s">
        <v>22</v>
      </c>
      <c r="J33" s="31">
        <v>24</v>
      </c>
      <c r="K33" s="33">
        <v>45051</v>
      </c>
      <c r="L33" s="33">
        <v>45052</v>
      </c>
      <c r="M33" s="34">
        <v>0.18916666600000001</v>
      </c>
      <c r="N33" s="34">
        <v>19321.2</v>
      </c>
      <c r="O33" s="34">
        <v>0</v>
      </c>
      <c r="P33" s="34">
        <v>-3.4357300000000001E-4</v>
      </c>
      <c r="Q33" s="34">
        <v>0</v>
      </c>
      <c r="R33" s="34">
        <v>0</v>
      </c>
      <c r="S33" s="34">
        <v>0</v>
      </c>
      <c r="T33" s="34">
        <v>0</v>
      </c>
      <c r="U33" s="34">
        <v>-266.64141861299998</v>
      </c>
      <c r="V33" s="34">
        <v>0</v>
      </c>
    </row>
    <row r="34" spans="1:22" x14ac:dyDescent="0.25">
      <c r="A34" s="30">
        <v>31</v>
      </c>
      <c r="B34" s="31" t="s">
        <v>18</v>
      </c>
      <c r="C34" s="31" t="s">
        <v>48</v>
      </c>
      <c r="D34" s="31" t="s">
        <v>49</v>
      </c>
      <c r="E34" s="31" t="s">
        <v>44</v>
      </c>
      <c r="F34" s="32">
        <v>45052</v>
      </c>
      <c r="G34" s="39">
        <v>30</v>
      </c>
      <c r="H34" s="31" t="s">
        <v>23</v>
      </c>
      <c r="I34" s="31" t="s">
        <v>22</v>
      </c>
      <c r="J34" s="31">
        <v>24</v>
      </c>
      <c r="K34" s="33">
        <v>45052</v>
      </c>
      <c r="L34" s="33">
        <v>45053</v>
      </c>
      <c r="M34" s="34">
        <v>0.28374999899999997</v>
      </c>
      <c r="N34" s="34">
        <v>19306.8</v>
      </c>
      <c r="O34" s="34">
        <v>0</v>
      </c>
      <c r="P34" s="34">
        <v>-1.221997982</v>
      </c>
      <c r="Q34" s="34">
        <v>0</v>
      </c>
      <c r="R34" s="34">
        <v>0</v>
      </c>
      <c r="S34" s="34">
        <v>0</v>
      </c>
      <c r="T34" s="34">
        <v>0</v>
      </c>
      <c r="U34" s="34">
        <v>-515.68090398300001</v>
      </c>
      <c r="V34" s="34">
        <v>0</v>
      </c>
    </row>
    <row r="35" spans="1:22" x14ac:dyDescent="0.25">
      <c r="A35" s="30">
        <v>32</v>
      </c>
      <c r="B35" s="31" t="s">
        <v>18</v>
      </c>
      <c r="C35" s="31" t="s">
        <v>48</v>
      </c>
      <c r="D35" s="31" t="s">
        <v>49</v>
      </c>
      <c r="E35" s="31" t="s">
        <v>44</v>
      </c>
      <c r="F35" s="32">
        <v>45053</v>
      </c>
      <c r="G35" s="39">
        <v>30</v>
      </c>
      <c r="H35" s="31" t="s">
        <v>23</v>
      </c>
      <c r="I35" s="31" t="s">
        <v>22</v>
      </c>
      <c r="J35" s="31">
        <v>19</v>
      </c>
      <c r="K35" s="33">
        <v>45053</v>
      </c>
      <c r="L35" s="33">
        <v>45053.791666666664</v>
      </c>
      <c r="M35" s="34">
        <v>9.4583333000000006E-2</v>
      </c>
      <c r="N35" s="34">
        <v>15284.550000000099</v>
      </c>
      <c r="O35" s="34">
        <v>0</v>
      </c>
      <c r="P35" s="34">
        <v>0.14263710499999999</v>
      </c>
      <c r="Q35" s="34">
        <v>0</v>
      </c>
      <c r="R35" s="34">
        <v>0</v>
      </c>
      <c r="S35" s="34">
        <v>0</v>
      </c>
      <c r="T35" s="34">
        <v>0</v>
      </c>
      <c r="U35" s="34">
        <v>-670.678898731</v>
      </c>
      <c r="V35" s="34">
        <v>0</v>
      </c>
    </row>
    <row r="36" spans="1:22" x14ac:dyDescent="0.25">
      <c r="A36" s="30">
        <v>33</v>
      </c>
      <c r="B36" s="31" t="s">
        <v>18</v>
      </c>
      <c r="C36" s="31" t="s">
        <v>48</v>
      </c>
      <c r="D36" s="31" t="s">
        <v>49</v>
      </c>
      <c r="E36" s="31" t="s">
        <v>44</v>
      </c>
      <c r="F36" s="32">
        <v>45055</v>
      </c>
      <c r="G36" s="39">
        <v>30</v>
      </c>
      <c r="H36" s="31" t="s">
        <v>23</v>
      </c>
      <c r="I36" s="31" t="s">
        <v>22</v>
      </c>
      <c r="J36" s="31">
        <v>17</v>
      </c>
      <c r="K36" s="33">
        <v>45055.291666666664</v>
      </c>
      <c r="L36" s="33">
        <v>45056</v>
      </c>
      <c r="M36" s="34">
        <v>4.592083326</v>
      </c>
      <c r="N36" s="34">
        <v>42759.490000064798</v>
      </c>
      <c r="O36" s="34">
        <v>0</v>
      </c>
      <c r="P36" s="34">
        <v>-132.5488379</v>
      </c>
      <c r="Q36" s="34">
        <v>0</v>
      </c>
      <c r="R36" s="34">
        <v>0</v>
      </c>
      <c r="S36" s="34">
        <v>0</v>
      </c>
      <c r="T36" s="34">
        <v>0</v>
      </c>
      <c r="U36" s="34">
        <v>-585.33448967300001</v>
      </c>
      <c r="V36" s="34">
        <v>0</v>
      </c>
    </row>
    <row r="37" spans="1:22" x14ac:dyDescent="0.25">
      <c r="A37" s="30">
        <v>34</v>
      </c>
      <c r="B37" s="31" t="s">
        <v>18</v>
      </c>
      <c r="C37" s="31" t="s">
        <v>48</v>
      </c>
      <c r="D37" s="31" t="s">
        <v>49</v>
      </c>
      <c r="E37" s="31" t="s">
        <v>44</v>
      </c>
      <c r="F37" s="32">
        <v>45056</v>
      </c>
      <c r="G37" s="39">
        <v>30</v>
      </c>
      <c r="H37" s="31" t="s">
        <v>23</v>
      </c>
      <c r="I37" s="31" t="s">
        <v>22</v>
      </c>
      <c r="J37" s="31">
        <v>4</v>
      </c>
      <c r="K37" s="33">
        <v>45056.8125</v>
      </c>
      <c r="L37" s="33">
        <v>45056.947916666664</v>
      </c>
      <c r="M37" s="34">
        <v>-1.5825</v>
      </c>
      <c r="N37" s="34">
        <v>5507.9025000029997</v>
      </c>
      <c r="O37" s="34">
        <v>0</v>
      </c>
      <c r="P37" s="34">
        <v>18.202336911</v>
      </c>
      <c r="Q37" s="34">
        <v>0</v>
      </c>
      <c r="R37" s="34">
        <v>0</v>
      </c>
      <c r="S37" s="34">
        <v>0</v>
      </c>
      <c r="T37" s="34">
        <v>0</v>
      </c>
      <c r="U37" s="34">
        <v>-4.1540022800000003</v>
      </c>
      <c r="V37" s="34">
        <v>0</v>
      </c>
    </row>
    <row r="38" spans="1:22" x14ac:dyDescent="0.25">
      <c r="A38" s="30">
        <v>35</v>
      </c>
      <c r="B38" s="31" t="s">
        <v>18</v>
      </c>
      <c r="C38" s="31" t="s">
        <v>48</v>
      </c>
      <c r="D38" s="31" t="s">
        <v>49</v>
      </c>
      <c r="E38" s="31" t="s">
        <v>44</v>
      </c>
      <c r="F38" s="32">
        <v>45057</v>
      </c>
      <c r="G38" s="39">
        <v>30</v>
      </c>
      <c r="H38" s="31" t="s">
        <v>23</v>
      </c>
      <c r="I38" s="31" t="s">
        <v>22</v>
      </c>
      <c r="J38" s="31">
        <v>17</v>
      </c>
      <c r="K38" s="33">
        <v>45057.291666666664</v>
      </c>
      <c r="L38" s="33">
        <v>45058</v>
      </c>
      <c r="M38" s="34">
        <v>-3.821249999</v>
      </c>
      <c r="N38" s="34">
        <v>40747.980000000003</v>
      </c>
      <c r="O38" s="34">
        <v>3543.9489474480001</v>
      </c>
      <c r="P38" s="34">
        <v>44.987512909000003</v>
      </c>
      <c r="Q38" s="34">
        <v>0</v>
      </c>
      <c r="R38" s="34">
        <v>0</v>
      </c>
      <c r="S38" s="34">
        <v>0</v>
      </c>
      <c r="T38" s="34">
        <v>0</v>
      </c>
      <c r="U38" s="34">
        <v>-678.79078640800003</v>
      </c>
      <c r="V38" s="34">
        <v>0</v>
      </c>
    </row>
    <row r="39" spans="1:22" x14ac:dyDescent="0.25">
      <c r="A39" s="30">
        <v>36</v>
      </c>
      <c r="B39" s="31" t="s">
        <v>18</v>
      </c>
      <c r="C39" s="31" t="s">
        <v>48</v>
      </c>
      <c r="D39" s="31" t="s">
        <v>49</v>
      </c>
      <c r="E39" s="31" t="s">
        <v>44</v>
      </c>
      <c r="F39" s="32">
        <v>45058</v>
      </c>
      <c r="G39" s="39" t="s">
        <v>65</v>
      </c>
      <c r="H39" s="31" t="s">
        <v>23</v>
      </c>
      <c r="I39" s="31" t="s">
        <v>22</v>
      </c>
      <c r="J39" s="31">
        <v>24</v>
      </c>
      <c r="K39" s="33">
        <v>45058</v>
      </c>
      <c r="L39" s="33">
        <v>45059</v>
      </c>
      <c r="M39" s="34">
        <v>3.7147916589999901</v>
      </c>
      <c r="N39" s="34">
        <v>67717.260000000097</v>
      </c>
      <c r="O39" s="34">
        <v>0</v>
      </c>
      <c r="P39" s="34">
        <v>38.928074588999998</v>
      </c>
      <c r="Q39" s="34">
        <v>1.796041666</v>
      </c>
      <c r="R39" s="34">
        <v>19.624024213999999</v>
      </c>
      <c r="S39" s="34">
        <v>0</v>
      </c>
      <c r="T39" s="34">
        <v>0</v>
      </c>
      <c r="U39" s="34">
        <v>-1065.862738215</v>
      </c>
      <c r="V39" s="34">
        <v>0</v>
      </c>
    </row>
    <row r="40" spans="1:22" x14ac:dyDescent="0.25">
      <c r="A40" s="30">
        <v>37</v>
      </c>
      <c r="B40" s="31" t="s">
        <v>18</v>
      </c>
      <c r="C40" s="31" t="s">
        <v>48</v>
      </c>
      <c r="D40" s="31" t="s">
        <v>49</v>
      </c>
      <c r="E40" s="31" t="s">
        <v>44</v>
      </c>
      <c r="F40" s="32">
        <v>45059</v>
      </c>
      <c r="G40" s="39" t="s">
        <v>55</v>
      </c>
      <c r="H40" s="31" t="s">
        <v>23</v>
      </c>
      <c r="I40" s="31" t="s">
        <v>47</v>
      </c>
      <c r="J40" s="31">
        <v>4</v>
      </c>
      <c r="K40" s="33">
        <v>45059.75</v>
      </c>
      <c r="L40" s="33">
        <v>45059.916666666664</v>
      </c>
      <c r="M40" s="34">
        <v>6.2848958289999999</v>
      </c>
      <c r="N40" s="34">
        <v>-6462.2856000000102</v>
      </c>
      <c r="O40" s="34">
        <v>0</v>
      </c>
      <c r="P40" s="34">
        <v>-5663.0930562559997</v>
      </c>
      <c r="Q40" s="34">
        <v>0</v>
      </c>
      <c r="R40" s="34">
        <v>0</v>
      </c>
      <c r="S40" s="34">
        <v>0</v>
      </c>
      <c r="T40" s="34">
        <v>0</v>
      </c>
      <c r="U40" s="34">
        <v>0</v>
      </c>
      <c r="V40" s="34">
        <v>0</v>
      </c>
    </row>
    <row r="41" spans="1:22" x14ac:dyDescent="0.25">
      <c r="A41" s="30">
        <v>38</v>
      </c>
      <c r="B41" s="31" t="s">
        <v>18</v>
      </c>
      <c r="C41" s="31" t="s">
        <v>48</v>
      </c>
      <c r="D41" s="31" t="s">
        <v>49</v>
      </c>
      <c r="E41" s="31" t="s">
        <v>44</v>
      </c>
      <c r="F41" s="32">
        <v>45059</v>
      </c>
      <c r="G41" s="39" t="s">
        <v>55</v>
      </c>
      <c r="H41" s="31" t="s">
        <v>23</v>
      </c>
      <c r="I41" s="31" t="s">
        <v>22</v>
      </c>
      <c r="J41" s="31">
        <v>24</v>
      </c>
      <c r="K41" s="33">
        <v>45059</v>
      </c>
      <c r="L41" s="33">
        <v>45060</v>
      </c>
      <c r="M41" s="34">
        <v>1.4619791660000001</v>
      </c>
      <c r="N41" s="34">
        <v>31772.5799998562</v>
      </c>
      <c r="O41" s="34">
        <v>0</v>
      </c>
      <c r="P41" s="34">
        <v>-25.242086127</v>
      </c>
      <c r="Q41" s="34">
        <v>0</v>
      </c>
      <c r="R41" s="34">
        <v>0</v>
      </c>
      <c r="S41" s="34">
        <v>0</v>
      </c>
      <c r="T41" s="34">
        <v>0</v>
      </c>
      <c r="U41" s="34">
        <v>-680.44866500299895</v>
      </c>
      <c r="V41" s="34">
        <v>0</v>
      </c>
    </row>
    <row r="42" spans="1:22" x14ac:dyDescent="0.25">
      <c r="A42" s="30">
        <v>39</v>
      </c>
      <c r="B42" s="31" t="s">
        <v>18</v>
      </c>
      <c r="C42" s="31" t="s">
        <v>48</v>
      </c>
      <c r="D42" s="31" t="s">
        <v>49</v>
      </c>
      <c r="E42" s="31" t="s">
        <v>44</v>
      </c>
      <c r="F42" s="32">
        <v>45060</v>
      </c>
      <c r="G42" s="39">
        <v>30</v>
      </c>
      <c r="H42" s="31" t="s">
        <v>23</v>
      </c>
      <c r="I42" s="31" t="s">
        <v>22</v>
      </c>
      <c r="J42" s="31">
        <v>24</v>
      </c>
      <c r="K42" s="33">
        <v>45060</v>
      </c>
      <c r="L42" s="33">
        <v>45061</v>
      </c>
      <c r="M42" s="34">
        <v>1.748958958</v>
      </c>
      <c r="N42" s="34">
        <v>52197.802500014899</v>
      </c>
      <c r="O42" s="34">
        <v>0</v>
      </c>
      <c r="P42" s="34">
        <v>-269.29595666199998</v>
      </c>
      <c r="Q42" s="34">
        <v>0</v>
      </c>
      <c r="R42" s="34">
        <v>0</v>
      </c>
      <c r="S42" s="34">
        <v>0</v>
      </c>
      <c r="T42" s="34">
        <v>0</v>
      </c>
      <c r="U42" s="34">
        <v>-834.29621219499995</v>
      </c>
      <c r="V42" s="34">
        <v>0</v>
      </c>
    </row>
    <row r="43" spans="1:22" x14ac:dyDescent="0.25">
      <c r="A43" s="30">
        <v>40</v>
      </c>
      <c r="B43" s="31" t="s">
        <v>18</v>
      </c>
      <c r="C43" s="31" t="s">
        <v>48</v>
      </c>
      <c r="D43" s="31" t="s">
        <v>49</v>
      </c>
      <c r="E43" s="31" t="s">
        <v>44</v>
      </c>
      <c r="F43" s="32">
        <v>45061</v>
      </c>
      <c r="G43" s="39" t="s">
        <v>55</v>
      </c>
      <c r="H43" s="31" t="s">
        <v>23</v>
      </c>
      <c r="I43" s="31" t="s">
        <v>47</v>
      </c>
      <c r="J43" s="31">
        <v>15</v>
      </c>
      <c r="K43" s="33">
        <v>45061.208333333336</v>
      </c>
      <c r="L43" s="33">
        <v>45061.833333333336</v>
      </c>
      <c r="M43" s="34">
        <v>-0.72333333600000105</v>
      </c>
      <c r="N43" s="34">
        <v>-449.23940000099998</v>
      </c>
      <c r="O43" s="34">
        <v>0</v>
      </c>
      <c r="P43" s="34">
        <v>-94.073116870999996</v>
      </c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34">
        <v>0</v>
      </c>
    </row>
    <row r="44" spans="1:22" x14ac:dyDescent="0.25">
      <c r="A44" s="30">
        <v>41</v>
      </c>
      <c r="B44" s="31" t="s">
        <v>18</v>
      </c>
      <c r="C44" s="31" t="s">
        <v>48</v>
      </c>
      <c r="D44" s="31" t="s">
        <v>49</v>
      </c>
      <c r="E44" s="31" t="s">
        <v>44</v>
      </c>
      <c r="F44" s="32">
        <v>45061</v>
      </c>
      <c r="G44" s="39">
        <v>30</v>
      </c>
      <c r="H44" s="31" t="s">
        <v>23</v>
      </c>
      <c r="I44" s="31" t="s">
        <v>22</v>
      </c>
      <c r="J44" s="31">
        <v>24</v>
      </c>
      <c r="K44" s="33">
        <v>45061</v>
      </c>
      <c r="L44" s="33">
        <v>45062</v>
      </c>
      <c r="M44" s="34">
        <v>1.711041665</v>
      </c>
      <c r="N44" s="34">
        <v>45767.634166686003</v>
      </c>
      <c r="O44" s="34">
        <v>0</v>
      </c>
      <c r="P44" s="34">
        <v>77.232013706999894</v>
      </c>
      <c r="Q44" s="34">
        <v>0.79166666699999999</v>
      </c>
      <c r="R44" s="34">
        <v>-6.8570812480000001</v>
      </c>
      <c r="S44" s="34">
        <v>0</v>
      </c>
      <c r="T44" s="34">
        <v>0</v>
      </c>
      <c r="U44" s="34">
        <v>-189.743730997</v>
      </c>
      <c r="V44" s="34">
        <v>0</v>
      </c>
    </row>
    <row r="45" spans="1:22" x14ac:dyDescent="0.25">
      <c r="A45" s="30">
        <v>42</v>
      </c>
      <c r="B45" s="31" t="s">
        <v>18</v>
      </c>
      <c r="C45" s="31" t="s">
        <v>48</v>
      </c>
      <c r="D45" s="31" t="s">
        <v>49</v>
      </c>
      <c r="E45" s="31" t="s">
        <v>44</v>
      </c>
      <c r="F45" s="32">
        <v>45062</v>
      </c>
      <c r="G45" s="39">
        <v>30</v>
      </c>
      <c r="H45" s="31" t="s">
        <v>23</v>
      </c>
      <c r="I45" s="31" t="s">
        <v>47</v>
      </c>
      <c r="J45" s="31">
        <v>5</v>
      </c>
      <c r="K45" s="33">
        <v>45062.708333333336</v>
      </c>
      <c r="L45" s="33">
        <v>45062.916666666664</v>
      </c>
      <c r="M45" s="34">
        <v>-9.4121638829999998</v>
      </c>
      <c r="N45" s="34">
        <v>-1215.9505000050001</v>
      </c>
      <c r="O45" s="34">
        <v>0</v>
      </c>
      <c r="P45" s="34">
        <v>-245.88080886200001</v>
      </c>
      <c r="Q45" s="34">
        <v>-2.7574999999999998</v>
      </c>
      <c r="R45" s="34">
        <v>0</v>
      </c>
      <c r="S45" s="34">
        <v>77.341171415000005</v>
      </c>
      <c r="T45" s="34">
        <v>0</v>
      </c>
      <c r="U45" s="34">
        <v>-97.055441553999998</v>
      </c>
      <c r="V45" s="34">
        <v>0</v>
      </c>
    </row>
    <row r="46" spans="1:22" x14ac:dyDescent="0.25">
      <c r="A46" s="30">
        <v>43</v>
      </c>
      <c r="B46" s="31" t="s">
        <v>18</v>
      </c>
      <c r="C46" s="31" t="s">
        <v>48</v>
      </c>
      <c r="D46" s="31" t="s">
        <v>49</v>
      </c>
      <c r="E46" s="31" t="s">
        <v>44</v>
      </c>
      <c r="F46" s="32">
        <v>45062</v>
      </c>
      <c r="G46" s="39">
        <v>30</v>
      </c>
      <c r="H46" s="31" t="s">
        <v>23</v>
      </c>
      <c r="I46" s="31" t="s">
        <v>22</v>
      </c>
      <c r="J46" s="31">
        <v>24</v>
      </c>
      <c r="K46" s="33">
        <v>45062</v>
      </c>
      <c r="L46" s="33">
        <v>45063</v>
      </c>
      <c r="M46" s="34">
        <v>-10.645000011</v>
      </c>
      <c r="N46" s="34">
        <v>46530.149999843903</v>
      </c>
      <c r="O46" s="34">
        <v>0</v>
      </c>
      <c r="P46" s="34">
        <v>100.886543536</v>
      </c>
      <c r="Q46" s="34">
        <v>0</v>
      </c>
      <c r="R46" s="34">
        <v>0</v>
      </c>
      <c r="S46" s="34">
        <v>0</v>
      </c>
      <c r="T46" s="34">
        <v>0</v>
      </c>
      <c r="U46" s="34">
        <v>-11.494658198</v>
      </c>
      <c r="V46" s="34">
        <v>0</v>
      </c>
    </row>
    <row r="47" spans="1:22" x14ac:dyDescent="0.25">
      <c r="A47" s="30">
        <v>44</v>
      </c>
      <c r="B47" s="31" t="s">
        <v>18</v>
      </c>
      <c r="C47" s="31" t="s">
        <v>48</v>
      </c>
      <c r="D47" s="31" t="s">
        <v>49</v>
      </c>
      <c r="E47" s="31" t="s">
        <v>44</v>
      </c>
      <c r="F47" s="32">
        <v>45063</v>
      </c>
      <c r="G47" s="39">
        <v>30</v>
      </c>
      <c r="H47" s="31" t="s">
        <v>23</v>
      </c>
      <c r="I47" s="31" t="s">
        <v>47</v>
      </c>
      <c r="J47" s="31">
        <v>2</v>
      </c>
      <c r="K47" s="33">
        <v>45063.791666666664</v>
      </c>
      <c r="L47" s="33">
        <v>45063.875</v>
      </c>
      <c r="M47" s="34">
        <v>1.931088916</v>
      </c>
      <c r="N47" s="34">
        <v>0</v>
      </c>
      <c r="O47" s="34">
        <v>0</v>
      </c>
      <c r="P47" s="34">
        <v>-62.581054152</v>
      </c>
      <c r="Q47" s="34">
        <v>0</v>
      </c>
      <c r="R47" s="34">
        <v>0</v>
      </c>
      <c r="S47" s="34">
        <v>0</v>
      </c>
      <c r="T47" s="34">
        <v>0</v>
      </c>
      <c r="U47" s="34">
        <v>-159.51002549200001</v>
      </c>
      <c r="V47" s="34">
        <v>0</v>
      </c>
    </row>
    <row r="48" spans="1:22" x14ac:dyDescent="0.25">
      <c r="A48" s="30">
        <v>45</v>
      </c>
      <c r="B48" s="31" t="s">
        <v>18</v>
      </c>
      <c r="C48" s="31" t="s">
        <v>48</v>
      </c>
      <c r="D48" s="31" t="s">
        <v>49</v>
      </c>
      <c r="E48" s="31" t="s">
        <v>44</v>
      </c>
      <c r="F48" s="32">
        <v>45063</v>
      </c>
      <c r="G48" s="39" t="s">
        <v>66</v>
      </c>
      <c r="H48" s="31" t="s">
        <v>23</v>
      </c>
      <c r="I48" s="31" t="s">
        <v>22</v>
      </c>
      <c r="J48" s="31">
        <v>24</v>
      </c>
      <c r="K48" s="33">
        <v>45063</v>
      </c>
      <c r="L48" s="33">
        <v>45064</v>
      </c>
      <c r="M48" s="34">
        <v>7.7933333300000003</v>
      </c>
      <c r="N48" s="34">
        <v>64785.825000000601</v>
      </c>
      <c r="O48" s="34">
        <v>0</v>
      </c>
      <c r="P48" s="34">
        <v>-69.631997732000002</v>
      </c>
      <c r="Q48" s="34">
        <v>1.3991666659999999</v>
      </c>
      <c r="R48" s="34">
        <v>-5.8717632780000004</v>
      </c>
      <c r="S48" s="34">
        <v>0</v>
      </c>
      <c r="T48" s="34">
        <v>0</v>
      </c>
      <c r="U48" s="34">
        <v>-88.776986708999999</v>
      </c>
      <c r="V48" s="34">
        <v>0</v>
      </c>
    </row>
    <row r="49" spans="1:22" x14ac:dyDescent="0.25">
      <c r="A49" s="30">
        <v>46</v>
      </c>
      <c r="B49" s="31" t="s">
        <v>18</v>
      </c>
      <c r="C49" s="31" t="s">
        <v>48</v>
      </c>
      <c r="D49" s="31" t="s">
        <v>49</v>
      </c>
      <c r="E49" s="31" t="s">
        <v>44</v>
      </c>
      <c r="F49" s="32">
        <v>45064</v>
      </c>
      <c r="G49" s="39">
        <v>30</v>
      </c>
      <c r="H49" s="31" t="s">
        <v>23</v>
      </c>
      <c r="I49" s="31" t="s">
        <v>22</v>
      </c>
      <c r="J49" s="31">
        <v>3</v>
      </c>
      <c r="K49" s="33">
        <v>45064</v>
      </c>
      <c r="L49" s="33">
        <v>45064.104166666664</v>
      </c>
      <c r="M49" s="34">
        <v>0.450104169</v>
      </c>
      <c r="N49" s="34">
        <v>5556.8574999809998</v>
      </c>
      <c r="O49" s="34">
        <v>0</v>
      </c>
      <c r="P49" s="34">
        <v>-8.4757223419999992</v>
      </c>
      <c r="Q49" s="34">
        <v>0</v>
      </c>
      <c r="R49" s="34">
        <v>0</v>
      </c>
      <c r="S49" s="34">
        <v>0</v>
      </c>
      <c r="T49" s="34">
        <v>0</v>
      </c>
      <c r="U49" s="34">
        <v>0</v>
      </c>
      <c r="V49" s="34">
        <v>0</v>
      </c>
    </row>
    <row r="50" spans="1:22" x14ac:dyDescent="0.25">
      <c r="A50" s="30">
        <v>47</v>
      </c>
      <c r="B50" s="31" t="s">
        <v>18</v>
      </c>
      <c r="C50" s="31" t="s">
        <v>48</v>
      </c>
      <c r="D50" s="31" t="s">
        <v>49</v>
      </c>
      <c r="E50" s="31" t="s">
        <v>44</v>
      </c>
      <c r="F50" s="32">
        <v>45065</v>
      </c>
      <c r="G50" s="39">
        <v>15</v>
      </c>
      <c r="H50" s="31" t="s">
        <v>23</v>
      </c>
      <c r="I50" s="31" t="s">
        <v>47</v>
      </c>
      <c r="J50" s="31">
        <v>5</v>
      </c>
      <c r="K50" s="33">
        <v>45065.791666666664</v>
      </c>
      <c r="L50" s="33">
        <v>45066</v>
      </c>
      <c r="M50" s="34">
        <v>3.6334374980000002</v>
      </c>
      <c r="N50" s="34">
        <v>551.55750000299997</v>
      </c>
      <c r="O50" s="34">
        <v>0</v>
      </c>
      <c r="P50" s="34">
        <v>-106.61688859500001</v>
      </c>
      <c r="Q50" s="34">
        <v>0</v>
      </c>
      <c r="R50" s="34">
        <v>0</v>
      </c>
      <c r="S50" s="34">
        <v>0</v>
      </c>
      <c r="T50" s="34">
        <v>0</v>
      </c>
      <c r="U50" s="34">
        <v>0</v>
      </c>
      <c r="V50" s="34">
        <v>0</v>
      </c>
    </row>
    <row r="51" spans="1:22" x14ac:dyDescent="0.25">
      <c r="A51" s="30">
        <v>48</v>
      </c>
      <c r="B51" s="31" t="s">
        <v>18</v>
      </c>
      <c r="C51" s="31" t="s">
        <v>48</v>
      </c>
      <c r="D51" s="31" t="s">
        <v>49</v>
      </c>
      <c r="E51" s="31" t="s">
        <v>44</v>
      </c>
      <c r="F51" s="32">
        <v>45066</v>
      </c>
      <c r="G51" s="39">
        <v>15</v>
      </c>
      <c r="H51" s="31" t="s">
        <v>23</v>
      </c>
      <c r="I51" s="31" t="s">
        <v>47</v>
      </c>
      <c r="J51" s="31">
        <v>24</v>
      </c>
      <c r="K51" s="33">
        <v>45066</v>
      </c>
      <c r="L51" s="33">
        <v>45067</v>
      </c>
      <c r="M51" s="34">
        <v>6.675416663</v>
      </c>
      <c r="N51" s="34">
        <v>1434.87</v>
      </c>
      <c r="O51" s="34">
        <v>0</v>
      </c>
      <c r="P51" s="34">
        <v>-212.069322038</v>
      </c>
      <c r="Q51" s="34">
        <v>0</v>
      </c>
      <c r="R51" s="34">
        <v>0</v>
      </c>
      <c r="S51" s="34">
        <v>0</v>
      </c>
      <c r="T51" s="34">
        <v>0</v>
      </c>
      <c r="U51" s="34">
        <v>0</v>
      </c>
      <c r="V51" s="34">
        <v>0</v>
      </c>
    </row>
    <row r="52" spans="1:22" x14ac:dyDescent="0.25">
      <c r="A52" s="30">
        <v>49</v>
      </c>
      <c r="B52" s="31" t="s">
        <v>18</v>
      </c>
      <c r="C52" s="31" t="s">
        <v>48</v>
      </c>
      <c r="D52" s="31" t="s">
        <v>49</v>
      </c>
      <c r="E52" s="31" t="s">
        <v>44</v>
      </c>
      <c r="F52" s="32">
        <v>45066</v>
      </c>
      <c r="G52" s="39">
        <v>15</v>
      </c>
      <c r="H52" s="31" t="s">
        <v>23</v>
      </c>
      <c r="I52" s="31" t="s">
        <v>22</v>
      </c>
      <c r="J52" s="31">
        <v>10</v>
      </c>
      <c r="K52" s="33">
        <v>45066.291666666664</v>
      </c>
      <c r="L52" s="33">
        <v>45066.708333333336</v>
      </c>
      <c r="M52" s="34">
        <v>0.62177083300000002</v>
      </c>
      <c r="N52" s="34">
        <v>0</v>
      </c>
      <c r="O52" s="34">
        <v>0</v>
      </c>
      <c r="P52" s="34">
        <v>-10.047207728</v>
      </c>
      <c r="Q52" s="34">
        <v>0</v>
      </c>
      <c r="R52" s="34">
        <v>0</v>
      </c>
      <c r="S52" s="34">
        <v>0</v>
      </c>
      <c r="T52" s="34">
        <v>0</v>
      </c>
      <c r="U52" s="34">
        <v>-92.974376785000004</v>
      </c>
      <c r="V52" s="34">
        <v>0</v>
      </c>
    </row>
    <row r="53" spans="1:22" x14ac:dyDescent="0.25">
      <c r="A53" s="30">
        <v>50</v>
      </c>
      <c r="B53" s="31" t="s">
        <v>18</v>
      </c>
      <c r="C53" s="31" t="s">
        <v>48</v>
      </c>
      <c r="D53" s="31" t="s">
        <v>49</v>
      </c>
      <c r="E53" s="31" t="s">
        <v>44</v>
      </c>
      <c r="F53" s="32">
        <v>45067</v>
      </c>
      <c r="G53" s="39">
        <v>15</v>
      </c>
      <c r="H53" s="31" t="s">
        <v>23</v>
      </c>
      <c r="I53" s="31" t="s">
        <v>47</v>
      </c>
      <c r="J53" s="31">
        <v>19</v>
      </c>
      <c r="K53" s="33">
        <v>45067</v>
      </c>
      <c r="L53" s="33">
        <v>45067.756944444445</v>
      </c>
      <c r="M53" s="34">
        <v>4.7399999810000004</v>
      </c>
      <c r="N53" s="34">
        <v>0</v>
      </c>
      <c r="O53" s="34">
        <v>0</v>
      </c>
      <c r="P53" s="34">
        <v>-166.22545239499999</v>
      </c>
      <c r="Q53" s="34">
        <v>0</v>
      </c>
      <c r="R53" s="34">
        <v>0</v>
      </c>
      <c r="S53" s="34">
        <v>0</v>
      </c>
      <c r="T53" s="34">
        <v>0</v>
      </c>
      <c r="U53" s="34">
        <v>0</v>
      </c>
      <c r="V53" s="34">
        <v>0</v>
      </c>
    </row>
    <row r="54" spans="1:22" x14ac:dyDescent="0.25">
      <c r="A54" s="30">
        <v>51</v>
      </c>
      <c r="B54" s="31" t="s">
        <v>18</v>
      </c>
      <c r="C54" s="31" t="s">
        <v>48</v>
      </c>
      <c r="D54" s="31" t="s">
        <v>49</v>
      </c>
      <c r="E54" s="31" t="s">
        <v>44</v>
      </c>
      <c r="F54" s="32">
        <v>45067</v>
      </c>
      <c r="G54" s="39" t="s">
        <v>55</v>
      </c>
      <c r="H54" s="31" t="s">
        <v>23</v>
      </c>
      <c r="I54" s="31" t="s">
        <v>22</v>
      </c>
      <c r="J54" s="31">
        <v>18</v>
      </c>
      <c r="K54" s="33">
        <v>45067.25</v>
      </c>
      <c r="L54" s="33">
        <v>45068</v>
      </c>
      <c r="M54" s="34">
        <v>3.426874991</v>
      </c>
      <c r="N54" s="34">
        <v>9147.28749999299</v>
      </c>
      <c r="O54" s="34">
        <v>0</v>
      </c>
      <c r="P54" s="34">
        <v>-270.79270760399999</v>
      </c>
      <c r="Q54" s="34">
        <v>0</v>
      </c>
      <c r="R54" s="34">
        <v>0</v>
      </c>
      <c r="S54" s="34">
        <v>0</v>
      </c>
      <c r="T54" s="34">
        <v>0</v>
      </c>
      <c r="U54" s="34">
        <v>-154.474976118</v>
      </c>
      <c r="V54" s="34">
        <v>0</v>
      </c>
    </row>
    <row r="55" spans="1:22" x14ac:dyDescent="0.25">
      <c r="A55" s="30">
        <v>52</v>
      </c>
      <c r="B55" s="31" t="s">
        <v>18</v>
      </c>
      <c r="C55" s="31" t="s">
        <v>48</v>
      </c>
      <c r="D55" s="31" t="s">
        <v>49</v>
      </c>
      <c r="E55" s="31" t="s">
        <v>44</v>
      </c>
      <c r="F55" s="32">
        <v>45068</v>
      </c>
      <c r="G55" s="39">
        <v>30</v>
      </c>
      <c r="H55" s="31" t="s">
        <v>23</v>
      </c>
      <c r="I55" s="31" t="s">
        <v>22</v>
      </c>
      <c r="J55" s="31">
        <v>24</v>
      </c>
      <c r="K55" s="33">
        <v>45068</v>
      </c>
      <c r="L55" s="33">
        <v>45069</v>
      </c>
      <c r="M55" s="34">
        <v>12.754375002</v>
      </c>
      <c r="N55" s="34">
        <v>16859.81000007</v>
      </c>
      <c r="O55" s="34">
        <v>0</v>
      </c>
      <c r="P55" s="34">
        <v>-722.02571725400003</v>
      </c>
      <c r="Q55" s="34">
        <v>0</v>
      </c>
      <c r="R55" s="34">
        <v>0</v>
      </c>
      <c r="S55" s="34">
        <v>0</v>
      </c>
      <c r="T55" s="34">
        <v>0</v>
      </c>
      <c r="U55" s="34">
        <v>-49.517836762000002</v>
      </c>
      <c r="V55" s="34">
        <v>0</v>
      </c>
    </row>
    <row r="56" spans="1:22" x14ac:dyDescent="0.25">
      <c r="A56" s="30">
        <v>53</v>
      </c>
      <c r="B56" s="31" t="s">
        <v>18</v>
      </c>
      <c r="C56" s="31" t="s">
        <v>48</v>
      </c>
      <c r="D56" s="31" t="s">
        <v>49</v>
      </c>
      <c r="E56" s="31" t="s">
        <v>44</v>
      </c>
      <c r="F56" s="32">
        <v>45069</v>
      </c>
      <c r="G56" s="39" t="s">
        <v>55</v>
      </c>
      <c r="H56" s="31" t="s">
        <v>23</v>
      </c>
      <c r="I56" s="31" t="s">
        <v>22</v>
      </c>
      <c r="J56" s="31">
        <v>24</v>
      </c>
      <c r="K56" s="33">
        <v>45069</v>
      </c>
      <c r="L56" s="33">
        <v>45070</v>
      </c>
      <c r="M56" s="34">
        <v>12.107083338000001</v>
      </c>
      <c r="N56" s="34">
        <v>31901.09999997</v>
      </c>
      <c r="O56" s="34">
        <v>0</v>
      </c>
      <c r="P56" s="34">
        <v>-385.520823415</v>
      </c>
      <c r="Q56" s="34">
        <v>0.249999999</v>
      </c>
      <c r="R56" s="34">
        <v>-3.0465666539999998</v>
      </c>
      <c r="S56" s="34">
        <v>0</v>
      </c>
      <c r="T56" s="34">
        <v>0</v>
      </c>
      <c r="U56" s="34">
        <v>-76.599526413999996</v>
      </c>
      <c r="V56" s="34">
        <v>0</v>
      </c>
    </row>
    <row r="57" spans="1:22" x14ac:dyDescent="0.25">
      <c r="A57" s="30">
        <v>54</v>
      </c>
      <c r="B57" s="31" t="s">
        <v>18</v>
      </c>
      <c r="C57" s="31" t="s">
        <v>48</v>
      </c>
      <c r="D57" s="31" t="s">
        <v>49</v>
      </c>
      <c r="E57" s="31" t="s">
        <v>44</v>
      </c>
      <c r="F57" s="32">
        <v>45070</v>
      </c>
      <c r="G57" s="39" t="s">
        <v>55</v>
      </c>
      <c r="H57" s="31" t="s">
        <v>23</v>
      </c>
      <c r="I57" s="31" t="s">
        <v>22</v>
      </c>
      <c r="J57" s="31">
        <v>24</v>
      </c>
      <c r="K57" s="33">
        <v>45070</v>
      </c>
      <c r="L57" s="33">
        <v>45071</v>
      </c>
      <c r="M57" s="34">
        <v>26.999895829</v>
      </c>
      <c r="N57" s="34">
        <v>35108.617499901004</v>
      </c>
      <c r="O57" s="34">
        <v>0</v>
      </c>
      <c r="P57" s="34">
        <v>-436.91163566900002</v>
      </c>
      <c r="Q57" s="34">
        <v>0</v>
      </c>
      <c r="R57" s="34">
        <v>0</v>
      </c>
      <c r="S57" s="34">
        <v>0</v>
      </c>
      <c r="T57" s="34">
        <v>0</v>
      </c>
      <c r="U57" s="34">
        <v>-312.21581304400001</v>
      </c>
      <c r="V57" s="34">
        <v>0</v>
      </c>
    </row>
    <row r="58" spans="1:22" x14ac:dyDescent="0.25">
      <c r="A58" s="30">
        <v>55</v>
      </c>
      <c r="B58" s="31" t="s">
        <v>18</v>
      </c>
      <c r="C58" s="31" t="s">
        <v>48</v>
      </c>
      <c r="D58" s="31" t="s">
        <v>49</v>
      </c>
      <c r="E58" s="31" t="s">
        <v>44</v>
      </c>
      <c r="F58" s="32">
        <v>45071</v>
      </c>
      <c r="G58" s="39" t="s">
        <v>55</v>
      </c>
      <c r="H58" s="31" t="s">
        <v>23</v>
      </c>
      <c r="I58" s="31" t="s">
        <v>22</v>
      </c>
      <c r="J58" s="31">
        <v>24</v>
      </c>
      <c r="K58" s="33">
        <v>45071</v>
      </c>
      <c r="L58" s="33">
        <v>45072</v>
      </c>
      <c r="M58" s="34">
        <v>-3.6830208340000001</v>
      </c>
      <c r="N58" s="34">
        <v>32326.5600000003</v>
      </c>
      <c r="O58" s="34">
        <v>0</v>
      </c>
      <c r="P58" s="34">
        <v>-55.857847069000002</v>
      </c>
      <c r="Q58" s="34">
        <v>0</v>
      </c>
      <c r="R58" s="34">
        <v>0</v>
      </c>
      <c r="S58" s="34">
        <v>0</v>
      </c>
      <c r="T58" s="34">
        <v>0</v>
      </c>
      <c r="U58" s="34">
        <v>-269.07595778899997</v>
      </c>
      <c r="V58" s="34">
        <v>0</v>
      </c>
    </row>
    <row r="59" spans="1:22" x14ac:dyDescent="0.25">
      <c r="A59" s="30">
        <v>56</v>
      </c>
      <c r="B59" s="31" t="s">
        <v>18</v>
      </c>
      <c r="C59" s="31" t="s">
        <v>48</v>
      </c>
      <c r="D59" s="31" t="s">
        <v>49</v>
      </c>
      <c r="E59" s="31" t="s">
        <v>44</v>
      </c>
      <c r="F59" s="32">
        <v>45072</v>
      </c>
      <c r="G59" s="39" t="s">
        <v>55</v>
      </c>
      <c r="H59" s="31" t="s">
        <v>23</v>
      </c>
      <c r="I59" s="31" t="s">
        <v>22</v>
      </c>
      <c r="J59" s="31">
        <v>24</v>
      </c>
      <c r="K59" s="33">
        <v>45072</v>
      </c>
      <c r="L59" s="33">
        <v>45073</v>
      </c>
      <c r="M59" s="34">
        <v>8.6209374989999894</v>
      </c>
      <c r="N59" s="34">
        <v>29494.379999999601</v>
      </c>
      <c r="O59" s="34">
        <v>0</v>
      </c>
      <c r="P59" s="34">
        <v>-237.37097850200001</v>
      </c>
      <c r="Q59" s="34">
        <v>0</v>
      </c>
      <c r="R59" s="34">
        <v>0</v>
      </c>
      <c r="S59" s="34">
        <v>0</v>
      </c>
      <c r="T59" s="34">
        <v>0</v>
      </c>
      <c r="U59" s="34">
        <v>-372.06806417899998</v>
      </c>
      <c r="V59" s="34">
        <v>0</v>
      </c>
    </row>
    <row r="60" spans="1:22" x14ac:dyDescent="0.25">
      <c r="A60" s="30">
        <v>57</v>
      </c>
      <c r="B60" s="31" t="s">
        <v>18</v>
      </c>
      <c r="C60" s="31" t="s">
        <v>48</v>
      </c>
      <c r="D60" s="31" t="s">
        <v>49</v>
      </c>
      <c r="E60" s="31" t="s">
        <v>44</v>
      </c>
      <c r="F60" s="32">
        <v>45073</v>
      </c>
      <c r="G60" s="39" t="s">
        <v>55</v>
      </c>
      <c r="H60" s="31" t="s">
        <v>23</v>
      </c>
      <c r="I60" s="31" t="s">
        <v>22</v>
      </c>
      <c r="J60" s="31">
        <v>20</v>
      </c>
      <c r="K60" s="33">
        <v>45073</v>
      </c>
      <c r="L60" s="33">
        <v>45073.833333333336</v>
      </c>
      <c r="M60" s="34">
        <v>-2.4069791679999999</v>
      </c>
      <c r="N60" s="34">
        <v>18743.804999958102</v>
      </c>
      <c r="O60" s="34">
        <v>0</v>
      </c>
      <c r="P60" s="34">
        <v>10.732516493</v>
      </c>
      <c r="Q60" s="34">
        <v>0</v>
      </c>
      <c r="R60" s="34">
        <v>0</v>
      </c>
      <c r="S60" s="34">
        <v>0</v>
      </c>
      <c r="T60" s="34">
        <v>0</v>
      </c>
      <c r="U60" s="34">
        <v>-455.029384763</v>
      </c>
      <c r="V60" s="34">
        <v>0</v>
      </c>
    </row>
    <row r="61" spans="1:22" x14ac:dyDescent="0.25">
      <c r="A61" s="30">
        <v>58</v>
      </c>
      <c r="B61" s="31" t="s">
        <v>18</v>
      </c>
      <c r="C61" s="31" t="s">
        <v>48</v>
      </c>
      <c r="D61" s="31" t="s">
        <v>49</v>
      </c>
      <c r="E61" s="31" t="s">
        <v>44</v>
      </c>
      <c r="F61" s="32">
        <v>45074</v>
      </c>
      <c r="G61" s="39">
        <v>15</v>
      </c>
      <c r="H61" s="31" t="s">
        <v>23</v>
      </c>
      <c r="I61" s="31" t="s">
        <v>47</v>
      </c>
      <c r="J61" s="31">
        <v>24</v>
      </c>
      <c r="K61" s="33">
        <v>45074</v>
      </c>
      <c r="L61" s="33">
        <v>45075</v>
      </c>
      <c r="M61" s="34">
        <v>0.85989583300000005</v>
      </c>
      <c r="N61" s="34">
        <v>0</v>
      </c>
      <c r="O61" s="34">
        <v>0</v>
      </c>
      <c r="P61" s="34">
        <v>-18.558411117999999</v>
      </c>
      <c r="Q61" s="34">
        <v>0</v>
      </c>
      <c r="R61" s="34">
        <v>0</v>
      </c>
      <c r="S61" s="34">
        <v>0</v>
      </c>
      <c r="T61" s="34">
        <v>0</v>
      </c>
      <c r="U61" s="34">
        <v>0</v>
      </c>
      <c r="V61" s="34">
        <v>0</v>
      </c>
    </row>
    <row r="62" spans="1:22" x14ac:dyDescent="0.25">
      <c r="A62" s="30">
        <v>59</v>
      </c>
      <c r="B62" s="31" t="s">
        <v>18</v>
      </c>
      <c r="C62" s="31" t="s">
        <v>48</v>
      </c>
      <c r="D62" s="31" t="s">
        <v>49</v>
      </c>
      <c r="E62" s="31" t="s">
        <v>44</v>
      </c>
      <c r="F62" s="32">
        <v>45074</v>
      </c>
      <c r="G62" s="39">
        <v>15</v>
      </c>
      <c r="H62" s="31" t="s">
        <v>23</v>
      </c>
      <c r="I62" s="31" t="s">
        <v>22</v>
      </c>
      <c r="J62" s="31">
        <v>23</v>
      </c>
      <c r="K62" s="33">
        <v>45074.041666666664</v>
      </c>
      <c r="L62" s="33">
        <v>45075</v>
      </c>
      <c r="M62" s="34">
        <v>1.9949279550000001</v>
      </c>
      <c r="N62" s="34">
        <v>2117.9333333200002</v>
      </c>
      <c r="O62" s="34">
        <v>0</v>
      </c>
      <c r="P62" s="34">
        <v>-27.503692657999999</v>
      </c>
      <c r="Q62" s="34">
        <v>0</v>
      </c>
      <c r="R62" s="34">
        <v>0</v>
      </c>
      <c r="S62" s="34">
        <v>0</v>
      </c>
      <c r="T62" s="34">
        <v>0</v>
      </c>
      <c r="U62" s="34">
        <v>-97.268877877999998</v>
      </c>
      <c r="V62" s="34">
        <v>0</v>
      </c>
    </row>
    <row r="63" spans="1:22" x14ac:dyDescent="0.25">
      <c r="A63" s="30">
        <v>60</v>
      </c>
      <c r="B63" s="31" t="s">
        <v>18</v>
      </c>
      <c r="C63" s="31" t="s">
        <v>48</v>
      </c>
      <c r="D63" s="31" t="s">
        <v>49</v>
      </c>
      <c r="E63" s="31" t="s">
        <v>44</v>
      </c>
      <c r="F63" s="32">
        <v>45075</v>
      </c>
      <c r="G63" s="39">
        <v>15</v>
      </c>
      <c r="H63" s="31" t="s">
        <v>23</v>
      </c>
      <c r="I63" s="31" t="s">
        <v>47</v>
      </c>
      <c r="J63" s="31">
        <v>24</v>
      </c>
      <c r="K63" s="33">
        <v>45075</v>
      </c>
      <c r="L63" s="33">
        <v>45076</v>
      </c>
      <c r="M63" s="34">
        <v>1.2699999980000001</v>
      </c>
      <c r="N63" s="34">
        <v>0</v>
      </c>
      <c r="O63" s="34">
        <v>0</v>
      </c>
      <c r="P63" s="34">
        <v>-19.300184672</v>
      </c>
      <c r="Q63" s="34">
        <v>0</v>
      </c>
      <c r="R63" s="34">
        <v>0</v>
      </c>
      <c r="S63" s="34">
        <v>0</v>
      </c>
      <c r="T63" s="34">
        <v>0</v>
      </c>
      <c r="U63" s="34">
        <v>0</v>
      </c>
      <c r="V63" s="34">
        <v>0</v>
      </c>
    </row>
    <row r="64" spans="1:22" x14ac:dyDescent="0.25">
      <c r="A64" s="30">
        <v>61</v>
      </c>
      <c r="B64" s="31" t="s">
        <v>18</v>
      </c>
      <c r="C64" s="31" t="s">
        <v>48</v>
      </c>
      <c r="D64" s="31" t="s">
        <v>49</v>
      </c>
      <c r="E64" s="31" t="s">
        <v>44</v>
      </c>
      <c r="F64" s="32">
        <v>45075</v>
      </c>
      <c r="G64" s="39">
        <v>15</v>
      </c>
      <c r="H64" s="31" t="s">
        <v>23</v>
      </c>
      <c r="I64" s="31" t="s">
        <v>22</v>
      </c>
      <c r="J64" s="31">
        <v>22</v>
      </c>
      <c r="K64" s="33">
        <v>45075</v>
      </c>
      <c r="L64" s="33">
        <v>45075.916666666664</v>
      </c>
      <c r="M64" s="34">
        <v>1.4803285580000001</v>
      </c>
      <c r="N64" s="34">
        <v>13978.3599999121</v>
      </c>
      <c r="O64" s="34">
        <v>0</v>
      </c>
      <c r="P64" s="34">
        <v>-22.412737848999999</v>
      </c>
      <c r="Q64" s="34">
        <v>0</v>
      </c>
      <c r="R64" s="34">
        <v>0</v>
      </c>
      <c r="S64" s="34">
        <v>0</v>
      </c>
      <c r="T64" s="34">
        <v>0</v>
      </c>
      <c r="U64" s="34">
        <v>-229.62412865799999</v>
      </c>
      <c r="V64" s="34">
        <v>0</v>
      </c>
    </row>
    <row r="65" spans="1:22" x14ac:dyDescent="0.25">
      <c r="A65" s="30">
        <v>62</v>
      </c>
      <c r="B65" s="31" t="s">
        <v>18</v>
      </c>
      <c r="C65" s="31" t="s">
        <v>48</v>
      </c>
      <c r="D65" s="31" t="s">
        <v>49</v>
      </c>
      <c r="E65" s="31" t="s">
        <v>44</v>
      </c>
      <c r="F65" s="32">
        <v>45076</v>
      </c>
      <c r="G65" s="39">
        <v>15</v>
      </c>
      <c r="H65" s="31" t="s">
        <v>23</v>
      </c>
      <c r="I65" s="31" t="s">
        <v>47</v>
      </c>
      <c r="J65" s="31">
        <v>24</v>
      </c>
      <c r="K65" s="33">
        <v>45076</v>
      </c>
      <c r="L65" s="33">
        <v>45077</v>
      </c>
      <c r="M65" s="34">
        <v>-1.9508333369999999</v>
      </c>
      <c r="N65" s="34">
        <v>158.84750000099999</v>
      </c>
      <c r="O65" s="34">
        <v>0</v>
      </c>
      <c r="P65" s="34">
        <v>76.504679535999998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  <c r="V65" s="34">
        <v>0</v>
      </c>
    </row>
    <row r="66" spans="1:22" x14ac:dyDescent="0.25">
      <c r="A66" s="30">
        <v>63</v>
      </c>
      <c r="B66" s="31" t="s">
        <v>18</v>
      </c>
      <c r="C66" s="31" t="s">
        <v>48</v>
      </c>
      <c r="D66" s="31" t="s">
        <v>49</v>
      </c>
      <c r="E66" s="31" t="s">
        <v>44</v>
      </c>
      <c r="F66" s="32">
        <v>45076</v>
      </c>
      <c r="G66" s="39" t="s">
        <v>55</v>
      </c>
      <c r="H66" s="31" t="s">
        <v>23</v>
      </c>
      <c r="I66" s="31" t="s">
        <v>22</v>
      </c>
      <c r="J66" s="31">
        <v>17</v>
      </c>
      <c r="K66" s="33">
        <v>45076.28125</v>
      </c>
      <c r="L66" s="33">
        <v>45076.979166666664</v>
      </c>
      <c r="M66" s="34">
        <v>-3.7245833340000098</v>
      </c>
      <c r="N66" s="34">
        <v>25415.432500025901</v>
      </c>
      <c r="O66" s="34">
        <v>929.36999995800204</v>
      </c>
      <c r="P66" s="34">
        <v>-49.756359320000101</v>
      </c>
      <c r="Q66" s="34">
        <v>0.29166666600000002</v>
      </c>
      <c r="R66" s="34">
        <v>-3.350542908</v>
      </c>
      <c r="S66" s="34">
        <v>0</v>
      </c>
      <c r="T66" s="34">
        <v>0</v>
      </c>
      <c r="U66" s="34">
        <v>-1.4004721769999999</v>
      </c>
      <c r="V66" s="34">
        <v>0</v>
      </c>
    </row>
    <row r="67" spans="1:22" x14ac:dyDescent="0.25">
      <c r="A67" s="30">
        <v>64</v>
      </c>
      <c r="B67" s="31" t="s">
        <v>18</v>
      </c>
      <c r="C67" s="31" t="s">
        <v>48</v>
      </c>
      <c r="D67" s="31" t="s">
        <v>49</v>
      </c>
      <c r="E67" s="31" t="s">
        <v>69</v>
      </c>
      <c r="F67" s="32">
        <v>45074</v>
      </c>
      <c r="G67" s="38">
        <v>7</v>
      </c>
      <c r="H67" s="31" t="s">
        <v>23</v>
      </c>
      <c r="I67" s="31" t="s">
        <v>47</v>
      </c>
      <c r="J67" s="31">
        <v>1</v>
      </c>
      <c r="K67" s="33">
        <v>45074.5625</v>
      </c>
      <c r="L67" s="33">
        <v>45074.572916666664</v>
      </c>
      <c r="M67" s="34">
        <v>1.750445832</v>
      </c>
      <c r="N67" s="34">
        <v>0</v>
      </c>
      <c r="O67" s="34">
        <v>0</v>
      </c>
      <c r="P67" s="34">
        <v>122.275568197</v>
      </c>
      <c r="Q67" s="34">
        <v>0</v>
      </c>
      <c r="R67" s="34">
        <v>0</v>
      </c>
      <c r="S67" s="34">
        <v>0</v>
      </c>
      <c r="T67" s="34">
        <v>0</v>
      </c>
      <c r="U67" s="34">
        <v>0</v>
      </c>
      <c r="V67" s="34">
        <v>0</v>
      </c>
    </row>
    <row r="68" spans="1:22" x14ac:dyDescent="0.25">
      <c r="A68" s="30">
        <v>65</v>
      </c>
      <c r="B68" s="31" t="s">
        <v>18</v>
      </c>
      <c r="C68" s="31" t="s">
        <v>48</v>
      </c>
      <c r="D68" s="31" t="s">
        <v>49</v>
      </c>
      <c r="E68" s="31" t="s">
        <v>70</v>
      </c>
      <c r="F68" s="32">
        <v>45061</v>
      </c>
      <c r="G68" s="39">
        <v>25781</v>
      </c>
      <c r="H68" s="31" t="s">
        <v>23</v>
      </c>
      <c r="I68" s="31" t="s">
        <v>47</v>
      </c>
      <c r="J68" s="31">
        <v>3</v>
      </c>
      <c r="K68" s="33">
        <v>45061.534722222219</v>
      </c>
      <c r="L68" s="33">
        <v>45061.625</v>
      </c>
      <c r="M68" s="34">
        <v>-22.080208327000001</v>
      </c>
      <c r="N68" s="34">
        <v>0</v>
      </c>
      <c r="O68" s="34">
        <v>0</v>
      </c>
      <c r="P68" s="34">
        <v>33.297614777</v>
      </c>
      <c r="Q68" s="34">
        <v>-32.407291663999999</v>
      </c>
      <c r="R68" s="34">
        <v>0</v>
      </c>
      <c r="S68" s="34">
        <v>596.73213435900004</v>
      </c>
      <c r="T68" s="34">
        <v>0</v>
      </c>
      <c r="U68" s="34">
        <v>-7058.0817865870004</v>
      </c>
      <c r="V68" s="34">
        <v>0</v>
      </c>
    </row>
    <row r="69" spans="1:22" x14ac:dyDescent="0.25">
      <c r="A69" s="30">
        <v>66</v>
      </c>
      <c r="B69" s="31" t="s">
        <v>18</v>
      </c>
      <c r="C69" s="31" t="s">
        <v>48</v>
      </c>
      <c r="D69" s="31" t="s">
        <v>49</v>
      </c>
      <c r="E69" s="31" t="s">
        <v>70</v>
      </c>
      <c r="F69" s="32">
        <v>45061</v>
      </c>
      <c r="G69" s="39">
        <v>8</v>
      </c>
      <c r="H69" s="31" t="s">
        <v>23</v>
      </c>
      <c r="I69" s="31" t="s">
        <v>22</v>
      </c>
      <c r="J69" s="31">
        <v>1</v>
      </c>
      <c r="K69" s="33">
        <v>45061.583333333336</v>
      </c>
      <c r="L69" s="33">
        <v>45061.625</v>
      </c>
      <c r="M69" s="34">
        <v>1.152083333</v>
      </c>
      <c r="N69" s="34">
        <v>0</v>
      </c>
      <c r="O69" s="34">
        <v>0</v>
      </c>
      <c r="P69" s="34">
        <v>-65.810876700999998</v>
      </c>
      <c r="Q69" s="34">
        <v>0</v>
      </c>
      <c r="R69" s="34">
        <v>0</v>
      </c>
      <c r="S69" s="34">
        <v>0</v>
      </c>
      <c r="T69" s="34">
        <v>0</v>
      </c>
      <c r="U69" s="34">
        <v>0</v>
      </c>
      <c r="V69" s="34">
        <v>0</v>
      </c>
    </row>
    <row r="70" spans="1:22" x14ac:dyDescent="0.25">
      <c r="A70" s="30">
        <v>67</v>
      </c>
      <c r="B70" s="31" t="s">
        <v>18</v>
      </c>
      <c r="C70" s="31" t="s">
        <v>48</v>
      </c>
      <c r="D70" s="31" t="s">
        <v>49</v>
      </c>
      <c r="E70" s="31" t="s">
        <v>70</v>
      </c>
      <c r="F70" s="32">
        <v>45063</v>
      </c>
      <c r="G70" s="39">
        <v>8</v>
      </c>
      <c r="H70" s="31" t="s">
        <v>23</v>
      </c>
      <c r="I70" s="31" t="s">
        <v>47</v>
      </c>
      <c r="J70" s="31">
        <v>1</v>
      </c>
      <c r="K70" s="33">
        <v>45063.489583333336</v>
      </c>
      <c r="L70" s="33">
        <v>45063.510416666664</v>
      </c>
      <c r="M70" s="34">
        <v>-5.2083334000000002E-2</v>
      </c>
      <c r="N70" s="34">
        <v>0</v>
      </c>
      <c r="O70" s="34">
        <v>0</v>
      </c>
      <c r="P70" s="34">
        <v>-2.6041665389999999</v>
      </c>
      <c r="Q70" s="34">
        <v>0</v>
      </c>
      <c r="R70" s="34">
        <v>0</v>
      </c>
      <c r="S70" s="34">
        <v>0</v>
      </c>
      <c r="T70" s="34">
        <v>0</v>
      </c>
      <c r="U70" s="34">
        <v>0</v>
      </c>
      <c r="V70" s="34">
        <v>0</v>
      </c>
    </row>
    <row r="71" spans="1:22" x14ac:dyDescent="0.25">
      <c r="A71" s="30">
        <v>68</v>
      </c>
      <c r="B71" s="31" t="s">
        <v>18</v>
      </c>
      <c r="C71" s="31" t="s">
        <v>48</v>
      </c>
      <c r="D71" s="31" t="s">
        <v>49</v>
      </c>
      <c r="E71" s="31" t="s">
        <v>54</v>
      </c>
      <c r="F71" s="32">
        <v>45061</v>
      </c>
      <c r="G71" s="39">
        <v>20</v>
      </c>
      <c r="H71" s="31" t="s">
        <v>21</v>
      </c>
      <c r="I71" s="31" t="s">
        <v>22</v>
      </c>
      <c r="J71" s="31">
        <v>9</v>
      </c>
      <c r="K71" s="33">
        <v>45061.333333333336</v>
      </c>
      <c r="L71" s="33">
        <v>45061.708333333336</v>
      </c>
      <c r="M71" s="34">
        <v>20.091666668999999</v>
      </c>
      <c r="N71" s="34">
        <v>16651.840000032</v>
      </c>
      <c r="O71" s="34">
        <v>0</v>
      </c>
      <c r="P71" s="34">
        <v>-896.00784734499996</v>
      </c>
      <c r="Q71" s="34">
        <v>0</v>
      </c>
      <c r="R71" s="34">
        <v>0</v>
      </c>
      <c r="S71" s="34">
        <v>0</v>
      </c>
      <c r="T71" s="34">
        <v>0</v>
      </c>
      <c r="U71" s="34">
        <v>0</v>
      </c>
      <c r="V71" s="34">
        <v>0</v>
      </c>
    </row>
    <row r="72" spans="1:22" x14ac:dyDescent="0.25">
      <c r="A72" s="30">
        <v>69</v>
      </c>
      <c r="B72" s="31" t="s">
        <v>18</v>
      </c>
      <c r="C72" s="31" t="s">
        <v>48</v>
      </c>
      <c r="D72" s="31" t="s">
        <v>49</v>
      </c>
      <c r="E72" s="31" t="s">
        <v>54</v>
      </c>
      <c r="F72" s="32">
        <v>45066</v>
      </c>
      <c r="G72" s="39">
        <v>20</v>
      </c>
      <c r="H72" s="31" t="s">
        <v>23</v>
      </c>
      <c r="I72" s="31" t="s">
        <v>22</v>
      </c>
      <c r="J72" s="31">
        <v>4</v>
      </c>
      <c r="K72" s="33">
        <v>45066.298611111109</v>
      </c>
      <c r="L72" s="33">
        <v>45066.458333333336</v>
      </c>
      <c r="M72" s="34">
        <v>-4.9208333350000002</v>
      </c>
      <c r="N72" s="34">
        <v>-7150.9083333219996</v>
      </c>
      <c r="O72" s="34">
        <v>0</v>
      </c>
      <c r="P72" s="34">
        <v>25.136767514999999</v>
      </c>
      <c r="Q72" s="34">
        <v>0</v>
      </c>
      <c r="R72" s="34">
        <v>0</v>
      </c>
      <c r="S72" s="34">
        <v>0</v>
      </c>
      <c r="T72" s="34">
        <v>0</v>
      </c>
      <c r="U72" s="34">
        <v>0</v>
      </c>
      <c r="V72" s="34">
        <v>0</v>
      </c>
    </row>
    <row r="73" spans="1:22" x14ac:dyDescent="0.25">
      <c r="A73" s="30">
        <v>70</v>
      </c>
      <c r="B73" s="31" t="s">
        <v>18</v>
      </c>
      <c r="C73" s="31" t="s">
        <v>48</v>
      </c>
      <c r="D73" s="31" t="s">
        <v>49</v>
      </c>
      <c r="E73" s="31" t="s">
        <v>61</v>
      </c>
      <c r="F73" s="32">
        <v>45053</v>
      </c>
      <c r="G73" s="39">
        <v>40</v>
      </c>
      <c r="H73" s="31" t="s">
        <v>23</v>
      </c>
      <c r="I73" s="31" t="s">
        <v>22</v>
      </c>
      <c r="J73" s="31">
        <v>6</v>
      </c>
      <c r="K73" s="33">
        <v>45053.045138888891</v>
      </c>
      <c r="L73" s="33">
        <v>45053.291666666664</v>
      </c>
      <c r="M73" s="34">
        <v>-12.067395841</v>
      </c>
      <c r="N73" s="34">
        <v>0</v>
      </c>
      <c r="O73" s="34">
        <v>0</v>
      </c>
      <c r="P73" s="34">
        <v>-41.238872950000001</v>
      </c>
      <c r="Q73" s="34">
        <v>-3.2100000020000001</v>
      </c>
      <c r="R73" s="34">
        <v>0</v>
      </c>
      <c r="S73" s="34">
        <v>20.270368029</v>
      </c>
      <c r="T73" s="34">
        <v>0</v>
      </c>
      <c r="U73" s="34">
        <v>-39.498268041000003</v>
      </c>
      <c r="V73" s="34">
        <v>0</v>
      </c>
    </row>
    <row r="74" spans="1:22" x14ac:dyDescent="0.25">
      <c r="A74" s="30">
        <v>71</v>
      </c>
      <c r="B74" s="31" t="s">
        <v>18</v>
      </c>
      <c r="C74" s="31" t="s">
        <v>48</v>
      </c>
      <c r="D74" s="31" t="s">
        <v>49</v>
      </c>
      <c r="E74" s="31" t="s">
        <v>61</v>
      </c>
      <c r="F74" s="32">
        <v>45068</v>
      </c>
      <c r="G74" s="39">
        <v>40</v>
      </c>
      <c r="H74" s="31" t="s">
        <v>23</v>
      </c>
      <c r="I74" s="31" t="s">
        <v>22</v>
      </c>
      <c r="J74" s="31">
        <v>11</v>
      </c>
      <c r="K74" s="33">
        <v>45068.065972222219</v>
      </c>
      <c r="L74" s="33">
        <v>45068.5</v>
      </c>
      <c r="M74" s="34">
        <v>26.404583333000001</v>
      </c>
      <c r="N74" s="34">
        <v>0</v>
      </c>
      <c r="O74" s="34">
        <v>0</v>
      </c>
      <c r="P74" s="34">
        <v>-731.04443428399998</v>
      </c>
      <c r="Q74" s="34">
        <v>-2.223333335</v>
      </c>
      <c r="R74" s="34">
        <v>0</v>
      </c>
      <c r="S74" s="34">
        <v>38.886859028000003</v>
      </c>
      <c r="T74" s="34">
        <v>0</v>
      </c>
      <c r="U74" s="34">
        <v>-36.663525692999997</v>
      </c>
      <c r="V74" s="34">
        <v>0</v>
      </c>
    </row>
    <row r="75" spans="1:22" x14ac:dyDescent="0.25">
      <c r="A75" s="30">
        <v>72</v>
      </c>
      <c r="B75" s="31" t="s">
        <v>18</v>
      </c>
      <c r="C75" s="31" t="s">
        <v>48</v>
      </c>
      <c r="D75" s="31" t="s">
        <v>49</v>
      </c>
      <c r="E75" s="31" t="s">
        <v>61</v>
      </c>
      <c r="F75" s="32">
        <v>45070</v>
      </c>
      <c r="G75" s="39" t="s">
        <v>71</v>
      </c>
      <c r="H75" s="31" t="s">
        <v>23</v>
      </c>
      <c r="I75" s="31" t="s">
        <v>22</v>
      </c>
      <c r="J75" s="31">
        <v>10</v>
      </c>
      <c r="K75" s="33">
        <v>45070.065972222219</v>
      </c>
      <c r="L75" s="33">
        <v>45070.447916666664</v>
      </c>
      <c r="M75" s="34">
        <v>71.498357154000004</v>
      </c>
      <c r="N75" s="34">
        <v>0</v>
      </c>
      <c r="O75" s="34">
        <v>0</v>
      </c>
      <c r="P75" s="34">
        <v>-272.59374029600002</v>
      </c>
      <c r="Q75" s="34">
        <v>0</v>
      </c>
      <c r="R75" s="34">
        <v>0</v>
      </c>
      <c r="S75" s="34">
        <v>0</v>
      </c>
      <c r="T75" s="34">
        <v>0</v>
      </c>
      <c r="U75" s="34">
        <v>0</v>
      </c>
      <c r="V75" s="34">
        <v>0</v>
      </c>
    </row>
    <row r="76" spans="1:22" x14ac:dyDescent="0.25">
      <c r="A76" s="30">
        <v>73</v>
      </c>
      <c r="B76" s="31" t="s">
        <v>18</v>
      </c>
      <c r="C76" s="31" t="s">
        <v>48</v>
      </c>
      <c r="D76" s="31" t="s">
        <v>49</v>
      </c>
      <c r="E76" s="31" t="s">
        <v>61</v>
      </c>
      <c r="F76" s="32">
        <v>45071</v>
      </c>
      <c r="G76" s="39">
        <v>45124</v>
      </c>
      <c r="H76" s="31" t="s">
        <v>23</v>
      </c>
      <c r="I76" s="31" t="s">
        <v>47</v>
      </c>
      <c r="J76" s="31">
        <v>3</v>
      </c>
      <c r="K76" s="33">
        <v>45071.4375</v>
      </c>
      <c r="L76" s="33">
        <v>45071.541666666664</v>
      </c>
      <c r="M76" s="34">
        <v>-9.7708333330000006</v>
      </c>
      <c r="N76" s="34">
        <v>0</v>
      </c>
      <c r="O76" s="34">
        <v>0</v>
      </c>
      <c r="P76" s="34">
        <v>-736.41826203400001</v>
      </c>
      <c r="Q76" s="34">
        <v>-3.7500000029999998</v>
      </c>
      <c r="R76" s="34">
        <v>0</v>
      </c>
      <c r="S76" s="34">
        <v>10.481054176000001</v>
      </c>
      <c r="T76" s="34">
        <v>0</v>
      </c>
      <c r="U76" s="34">
        <v>-42.967844173000003</v>
      </c>
      <c r="V76" s="34">
        <v>0</v>
      </c>
    </row>
    <row r="77" spans="1:22" x14ac:dyDescent="0.25">
      <c r="A77" s="30">
        <v>74</v>
      </c>
      <c r="B77" s="31" t="s">
        <v>18</v>
      </c>
      <c r="C77" s="31" t="s">
        <v>48</v>
      </c>
      <c r="D77" s="31" t="s">
        <v>49</v>
      </c>
      <c r="E77" s="31" t="s">
        <v>61</v>
      </c>
      <c r="F77" s="32">
        <v>45071</v>
      </c>
      <c r="G77" s="39">
        <v>50</v>
      </c>
      <c r="H77" s="31" t="s">
        <v>23</v>
      </c>
      <c r="I77" s="31" t="s">
        <v>22</v>
      </c>
      <c r="J77" s="31">
        <v>10</v>
      </c>
      <c r="K77" s="33">
        <v>45071.041666666664</v>
      </c>
      <c r="L77" s="33">
        <v>45071.4375</v>
      </c>
      <c r="M77" s="34">
        <v>4.2123958400000001</v>
      </c>
      <c r="N77" s="34">
        <v>0</v>
      </c>
      <c r="O77" s="34">
        <v>0</v>
      </c>
      <c r="P77" s="34">
        <v>-191.477297583</v>
      </c>
      <c r="Q77" s="34">
        <v>0</v>
      </c>
      <c r="R77" s="34">
        <v>0</v>
      </c>
      <c r="S77" s="34">
        <v>0</v>
      </c>
      <c r="T77" s="34">
        <v>0</v>
      </c>
      <c r="U77" s="34">
        <v>0</v>
      </c>
      <c r="V77" s="34">
        <v>0</v>
      </c>
    </row>
    <row r="78" spans="1:22" x14ac:dyDescent="0.25">
      <c r="A78" s="30">
        <v>75</v>
      </c>
      <c r="B78" s="31" t="s">
        <v>18</v>
      </c>
      <c r="C78" s="31" t="s">
        <v>48</v>
      </c>
      <c r="D78" s="31" t="s">
        <v>49</v>
      </c>
      <c r="E78" s="31" t="s">
        <v>61</v>
      </c>
      <c r="F78" s="32">
        <v>45073</v>
      </c>
      <c r="G78" s="39">
        <v>45214</v>
      </c>
      <c r="H78" s="31" t="s">
        <v>23</v>
      </c>
      <c r="I78" s="31" t="s">
        <v>47</v>
      </c>
      <c r="J78" s="31">
        <v>3</v>
      </c>
      <c r="K78" s="33">
        <v>45073.378472222219</v>
      </c>
      <c r="L78" s="33">
        <v>45073.5</v>
      </c>
      <c r="M78" s="34">
        <v>-8.15625</v>
      </c>
      <c r="N78" s="34">
        <v>0</v>
      </c>
      <c r="O78" s="34">
        <v>0</v>
      </c>
      <c r="P78" s="34">
        <v>-1235.555784748</v>
      </c>
      <c r="Q78" s="34">
        <v>0</v>
      </c>
      <c r="R78" s="34">
        <v>0</v>
      </c>
      <c r="S78" s="34">
        <v>0</v>
      </c>
      <c r="T78" s="34">
        <v>0</v>
      </c>
      <c r="U78" s="34">
        <v>0</v>
      </c>
      <c r="V78" s="34">
        <v>0</v>
      </c>
    </row>
    <row r="79" spans="1:22" x14ac:dyDescent="0.25">
      <c r="A79" s="30">
        <v>76</v>
      </c>
      <c r="B79" s="31" t="s">
        <v>18</v>
      </c>
      <c r="C79" s="31" t="s">
        <v>48</v>
      </c>
      <c r="D79" s="31" t="s">
        <v>49</v>
      </c>
      <c r="E79" s="31" t="s">
        <v>51</v>
      </c>
      <c r="F79" s="32">
        <v>45076</v>
      </c>
      <c r="G79" s="39" t="s">
        <v>72</v>
      </c>
      <c r="H79" s="31" t="s">
        <v>23</v>
      </c>
      <c r="I79" s="31" t="s">
        <v>47</v>
      </c>
      <c r="J79" s="31">
        <v>17</v>
      </c>
      <c r="K79" s="33">
        <v>45076.291666666664</v>
      </c>
      <c r="L79" s="33">
        <v>45077</v>
      </c>
      <c r="M79" s="34">
        <v>0.42878883800000001</v>
      </c>
      <c r="N79" s="34">
        <v>0</v>
      </c>
      <c r="O79" s="34">
        <v>0</v>
      </c>
      <c r="P79" s="34">
        <v>-5.301632101</v>
      </c>
      <c r="Q79" s="34">
        <v>0</v>
      </c>
      <c r="R79" s="34">
        <v>0</v>
      </c>
      <c r="S79" s="34">
        <v>0</v>
      </c>
      <c r="T79" s="34">
        <v>0</v>
      </c>
      <c r="U79" s="34">
        <v>-1109.597634489</v>
      </c>
      <c r="V79" s="34">
        <v>0</v>
      </c>
    </row>
    <row r="80" spans="1:22" x14ac:dyDescent="0.25">
      <c r="A80" s="30">
        <v>77</v>
      </c>
      <c r="B80" s="31" t="s">
        <v>18</v>
      </c>
      <c r="C80" s="31" t="s">
        <v>48</v>
      </c>
      <c r="D80" s="31" t="s">
        <v>49</v>
      </c>
      <c r="E80" s="31" t="s">
        <v>51</v>
      </c>
      <c r="F80" s="32">
        <v>45076</v>
      </c>
      <c r="G80" s="38">
        <v>11.3</v>
      </c>
      <c r="H80" s="31" t="s">
        <v>23</v>
      </c>
      <c r="I80" s="31" t="s">
        <v>22</v>
      </c>
      <c r="J80" s="31">
        <v>3</v>
      </c>
      <c r="K80" s="33">
        <v>45076.375</v>
      </c>
      <c r="L80" s="33">
        <v>45076.5</v>
      </c>
      <c r="M80" s="34">
        <v>17.711042085999999</v>
      </c>
      <c r="N80" s="34">
        <v>0</v>
      </c>
      <c r="O80" s="34">
        <v>0</v>
      </c>
      <c r="P80" s="34">
        <v>-213.83182987399999</v>
      </c>
      <c r="Q80" s="34">
        <v>0</v>
      </c>
      <c r="R80" s="34">
        <v>0</v>
      </c>
      <c r="S80" s="34">
        <v>0</v>
      </c>
      <c r="T80" s="34">
        <v>0</v>
      </c>
      <c r="U80" s="34">
        <v>0</v>
      </c>
      <c r="V80" s="34">
        <v>0</v>
      </c>
    </row>
    <row r="81" spans="1:22" x14ac:dyDescent="0.25">
      <c r="A81" s="30">
        <v>78</v>
      </c>
      <c r="B81" s="31" t="s">
        <v>18</v>
      </c>
      <c r="C81" s="31" t="s">
        <v>48</v>
      </c>
      <c r="D81" s="31" t="s">
        <v>19</v>
      </c>
      <c r="E81" s="31" t="s">
        <v>56</v>
      </c>
      <c r="F81" s="32">
        <v>45059</v>
      </c>
      <c r="G81" s="39">
        <v>30</v>
      </c>
      <c r="H81" s="31" t="s">
        <v>23</v>
      </c>
      <c r="I81" s="31" t="s">
        <v>47</v>
      </c>
      <c r="J81" s="31">
        <v>4</v>
      </c>
      <c r="K81" s="33">
        <v>45059.5625</v>
      </c>
      <c r="L81" s="33">
        <v>45059.690972222219</v>
      </c>
      <c r="M81" s="34">
        <v>-15.878645834</v>
      </c>
      <c r="N81" s="34">
        <v>0</v>
      </c>
      <c r="O81" s="34">
        <v>0</v>
      </c>
      <c r="P81" s="34">
        <v>-4494.3869262070002</v>
      </c>
      <c r="Q81" s="34">
        <v>-14.184999999</v>
      </c>
      <c r="R81" s="34">
        <v>0</v>
      </c>
      <c r="S81" s="34">
        <v>-4237.8783073089999</v>
      </c>
      <c r="T81" s="34">
        <v>0</v>
      </c>
      <c r="U81" s="34">
        <v>0</v>
      </c>
      <c r="V81" s="34">
        <v>0</v>
      </c>
    </row>
    <row r="82" spans="1:22" x14ac:dyDescent="0.25">
      <c r="A82" s="30">
        <v>79</v>
      </c>
      <c r="B82" s="31" t="s">
        <v>18</v>
      </c>
      <c r="C82" s="31" t="s">
        <v>48</v>
      </c>
      <c r="D82" s="31" t="s">
        <v>50</v>
      </c>
      <c r="E82" s="31" t="s">
        <v>33</v>
      </c>
      <c r="F82" s="32">
        <v>45057</v>
      </c>
      <c r="G82" s="39">
        <v>45091</v>
      </c>
      <c r="H82" s="31" t="s">
        <v>23</v>
      </c>
      <c r="I82" s="31" t="s">
        <v>22</v>
      </c>
      <c r="J82" s="31">
        <v>9</v>
      </c>
      <c r="K82" s="33">
        <v>45057.298611111109</v>
      </c>
      <c r="L82" s="33">
        <v>45057.666666666664</v>
      </c>
      <c r="M82" s="34">
        <v>0.91401112999999701</v>
      </c>
      <c r="N82" s="34">
        <v>0</v>
      </c>
      <c r="O82" s="34">
        <v>0</v>
      </c>
      <c r="P82" s="34">
        <v>-21.528888191</v>
      </c>
      <c r="Q82" s="34">
        <v>0</v>
      </c>
      <c r="R82" s="34">
        <v>0</v>
      </c>
      <c r="S82" s="34">
        <v>0</v>
      </c>
      <c r="T82" s="34">
        <v>0</v>
      </c>
      <c r="U82" s="34">
        <v>0</v>
      </c>
      <c r="V82" s="34">
        <v>0</v>
      </c>
    </row>
    <row r="83" spans="1:22" x14ac:dyDescent="0.25">
      <c r="A83" s="30">
        <v>80</v>
      </c>
      <c r="B83" s="31" t="s">
        <v>18</v>
      </c>
      <c r="C83" s="31" t="s">
        <v>48</v>
      </c>
      <c r="D83" s="31" t="s">
        <v>50</v>
      </c>
      <c r="E83" s="31" t="s">
        <v>33</v>
      </c>
      <c r="F83" s="32">
        <v>45070</v>
      </c>
      <c r="G83" s="39" t="s">
        <v>73</v>
      </c>
      <c r="H83" s="31" t="s">
        <v>23</v>
      </c>
      <c r="I83" s="31" t="s">
        <v>47</v>
      </c>
      <c r="J83" s="31">
        <v>1</v>
      </c>
      <c r="K83" s="33">
        <v>45070.791666666664</v>
      </c>
      <c r="L83" s="33">
        <v>45070.833333333336</v>
      </c>
      <c r="M83" s="34">
        <v>-91.509096736000004</v>
      </c>
      <c r="N83" s="34">
        <v>0</v>
      </c>
      <c r="O83" s="34">
        <v>0</v>
      </c>
      <c r="P83" s="34">
        <v>2997.784960041</v>
      </c>
      <c r="Q83" s="34">
        <v>0</v>
      </c>
      <c r="R83" s="34">
        <v>0</v>
      </c>
      <c r="S83" s="34">
        <v>0</v>
      </c>
      <c r="T83" s="34">
        <v>0</v>
      </c>
      <c r="U83" s="34">
        <v>0</v>
      </c>
      <c r="V83" s="34">
        <v>0</v>
      </c>
    </row>
    <row r="84" spans="1:22" x14ac:dyDescent="0.25">
      <c r="A84" s="30">
        <v>81</v>
      </c>
      <c r="B84" s="31" t="s">
        <v>18</v>
      </c>
      <c r="C84" s="31" t="s">
        <v>48</v>
      </c>
      <c r="D84" s="31" t="s">
        <v>50</v>
      </c>
      <c r="E84" s="31" t="s">
        <v>33</v>
      </c>
      <c r="F84" s="32">
        <v>45070</v>
      </c>
      <c r="G84" s="39" t="s">
        <v>73</v>
      </c>
      <c r="H84" s="31" t="s">
        <v>23</v>
      </c>
      <c r="I84" s="31" t="s">
        <v>22</v>
      </c>
      <c r="J84" s="31">
        <v>8</v>
      </c>
      <c r="K84" s="33">
        <v>45070.458333333336</v>
      </c>
      <c r="L84" s="33">
        <v>45070.791666666664</v>
      </c>
      <c r="M84" s="34">
        <v>15.766739197</v>
      </c>
      <c r="N84" s="34">
        <v>37383.382499936903</v>
      </c>
      <c r="O84" s="34">
        <v>361.92857142600002</v>
      </c>
      <c r="P84" s="34">
        <v>-311.36355702700001</v>
      </c>
      <c r="Q84" s="34">
        <v>8.8625000010000008</v>
      </c>
      <c r="R84" s="34">
        <v>-206.83633369</v>
      </c>
      <c r="S84" s="34">
        <v>0</v>
      </c>
      <c r="T84" s="34">
        <v>0</v>
      </c>
      <c r="U84" s="34">
        <v>-10479.048197708</v>
      </c>
      <c r="V84" s="34">
        <v>0</v>
      </c>
    </row>
    <row r="85" spans="1:22" x14ac:dyDescent="0.25">
      <c r="A85" s="30">
        <v>82</v>
      </c>
      <c r="B85" s="31" t="s">
        <v>18</v>
      </c>
      <c r="C85" s="31" t="s">
        <v>48</v>
      </c>
      <c r="D85" s="31" t="s">
        <v>50</v>
      </c>
      <c r="E85" s="31" t="s">
        <v>33</v>
      </c>
      <c r="F85" s="32">
        <v>45071</v>
      </c>
      <c r="G85" s="39" t="s">
        <v>74</v>
      </c>
      <c r="H85" s="31" t="s">
        <v>23</v>
      </c>
      <c r="I85" s="31" t="s">
        <v>22</v>
      </c>
      <c r="J85" s="31">
        <v>11</v>
      </c>
      <c r="K85" s="33">
        <v>45071.326388888891</v>
      </c>
      <c r="L85" s="33">
        <v>45071.75</v>
      </c>
      <c r="M85" s="34">
        <v>94.459166410999998</v>
      </c>
      <c r="N85" s="34">
        <v>75061.083333373797</v>
      </c>
      <c r="O85" s="34">
        <v>0</v>
      </c>
      <c r="P85" s="34">
        <v>-6168.4459466609997</v>
      </c>
      <c r="Q85" s="34">
        <v>-4.0337500000000004</v>
      </c>
      <c r="R85" s="34">
        <v>0</v>
      </c>
      <c r="S85" s="34">
        <v>267.679351752</v>
      </c>
      <c r="T85" s="34">
        <v>0</v>
      </c>
      <c r="U85" s="34">
        <v>-145.059029667</v>
      </c>
      <c r="V85" s="34">
        <v>0</v>
      </c>
    </row>
    <row r="86" spans="1:22" x14ac:dyDescent="0.25">
      <c r="A86" s="30">
        <v>83</v>
      </c>
      <c r="B86" s="31" t="s">
        <v>18</v>
      </c>
      <c r="C86" s="31" t="s">
        <v>60</v>
      </c>
      <c r="D86" s="31" t="s">
        <v>49</v>
      </c>
      <c r="E86" s="31" t="s">
        <v>25</v>
      </c>
      <c r="F86" s="32">
        <v>45051</v>
      </c>
      <c r="G86" s="39">
        <v>-315</v>
      </c>
      <c r="H86" s="31" t="s">
        <v>23</v>
      </c>
      <c r="I86" s="31" t="s">
        <v>47</v>
      </c>
      <c r="J86" s="31">
        <v>1</v>
      </c>
      <c r="K86" s="33">
        <v>45051.295138888891</v>
      </c>
      <c r="L86" s="33">
        <v>45051.333333333336</v>
      </c>
      <c r="M86" s="34">
        <v>-223.125</v>
      </c>
      <c r="N86" s="34">
        <v>0</v>
      </c>
      <c r="O86" s="34">
        <v>0</v>
      </c>
      <c r="P86" s="34">
        <v>1488.94764375</v>
      </c>
      <c r="Q86" s="34">
        <v>0</v>
      </c>
      <c r="R86" s="34">
        <v>0</v>
      </c>
      <c r="S86" s="34">
        <v>0</v>
      </c>
      <c r="T86" s="34">
        <v>0</v>
      </c>
      <c r="U86" s="34">
        <v>0</v>
      </c>
      <c r="V86" s="34">
        <v>0</v>
      </c>
    </row>
    <row r="87" spans="1:22" x14ac:dyDescent="0.25">
      <c r="A87" s="30">
        <v>84</v>
      </c>
      <c r="B87" s="31" t="s">
        <v>18</v>
      </c>
      <c r="C87" s="31" t="s">
        <v>53</v>
      </c>
      <c r="D87" s="31" t="s">
        <v>49</v>
      </c>
      <c r="E87" s="31" t="s">
        <v>44</v>
      </c>
      <c r="F87" s="32">
        <v>45054</v>
      </c>
      <c r="G87" s="39">
        <v>15</v>
      </c>
      <c r="H87" s="31" t="s">
        <v>23</v>
      </c>
      <c r="I87" s="31" t="s">
        <v>47</v>
      </c>
      <c r="J87" s="31">
        <v>18</v>
      </c>
      <c r="K87" s="33">
        <v>45054.274305555555</v>
      </c>
      <c r="L87" s="33">
        <v>45055</v>
      </c>
      <c r="M87" s="34">
        <v>10.335833329</v>
      </c>
      <c r="N87" s="34">
        <v>3821.1149999999998</v>
      </c>
      <c r="O87" s="34">
        <v>0</v>
      </c>
      <c r="P87" s="34">
        <v>-426.101929525</v>
      </c>
      <c r="Q87" s="34">
        <v>0</v>
      </c>
      <c r="R87" s="34">
        <v>0</v>
      </c>
      <c r="S87" s="34">
        <v>0</v>
      </c>
      <c r="T87" s="34">
        <v>0</v>
      </c>
      <c r="U87" s="34">
        <v>0</v>
      </c>
      <c r="V87" s="34">
        <v>0</v>
      </c>
    </row>
    <row r="88" spans="1:22" x14ac:dyDescent="0.25">
      <c r="A88" s="30">
        <v>85</v>
      </c>
      <c r="B88" s="31" t="s">
        <v>18</v>
      </c>
      <c r="C88" s="31" t="s">
        <v>53</v>
      </c>
      <c r="D88" s="31" t="s">
        <v>49</v>
      </c>
      <c r="E88" s="31" t="s">
        <v>44</v>
      </c>
      <c r="F88" s="32">
        <v>45054</v>
      </c>
      <c r="G88" s="39">
        <v>15</v>
      </c>
      <c r="H88" s="31" t="s">
        <v>23</v>
      </c>
      <c r="I88" s="31" t="s">
        <v>22</v>
      </c>
      <c r="J88" s="31">
        <v>11</v>
      </c>
      <c r="K88" s="33">
        <v>45054.291666666664</v>
      </c>
      <c r="L88" s="33">
        <v>45054.75</v>
      </c>
      <c r="M88" s="34">
        <v>0.39687499999999998</v>
      </c>
      <c r="N88" s="34">
        <v>0</v>
      </c>
      <c r="O88" s="34">
        <v>0</v>
      </c>
      <c r="P88" s="34">
        <v>-11.420264652</v>
      </c>
      <c r="Q88" s="34">
        <v>0</v>
      </c>
      <c r="R88" s="34">
        <v>0</v>
      </c>
      <c r="S88" s="34">
        <v>0</v>
      </c>
      <c r="T88" s="34">
        <v>0</v>
      </c>
      <c r="U88" s="34">
        <v>0</v>
      </c>
      <c r="V88" s="34">
        <v>0</v>
      </c>
    </row>
    <row r="89" spans="1:22" x14ac:dyDescent="0.25">
      <c r="A89" s="30">
        <v>86</v>
      </c>
      <c r="B89" s="31" t="s">
        <v>18</v>
      </c>
      <c r="C89" s="31" t="s">
        <v>53</v>
      </c>
      <c r="D89" s="31" t="s">
        <v>49</v>
      </c>
      <c r="E89" s="31" t="s">
        <v>44</v>
      </c>
      <c r="F89" s="32">
        <v>45055</v>
      </c>
      <c r="G89" s="39">
        <v>15</v>
      </c>
      <c r="H89" s="31" t="s">
        <v>23</v>
      </c>
      <c r="I89" s="31" t="s">
        <v>47</v>
      </c>
      <c r="J89" s="31">
        <v>2</v>
      </c>
      <c r="K89" s="33">
        <v>45055.208333333336</v>
      </c>
      <c r="L89" s="33">
        <v>45055.291666666664</v>
      </c>
      <c r="M89" s="34">
        <v>-0.105833333</v>
      </c>
      <c r="N89" s="34">
        <v>0</v>
      </c>
      <c r="O89" s="34">
        <v>0</v>
      </c>
      <c r="P89" s="34">
        <v>1.0516592149999999</v>
      </c>
      <c r="Q89" s="34">
        <v>0</v>
      </c>
      <c r="R89" s="34">
        <v>0</v>
      </c>
      <c r="S89" s="34">
        <v>0</v>
      </c>
      <c r="T89" s="34">
        <v>0</v>
      </c>
      <c r="U89" s="34">
        <v>0</v>
      </c>
      <c r="V89" s="34">
        <v>0</v>
      </c>
    </row>
    <row r="90" spans="1:22" x14ac:dyDescent="0.25">
      <c r="A90" s="30">
        <v>87</v>
      </c>
      <c r="B90" s="31" t="s">
        <v>18</v>
      </c>
      <c r="C90" s="31" t="s">
        <v>53</v>
      </c>
      <c r="D90" s="31" t="s">
        <v>49</v>
      </c>
      <c r="E90" s="31" t="s">
        <v>44</v>
      </c>
      <c r="F90" s="32">
        <v>45055</v>
      </c>
      <c r="G90" s="39" t="s">
        <v>55</v>
      </c>
      <c r="H90" s="31" t="s">
        <v>23</v>
      </c>
      <c r="I90" s="31" t="s">
        <v>22</v>
      </c>
      <c r="J90" s="31">
        <v>24</v>
      </c>
      <c r="K90" s="33">
        <v>45055</v>
      </c>
      <c r="L90" s="33">
        <v>45056</v>
      </c>
      <c r="M90" s="34">
        <v>5.0837029490000001</v>
      </c>
      <c r="N90" s="34">
        <v>16696.546666693001</v>
      </c>
      <c r="O90" s="34">
        <v>935.76999999600002</v>
      </c>
      <c r="P90" s="34">
        <v>-138.030382213</v>
      </c>
      <c r="Q90" s="34">
        <v>0</v>
      </c>
      <c r="R90" s="34">
        <v>0</v>
      </c>
      <c r="S90" s="34">
        <v>0</v>
      </c>
      <c r="T90" s="34">
        <v>0</v>
      </c>
      <c r="U90" s="34">
        <v>-22.836962251999999</v>
      </c>
      <c r="V90" s="34">
        <v>0</v>
      </c>
    </row>
    <row r="91" spans="1:22" x14ac:dyDescent="0.25">
      <c r="A91" s="30">
        <v>88</v>
      </c>
      <c r="B91" s="31" t="s">
        <v>18</v>
      </c>
      <c r="C91" s="31" t="s">
        <v>53</v>
      </c>
      <c r="D91" s="31" t="s">
        <v>49</v>
      </c>
      <c r="E91" s="31" t="s">
        <v>44</v>
      </c>
      <c r="F91" s="32">
        <v>45056</v>
      </c>
      <c r="G91" s="39">
        <v>15</v>
      </c>
      <c r="H91" s="31" t="s">
        <v>23</v>
      </c>
      <c r="I91" s="31" t="s">
        <v>47</v>
      </c>
      <c r="J91" s="31">
        <v>2</v>
      </c>
      <c r="K91" s="33">
        <v>45056.947916666664</v>
      </c>
      <c r="L91" s="33">
        <v>45057</v>
      </c>
      <c r="M91" s="34">
        <v>-3.5118749999999999</v>
      </c>
      <c r="N91" s="34">
        <v>203.99750000099999</v>
      </c>
      <c r="O91" s="34">
        <v>0</v>
      </c>
      <c r="P91" s="34">
        <v>19.629473782000002</v>
      </c>
      <c r="Q91" s="34">
        <v>0</v>
      </c>
      <c r="R91" s="34">
        <v>0</v>
      </c>
      <c r="S91" s="34">
        <v>0</v>
      </c>
      <c r="T91" s="34">
        <v>0</v>
      </c>
      <c r="U91" s="34">
        <v>0</v>
      </c>
      <c r="V91" s="34">
        <v>0</v>
      </c>
    </row>
    <row r="92" spans="1:22" x14ac:dyDescent="0.25">
      <c r="A92" s="30">
        <v>89</v>
      </c>
      <c r="B92" s="31" t="s">
        <v>18</v>
      </c>
      <c r="C92" s="31" t="s">
        <v>53</v>
      </c>
      <c r="D92" s="31" t="s">
        <v>49</v>
      </c>
      <c r="E92" s="31" t="s">
        <v>44</v>
      </c>
      <c r="F92" s="32">
        <v>45056</v>
      </c>
      <c r="G92" s="39">
        <v>30</v>
      </c>
      <c r="H92" s="31" t="s">
        <v>23</v>
      </c>
      <c r="I92" s="31" t="s">
        <v>22</v>
      </c>
      <c r="J92" s="31">
        <v>20</v>
      </c>
      <c r="K92" s="33">
        <v>45056</v>
      </c>
      <c r="L92" s="33">
        <v>45056.822916666664</v>
      </c>
      <c r="M92" s="34">
        <v>1.9770833350000001</v>
      </c>
      <c r="N92" s="34">
        <v>47735.217500076003</v>
      </c>
      <c r="O92" s="34">
        <v>0</v>
      </c>
      <c r="P92" s="34">
        <v>-58.730177410000003</v>
      </c>
      <c r="Q92" s="34">
        <v>0</v>
      </c>
      <c r="R92" s="34">
        <v>0</v>
      </c>
      <c r="S92" s="34">
        <v>0</v>
      </c>
      <c r="T92" s="34">
        <v>0</v>
      </c>
      <c r="U92" s="34">
        <v>0</v>
      </c>
      <c r="V92" s="34">
        <v>0</v>
      </c>
    </row>
    <row r="93" spans="1:22" x14ac:dyDescent="0.25">
      <c r="A93" s="30">
        <v>90</v>
      </c>
      <c r="B93" s="31" t="s">
        <v>18</v>
      </c>
      <c r="C93" s="31" t="s">
        <v>53</v>
      </c>
      <c r="D93" s="31" t="s">
        <v>49</v>
      </c>
      <c r="E93" s="31" t="s">
        <v>44</v>
      </c>
      <c r="F93" s="32">
        <v>45057</v>
      </c>
      <c r="G93" s="39" t="s">
        <v>55</v>
      </c>
      <c r="H93" s="31" t="s">
        <v>23</v>
      </c>
      <c r="I93" s="31" t="s">
        <v>22</v>
      </c>
      <c r="J93" s="31">
        <v>7</v>
      </c>
      <c r="K93" s="33">
        <v>45057</v>
      </c>
      <c r="L93" s="33">
        <v>45057.291666666664</v>
      </c>
      <c r="M93" s="34">
        <v>0.135745227</v>
      </c>
      <c r="N93" s="34">
        <v>1597.960000008</v>
      </c>
      <c r="O93" s="34">
        <v>196.88105263200001</v>
      </c>
      <c r="P93" s="34">
        <v>-3.1441001119999998</v>
      </c>
      <c r="Q93" s="34">
        <v>0</v>
      </c>
      <c r="R93" s="34">
        <v>0</v>
      </c>
      <c r="S93" s="34">
        <v>0</v>
      </c>
      <c r="T93" s="34">
        <v>0</v>
      </c>
      <c r="U93" s="34">
        <v>0</v>
      </c>
      <c r="V93" s="34">
        <v>0</v>
      </c>
    </row>
    <row r="94" spans="1:22" x14ac:dyDescent="0.25">
      <c r="A94" s="30">
        <v>91</v>
      </c>
      <c r="B94" s="31" t="s">
        <v>18</v>
      </c>
      <c r="C94" s="31" t="s">
        <v>53</v>
      </c>
      <c r="D94" s="31" t="s">
        <v>49</v>
      </c>
      <c r="E94" s="31" t="s">
        <v>54</v>
      </c>
      <c r="F94" s="32">
        <v>45052</v>
      </c>
      <c r="G94" s="39" t="s">
        <v>75</v>
      </c>
      <c r="H94" s="31" t="s">
        <v>23</v>
      </c>
      <c r="I94" s="31" t="s">
        <v>22</v>
      </c>
      <c r="J94" s="31">
        <v>6</v>
      </c>
      <c r="K94" s="33">
        <v>45052.392361111109</v>
      </c>
      <c r="L94" s="33">
        <v>45052.625</v>
      </c>
      <c r="M94" s="34">
        <v>20.041666658</v>
      </c>
      <c r="N94" s="34">
        <v>14356.019999979</v>
      </c>
      <c r="O94" s="34">
        <v>194.581578933</v>
      </c>
      <c r="P94" s="34">
        <v>-332.96150033700002</v>
      </c>
      <c r="Q94" s="34">
        <v>6.6666666680000004</v>
      </c>
      <c r="R94" s="34">
        <v>-399.26666674799998</v>
      </c>
      <c r="S94" s="34">
        <v>0</v>
      </c>
      <c r="T94" s="34">
        <v>0</v>
      </c>
      <c r="U94" s="34">
        <v>0</v>
      </c>
      <c r="V94" s="34">
        <v>0</v>
      </c>
    </row>
    <row r="95" spans="1:22" x14ac:dyDescent="0.25">
      <c r="A95" s="30">
        <v>92</v>
      </c>
      <c r="B95" s="31" t="s">
        <v>18</v>
      </c>
      <c r="C95" s="31" t="s">
        <v>53</v>
      </c>
      <c r="D95" s="31" t="s">
        <v>49</v>
      </c>
      <c r="E95" s="31" t="s">
        <v>61</v>
      </c>
      <c r="F95" s="32">
        <v>45049</v>
      </c>
      <c r="G95" s="39">
        <v>40</v>
      </c>
      <c r="H95" s="31" t="s">
        <v>23</v>
      </c>
      <c r="I95" s="31" t="s">
        <v>22</v>
      </c>
      <c r="J95" s="31">
        <v>4</v>
      </c>
      <c r="K95" s="33">
        <v>45049.538194444445</v>
      </c>
      <c r="L95" s="33">
        <v>45049.697916666664</v>
      </c>
      <c r="M95" s="34">
        <v>19.607500032000001</v>
      </c>
      <c r="N95" s="34">
        <v>0</v>
      </c>
      <c r="O95" s="34">
        <v>0</v>
      </c>
      <c r="P95" s="34">
        <v>1875.728127265</v>
      </c>
      <c r="Q95" s="34">
        <v>-0.37499999499999997</v>
      </c>
      <c r="R95" s="34">
        <v>0</v>
      </c>
      <c r="S95" s="34">
        <v>-62.188041671000001</v>
      </c>
      <c r="T95" s="34">
        <v>0</v>
      </c>
      <c r="U95" s="34">
        <v>0</v>
      </c>
      <c r="V95" s="34">
        <v>0</v>
      </c>
    </row>
    <row r="96" spans="1:22" x14ac:dyDescent="0.25">
      <c r="A96" s="30">
        <v>93</v>
      </c>
      <c r="B96" s="31" t="s">
        <v>18</v>
      </c>
      <c r="C96" s="31" t="s">
        <v>53</v>
      </c>
      <c r="D96" s="31" t="s">
        <v>49</v>
      </c>
      <c r="E96" s="31" t="s">
        <v>61</v>
      </c>
      <c r="F96" s="32">
        <v>45057</v>
      </c>
      <c r="G96" s="39">
        <v>40</v>
      </c>
      <c r="H96" s="31" t="s">
        <v>23</v>
      </c>
      <c r="I96" s="31" t="s">
        <v>47</v>
      </c>
      <c r="J96" s="31">
        <v>3</v>
      </c>
      <c r="K96" s="33">
        <v>45057.815972222219</v>
      </c>
      <c r="L96" s="33">
        <v>45057.916666666664</v>
      </c>
      <c r="M96" s="34">
        <v>-14.293741104</v>
      </c>
      <c r="N96" s="34">
        <v>0</v>
      </c>
      <c r="O96" s="34">
        <v>0</v>
      </c>
      <c r="P96" s="34">
        <v>-1793.938704402</v>
      </c>
      <c r="Q96" s="34">
        <v>-8.6991666649999999</v>
      </c>
      <c r="R96" s="34">
        <v>0</v>
      </c>
      <c r="S96" s="34">
        <v>-52.108008325</v>
      </c>
      <c r="T96" s="34">
        <v>0</v>
      </c>
      <c r="U96" s="34">
        <v>0</v>
      </c>
      <c r="V96" s="34">
        <v>0</v>
      </c>
    </row>
    <row r="97" spans="1:22" x14ac:dyDescent="0.25">
      <c r="A97" s="30">
        <v>94</v>
      </c>
      <c r="B97" s="31" t="s">
        <v>18</v>
      </c>
      <c r="C97" s="31" t="s">
        <v>53</v>
      </c>
      <c r="D97" s="31" t="s">
        <v>49</v>
      </c>
      <c r="E97" s="31" t="s">
        <v>61</v>
      </c>
      <c r="F97" s="32">
        <v>45057</v>
      </c>
      <c r="G97" s="39">
        <v>40</v>
      </c>
      <c r="H97" s="31" t="s">
        <v>23</v>
      </c>
      <c r="I97" s="31" t="s">
        <v>22</v>
      </c>
      <c r="J97" s="31">
        <v>2</v>
      </c>
      <c r="K97" s="33">
        <v>45057.916666666664</v>
      </c>
      <c r="L97" s="33">
        <v>45058</v>
      </c>
      <c r="M97" s="34">
        <v>-2.4771553810000002</v>
      </c>
      <c r="N97" s="34">
        <v>0</v>
      </c>
      <c r="O97" s="34">
        <v>0</v>
      </c>
      <c r="P97" s="34">
        <v>-201.69082667699999</v>
      </c>
      <c r="Q97" s="34">
        <v>0</v>
      </c>
      <c r="R97" s="34">
        <v>0</v>
      </c>
      <c r="S97" s="34">
        <v>0</v>
      </c>
      <c r="T97" s="34">
        <v>0</v>
      </c>
      <c r="U97" s="34">
        <v>0</v>
      </c>
      <c r="V97" s="34">
        <v>0</v>
      </c>
    </row>
    <row r="98" spans="1:22" x14ac:dyDescent="0.25">
      <c r="A98" s="30">
        <v>95</v>
      </c>
      <c r="B98" s="31" t="s">
        <v>18</v>
      </c>
      <c r="C98" s="31" t="s">
        <v>53</v>
      </c>
      <c r="D98" s="31" t="s">
        <v>49</v>
      </c>
      <c r="E98" s="31" t="s">
        <v>51</v>
      </c>
      <c r="F98" s="32">
        <v>45055</v>
      </c>
      <c r="G98" s="39">
        <v>32</v>
      </c>
      <c r="H98" s="31" t="s">
        <v>23</v>
      </c>
      <c r="I98" s="31" t="s">
        <v>22</v>
      </c>
      <c r="J98" s="31">
        <v>2</v>
      </c>
      <c r="K98" s="33">
        <v>45055.875</v>
      </c>
      <c r="L98" s="33">
        <v>45055.958333333336</v>
      </c>
      <c r="M98" s="34">
        <v>0.60833333000000001</v>
      </c>
      <c r="N98" s="34">
        <v>3229.56</v>
      </c>
      <c r="O98" s="34">
        <v>3732.06</v>
      </c>
      <c r="P98" s="34">
        <v>-18.095770214000002</v>
      </c>
      <c r="Q98" s="34">
        <v>0</v>
      </c>
      <c r="R98" s="34">
        <v>0</v>
      </c>
      <c r="S98" s="34">
        <v>0</v>
      </c>
      <c r="T98" s="34">
        <v>0</v>
      </c>
      <c r="U98" s="34">
        <v>0</v>
      </c>
      <c r="V98" s="34">
        <v>0</v>
      </c>
    </row>
    <row r="99" spans="1:22" x14ac:dyDescent="0.25">
      <c r="A99" s="30">
        <v>96</v>
      </c>
      <c r="B99" s="31" t="s">
        <v>18</v>
      </c>
      <c r="C99" s="31" t="s">
        <v>53</v>
      </c>
      <c r="D99" s="31" t="s">
        <v>49</v>
      </c>
      <c r="E99" s="31" t="s">
        <v>51</v>
      </c>
      <c r="F99" s="32">
        <v>45056</v>
      </c>
      <c r="G99" s="39">
        <v>32</v>
      </c>
      <c r="H99" s="31" t="s">
        <v>23</v>
      </c>
      <c r="I99" s="31" t="s">
        <v>22</v>
      </c>
      <c r="J99" s="31">
        <v>22</v>
      </c>
      <c r="K99" s="33">
        <v>45056.006944444445</v>
      </c>
      <c r="L99" s="33">
        <v>45056.916666666664</v>
      </c>
      <c r="M99" s="34">
        <v>32.000000004</v>
      </c>
      <c r="N99" s="34">
        <v>26932.996666734001</v>
      </c>
      <c r="O99" s="34">
        <v>0</v>
      </c>
      <c r="P99" s="34">
        <v>502.00997339700001</v>
      </c>
      <c r="Q99" s="34">
        <v>0</v>
      </c>
      <c r="R99" s="34">
        <v>0</v>
      </c>
      <c r="S99" s="34">
        <v>0</v>
      </c>
      <c r="T99" s="34">
        <v>0</v>
      </c>
      <c r="U99" s="34">
        <v>0</v>
      </c>
      <c r="V99" s="34">
        <v>0</v>
      </c>
    </row>
    <row r="100" spans="1:22" x14ac:dyDescent="0.25">
      <c r="A100" s="30">
        <v>97</v>
      </c>
      <c r="B100" s="31" t="s">
        <v>18</v>
      </c>
      <c r="C100" s="31" t="s">
        <v>53</v>
      </c>
      <c r="D100" s="31" t="s">
        <v>19</v>
      </c>
      <c r="E100" s="31" t="s">
        <v>51</v>
      </c>
      <c r="F100" s="32">
        <v>45061</v>
      </c>
      <c r="G100" s="39">
        <v>0</v>
      </c>
      <c r="H100" s="31" t="s">
        <v>23</v>
      </c>
      <c r="I100" s="31" t="s">
        <v>47</v>
      </c>
      <c r="J100" s="31">
        <v>10</v>
      </c>
      <c r="K100" s="33">
        <v>45061.444444444445</v>
      </c>
      <c r="L100" s="33">
        <v>45061.833333333336</v>
      </c>
      <c r="M100" s="34">
        <v>-96.289479439999994</v>
      </c>
      <c r="N100" s="34">
        <v>0</v>
      </c>
      <c r="O100" s="34">
        <v>0</v>
      </c>
      <c r="P100" s="34">
        <v>-1272.195393962</v>
      </c>
      <c r="Q100" s="34">
        <v>0</v>
      </c>
      <c r="R100" s="34">
        <v>0</v>
      </c>
      <c r="S100" s="34">
        <v>0</v>
      </c>
      <c r="T100" s="34">
        <v>0</v>
      </c>
      <c r="U100" s="34">
        <v>0</v>
      </c>
      <c r="V100" s="34">
        <v>0</v>
      </c>
    </row>
    <row r="101" spans="1:22" x14ac:dyDescent="0.25">
      <c r="A101" s="30">
        <v>98</v>
      </c>
      <c r="B101" s="31" t="s">
        <v>18</v>
      </c>
      <c r="C101" s="31" t="s">
        <v>53</v>
      </c>
      <c r="D101" s="31" t="s">
        <v>19</v>
      </c>
      <c r="E101" s="31" t="s">
        <v>51</v>
      </c>
      <c r="F101" s="32">
        <v>45062</v>
      </c>
      <c r="G101" s="39">
        <v>0</v>
      </c>
      <c r="H101" s="31" t="s">
        <v>23</v>
      </c>
      <c r="I101" s="31" t="s">
        <v>47</v>
      </c>
      <c r="J101" s="31">
        <v>10</v>
      </c>
      <c r="K101" s="33">
        <v>45062.420138888891</v>
      </c>
      <c r="L101" s="33">
        <v>45062.833333333336</v>
      </c>
      <c r="M101" s="34">
        <v>-95.516042389000006</v>
      </c>
      <c r="N101" s="34">
        <v>0</v>
      </c>
      <c r="O101" s="34">
        <v>0</v>
      </c>
      <c r="P101" s="34">
        <v>1345.045125076</v>
      </c>
      <c r="Q101" s="34">
        <v>0</v>
      </c>
      <c r="R101" s="34">
        <v>0</v>
      </c>
      <c r="S101" s="34">
        <v>0</v>
      </c>
      <c r="T101" s="34">
        <v>0</v>
      </c>
      <c r="U101" s="34">
        <v>0</v>
      </c>
      <c r="V101" s="34">
        <v>0</v>
      </c>
    </row>
    <row r="102" spans="1:22" x14ac:dyDescent="0.25">
      <c r="A102" s="30">
        <v>99</v>
      </c>
      <c r="B102" s="31" t="s">
        <v>18</v>
      </c>
      <c r="C102" s="31" t="s">
        <v>53</v>
      </c>
      <c r="D102" s="31" t="s">
        <v>19</v>
      </c>
      <c r="E102" s="31" t="s">
        <v>51</v>
      </c>
      <c r="F102" s="32">
        <v>45062</v>
      </c>
      <c r="G102" s="39">
        <v>0</v>
      </c>
      <c r="H102" s="31" t="s">
        <v>23</v>
      </c>
      <c r="I102" s="31" t="s">
        <v>22</v>
      </c>
      <c r="J102" s="31">
        <v>4</v>
      </c>
      <c r="K102" s="33">
        <v>45062.833333333336</v>
      </c>
      <c r="L102" s="33">
        <v>45063</v>
      </c>
      <c r="M102" s="34">
        <v>-3.3749998000000003E-2</v>
      </c>
      <c r="N102" s="34">
        <v>0</v>
      </c>
      <c r="O102" s="34">
        <v>0</v>
      </c>
      <c r="P102" s="34">
        <v>2.0649674739999999</v>
      </c>
      <c r="Q102" s="34">
        <v>0</v>
      </c>
      <c r="R102" s="34">
        <v>0</v>
      </c>
      <c r="S102" s="34">
        <v>0</v>
      </c>
      <c r="T102" s="34">
        <v>0</v>
      </c>
      <c r="U102" s="34">
        <v>0</v>
      </c>
      <c r="V102" s="34">
        <v>0</v>
      </c>
    </row>
    <row r="103" spans="1:22" x14ac:dyDescent="0.25">
      <c r="A103" s="30">
        <v>100</v>
      </c>
      <c r="B103" s="31" t="s">
        <v>18</v>
      </c>
      <c r="C103" s="31" t="s">
        <v>53</v>
      </c>
      <c r="D103" s="31" t="s">
        <v>19</v>
      </c>
      <c r="E103" s="31" t="s">
        <v>51</v>
      </c>
      <c r="F103" s="32">
        <v>45063</v>
      </c>
      <c r="G103" s="39">
        <v>0</v>
      </c>
      <c r="H103" s="31" t="s">
        <v>23</v>
      </c>
      <c r="I103" s="31" t="s">
        <v>47</v>
      </c>
      <c r="J103" s="31">
        <v>5</v>
      </c>
      <c r="K103" s="33">
        <v>45063.208333333336</v>
      </c>
      <c r="L103" s="33">
        <v>45063.40625</v>
      </c>
      <c r="M103" s="34">
        <v>36.374375034000003</v>
      </c>
      <c r="N103" s="34">
        <v>0</v>
      </c>
      <c r="O103" s="34">
        <v>0</v>
      </c>
      <c r="P103" s="34">
        <v>-505.41688212999998</v>
      </c>
      <c r="Q103" s="34">
        <v>0</v>
      </c>
      <c r="R103" s="34">
        <v>0</v>
      </c>
      <c r="S103" s="34">
        <v>0</v>
      </c>
      <c r="T103" s="34">
        <v>0</v>
      </c>
      <c r="U103" s="34">
        <v>0</v>
      </c>
      <c r="V103" s="34">
        <v>0</v>
      </c>
    </row>
    <row r="104" spans="1:22" x14ac:dyDescent="0.25">
      <c r="A104" s="30">
        <v>101</v>
      </c>
      <c r="B104" s="31" t="s">
        <v>18</v>
      </c>
      <c r="C104" s="31" t="s">
        <v>53</v>
      </c>
      <c r="D104" s="31" t="s">
        <v>19</v>
      </c>
      <c r="E104" s="31" t="s">
        <v>51</v>
      </c>
      <c r="F104" s="32">
        <v>45063</v>
      </c>
      <c r="G104" s="39">
        <v>0</v>
      </c>
      <c r="H104" s="31" t="s">
        <v>23</v>
      </c>
      <c r="I104" s="31" t="s">
        <v>22</v>
      </c>
      <c r="J104" s="31">
        <v>5</v>
      </c>
      <c r="K104" s="33">
        <v>45063</v>
      </c>
      <c r="L104" s="33">
        <v>45063.208333333336</v>
      </c>
      <c r="M104" s="34">
        <v>-1.249998E-3</v>
      </c>
      <c r="N104" s="34">
        <v>0</v>
      </c>
      <c r="O104" s="34">
        <v>0</v>
      </c>
      <c r="P104" s="34">
        <v>5.5362569E-2</v>
      </c>
      <c r="Q104" s="34">
        <v>0</v>
      </c>
      <c r="R104" s="34">
        <v>0</v>
      </c>
      <c r="S104" s="34">
        <v>0</v>
      </c>
      <c r="T104" s="34">
        <v>0</v>
      </c>
      <c r="U104" s="34">
        <v>0</v>
      </c>
      <c r="V104" s="34">
        <v>0</v>
      </c>
    </row>
    <row r="105" spans="1:22" x14ac:dyDescent="0.25">
      <c r="A105" s="30">
        <v>102</v>
      </c>
      <c r="B105" s="31" t="s">
        <v>18</v>
      </c>
      <c r="C105" s="31" t="s">
        <v>26</v>
      </c>
      <c r="D105" s="31" t="s">
        <v>49</v>
      </c>
      <c r="E105" s="31" t="s">
        <v>24</v>
      </c>
      <c r="F105" s="32">
        <v>45069</v>
      </c>
      <c r="G105" s="39">
        <v>0</v>
      </c>
      <c r="H105" s="31" t="s">
        <v>23</v>
      </c>
      <c r="I105" s="31" t="s">
        <v>22</v>
      </c>
      <c r="J105" s="31">
        <v>2</v>
      </c>
      <c r="K105" s="33">
        <v>45069.3125</v>
      </c>
      <c r="L105" s="33">
        <v>45069.357638888891</v>
      </c>
      <c r="M105" s="34">
        <v>0</v>
      </c>
      <c r="N105" s="34">
        <v>0</v>
      </c>
      <c r="O105" s="34">
        <v>0</v>
      </c>
      <c r="P105" s="34">
        <v>0</v>
      </c>
      <c r="Q105" s="34">
        <v>0</v>
      </c>
      <c r="R105" s="34">
        <v>0</v>
      </c>
      <c r="S105" s="34">
        <v>0</v>
      </c>
      <c r="T105" s="34">
        <v>0</v>
      </c>
      <c r="U105" s="34">
        <v>0</v>
      </c>
      <c r="V105" s="34">
        <v>0</v>
      </c>
    </row>
    <row r="106" spans="1:22" x14ac:dyDescent="0.25">
      <c r="A106" s="30">
        <v>103</v>
      </c>
      <c r="B106" s="31" t="s">
        <v>18</v>
      </c>
      <c r="C106" s="31" t="s">
        <v>26</v>
      </c>
      <c r="D106" s="31" t="s">
        <v>49</v>
      </c>
      <c r="E106" s="31" t="s">
        <v>25</v>
      </c>
      <c r="F106" s="32">
        <v>45067</v>
      </c>
      <c r="G106" s="39" t="s">
        <v>76</v>
      </c>
      <c r="H106" s="31" t="s">
        <v>23</v>
      </c>
      <c r="I106" s="31" t="s">
        <v>22</v>
      </c>
      <c r="J106" s="31">
        <v>1</v>
      </c>
      <c r="K106" s="33">
        <v>45067.756944444445</v>
      </c>
      <c r="L106" s="33">
        <v>45067.795138888891</v>
      </c>
      <c r="M106" s="34">
        <v>10.845224992</v>
      </c>
      <c r="N106" s="34">
        <v>1624.9457258320001</v>
      </c>
      <c r="O106" s="34">
        <v>48.514671358000001</v>
      </c>
      <c r="P106" s="34">
        <v>-422.28061602299999</v>
      </c>
      <c r="Q106" s="34">
        <v>1.234704164</v>
      </c>
      <c r="R106" s="34">
        <v>-108.36998447400001</v>
      </c>
      <c r="S106" s="34">
        <v>0</v>
      </c>
      <c r="T106" s="34">
        <v>0</v>
      </c>
      <c r="U106" s="34">
        <v>0</v>
      </c>
      <c r="V106" s="34">
        <v>0</v>
      </c>
    </row>
    <row r="107" spans="1:22" x14ac:dyDescent="0.25">
      <c r="A107" s="30">
        <v>104</v>
      </c>
      <c r="B107" s="31" t="s">
        <v>18</v>
      </c>
      <c r="C107" s="31" t="s">
        <v>26</v>
      </c>
      <c r="D107" s="31" t="s">
        <v>19</v>
      </c>
      <c r="E107" s="31" t="s">
        <v>56</v>
      </c>
      <c r="F107" s="32">
        <v>45067</v>
      </c>
      <c r="G107" s="39" t="s">
        <v>77</v>
      </c>
      <c r="H107" s="31" t="s">
        <v>23</v>
      </c>
      <c r="I107" s="31" t="s">
        <v>22</v>
      </c>
      <c r="J107" s="31">
        <v>1</v>
      </c>
      <c r="K107" s="33">
        <v>45067.756944444445</v>
      </c>
      <c r="L107" s="33">
        <v>45067.795138888891</v>
      </c>
      <c r="M107" s="34">
        <v>18.481516647999999</v>
      </c>
      <c r="N107" s="34">
        <v>1041.5552</v>
      </c>
      <c r="O107" s="34">
        <v>74.441087616000004</v>
      </c>
      <c r="P107" s="34">
        <v>-645.93689664999999</v>
      </c>
      <c r="Q107" s="34">
        <v>3.9242249920000001</v>
      </c>
      <c r="R107" s="34">
        <v>-137.97575071899999</v>
      </c>
      <c r="S107" s="34">
        <v>0</v>
      </c>
      <c r="T107" s="34">
        <v>0</v>
      </c>
      <c r="U107" s="34">
        <v>0</v>
      </c>
      <c r="V107" s="34">
        <v>0</v>
      </c>
    </row>
    <row r="108" spans="1:22" x14ac:dyDescent="0.25">
      <c r="A108" s="30">
        <v>105</v>
      </c>
      <c r="B108" s="31" t="s">
        <v>18</v>
      </c>
      <c r="C108" s="31" t="s">
        <v>26</v>
      </c>
      <c r="D108" s="31" t="s">
        <v>19</v>
      </c>
      <c r="E108" s="31" t="s">
        <v>20</v>
      </c>
      <c r="F108" s="32">
        <v>45066</v>
      </c>
      <c r="G108" s="39">
        <v>0</v>
      </c>
      <c r="H108" s="31" t="s">
        <v>23</v>
      </c>
      <c r="I108" s="31" t="s">
        <v>22</v>
      </c>
      <c r="J108" s="31">
        <v>1</v>
      </c>
      <c r="K108" s="33">
        <v>45066.041666666664</v>
      </c>
      <c r="L108" s="33">
        <v>45066.083333333336</v>
      </c>
      <c r="M108" s="34">
        <v>-5.0124999990000001</v>
      </c>
      <c r="N108" s="34">
        <v>0</v>
      </c>
      <c r="O108" s="34">
        <v>0</v>
      </c>
      <c r="P108" s="34">
        <v>0</v>
      </c>
      <c r="Q108" s="34">
        <v>-5.0124999990000001</v>
      </c>
      <c r="R108" s="34">
        <v>0</v>
      </c>
      <c r="S108" s="34">
        <v>0</v>
      </c>
      <c r="T108" s="34">
        <v>0</v>
      </c>
      <c r="U108" s="34">
        <v>0</v>
      </c>
      <c r="V108" s="34">
        <v>0</v>
      </c>
    </row>
    <row r="109" spans="1:22" x14ac:dyDescent="0.25">
      <c r="A109" s="30">
        <v>106</v>
      </c>
      <c r="B109" s="31" t="s">
        <v>18</v>
      </c>
      <c r="C109" s="31" t="s">
        <v>26</v>
      </c>
      <c r="D109" s="31" t="s">
        <v>19</v>
      </c>
      <c r="E109" s="31" t="s">
        <v>20</v>
      </c>
      <c r="F109" s="32">
        <v>45067</v>
      </c>
      <c r="G109" s="39" t="s">
        <v>78</v>
      </c>
      <c r="H109" s="31" t="s">
        <v>23</v>
      </c>
      <c r="I109" s="31" t="s">
        <v>47</v>
      </c>
      <c r="J109" s="31">
        <v>1</v>
      </c>
      <c r="K109" s="33">
        <v>45067.791666666664</v>
      </c>
      <c r="L109" s="33">
        <v>45067.795138888891</v>
      </c>
      <c r="M109" s="34">
        <v>2.6923152190000001</v>
      </c>
      <c r="N109" s="34">
        <v>0</v>
      </c>
      <c r="O109" s="34">
        <v>32.832271122999998</v>
      </c>
      <c r="P109" s="34">
        <v>-92.450571659999994</v>
      </c>
      <c r="Q109" s="34">
        <v>0</v>
      </c>
      <c r="R109" s="34">
        <v>0</v>
      </c>
      <c r="S109" s="34">
        <v>0</v>
      </c>
      <c r="T109" s="34">
        <v>0</v>
      </c>
      <c r="U109" s="34">
        <v>0</v>
      </c>
      <c r="V109" s="34">
        <v>0</v>
      </c>
    </row>
    <row r="110" spans="1:22" x14ac:dyDescent="0.25">
      <c r="A110" s="30">
        <v>107</v>
      </c>
      <c r="B110" s="31" t="s">
        <v>18</v>
      </c>
      <c r="C110" s="31" t="s">
        <v>26</v>
      </c>
      <c r="D110" s="31" t="s">
        <v>19</v>
      </c>
      <c r="E110" s="31" t="s">
        <v>20</v>
      </c>
      <c r="F110" s="32">
        <v>45067</v>
      </c>
      <c r="G110" s="39" t="s">
        <v>79</v>
      </c>
      <c r="H110" s="31" t="s">
        <v>23</v>
      </c>
      <c r="I110" s="31" t="s">
        <v>22</v>
      </c>
      <c r="J110" s="31">
        <v>1</v>
      </c>
      <c r="K110" s="33">
        <v>45067.753472222219</v>
      </c>
      <c r="L110" s="33">
        <v>45067.795138888891</v>
      </c>
      <c r="M110" s="34">
        <v>472.76275820000001</v>
      </c>
      <c r="N110" s="34">
        <v>20798.839355295</v>
      </c>
      <c r="O110" s="34">
        <v>948.51414823899995</v>
      </c>
      <c r="P110" s="34">
        <v>-15919.120248134999</v>
      </c>
      <c r="Q110" s="34">
        <v>61.762179033999999</v>
      </c>
      <c r="R110" s="34">
        <v>-2412.4950374989999</v>
      </c>
      <c r="S110" s="34">
        <v>0</v>
      </c>
      <c r="T110" s="34">
        <v>0</v>
      </c>
      <c r="U110" s="34">
        <v>0</v>
      </c>
      <c r="V110" s="34">
        <v>0</v>
      </c>
    </row>
    <row r="111" spans="1:22" x14ac:dyDescent="0.25">
      <c r="A111" s="30">
        <v>108</v>
      </c>
      <c r="B111" s="31" t="s">
        <v>18</v>
      </c>
      <c r="C111" s="31" t="s">
        <v>26</v>
      </c>
      <c r="D111" s="31" t="s">
        <v>19</v>
      </c>
      <c r="E111" s="31" t="s">
        <v>20</v>
      </c>
      <c r="F111" s="32">
        <v>45070</v>
      </c>
      <c r="G111" s="39">
        <v>0</v>
      </c>
      <c r="H111" s="31" t="s">
        <v>23</v>
      </c>
      <c r="I111" s="31" t="s">
        <v>22</v>
      </c>
      <c r="J111" s="31">
        <v>1</v>
      </c>
      <c r="K111" s="33">
        <v>45070.6875</v>
      </c>
      <c r="L111" s="33">
        <v>45070.729166666664</v>
      </c>
      <c r="M111" s="34">
        <v>0</v>
      </c>
      <c r="N111" s="34">
        <v>0</v>
      </c>
      <c r="O111" s="34">
        <v>0</v>
      </c>
      <c r="P111" s="34">
        <v>0</v>
      </c>
      <c r="Q111" s="34">
        <v>0</v>
      </c>
      <c r="R111" s="34">
        <v>0</v>
      </c>
      <c r="S111" s="34">
        <v>0</v>
      </c>
      <c r="T111" s="34">
        <v>0</v>
      </c>
      <c r="U111" s="34">
        <v>0</v>
      </c>
      <c r="V111" s="34">
        <v>0</v>
      </c>
    </row>
    <row r="112" spans="1:22" x14ac:dyDescent="0.25">
      <c r="A112" s="30">
        <v>109</v>
      </c>
      <c r="B112" s="31" t="s">
        <v>18</v>
      </c>
      <c r="C112" s="31" t="s">
        <v>26</v>
      </c>
      <c r="D112" s="31" t="s">
        <v>19</v>
      </c>
      <c r="E112" s="31" t="s">
        <v>20</v>
      </c>
      <c r="F112" s="32">
        <v>45076</v>
      </c>
      <c r="G112" s="39">
        <v>0</v>
      </c>
      <c r="H112" s="31" t="s">
        <v>23</v>
      </c>
      <c r="I112" s="31" t="s">
        <v>22</v>
      </c>
      <c r="J112" s="31">
        <v>2</v>
      </c>
      <c r="K112" s="33">
        <v>45076.583333333336</v>
      </c>
      <c r="L112" s="33">
        <v>45076.628472222219</v>
      </c>
      <c r="M112" s="34">
        <v>-11.394999998999999</v>
      </c>
      <c r="N112" s="34">
        <v>0</v>
      </c>
      <c r="O112" s="34">
        <v>0</v>
      </c>
      <c r="P112" s="34">
        <v>0</v>
      </c>
      <c r="Q112" s="34">
        <v>-11.394999998999999</v>
      </c>
      <c r="R112" s="34">
        <v>0</v>
      </c>
      <c r="S112" s="34">
        <v>0</v>
      </c>
      <c r="T112" s="34">
        <v>0</v>
      </c>
      <c r="U112" s="34">
        <v>0</v>
      </c>
      <c r="V112" s="34">
        <v>0</v>
      </c>
    </row>
    <row r="113" spans="1:22" x14ac:dyDescent="0.25">
      <c r="A113" s="30">
        <v>110</v>
      </c>
      <c r="B113" s="31" t="s">
        <v>18</v>
      </c>
      <c r="C113" s="31" t="s">
        <v>26</v>
      </c>
      <c r="D113" s="31" t="s">
        <v>50</v>
      </c>
      <c r="E113" s="31" t="s">
        <v>33</v>
      </c>
      <c r="F113" s="32">
        <v>45067</v>
      </c>
      <c r="G113" s="39" t="s">
        <v>80</v>
      </c>
      <c r="H113" s="31" t="s">
        <v>23</v>
      </c>
      <c r="I113" s="31" t="s">
        <v>22</v>
      </c>
      <c r="J113" s="31">
        <v>1</v>
      </c>
      <c r="K113" s="33">
        <v>45067.756944444445</v>
      </c>
      <c r="L113" s="33">
        <v>45067.795138888891</v>
      </c>
      <c r="M113" s="34">
        <v>31.666715741000001</v>
      </c>
      <c r="N113" s="34">
        <v>3538.5767000000001</v>
      </c>
      <c r="O113" s="34">
        <v>141.88043478500001</v>
      </c>
      <c r="P113" s="34">
        <v>-1113.3172736019999</v>
      </c>
      <c r="Q113" s="34">
        <v>1.6427583299999999</v>
      </c>
      <c r="R113" s="34">
        <v>-129.79572623999999</v>
      </c>
      <c r="S113" s="34">
        <v>0</v>
      </c>
      <c r="T113" s="34">
        <v>0</v>
      </c>
      <c r="U113" s="34">
        <v>0</v>
      </c>
      <c r="V113" s="34">
        <v>0</v>
      </c>
    </row>
    <row r="114" spans="1:22" x14ac:dyDescent="0.25">
      <c r="A114" s="30">
        <v>111</v>
      </c>
      <c r="B114" s="31" t="s">
        <v>18</v>
      </c>
      <c r="C114" s="31" t="s">
        <v>45</v>
      </c>
      <c r="D114" s="31" t="s">
        <v>49</v>
      </c>
      <c r="E114" s="31" t="s">
        <v>24</v>
      </c>
      <c r="F114" s="32">
        <v>45061</v>
      </c>
      <c r="G114" s="39">
        <v>104</v>
      </c>
      <c r="H114" s="31" t="s">
        <v>23</v>
      </c>
      <c r="I114" s="31" t="s">
        <v>47</v>
      </c>
      <c r="J114" s="31">
        <v>1</v>
      </c>
      <c r="K114" s="33">
        <v>45061.708333333336</v>
      </c>
      <c r="L114" s="33">
        <v>45061.715277777781</v>
      </c>
      <c r="M114" s="34">
        <v>0.54138482499999996</v>
      </c>
      <c r="N114" s="34">
        <v>0</v>
      </c>
      <c r="O114" s="34">
        <v>0</v>
      </c>
      <c r="P114" s="34">
        <v>-20.108077273999999</v>
      </c>
      <c r="Q114" s="34">
        <v>0</v>
      </c>
      <c r="R114" s="34">
        <v>0</v>
      </c>
      <c r="S114" s="34">
        <v>0</v>
      </c>
      <c r="T114" s="34">
        <v>0</v>
      </c>
      <c r="U114" s="34">
        <v>0</v>
      </c>
      <c r="V114" s="34">
        <v>0</v>
      </c>
    </row>
    <row r="115" spans="1:22" x14ac:dyDescent="0.25">
      <c r="A115" s="30">
        <v>112</v>
      </c>
      <c r="B115" s="31" t="s">
        <v>18</v>
      </c>
      <c r="C115" s="31" t="s">
        <v>45</v>
      </c>
      <c r="D115" s="31" t="s">
        <v>49</v>
      </c>
      <c r="E115" s="31" t="s">
        <v>24</v>
      </c>
      <c r="F115" s="32">
        <v>45061</v>
      </c>
      <c r="G115" s="39">
        <v>104</v>
      </c>
      <c r="H115" s="31" t="s">
        <v>23</v>
      </c>
      <c r="I115" s="31" t="s">
        <v>22</v>
      </c>
      <c r="J115" s="31">
        <v>1</v>
      </c>
      <c r="K115" s="33">
        <v>45061.6875</v>
      </c>
      <c r="L115" s="33">
        <v>45061.708333333336</v>
      </c>
      <c r="M115" s="34">
        <v>13.374583333</v>
      </c>
      <c r="N115" s="34">
        <v>0</v>
      </c>
      <c r="O115" s="34">
        <v>0</v>
      </c>
      <c r="P115" s="34">
        <v>-681.44809102399995</v>
      </c>
      <c r="Q115" s="34">
        <v>13.916666665999999</v>
      </c>
      <c r="R115" s="34">
        <v>-701.12166663400001</v>
      </c>
      <c r="S115" s="34">
        <v>0</v>
      </c>
      <c r="T115" s="34">
        <v>0</v>
      </c>
      <c r="U115" s="34">
        <v>0</v>
      </c>
      <c r="V115" s="34">
        <v>0</v>
      </c>
    </row>
    <row r="116" spans="1:22" x14ac:dyDescent="0.25">
      <c r="A116" s="30">
        <v>113</v>
      </c>
      <c r="B116" s="31" t="s">
        <v>18</v>
      </c>
      <c r="C116" s="31" t="s">
        <v>45</v>
      </c>
      <c r="D116" s="31" t="s">
        <v>49</v>
      </c>
      <c r="E116" s="31" t="s">
        <v>24</v>
      </c>
      <c r="F116" s="32">
        <v>45066</v>
      </c>
      <c r="G116" s="39">
        <v>220</v>
      </c>
      <c r="H116" s="31" t="s">
        <v>23</v>
      </c>
      <c r="I116" s="31" t="s">
        <v>22</v>
      </c>
      <c r="J116" s="31">
        <v>1</v>
      </c>
      <c r="K116" s="33">
        <v>45066.972222222219</v>
      </c>
      <c r="L116" s="33">
        <v>45067</v>
      </c>
      <c r="M116" s="34">
        <v>19.390625</v>
      </c>
      <c r="N116" s="34">
        <v>0</v>
      </c>
      <c r="O116" s="34">
        <v>0</v>
      </c>
      <c r="P116" s="34">
        <v>-691.46968749999996</v>
      </c>
      <c r="Q116" s="34">
        <v>19.390625</v>
      </c>
      <c r="R116" s="34">
        <v>-691.46968749999996</v>
      </c>
      <c r="S116" s="34">
        <v>0</v>
      </c>
      <c r="T116" s="34">
        <v>0</v>
      </c>
      <c r="U116" s="34">
        <v>0</v>
      </c>
      <c r="V116" s="34">
        <v>0</v>
      </c>
    </row>
    <row r="117" spans="1:22" x14ac:dyDescent="0.25">
      <c r="A117" s="30">
        <v>114</v>
      </c>
      <c r="B117" s="31" t="s">
        <v>18</v>
      </c>
      <c r="C117" s="31" t="s">
        <v>45</v>
      </c>
      <c r="D117" s="31" t="s">
        <v>49</v>
      </c>
      <c r="E117" s="31" t="s">
        <v>25</v>
      </c>
      <c r="F117" s="32">
        <v>45070</v>
      </c>
      <c r="G117" s="39">
        <v>-315</v>
      </c>
      <c r="H117" s="31" t="s">
        <v>23</v>
      </c>
      <c r="I117" s="31" t="s">
        <v>22</v>
      </c>
      <c r="J117" s="31">
        <v>1</v>
      </c>
      <c r="K117" s="33">
        <v>45070.572916666664</v>
      </c>
      <c r="L117" s="33">
        <v>45070.614583333336</v>
      </c>
      <c r="M117" s="34">
        <v>-70.583333386999996</v>
      </c>
      <c r="N117" s="34">
        <v>0</v>
      </c>
      <c r="O117" s="34">
        <v>0</v>
      </c>
      <c r="P117" s="34">
        <v>151.42240959899999</v>
      </c>
      <c r="Q117" s="34">
        <v>0</v>
      </c>
      <c r="R117" s="34">
        <v>0</v>
      </c>
      <c r="S117" s="34">
        <v>0</v>
      </c>
      <c r="T117" s="34">
        <v>0</v>
      </c>
      <c r="U117" s="34">
        <v>0</v>
      </c>
      <c r="V117" s="34">
        <v>0</v>
      </c>
    </row>
    <row r="118" spans="1:22" x14ac:dyDescent="0.25">
      <c r="A118" s="30">
        <v>115</v>
      </c>
      <c r="B118" s="31" t="s">
        <v>18</v>
      </c>
      <c r="C118" s="31" t="s">
        <v>45</v>
      </c>
      <c r="D118" s="31" t="s">
        <v>49</v>
      </c>
      <c r="E118" s="31" t="s">
        <v>70</v>
      </c>
      <c r="F118" s="32">
        <v>45063</v>
      </c>
      <c r="G118" s="39">
        <v>73.42</v>
      </c>
      <c r="H118" s="31" t="s">
        <v>23</v>
      </c>
      <c r="I118" s="31" t="s">
        <v>47</v>
      </c>
      <c r="J118" s="31">
        <v>1</v>
      </c>
      <c r="K118" s="33">
        <v>45063.46875</v>
      </c>
      <c r="L118" s="33">
        <v>45063.496527777781</v>
      </c>
      <c r="M118" s="34">
        <v>9.2965633899999993</v>
      </c>
      <c r="N118" s="34">
        <v>0</v>
      </c>
      <c r="O118" s="34">
        <v>0</v>
      </c>
      <c r="P118" s="34">
        <v>-62.159879922000002</v>
      </c>
      <c r="Q118" s="34">
        <v>9.2018493160000006</v>
      </c>
      <c r="R118" s="34">
        <v>-66.897444527000005</v>
      </c>
      <c r="S118" s="34">
        <v>0</v>
      </c>
      <c r="T118" s="34">
        <v>0</v>
      </c>
      <c r="U118" s="34">
        <v>0</v>
      </c>
      <c r="V118" s="34">
        <v>0</v>
      </c>
    </row>
    <row r="119" spans="1:22" x14ac:dyDescent="0.25">
      <c r="A119" s="30">
        <v>116</v>
      </c>
      <c r="B119" s="31" t="s">
        <v>18</v>
      </c>
      <c r="C119" s="31" t="s">
        <v>45</v>
      </c>
      <c r="D119" s="31" t="s">
        <v>49</v>
      </c>
      <c r="E119" s="31" t="s">
        <v>61</v>
      </c>
      <c r="F119" s="32">
        <v>45056</v>
      </c>
      <c r="G119" s="39">
        <v>44</v>
      </c>
      <c r="H119" s="31" t="s">
        <v>23</v>
      </c>
      <c r="I119" s="31" t="s">
        <v>22</v>
      </c>
      <c r="J119" s="31">
        <v>9</v>
      </c>
      <c r="K119" s="33">
        <v>45056.465277777781</v>
      </c>
      <c r="L119" s="33">
        <v>45056.833333333336</v>
      </c>
      <c r="M119" s="34">
        <v>18.583333308</v>
      </c>
      <c r="N119" s="34">
        <v>0</v>
      </c>
      <c r="O119" s="34">
        <v>0</v>
      </c>
      <c r="P119" s="34">
        <v>365.57136532499999</v>
      </c>
      <c r="Q119" s="34">
        <v>0</v>
      </c>
      <c r="R119" s="34">
        <v>0</v>
      </c>
      <c r="S119" s="34">
        <v>0</v>
      </c>
      <c r="T119" s="34">
        <v>0</v>
      </c>
      <c r="U119" s="34">
        <v>0</v>
      </c>
      <c r="V119" s="34">
        <v>0</v>
      </c>
    </row>
    <row r="120" spans="1:22" x14ac:dyDescent="0.25">
      <c r="A120" s="30">
        <v>117</v>
      </c>
      <c r="B120" s="31" t="s">
        <v>18</v>
      </c>
      <c r="C120" s="31" t="s">
        <v>45</v>
      </c>
      <c r="D120" s="31" t="s">
        <v>19</v>
      </c>
      <c r="E120" s="31" t="s">
        <v>56</v>
      </c>
      <c r="F120" s="32">
        <v>45069</v>
      </c>
      <c r="G120" s="39">
        <v>750</v>
      </c>
      <c r="H120" s="31" t="s">
        <v>23</v>
      </c>
      <c r="I120" s="31" t="s">
        <v>22</v>
      </c>
      <c r="J120" s="31">
        <v>2</v>
      </c>
      <c r="K120" s="33">
        <v>45069.9375</v>
      </c>
      <c r="L120" s="33">
        <v>45070</v>
      </c>
      <c r="M120" s="34">
        <v>-281.78125000699998</v>
      </c>
      <c r="N120" s="34">
        <v>0</v>
      </c>
      <c r="O120" s="34">
        <v>0</v>
      </c>
      <c r="P120" s="34">
        <v>8097.6659143360002</v>
      </c>
      <c r="Q120" s="34">
        <v>11.072586033</v>
      </c>
      <c r="R120" s="34">
        <v>-534.56092238300005</v>
      </c>
      <c r="S120" s="34">
        <v>0</v>
      </c>
      <c r="T120" s="34">
        <v>0</v>
      </c>
      <c r="U120" s="34">
        <v>0</v>
      </c>
      <c r="V120" s="34">
        <v>0</v>
      </c>
    </row>
    <row r="121" spans="1:22" x14ac:dyDescent="0.25">
      <c r="A121" s="30">
        <v>118</v>
      </c>
      <c r="B121" s="31" t="s">
        <v>18</v>
      </c>
      <c r="C121" s="31" t="s">
        <v>45</v>
      </c>
      <c r="D121" s="31" t="s">
        <v>19</v>
      </c>
      <c r="E121" s="31" t="s">
        <v>56</v>
      </c>
      <c r="F121" s="32">
        <v>45070</v>
      </c>
      <c r="G121" s="39">
        <v>750</v>
      </c>
      <c r="H121" s="31" t="s">
        <v>23</v>
      </c>
      <c r="I121" s="31" t="s">
        <v>22</v>
      </c>
      <c r="J121" s="31">
        <v>2</v>
      </c>
      <c r="K121" s="33">
        <v>45070.059027777781</v>
      </c>
      <c r="L121" s="33">
        <v>45070.104166666664</v>
      </c>
      <c r="M121" s="34">
        <v>262.55248610899997</v>
      </c>
      <c r="N121" s="34">
        <v>0</v>
      </c>
      <c r="O121" s="34">
        <v>0</v>
      </c>
      <c r="P121" s="34">
        <v>-5073.8234126699999</v>
      </c>
      <c r="Q121" s="34">
        <v>29.616666666</v>
      </c>
      <c r="R121" s="34">
        <v>-847.55703132199994</v>
      </c>
      <c r="S121" s="34">
        <v>0</v>
      </c>
      <c r="T121" s="34">
        <v>0</v>
      </c>
      <c r="U121" s="34">
        <v>0</v>
      </c>
      <c r="V121" s="34">
        <v>0</v>
      </c>
    </row>
    <row r="122" spans="1:22" x14ac:dyDescent="0.25">
      <c r="A122" s="30">
        <v>119</v>
      </c>
      <c r="B122" s="31" t="s">
        <v>18</v>
      </c>
      <c r="C122" s="31" t="s">
        <v>45</v>
      </c>
      <c r="D122" s="31" t="s">
        <v>19</v>
      </c>
      <c r="E122" s="31" t="s">
        <v>20</v>
      </c>
      <c r="F122" s="32">
        <v>45047</v>
      </c>
      <c r="G122" s="39">
        <v>76.849999999999994</v>
      </c>
      <c r="H122" s="31" t="s">
        <v>23</v>
      </c>
      <c r="I122" s="31" t="s">
        <v>22</v>
      </c>
      <c r="J122" s="31">
        <v>1</v>
      </c>
      <c r="K122" s="33">
        <v>45047.388888888891</v>
      </c>
      <c r="L122" s="33">
        <v>45047.420138888891</v>
      </c>
      <c r="M122" s="34">
        <v>43.936041660999997</v>
      </c>
      <c r="N122" s="34">
        <v>2533.687458332</v>
      </c>
      <c r="O122" s="34">
        <v>0</v>
      </c>
      <c r="P122" s="34">
        <v>-1137.8730034949999</v>
      </c>
      <c r="Q122" s="34">
        <v>16.076249994000001</v>
      </c>
      <c r="R122" s="34">
        <v>-732.94298485800005</v>
      </c>
      <c r="S122" s="34">
        <v>0</v>
      </c>
      <c r="T122" s="34">
        <v>0</v>
      </c>
      <c r="U122" s="34">
        <v>0</v>
      </c>
      <c r="V122" s="34">
        <v>0</v>
      </c>
    </row>
    <row r="123" spans="1:22" x14ac:dyDescent="0.25">
      <c r="A123" s="30">
        <v>120</v>
      </c>
      <c r="B123" s="31" t="s">
        <v>18</v>
      </c>
      <c r="C123" s="31" t="s">
        <v>45</v>
      </c>
      <c r="D123" s="31" t="s">
        <v>19</v>
      </c>
      <c r="E123" s="31" t="s">
        <v>51</v>
      </c>
      <c r="F123" s="32">
        <v>45047</v>
      </c>
      <c r="G123" s="39">
        <v>-50.78</v>
      </c>
      <c r="H123" s="31" t="s">
        <v>23</v>
      </c>
      <c r="I123" s="31" t="s">
        <v>47</v>
      </c>
      <c r="J123" s="31">
        <v>1</v>
      </c>
      <c r="K123" s="33">
        <v>45047.475694444445</v>
      </c>
      <c r="L123" s="33">
        <v>45047.503472222219</v>
      </c>
      <c r="M123" s="34">
        <v>-18.296445791</v>
      </c>
      <c r="N123" s="34">
        <v>0</v>
      </c>
      <c r="O123" s="34">
        <v>0</v>
      </c>
      <c r="P123" s="34">
        <v>274.82524227599998</v>
      </c>
      <c r="Q123" s="34">
        <v>0.36499999999999999</v>
      </c>
      <c r="R123" s="34">
        <v>-5.3988281499999999</v>
      </c>
      <c r="S123" s="34">
        <v>0</v>
      </c>
      <c r="T123" s="34">
        <v>0</v>
      </c>
      <c r="U123" s="34">
        <v>0</v>
      </c>
      <c r="V123" s="34">
        <v>0</v>
      </c>
    </row>
    <row r="124" spans="1:22" x14ac:dyDescent="0.25">
      <c r="A124" s="30">
        <v>121</v>
      </c>
      <c r="B124" s="31" t="s">
        <v>18</v>
      </c>
      <c r="C124" s="31" t="s">
        <v>45</v>
      </c>
      <c r="D124" s="31" t="s">
        <v>19</v>
      </c>
      <c r="E124" s="31" t="s">
        <v>51</v>
      </c>
      <c r="F124" s="32">
        <v>45047</v>
      </c>
      <c r="G124" s="39">
        <v>-22.58</v>
      </c>
      <c r="H124" s="31" t="s">
        <v>23</v>
      </c>
      <c r="I124" s="31" t="s">
        <v>22</v>
      </c>
      <c r="J124" s="31">
        <v>1</v>
      </c>
      <c r="K124" s="33">
        <v>45047.559027777781</v>
      </c>
      <c r="L124" s="33">
        <v>45047.586805555555</v>
      </c>
      <c r="M124" s="34">
        <v>-12.394270833</v>
      </c>
      <c r="N124" s="34">
        <v>0</v>
      </c>
      <c r="O124" s="34">
        <v>0</v>
      </c>
      <c r="P124" s="34">
        <v>137.968799639</v>
      </c>
      <c r="Q124" s="34">
        <v>0</v>
      </c>
      <c r="R124" s="34">
        <v>0</v>
      </c>
      <c r="S124" s="34">
        <v>0</v>
      </c>
      <c r="T124" s="34">
        <v>0</v>
      </c>
      <c r="U124" s="34">
        <v>0</v>
      </c>
      <c r="V124" s="34">
        <v>0</v>
      </c>
    </row>
    <row r="125" spans="1:22" x14ac:dyDescent="0.25">
      <c r="A125" s="30">
        <v>122</v>
      </c>
      <c r="B125" s="31" t="s">
        <v>18</v>
      </c>
      <c r="C125" s="31" t="s">
        <v>45</v>
      </c>
      <c r="D125" s="31" t="s">
        <v>19</v>
      </c>
      <c r="E125" s="31" t="s">
        <v>51</v>
      </c>
      <c r="F125" s="32">
        <v>45048</v>
      </c>
      <c r="G125" s="39">
        <v>16.079999999999998</v>
      </c>
      <c r="H125" s="31" t="s">
        <v>23</v>
      </c>
      <c r="I125" s="31" t="s">
        <v>22</v>
      </c>
      <c r="J125" s="31">
        <v>1</v>
      </c>
      <c r="K125" s="33">
        <v>45048.65625</v>
      </c>
      <c r="L125" s="33">
        <v>45048.684027777781</v>
      </c>
      <c r="M125" s="34">
        <v>4.5789583330000001</v>
      </c>
      <c r="N125" s="34">
        <v>0</v>
      </c>
      <c r="O125" s="34">
        <v>0</v>
      </c>
      <c r="P125" s="34">
        <v>-50.682998026</v>
      </c>
      <c r="Q125" s="34">
        <v>4.7136458330000002</v>
      </c>
      <c r="R125" s="34">
        <v>-52.106780935000003</v>
      </c>
      <c r="S125" s="34">
        <v>0</v>
      </c>
      <c r="T125" s="34">
        <v>0</v>
      </c>
      <c r="U125" s="34">
        <v>0</v>
      </c>
      <c r="V125" s="34">
        <v>0</v>
      </c>
    </row>
    <row r="126" spans="1:22" x14ac:dyDescent="0.25">
      <c r="A126" s="30">
        <v>123</v>
      </c>
      <c r="B126" s="31" t="s">
        <v>18</v>
      </c>
      <c r="C126" s="31" t="s">
        <v>45</v>
      </c>
      <c r="D126" s="31" t="s">
        <v>19</v>
      </c>
      <c r="E126" s="31" t="s">
        <v>51</v>
      </c>
      <c r="F126" s="32">
        <v>45058</v>
      </c>
      <c r="G126" s="39">
        <v>30.6</v>
      </c>
      <c r="H126" s="31" t="s">
        <v>23</v>
      </c>
      <c r="I126" s="31" t="s">
        <v>22</v>
      </c>
      <c r="J126" s="31">
        <v>1</v>
      </c>
      <c r="K126" s="33">
        <v>45058.368055555555</v>
      </c>
      <c r="L126" s="33">
        <v>45058.399305555555</v>
      </c>
      <c r="M126" s="34">
        <v>-16.216145815000001</v>
      </c>
      <c r="N126" s="34">
        <v>0</v>
      </c>
      <c r="O126" s="34">
        <v>0</v>
      </c>
      <c r="P126" s="34">
        <v>6.6069903989999998</v>
      </c>
      <c r="Q126" s="34">
        <v>0.22158721200000001</v>
      </c>
      <c r="R126" s="34">
        <v>-8.1987268000000002E-2</v>
      </c>
      <c r="S126" s="34">
        <v>0</v>
      </c>
      <c r="T126" s="34">
        <v>0</v>
      </c>
      <c r="U126" s="34">
        <v>0</v>
      </c>
      <c r="V126" s="34">
        <v>0</v>
      </c>
    </row>
    <row r="127" spans="1:22" x14ac:dyDescent="0.25">
      <c r="A127" s="30">
        <v>124</v>
      </c>
      <c r="B127" s="31" t="s">
        <v>18</v>
      </c>
      <c r="C127" s="31" t="s">
        <v>45</v>
      </c>
      <c r="D127" s="31" t="s">
        <v>19</v>
      </c>
      <c r="E127" s="31" t="s">
        <v>51</v>
      </c>
      <c r="F127" s="32">
        <v>45064</v>
      </c>
      <c r="G127" s="39">
        <v>-87.33</v>
      </c>
      <c r="H127" s="31" t="s">
        <v>23</v>
      </c>
      <c r="I127" s="31" t="s">
        <v>47</v>
      </c>
      <c r="J127" s="31">
        <v>1</v>
      </c>
      <c r="K127" s="33">
        <v>45064.524305555555</v>
      </c>
      <c r="L127" s="33">
        <v>45064.552083333336</v>
      </c>
      <c r="M127" s="34">
        <v>-8.146562501</v>
      </c>
      <c r="N127" s="34">
        <v>0</v>
      </c>
      <c r="O127" s="34">
        <v>0</v>
      </c>
      <c r="P127" s="34">
        <v>204.05223826299999</v>
      </c>
      <c r="Q127" s="34">
        <v>0</v>
      </c>
      <c r="R127" s="34">
        <v>0</v>
      </c>
      <c r="S127" s="34">
        <v>0</v>
      </c>
      <c r="T127" s="34">
        <v>0</v>
      </c>
      <c r="U127" s="34">
        <v>0</v>
      </c>
      <c r="V127" s="34">
        <v>0</v>
      </c>
    </row>
    <row r="128" spans="1:22" x14ac:dyDescent="0.25">
      <c r="A128" s="30">
        <v>125</v>
      </c>
      <c r="B128" s="31" t="s">
        <v>18</v>
      </c>
      <c r="C128" s="31" t="s">
        <v>45</v>
      </c>
      <c r="D128" s="31" t="s">
        <v>19</v>
      </c>
      <c r="E128" s="31" t="s">
        <v>51</v>
      </c>
      <c r="F128" s="32">
        <v>45065</v>
      </c>
      <c r="G128" s="39" t="s">
        <v>81</v>
      </c>
      <c r="H128" s="31" t="s">
        <v>23</v>
      </c>
      <c r="I128" s="31" t="s">
        <v>22</v>
      </c>
      <c r="J128" s="31">
        <v>3</v>
      </c>
      <c r="K128" s="33">
        <v>45065.423611111109</v>
      </c>
      <c r="L128" s="33">
        <v>45065.538194444445</v>
      </c>
      <c r="M128" s="34">
        <v>158.07208333200001</v>
      </c>
      <c r="N128" s="34">
        <v>0</v>
      </c>
      <c r="O128" s="34">
        <v>0</v>
      </c>
      <c r="P128" s="34">
        <v>-347.17477850500001</v>
      </c>
      <c r="Q128" s="34">
        <v>160.51979166500001</v>
      </c>
      <c r="R128" s="34">
        <v>-353.87386809100002</v>
      </c>
      <c r="S128" s="34">
        <v>0</v>
      </c>
      <c r="T128" s="34">
        <v>0</v>
      </c>
      <c r="U128" s="34">
        <v>0</v>
      </c>
      <c r="V128" s="34">
        <v>0</v>
      </c>
    </row>
    <row r="129" spans="1:22" x14ac:dyDescent="0.25">
      <c r="A129" s="30">
        <v>126</v>
      </c>
      <c r="B129" s="31" t="s">
        <v>18</v>
      </c>
      <c r="C129" s="31" t="s">
        <v>45</v>
      </c>
      <c r="D129" s="31" t="s">
        <v>50</v>
      </c>
      <c r="E129" s="31" t="s">
        <v>33</v>
      </c>
      <c r="F129" s="32">
        <v>45066</v>
      </c>
      <c r="G129" s="39">
        <v>30</v>
      </c>
      <c r="H129" s="31" t="s">
        <v>23</v>
      </c>
      <c r="I129" s="31" t="s">
        <v>22</v>
      </c>
      <c r="J129" s="31">
        <v>1</v>
      </c>
      <c r="K129" s="33">
        <v>45066.1875</v>
      </c>
      <c r="L129" s="33">
        <v>45066.215277777781</v>
      </c>
      <c r="M129" s="34">
        <v>13.933804914</v>
      </c>
      <c r="N129" s="34">
        <v>0</v>
      </c>
      <c r="O129" s="34">
        <v>0</v>
      </c>
      <c r="P129" s="34">
        <v>-275.14639666900001</v>
      </c>
      <c r="Q129" s="34">
        <v>14.924828743999999</v>
      </c>
      <c r="R129" s="34">
        <v>-295.41352355700002</v>
      </c>
      <c r="S129" s="34">
        <v>0</v>
      </c>
      <c r="T129" s="34">
        <v>0</v>
      </c>
      <c r="U129" s="34">
        <v>0</v>
      </c>
      <c r="V129" s="34">
        <v>0</v>
      </c>
    </row>
    <row r="130" spans="1:22" x14ac:dyDescent="0.25">
      <c r="A130" s="30">
        <v>127</v>
      </c>
      <c r="B130" s="31" t="s">
        <v>18</v>
      </c>
      <c r="C130" s="31" t="s">
        <v>82</v>
      </c>
      <c r="D130" s="31" t="s">
        <v>49</v>
      </c>
      <c r="E130" s="31" t="s">
        <v>61</v>
      </c>
      <c r="F130" s="32">
        <v>45057</v>
      </c>
      <c r="G130" s="39">
        <v>25</v>
      </c>
      <c r="H130" s="31" t="s">
        <v>23</v>
      </c>
      <c r="I130" s="31" t="s">
        <v>47</v>
      </c>
      <c r="J130" s="31">
        <v>2</v>
      </c>
      <c r="K130" s="33">
        <v>45057.239583333336</v>
      </c>
      <c r="L130" s="33">
        <v>45057.291666666664</v>
      </c>
      <c r="M130" s="34">
        <v>-26.840500001999999</v>
      </c>
      <c r="N130" s="34">
        <v>0</v>
      </c>
      <c r="O130" s="34">
        <v>0</v>
      </c>
      <c r="P130" s="34">
        <v>-416.954559786</v>
      </c>
      <c r="Q130" s="34">
        <v>-26.823729169</v>
      </c>
      <c r="R130" s="34">
        <v>0</v>
      </c>
      <c r="S130" s="34">
        <v>-445.78782783299999</v>
      </c>
      <c r="T130" s="34">
        <v>0</v>
      </c>
      <c r="U130" s="34">
        <v>0</v>
      </c>
      <c r="V130" s="34">
        <v>0</v>
      </c>
    </row>
    <row r="131" spans="1:22" x14ac:dyDescent="0.25">
      <c r="A131" s="30">
        <v>128</v>
      </c>
      <c r="B131" s="31" t="s">
        <v>18</v>
      </c>
      <c r="C131" s="31" t="s">
        <v>52</v>
      </c>
      <c r="D131" s="31" t="s">
        <v>49</v>
      </c>
      <c r="E131" s="31" t="s">
        <v>25</v>
      </c>
      <c r="F131" s="32">
        <v>45052</v>
      </c>
      <c r="G131" s="39">
        <v>83</v>
      </c>
      <c r="H131" s="31" t="s">
        <v>23</v>
      </c>
      <c r="I131" s="31" t="s">
        <v>22</v>
      </c>
      <c r="J131" s="31">
        <v>1</v>
      </c>
      <c r="K131" s="33">
        <v>45052.958333333336</v>
      </c>
      <c r="L131" s="33">
        <v>45053</v>
      </c>
      <c r="M131" s="34">
        <v>-32.642963162000001</v>
      </c>
      <c r="N131" s="34">
        <v>3618.7700000039999</v>
      </c>
      <c r="O131" s="34">
        <v>0</v>
      </c>
      <c r="P131" s="34">
        <v>724.20503098999995</v>
      </c>
      <c r="Q131" s="34">
        <v>0</v>
      </c>
      <c r="R131" s="34">
        <v>0</v>
      </c>
      <c r="S131" s="34">
        <v>0</v>
      </c>
      <c r="T131" s="34">
        <v>0</v>
      </c>
      <c r="U131" s="34">
        <v>0</v>
      </c>
      <c r="V131" s="34">
        <v>0</v>
      </c>
    </row>
    <row r="132" spans="1:22" x14ac:dyDescent="0.25">
      <c r="A132" s="30">
        <v>129</v>
      </c>
      <c r="B132" s="31" t="s">
        <v>18</v>
      </c>
      <c r="C132" s="31" t="s">
        <v>52</v>
      </c>
      <c r="D132" s="31" t="s">
        <v>49</v>
      </c>
      <c r="E132" s="31" t="s">
        <v>25</v>
      </c>
      <c r="F132" s="32">
        <v>45053</v>
      </c>
      <c r="G132" s="39">
        <v>83</v>
      </c>
      <c r="H132" s="31" t="s">
        <v>23</v>
      </c>
      <c r="I132" s="31" t="s">
        <v>47</v>
      </c>
      <c r="J132" s="31">
        <v>6</v>
      </c>
      <c r="K132" s="33">
        <v>45053</v>
      </c>
      <c r="L132" s="33">
        <v>45053.229166666664</v>
      </c>
      <c r="M132" s="34">
        <v>6.7827483720000004</v>
      </c>
      <c r="N132" s="34">
        <v>0</v>
      </c>
      <c r="O132" s="34">
        <v>0</v>
      </c>
      <c r="P132" s="34">
        <v>-66.815133316000001</v>
      </c>
      <c r="Q132" s="34">
        <v>0</v>
      </c>
      <c r="R132" s="34">
        <v>0</v>
      </c>
      <c r="S132" s="34">
        <v>0</v>
      </c>
      <c r="T132" s="34">
        <v>0</v>
      </c>
      <c r="U132" s="34">
        <v>0</v>
      </c>
      <c r="V132" s="34">
        <v>0</v>
      </c>
    </row>
    <row r="133" spans="1:22" x14ac:dyDescent="0.25">
      <c r="A133" s="30">
        <v>130</v>
      </c>
      <c r="B133" s="31" t="s">
        <v>18</v>
      </c>
      <c r="C133" s="31" t="s">
        <v>52</v>
      </c>
      <c r="D133" s="31" t="s">
        <v>49</v>
      </c>
      <c r="E133" s="31" t="s">
        <v>25</v>
      </c>
      <c r="F133" s="32">
        <v>45053</v>
      </c>
      <c r="G133" s="39">
        <v>83</v>
      </c>
      <c r="H133" s="31" t="s">
        <v>23</v>
      </c>
      <c r="I133" s="31" t="s">
        <v>22</v>
      </c>
      <c r="J133" s="31">
        <v>2</v>
      </c>
      <c r="K133" s="33">
        <v>45053.083333333336</v>
      </c>
      <c r="L133" s="33">
        <v>45053.166666666664</v>
      </c>
      <c r="M133" s="34">
        <v>-1.1456912880000001</v>
      </c>
      <c r="N133" s="34">
        <v>0</v>
      </c>
      <c r="O133" s="34">
        <v>0</v>
      </c>
      <c r="P133" s="34">
        <v>6.5633859369999996</v>
      </c>
      <c r="Q133" s="34">
        <v>0</v>
      </c>
      <c r="R133" s="34">
        <v>0</v>
      </c>
      <c r="S133" s="34">
        <v>0</v>
      </c>
      <c r="T133" s="34">
        <v>0</v>
      </c>
      <c r="U133" s="34">
        <v>0</v>
      </c>
      <c r="V133" s="34">
        <v>0</v>
      </c>
    </row>
    <row r="134" spans="1:22" x14ac:dyDescent="0.25">
      <c r="A134" s="30">
        <v>131</v>
      </c>
      <c r="B134" s="31" t="s">
        <v>18</v>
      </c>
      <c r="C134" s="31" t="s">
        <v>52</v>
      </c>
      <c r="D134" s="31" t="s">
        <v>49</v>
      </c>
      <c r="E134" s="31" t="s">
        <v>25</v>
      </c>
      <c r="F134" s="32">
        <v>45054</v>
      </c>
      <c r="G134" s="39">
        <v>83</v>
      </c>
      <c r="H134" s="31" t="s">
        <v>23</v>
      </c>
      <c r="I134" s="31" t="s">
        <v>22</v>
      </c>
      <c r="J134" s="31">
        <v>4</v>
      </c>
      <c r="K134" s="33">
        <v>45054.041666666664</v>
      </c>
      <c r="L134" s="33">
        <v>45054.208333333336</v>
      </c>
      <c r="M134" s="34">
        <v>94.680693163000001</v>
      </c>
      <c r="N134" s="34">
        <v>2467.35</v>
      </c>
      <c r="O134" s="34">
        <v>0</v>
      </c>
      <c r="P134" s="34">
        <v>-1158.0847617960001</v>
      </c>
      <c r="Q134" s="34">
        <v>0</v>
      </c>
      <c r="R134" s="34">
        <v>0</v>
      </c>
      <c r="S134" s="34">
        <v>0</v>
      </c>
      <c r="T134" s="34">
        <v>0</v>
      </c>
      <c r="U134" s="34">
        <v>0</v>
      </c>
      <c r="V134" s="34">
        <v>0</v>
      </c>
    </row>
    <row r="135" spans="1:22" x14ac:dyDescent="0.25">
      <c r="A135" s="30">
        <v>132</v>
      </c>
      <c r="B135" s="31" t="s">
        <v>18</v>
      </c>
      <c r="C135" s="31" t="s">
        <v>52</v>
      </c>
      <c r="D135" s="31" t="s">
        <v>49</v>
      </c>
      <c r="E135" s="31" t="s">
        <v>44</v>
      </c>
      <c r="F135" s="32">
        <v>45053</v>
      </c>
      <c r="G135" s="39">
        <v>15</v>
      </c>
      <c r="H135" s="31" t="s">
        <v>23</v>
      </c>
      <c r="I135" s="31" t="s">
        <v>47</v>
      </c>
      <c r="J135" s="31">
        <v>5</v>
      </c>
      <c r="K135" s="33">
        <v>45053.791666666664</v>
      </c>
      <c r="L135" s="33">
        <v>45054</v>
      </c>
      <c r="M135" s="34">
        <v>4.1008333319999997</v>
      </c>
      <c r="N135" s="34">
        <v>1810.002500004</v>
      </c>
      <c r="O135" s="34">
        <v>0</v>
      </c>
      <c r="P135" s="34">
        <v>-243.61722178400001</v>
      </c>
      <c r="Q135" s="34">
        <v>0</v>
      </c>
      <c r="R135" s="34">
        <v>0</v>
      </c>
      <c r="S135" s="34">
        <v>0</v>
      </c>
      <c r="T135" s="34">
        <v>0</v>
      </c>
      <c r="U135" s="34">
        <v>0</v>
      </c>
      <c r="V135" s="34">
        <v>0</v>
      </c>
    </row>
    <row r="136" spans="1:22" x14ac:dyDescent="0.25">
      <c r="A136" s="30">
        <v>133</v>
      </c>
      <c r="B136" s="31" t="s">
        <v>18</v>
      </c>
      <c r="C136" s="31" t="s">
        <v>52</v>
      </c>
      <c r="D136" s="31" t="s">
        <v>49</v>
      </c>
      <c r="E136" s="31" t="s">
        <v>44</v>
      </c>
      <c r="F136" s="32">
        <v>45054</v>
      </c>
      <c r="G136" s="39">
        <v>15</v>
      </c>
      <c r="H136" s="31" t="s">
        <v>23</v>
      </c>
      <c r="I136" s="31" t="s">
        <v>47</v>
      </c>
      <c r="J136" s="31">
        <v>7</v>
      </c>
      <c r="K136" s="33">
        <v>45054</v>
      </c>
      <c r="L136" s="33">
        <v>45054.291666666664</v>
      </c>
      <c r="M136" s="34">
        <v>-0.315520833</v>
      </c>
      <c r="N136" s="34">
        <v>0</v>
      </c>
      <c r="O136" s="34">
        <v>0</v>
      </c>
      <c r="P136" s="34">
        <v>1.9749782650000001</v>
      </c>
      <c r="Q136" s="34">
        <v>0</v>
      </c>
      <c r="R136" s="34">
        <v>0</v>
      </c>
      <c r="S136" s="34">
        <v>0</v>
      </c>
      <c r="T136" s="34">
        <v>0</v>
      </c>
      <c r="U136" s="34">
        <v>0</v>
      </c>
      <c r="V136" s="34">
        <v>0</v>
      </c>
    </row>
    <row r="137" spans="1:22" x14ac:dyDescent="0.25">
      <c r="A137" s="30">
        <v>134</v>
      </c>
      <c r="B137" s="31" t="s">
        <v>18</v>
      </c>
      <c r="C137" s="31" t="s">
        <v>52</v>
      </c>
      <c r="D137" s="31" t="s">
        <v>49</v>
      </c>
      <c r="E137" s="31" t="s">
        <v>44</v>
      </c>
      <c r="F137" s="32">
        <v>45054</v>
      </c>
      <c r="G137" s="38">
        <v>15</v>
      </c>
      <c r="H137" s="31" t="s">
        <v>23</v>
      </c>
      <c r="I137" s="31" t="s">
        <v>22</v>
      </c>
      <c r="J137" s="31">
        <v>2</v>
      </c>
      <c r="K137" s="33">
        <v>45054.083333333336</v>
      </c>
      <c r="L137" s="33">
        <v>45054.166666666664</v>
      </c>
      <c r="M137" s="34">
        <v>-2.6762119999999999E-3</v>
      </c>
      <c r="N137" s="34">
        <v>0</v>
      </c>
      <c r="O137" s="34">
        <v>0</v>
      </c>
      <c r="P137" s="34">
        <v>2.6209683000000001E-2</v>
      </c>
      <c r="Q137" s="34">
        <v>0</v>
      </c>
      <c r="R137" s="34">
        <v>0</v>
      </c>
      <c r="S137" s="34">
        <v>0</v>
      </c>
      <c r="T137" s="34">
        <v>0</v>
      </c>
      <c r="U137" s="34">
        <v>-2.0541117170000001</v>
      </c>
      <c r="V137" s="34">
        <v>0</v>
      </c>
    </row>
    <row r="138" spans="1:22" x14ac:dyDescent="0.25">
      <c r="A138" s="30">
        <v>135</v>
      </c>
      <c r="B138" s="31" t="s">
        <v>18</v>
      </c>
      <c r="C138" s="31" t="s">
        <v>52</v>
      </c>
      <c r="D138" s="31" t="s">
        <v>49</v>
      </c>
      <c r="E138" s="31" t="s">
        <v>44</v>
      </c>
      <c r="F138" s="32">
        <v>45064</v>
      </c>
      <c r="G138" s="39">
        <v>15</v>
      </c>
      <c r="H138" s="31" t="s">
        <v>23</v>
      </c>
      <c r="I138" s="31" t="s">
        <v>47</v>
      </c>
      <c r="J138" s="31">
        <v>9</v>
      </c>
      <c r="K138" s="33">
        <v>45064.625</v>
      </c>
      <c r="L138" s="33">
        <v>45065</v>
      </c>
      <c r="M138" s="34">
        <v>-1.1621874990000001</v>
      </c>
      <c r="N138" s="34">
        <v>0</v>
      </c>
      <c r="O138" s="34">
        <v>0</v>
      </c>
      <c r="P138" s="34">
        <v>14.761905173000001</v>
      </c>
      <c r="Q138" s="34">
        <v>0</v>
      </c>
      <c r="R138" s="34">
        <v>0</v>
      </c>
      <c r="S138" s="34">
        <v>0</v>
      </c>
      <c r="T138" s="34">
        <v>0</v>
      </c>
      <c r="U138" s="34">
        <v>0</v>
      </c>
      <c r="V138" s="34">
        <v>0</v>
      </c>
    </row>
    <row r="139" spans="1:22" x14ac:dyDescent="0.25">
      <c r="A139" s="30">
        <v>136</v>
      </c>
      <c r="B139" s="31" t="s">
        <v>18</v>
      </c>
      <c r="C139" s="31" t="s">
        <v>52</v>
      </c>
      <c r="D139" s="31" t="s">
        <v>49</v>
      </c>
      <c r="E139" s="31" t="s">
        <v>44</v>
      </c>
      <c r="F139" s="32">
        <v>45064</v>
      </c>
      <c r="G139" s="39" t="s">
        <v>55</v>
      </c>
      <c r="H139" s="31" t="s">
        <v>23</v>
      </c>
      <c r="I139" s="31" t="s">
        <v>22</v>
      </c>
      <c r="J139" s="31">
        <v>13</v>
      </c>
      <c r="K139" s="33">
        <v>45064.104166666664</v>
      </c>
      <c r="L139" s="33">
        <v>45064.625</v>
      </c>
      <c r="M139" s="34">
        <v>-7.2219791630000003</v>
      </c>
      <c r="N139" s="34">
        <v>6152.2599999689901</v>
      </c>
      <c r="O139" s="34">
        <v>0</v>
      </c>
      <c r="P139" s="34">
        <v>98.767248174000002</v>
      </c>
      <c r="Q139" s="34">
        <v>0</v>
      </c>
      <c r="R139" s="34">
        <v>0</v>
      </c>
      <c r="S139" s="34">
        <v>0</v>
      </c>
      <c r="T139" s="34">
        <v>0</v>
      </c>
      <c r="U139" s="34">
        <v>-3.0669831379999999</v>
      </c>
      <c r="V139" s="34">
        <v>0</v>
      </c>
    </row>
    <row r="140" spans="1:22" x14ac:dyDescent="0.25">
      <c r="A140" s="30">
        <v>137</v>
      </c>
      <c r="B140" s="31" t="s">
        <v>18</v>
      </c>
      <c r="C140" s="31" t="s">
        <v>52</v>
      </c>
      <c r="D140" s="31" t="s">
        <v>49</v>
      </c>
      <c r="E140" s="31" t="s">
        <v>44</v>
      </c>
      <c r="F140" s="32">
        <v>45065</v>
      </c>
      <c r="G140" s="38">
        <v>15</v>
      </c>
      <c r="H140" s="31" t="s">
        <v>23</v>
      </c>
      <c r="I140" s="31" t="s">
        <v>47</v>
      </c>
      <c r="J140" s="31">
        <v>19</v>
      </c>
      <c r="K140" s="33">
        <v>45065</v>
      </c>
      <c r="L140" s="33">
        <v>45065.791666666664</v>
      </c>
      <c r="M140" s="34">
        <v>-0.51593750000000005</v>
      </c>
      <c r="N140" s="34">
        <v>0</v>
      </c>
      <c r="O140" s="34">
        <v>0</v>
      </c>
      <c r="P140" s="34">
        <v>0.990667877999999</v>
      </c>
      <c r="Q140" s="34">
        <v>0</v>
      </c>
      <c r="R140" s="34">
        <v>0</v>
      </c>
      <c r="S140" s="34">
        <v>0</v>
      </c>
      <c r="T140" s="34">
        <v>0</v>
      </c>
      <c r="U140" s="34">
        <v>0</v>
      </c>
      <c r="V140" s="34">
        <v>0</v>
      </c>
    </row>
    <row r="141" spans="1:22" x14ac:dyDescent="0.25">
      <c r="A141" s="30">
        <v>138</v>
      </c>
      <c r="B141" s="31" t="s">
        <v>18</v>
      </c>
      <c r="C141" s="31" t="s">
        <v>52</v>
      </c>
      <c r="D141" s="31" t="s">
        <v>49</v>
      </c>
      <c r="E141" s="31" t="s">
        <v>44</v>
      </c>
      <c r="F141" s="32">
        <v>45065</v>
      </c>
      <c r="G141" s="38">
        <v>15</v>
      </c>
      <c r="H141" s="31" t="s">
        <v>23</v>
      </c>
      <c r="I141" s="31" t="s">
        <v>22</v>
      </c>
      <c r="J141" s="31">
        <v>17</v>
      </c>
      <c r="K141" s="33">
        <v>45065.298611111109</v>
      </c>
      <c r="L141" s="33">
        <v>45066</v>
      </c>
      <c r="M141" s="34">
        <v>6.9184375009999997</v>
      </c>
      <c r="N141" s="34">
        <v>12134.265000066</v>
      </c>
      <c r="O141" s="34">
        <v>932.910000066002</v>
      </c>
      <c r="P141" s="34">
        <v>-113.122043451</v>
      </c>
      <c r="Q141" s="34">
        <v>0.249999999</v>
      </c>
      <c r="R141" s="34">
        <v>-2.9678999880000001</v>
      </c>
      <c r="S141" s="34">
        <v>0</v>
      </c>
      <c r="T141" s="34">
        <v>0</v>
      </c>
      <c r="U141" s="34">
        <v>-94.451817230000003</v>
      </c>
      <c r="V141" s="34">
        <v>0</v>
      </c>
    </row>
    <row r="142" spans="1:22" x14ac:dyDescent="0.25">
      <c r="A142" s="30">
        <v>139</v>
      </c>
      <c r="B142" s="31" t="s">
        <v>18</v>
      </c>
      <c r="C142" s="31" t="s">
        <v>52</v>
      </c>
      <c r="D142" s="31" t="s">
        <v>49</v>
      </c>
      <c r="E142" s="31" t="s">
        <v>44</v>
      </c>
      <c r="F142" s="32">
        <v>45066</v>
      </c>
      <c r="G142" s="39">
        <v>15</v>
      </c>
      <c r="H142" s="31" t="s">
        <v>23</v>
      </c>
      <c r="I142" s="31" t="s">
        <v>22</v>
      </c>
      <c r="J142" s="31">
        <v>15</v>
      </c>
      <c r="K142" s="33">
        <v>45066</v>
      </c>
      <c r="L142" s="33">
        <v>45066.625</v>
      </c>
      <c r="M142" s="34">
        <v>-2.0398958290000002</v>
      </c>
      <c r="N142" s="34">
        <v>10761.44999994</v>
      </c>
      <c r="O142" s="34">
        <v>0</v>
      </c>
      <c r="P142" s="34">
        <v>31.310354599</v>
      </c>
      <c r="Q142" s="34">
        <v>0</v>
      </c>
      <c r="R142" s="34">
        <v>0</v>
      </c>
      <c r="S142" s="34">
        <v>0</v>
      </c>
      <c r="T142" s="34">
        <v>0</v>
      </c>
      <c r="U142" s="34">
        <v>-7.7464144849999998</v>
      </c>
      <c r="V142" s="34">
        <v>0</v>
      </c>
    </row>
    <row r="143" spans="1:22" x14ac:dyDescent="0.25">
      <c r="A143" s="30">
        <v>140</v>
      </c>
      <c r="B143" s="31" t="s">
        <v>18</v>
      </c>
      <c r="C143" s="31" t="s">
        <v>52</v>
      </c>
      <c r="D143" s="31" t="s">
        <v>49</v>
      </c>
      <c r="E143" s="31" t="s">
        <v>54</v>
      </c>
      <c r="F143" s="32">
        <v>45052</v>
      </c>
      <c r="G143" s="39">
        <v>40</v>
      </c>
      <c r="H143" s="31" t="s">
        <v>23</v>
      </c>
      <c r="I143" s="31" t="s">
        <v>22</v>
      </c>
      <c r="J143" s="31">
        <v>10</v>
      </c>
      <c r="K143" s="33">
        <v>45052.614583333336</v>
      </c>
      <c r="L143" s="33">
        <v>45053</v>
      </c>
      <c r="M143" s="34">
        <v>-1.0449999990000001</v>
      </c>
      <c r="N143" s="34">
        <v>25293.939999962899</v>
      </c>
      <c r="O143" s="34">
        <v>342.83421050099997</v>
      </c>
      <c r="P143" s="34">
        <v>3.6453466460000001</v>
      </c>
      <c r="Q143" s="34">
        <v>0</v>
      </c>
      <c r="R143" s="34">
        <v>0</v>
      </c>
      <c r="S143" s="34">
        <v>0</v>
      </c>
      <c r="T143" s="34">
        <v>0</v>
      </c>
      <c r="U143" s="34">
        <v>-8955.7122517860098</v>
      </c>
      <c r="V143" s="34">
        <v>0</v>
      </c>
    </row>
    <row r="144" spans="1:22" x14ac:dyDescent="0.25">
      <c r="A144" s="30">
        <v>141</v>
      </c>
      <c r="B144" s="31" t="s">
        <v>18</v>
      </c>
      <c r="C144" s="31" t="s">
        <v>52</v>
      </c>
      <c r="D144" s="31" t="s">
        <v>49</v>
      </c>
      <c r="E144" s="31" t="s">
        <v>54</v>
      </c>
      <c r="F144" s="32">
        <v>45053</v>
      </c>
      <c r="G144" s="39" t="s">
        <v>83</v>
      </c>
      <c r="H144" s="31" t="s">
        <v>21</v>
      </c>
      <c r="I144" s="31" t="s">
        <v>22</v>
      </c>
      <c r="J144" s="31">
        <v>24</v>
      </c>
      <c r="K144" s="33">
        <v>45053</v>
      </c>
      <c r="L144" s="33">
        <v>45054</v>
      </c>
      <c r="M144" s="34">
        <v>-0.41666666699999999</v>
      </c>
      <c r="N144" s="34">
        <v>24227.709999972001</v>
      </c>
      <c r="O144" s="34">
        <v>1263.256521735</v>
      </c>
      <c r="P144" s="34">
        <v>-3.991667E-3</v>
      </c>
      <c r="Q144" s="34">
        <v>0</v>
      </c>
      <c r="R144" s="34">
        <v>0</v>
      </c>
      <c r="S144" s="34">
        <v>0</v>
      </c>
      <c r="T144" s="34">
        <v>0</v>
      </c>
      <c r="U144" s="34">
        <v>-7657.6555515299997</v>
      </c>
      <c r="V144" s="34">
        <v>0</v>
      </c>
    </row>
    <row r="145" spans="1:22" x14ac:dyDescent="0.25">
      <c r="A145" s="30">
        <v>142</v>
      </c>
      <c r="B145" s="31" t="s">
        <v>18</v>
      </c>
      <c r="C145" s="31" t="s">
        <v>52</v>
      </c>
      <c r="D145" s="31" t="s">
        <v>49</v>
      </c>
      <c r="E145" s="31" t="s">
        <v>54</v>
      </c>
      <c r="F145" s="32">
        <v>45054</v>
      </c>
      <c r="G145" s="39">
        <v>42</v>
      </c>
      <c r="H145" s="31" t="s">
        <v>23</v>
      </c>
      <c r="I145" s="31" t="s">
        <v>22</v>
      </c>
      <c r="J145" s="31">
        <v>7</v>
      </c>
      <c r="K145" s="33">
        <v>45054</v>
      </c>
      <c r="L145" s="33">
        <v>45054.291666666664</v>
      </c>
      <c r="M145" s="34">
        <v>0</v>
      </c>
      <c r="N145" s="34">
        <v>28483.56</v>
      </c>
      <c r="O145" s="34">
        <v>0</v>
      </c>
      <c r="P145" s="34">
        <v>0</v>
      </c>
      <c r="Q145" s="34">
        <v>0</v>
      </c>
      <c r="R145" s="34">
        <v>0</v>
      </c>
      <c r="S145" s="34">
        <v>0</v>
      </c>
      <c r="T145" s="34">
        <v>0</v>
      </c>
      <c r="U145" s="34">
        <v>0</v>
      </c>
      <c r="V145" s="34">
        <v>0</v>
      </c>
    </row>
    <row r="146" spans="1:22" x14ac:dyDescent="0.25">
      <c r="A146" s="30">
        <v>143</v>
      </c>
      <c r="B146" s="31" t="s">
        <v>18</v>
      </c>
      <c r="C146" s="31" t="s">
        <v>52</v>
      </c>
      <c r="D146" s="31" t="s">
        <v>49</v>
      </c>
      <c r="E146" s="31" t="s">
        <v>54</v>
      </c>
      <c r="F146" s="32">
        <v>45070</v>
      </c>
      <c r="G146" s="39">
        <v>20</v>
      </c>
      <c r="H146" s="31" t="s">
        <v>23</v>
      </c>
      <c r="I146" s="31" t="s">
        <v>47</v>
      </c>
      <c r="J146" s="31">
        <v>1</v>
      </c>
      <c r="K146" s="33">
        <v>45070.791666666664</v>
      </c>
      <c r="L146" s="33">
        <v>45070.833333333336</v>
      </c>
      <c r="M146" s="34">
        <v>0</v>
      </c>
      <c r="N146" s="34">
        <v>0</v>
      </c>
      <c r="O146" s="34">
        <v>0</v>
      </c>
      <c r="P146" s="34">
        <v>0</v>
      </c>
      <c r="Q146" s="34">
        <v>0</v>
      </c>
      <c r="R146" s="34">
        <v>0</v>
      </c>
      <c r="S146" s="34">
        <v>0</v>
      </c>
      <c r="T146" s="34">
        <v>0</v>
      </c>
      <c r="U146" s="34">
        <v>0</v>
      </c>
      <c r="V146" s="34">
        <v>0</v>
      </c>
    </row>
    <row r="147" spans="1:22" x14ac:dyDescent="0.25">
      <c r="A147" s="30">
        <v>144</v>
      </c>
      <c r="B147" s="31" t="s">
        <v>18</v>
      </c>
      <c r="C147" s="31" t="s">
        <v>52</v>
      </c>
      <c r="D147" s="31" t="s">
        <v>49</v>
      </c>
      <c r="E147" s="31" t="s">
        <v>54</v>
      </c>
      <c r="F147" s="32">
        <v>45070</v>
      </c>
      <c r="G147" s="39">
        <v>20</v>
      </c>
      <c r="H147" s="31" t="s">
        <v>23</v>
      </c>
      <c r="I147" s="31" t="s">
        <v>22</v>
      </c>
      <c r="J147" s="31">
        <v>7</v>
      </c>
      <c r="K147" s="33">
        <v>45070.739583333336</v>
      </c>
      <c r="L147" s="33">
        <v>45071</v>
      </c>
      <c r="M147" s="34">
        <v>12.217935571</v>
      </c>
      <c r="N147" s="34">
        <v>7366.7999999880003</v>
      </c>
      <c r="O147" s="34">
        <v>0</v>
      </c>
      <c r="P147" s="34">
        <v>-888.11046136300001</v>
      </c>
      <c r="Q147" s="34">
        <v>0</v>
      </c>
      <c r="R147" s="34">
        <v>0</v>
      </c>
      <c r="S147" s="34">
        <v>0</v>
      </c>
      <c r="T147" s="34">
        <v>0</v>
      </c>
      <c r="U147" s="34">
        <v>0</v>
      </c>
      <c r="V147" s="34">
        <v>0</v>
      </c>
    </row>
    <row r="148" spans="1:22" x14ac:dyDescent="0.25">
      <c r="A148" s="30">
        <v>145</v>
      </c>
      <c r="B148" s="31" t="s">
        <v>18</v>
      </c>
      <c r="C148" s="31" t="s">
        <v>52</v>
      </c>
      <c r="D148" s="31" t="s">
        <v>49</v>
      </c>
      <c r="E148" s="31" t="s">
        <v>54</v>
      </c>
      <c r="F148" s="32">
        <v>45071</v>
      </c>
      <c r="G148" s="39">
        <v>20</v>
      </c>
      <c r="H148" s="31" t="s">
        <v>23</v>
      </c>
      <c r="I148" s="31" t="s">
        <v>22</v>
      </c>
      <c r="J148" s="31">
        <v>5</v>
      </c>
      <c r="K148" s="33">
        <v>45071.006944444445</v>
      </c>
      <c r="L148" s="33">
        <v>45071.208333333336</v>
      </c>
      <c r="M148" s="34">
        <v>0</v>
      </c>
      <c r="N148" s="34">
        <v>9598.6133333140097</v>
      </c>
      <c r="O148" s="34">
        <v>0</v>
      </c>
      <c r="P148" s="34">
        <v>0</v>
      </c>
      <c r="Q148" s="34">
        <v>0</v>
      </c>
      <c r="R148" s="34">
        <v>0</v>
      </c>
      <c r="S148" s="34">
        <v>0</v>
      </c>
      <c r="T148" s="34">
        <v>0</v>
      </c>
      <c r="U148" s="34">
        <v>0</v>
      </c>
      <c r="V148" s="34">
        <v>0</v>
      </c>
    </row>
    <row r="149" spans="1:22" x14ac:dyDescent="0.25">
      <c r="A149" s="30">
        <v>146</v>
      </c>
      <c r="B149" s="31" t="s">
        <v>18</v>
      </c>
      <c r="C149" s="31" t="s">
        <v>52</v>
      </c>
      <c r="D149" s="31" t="s">
        <v>49</v>
      </c>
      <c r="E149" s="31" t="s">
        <v>54</v>
      </c>
      <c r="F149" s="32">
        <v>45074</v>
      </c>
      <c r="G149" s="39">
        <v>20</v>
      </c>
      <c r="H149" s="31" t="s">
        <v>23</v>
      </c>
      <c r="I149" s="31" t="s">
        <v>22</v>
      </c>
      <c r="J149" s="31">
        <v>10</v>
      </c>
      <c r="K149" s="33">
        <v>45074.513888888891</v>
      </c>
      <c r="L149" s="33">
        <v>45074.916666666664</v>
      </c>
      <c r="M149" s="34">
        <v>9.1666666679999995</v>
      </c>
      <c r="N149" s="34">
        <v>4192.7966666740003</v>
      </c>
      <c r="O149" s="34">
        <v>0</v>
      </c>
      <c r="P149" s="34">
        <v>40.969291681999998</v>
      </c>
      <c r="Q149" s="34">
        <v>0</v>
      </c>
      <c r="R149" s="34">
        <v>0</v>
      </c>
      <c r="S149" s="34">
        <v>0</v>
      </c>
      <c r="T149" s="34">
        <v>0</v>
      </c>
      <c r="U149" s="34">
        <v>0</v>
      </c>
      <c r="V149" s="34">
        <v>0</v>
      </c>
    </row>
  </sheetData>
  <autoFilter ref="G3:G149"/>
  <mergeCells count="2">
    <mergeCell ref="A1:V1"/>
    <mergeCell ref="A2:V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H101"/>
  <sheetViews>
    <sheetView topLeftCell="A62" zoomScaleNormal="100" workbookViewId="0">
      <selection activeCell="A5" sqref="A5:H101"/>
    </sheetView>
  </sheetViews>
  <sheetFormatPr defaultRowHeight="15" x14ac:dyDescent="0.25"/>
  <cols>
    <col min="1" max="1" width="12.7109375" customWidth="1"/>
    <col min="2" max="2" width="12.7109375" style="21" customWidth="1"/>
    <col min="3" max="4" width="12.7109375" customWidth="1"/>
    <col min="5" max="5" width="12.7109375" style="3" customWidth="1"/>
    <col min="6" max="6" width="12.7109375" customWidth="1"/>
    <col min="7" max="7" width="12.7109375" style="13" customWidth="1"/>
    <col min="8" max="8" width="14.42578125" style="3" bestFit="1" customWidth="1"/>
  </cols>
  <sheetData>
    <row r="1" spans="1:8" ht="15.75" x14ac:dyDescent="0.25">
      <c r="A1" s="11"/>
    </row>
    <row r="2" spans="1:8" ht="15.75" x14ac:dyDescent="0.25">
      <c r="A2" s="10" t="s">
        <v>59</v>
      </c>
    </row>
    <row r="3" spans="1:8" ht="15.75" x14ac:dyDescent="0.25">
      <c r="A3" s="10"/>
    </row>
    <row r="4" spans="1:8" x14ac:dyDescent="0.25">
      <c r="A4" s="4" t="s">
        <v>0</v>
      </c>
      <c r="B4" s="22" t="s">
        <v>5</v>
      </c>
      <c r="C4" s="6" t="s">
        <v>27</v>
      </c>
      <c r="D4" s="6" t="s">
        <v>28</v>
      </c>
      <c r="E4" s="23" t="s">
        <v>29</v>
      </c>
      <c r="F4" s="6" t="s">
        <v>30</v>
      </c>
      <c r="G4" s="14" t="s">
        <v>31</v>
      </c>
      <c r="H4" s="24" t="s">
        <v>32</v>
      </c>
    </row>
    <row r="5" spans="1:8" x14ac:dyDescent="0.25">
      <c r="A5" s="26">
        <v>1</v>
      </c>
      <c r="B5" s="27">
        <v>45071</v>
      </c>
      <c r="C5" s="28">
        <v>19</v>
      </c>
      <c r="D5" s="28">
        <v>2</v>
      </c>
      <c r="E5" s="29">
        <v>0</v>
      </c>
      <c r="F5" s="28" t="s">
        <v>21</v>
      </c>
      <c r="G5" s="29">
        <v>57.96</v>
      </c>
      <c r="H5" s="29">
        <v>57.96</v>
      </c>
    </row>
    <row r="6" spans="1:8" x14ac:dyDescent="0.25">
      <c r="A6" s="26">
        <v>2</v>
      </c>
      <c r="B6" s="27">
        <v>45071</v>
      </c>
      <c r="C6" s="28">
        <v>19</v>
      </c>
      <c r="D6" s="28">
        <v>3</v>
      </c>
      <c r="E6" s="29">
        <v>0</v>
      </c>
      <c r="F6" s="28" t="s">
        <v>21</v>
      </c>
      <c r="G6" s="29">
        <v>57.96</v>
      </c>
      <c r="H6" s="29">
        <v>57.96</v>
      </c>
    </row>
    <row r="7" spans="1:8" x14ac:dyDescent="0.25">
      <c r="A7" s="26">
        <v>3</v>
      </c>
      <c r="B7" s="27">
        <v>45071</v>
      </c>
      <c r="C7" s="28">
        <v>19</v>
      </c>
      <c r="D7" s="28">
        <v>4</v>
      </c>
      <c r="E7" s="29">
        <v>8.6199999999999992E-3</v>
      </c>
      <c r="F7" s="28" t="s">
        <v>21</v>
      </c>
      <c r="G7" s="29">
        <v>57.96</v>
      </c>
      <c r="H7" s="29">
        <v>57.95138</v>
      </c>
    </row>
    <row r="8" spans="1:8" x14ac:dyDescent="0.25">
      <c r="A8" s="26">
        <v>4</v>
      </c>
      <c r="B8" s="27">
        <v>45071</v>
      </c>
      <c r="C8" s="28">
        <v>19</v>
      </c>
      <c r="D8" s="28">
        <v>5</v>
      </c>
      <c r="E8" s="29">
        <v>4.9898100000000003</v>
      </c>
      <c r="F8" s="28" t="s">
        <v>21</v>
      </c>
      <c r="G8" s="29">
        <v>57.96</v>
      </c>
      <c r="H8" s="29">
        <v>52.970190000000002</v>
      </c>
    </row>
    <row r="9" spans="1:8" x14ac:dyDescent="0.25">
      <c r="A9" s="26">
        <v>5</v>
      </c>
      <c r="B9" s="27">
        <v>45071</v>
      </c>
      <c r="C9" s="28">
        <v>19</v>
      </c>
      <c r="D9" s="28">
        <v>6</v>
      </c>
      <c r="E9" s="29">
        <v>14.71707</v>
      </c>
      <c r="F9" s="28" t="s">
        <v>21</v>
      </c>
      <c r="G9" s="29">
        <v>57.96</v>
      </c>
      <c r="H9" s="29">
        <v>43.242930000000001</v>
      </c>
    </row>
    <row r="10" spans="1:8" x14ac:dyDescent="0.25">
      <c r="A10" s="26">
        <v>6</v>
      </c>
      <c r="B10" s="27">
        <v>45071</v>
      </c>
      <c r="C10" s="28">
        <v>19</v>
      </c>
      <c r="D10" s="28">
        <v>7</v>
      </c>
      <c r="E10" s="29">
        <v>15.13734</v>
      </c>
      <c r="F10" s="28" t="s">
        <v>21</v>
      </c>
      <c r="G10" s="29">
        <v>57.96</v>
      </c>
      <c r="H10" s="29">
        <v>42.822659999999999</v>
      </c>
    </row>
    <row r="11" spans="1:8" x14ac:dyDescent="0.25">
      <c r="A11" s="26">
        <v>7</v>
      </c>
      <c r="B11" s="27">
        <v>45071</v>
      </c>
      <c r="C11" s="28">
        <v>19</v>
      </c>
      <c r="D11" s="28">
        <v>8</v>
      </c>
      <c r="E11" s="29">
        <v>19.21424</v>
      </c>
      <c r="F11" s="28" t="s">
        <v>21</v>
      </c>
      <c r="G11" s="29">
        <v>57.96</v>
      </c>
      <c r="H11" s="29">
        <v>38.745759999999997</v>
      </c>
    </row>
    <row r="12" spans="1:8" x14ac:dyDescent="0.25">
      <c r="A12" s="26">
        <v>8</v>
      </c>
      <c r="B12" s="27">
        <v>45071</v>
      </c>
      <c r="C12" s="28">
        <v>19</v>
      </c>
      <c r="D12" s="28">
        <v>9</v>
      </c>
      <c r="E12" s="29">
        <v>20.29983</v>
      </c>
      <c r="F12" s="28" t="s">
        <v>21</v>
      </c>
      <c r="G12" s="29">
        <v>57.96</v>
      </c>
      <c r="H12" s="29">
        <v>37.660170000000001</v>
      </c>
    </row>
    <row r="13" spans="1:8" x14ac:dyDescent="0.25">
      <c r="A13" s="26">
        <v>9</v>
      </c>
      <c r="B13" s="27">
        <v>45071</v>
      </c>
      <c r="C13" s="28">
        <v>19</v>
      </c>
      <c r="D13" s="28">
        <v>10</v>
      </c>
      <c r="E13" s="29">
        <v>29.584299999999999</v>
      </c>
      <c r="F13" s="28" t="s">
        <v>21</v>
      </c>
      <c r="G13" s="29">
        <v>57.96</v>
      </c>
      <c r="H13" s="29">
        <v>28.375699999999998</v>
      </c>
    </row>
    <row r="14" spans="1:8" x14ac:dyDescent="0.25">
      <c r="A14" s="26">
        <v>10</v>
      </c>
      <c r="B14" s="27">
        <v>45071</v>
      </c>
      <c r="C14" s="28">
        <v>19</v>
      </c>
      <c r="D14" s="28">
        <v>11</v>
      </c>
      <c r="E14" s="29">
        <v>30.83605</v>
      </c>
      <c r="F14" s="28" t="s">
        <v>21</v>
      </c>
      <c r="G14" s="29">
        <v>57.96</v>
      </c>
      <c r="H14" s="29">
        <v>27.123950000000001</v>
      </c>
    </row>
    <row r="15" spans="1:8" x14ac:dyDescent="0.25">
      <c r="A15" s="26">
        <v>11</v>
      </c>
      <c r="B15" s="27">
        <v>45071</v>
      </c>
      <c r="C15" s="28">
        <v>19</v>
      </c>
      <c r="D15" s="28">
        <v>12</v>
      </c>
      <c r="E15" s="29">
        <v>33.02122</v>
      </c>
      <c r="F15" s="28" t="s">
        <v>21</v>
      </c>
      <c r="G15" s="29">
        <v>57.96</v>
      </c>
      <c r="H15" s="29">
        <v>24.938780000000001</v>
      </c>
    </row>
    <row r="16" spans="1:8" x14ac:dyDescent="0.25">
      <c r="A16" s="26">
        <v>12</v>
      </c>
      <c r="B16" s="27">
        <v>45071</v>
      </c>
      <c r="C16" s="28">
        <v>20</v>
      </c>
      <c r="D16" s="28">
        <v>1</v>
      </c>
      <c r="E16" s="29">
        <v>22.304269999999999</v>
      </c>
      <c r="F16" s="28" t="s">
        <v>21</v>
      </c>
      <c r="G16" s="29">
        <v>57.96</v>
      </c>
      <c r="H16" s="29">
        <v>35.655729999999998</v>
      </c>
    </row>
    <row r="17" spans="1:8" x14ac:dyDescent="0.25">
      <c r="A17" s="26">
        <v>13</v>
      </c>
      <c r="B17" s="27">
        <v>45071</v>
      </c>
      <c r="C17" s="28">
        <v>20</v>
      </c>
      <c r="D17" s="28">
        <v>2</v>
      </c>
      <c r="E17" s="29">
        <v>22.974589999999999</v>
      </c>
      <c r="F17" s="28" t="s">
        <v>21</v>
      </c>
      <c r="G17" s="29">
        <v>57.96</v>
      </c>
      <c r="H17" s="29">
        <v>34.985410000000002</v>
      </c>
    </row>
    <row r="18" spans="1:8" x14ac:dyDescent="0.25">
      <c r="A18" s="26">
        <v>14</v>
      </c>
      <c r="B18" s="27">
        <v>45071</v>
      </c>
      <c r="C18" s="28">
        <v>20</v>
      </c>
      <c r="D18" s="28">
        <v>3</v>
      </c>
      <c r="E18" s="29">
        <v>23.045290000000001</v>
      </c>
      <c r="F18" s="28" t="s">
        <v>21</v>
      </c>
      <c r="G18" s="29">
        <v>57.96</v>
      </c>
      <c r="H18" s="29">
        <v>34.914709999999999</v>
      </c>
    </row>
    <row r="19" spans="1:8" x14ac:dyDescent="0.25">
      <c r="A19" s="26">
        <v>15</v>
      </c>
      <c r="B19" s="27">
        <v>45071</v>
      </c>
      <c r="C19" s="28">
        <v>20</v>
      </c>
      <c r="D19" s="28">
        <v>4</v>
      </c>
      <c r="E19" s="29">
        <v>24.424659999999999</v>
      </c>
      <c r="F19" s="28" t="s">
        <v>21</v>
      </c>
      <c r="G19" s="29">
        <v>57.96</v>
      </c>
      <c r="H19" s="29">
        <v>33.535339999999998</v>
      </c>
    </row>
    <row r="20" spans="1:8" x14ac:dyDescent="0.25">
      <c r="A20" s="26">
        <v>16</v>
      </c>
      <c r="B20" s="27">
        <v>45071</v>
      </c>
      <c r="C20" s="28">
        <v>20</v>
      </c>
      <c r="D20" s="28">
        <v>5</v>
      </c>
      <c r="E20" s="29">
        <v>26.723109999999998</v>
      </c>
      <c r="F20" s="28" t="s">
        <v>21</v>
      </c>
      <c r="G20" s="29">
        <v>57.96</v>
      </c>
      <c r="H20" s="29">
        <v>31.236889999999999</v>
      </c>
    </row>
    <row r="21" spans="1:8" x14ac:dyDescent="0.25">
      <c r="A21" s="26">
        <v>17</v>
      </c>
      <c r="B21" s="27">
        <v>45071</v>
      </c>
      <c r="C21" s="28">
        <v>20</v>
      </c>
      <c r="D21" s="28">
        <v>6</v>
      </c>
      <c r="E21" s="29">
        <v>29.243230000000001</v>
      </c>
      <c r="F21" s="28" t="s">
        <v>21</v>
      </c>
      <c r="G21" s="29">
        <v>57.96</v>
      </c>
      <c r="H21" s="29">
        <v>28.71677</v>
      </c>
    </row>
    <row r="22" spans="1:8" x14ac:dyDescent="0.25">
      <c r="A22" s="26">
        <v>18</v>
      </c>
      <c r="B22" s="27">
        <v>45071</v>
      </c>
      <c r="C22" s="28">
        <v>20</v>
      </c>
      <c r="D22" s="28">
        <v>7</v>
      </c>
      <c r="E22" s="29">
        <v>30.628039999999999</v>
      </c>
      <c r="F22" s="28" t="s">
        <v>21</v>
      </c>
      <c r="G22" s="29">
        <v>57.96</v>
      </c>
      <c r="H22" s="29">
        <v>27.331959999999999</v>
      </c>
    </row>
    <row r="23" spans="1:8" x14ac:dyDescent="0.25">
      <c r="A23" s="26">
        <v>19</v>
      </c>
      <c r="B23" s="27">
        <v>45071</v>
      </c>
      <c r="C23" s="28">
        <v>20</v>
      </c>
      <c r="D23" s="28">
        <v>8</v>
      </c>
      <c r="E23" s="29">
        <v>32.127980000000001</v>
      </c>
      <c r="F23" s="28" t="s">
        <v>21</v>
      </c>
      <c r="G23" s="29">
        <v>57.96</v>
      </c>
      <c r="H23" s="29">
        <v>25.83202</v>
      </c>
    </row>
    <row r="24" spans="1:8" x14ac:dyDescent="0.25">
      <c r="A24" s="26">
        <v>20</v>
      </c>
      <c r="B24" s="27">
        <v>45071</v>
      </c>
      <c r="C24" s="28">
        <v>20</v>
      </c>
      <c r="D24" s="28">
        <v>9</v>
      </c>
      <c r="E24" s="29">
        <v>32.127980000000001</v>
      </c>
      <c r="F24" s="28" t="s">
        <v>21</v>
      </c>
      <c r="G24" s="29">
        <v>57.96</v>
      </c>
      <c r="H24" s="29">
        <v>25.83202</v>
      </c>
    </row>
    <row r="25" spans="1:8" x14ac:dyDescent="0.25">
      <c r="A25" s="26">
        <v>21</v>
      </c>
      <c r="B25" s="27">
        <v>45071</v>
      </c>
      <c r="C25" s="28">
        <v>20</v>
      </c>
      <c r="D25" s="28">
        <v>10</v>
      </c>
      <c r="E25" s="29">
        <v>29.97879</v>
      </c>
      <c r="F25" s="28" t="s">
        <v>21</v>
      </c>
      <c r="G25" s="29">
        <v>57.96</v>
      </c>
      <c r="H25" s="29">
        <v>27.981210000000001</v>
      </c>
    </row>
    <row r="26" spans="1:8" x14ac:dyDescent="0.25">
      <c r="A26" s="26">
        <v>22</v>
      </c>
      <c r="B26" s="27">
        <v>45071</v>
      </c>
      <c r="C26" s="28">
        <v>20</v>
      </c>
      <c r="D26" s="28">
        <v>11</v>
      </c>
      <c r="E26" s="29">
        <v>29.29017</v>
      </c>
      <c r="F26" s="28" t="s">
        <v>21</v>
      </c>
      <c r="G26" s="29">
        <v>57.96</v>
      </c>
      <c r="H26" s="29">
        <v>28.669830000000001</v>
      </c>
    </row>
    <row r="27" spans="1:8" x14ac:dyDescent="0.25">
      <c r="A27" s="26">
        <v>23</v>
      </c>
      <c r="B27" s="27">
        <v>45071</v>
      </c>
      <c r="C27" s="28">
        <v>20</v>
      </c>
      <c r="D27" s="28">
        <v>12</v>
      </c>
      <c r="E27" s="29">
        <v>29.195789999999999</v>
      </c>
      <c r="F27" s="28" t="s">
        <v>21</v>
      </c>
      <c r="G27" s="29">
        <v>57.96</v>
      </c>
      <c r="H27" s="29">
        <v>28.764209999999999</v>
      </c>
    </row>
    <row r="28" spans="1:8" x14ac:dyDescent="0.25">
      <c r="A28" s="26">
        <v>24</v>
      </c>
      <c r="B28" s="27">
        <v>45071</v>
      </c>
      <c r="C28" s="28">
        <v>21</v>
      </c>
      <c r="D28" s="28">
        <v>1</v>
      </c>
      <c r="E28" s="29">
        <v>29.18788</v>
      </c>
      <c r="F28" s="28" t="s">
        <v>21</v>
      </c>
      <c r="G28" s="29">
        <v>57.96</v>
      </c>
      <c r="H28" s="29">
        <v>28.772120000000001</v>
      </c>
    </row>
    <row r="29" spans="1:8" x14ac:dyDescent="0.25">
      <c r="A29" s="26">
        <v>25</v>
      </c>
      <c r="B29" s="27">
        <v>45071</v>
      </c>
      <c r="C29" s="28">
        <v>21</v>
      </c>
      <c r="D29" s="28">
        <v>2</v>
      </c>
      <c r="E29" s="29">
        <v>29.421220000000002</v>
      </c>
      <c r="F29" s="28" t="s">
        <v>21</v>
      </c>
      <c r="G29" s="29">
        <v>57.96</v>
      </c>
      <c r="H29" s="29">
        <v>28.538779999999999</v>
      </c>
    </row>
    <row r="30" spans="1:8" x14ac:dyDescent="0.25">
      <c r="A30" s="26">
        <v>26</v>
      </c>
      <c r="B30" s="27">
        <v>45071</v>
      </c>
      <c r="C30" s="28">
        <v>21</v>
      </c>
      <c r="D30" s="28">
        <v>3</v>
      </c>
      <c r="E30" s="29">
        <v>29.608440000000002</v>
      </c>
      <c r="F30" s="28" t="s">
        <v>21</v>
      </c>
      <c r="G30" s="29">
        <v>57.96</v>
      </c>
      <c r="H30" s="29">
        <v>28.351559999999999</v>
      </c>
    </row>
    <row r="31" spans="1:8" x14ac:dyDescent="0.25">
      <c r="A31" s="26">
        <v>27</v>
      </c>
      <c r="B31" s="27">
        <v>45071</v>
      </c>
      <c r="C31" s="28">
        <v>21</v>
      </c>
      <c r="D31" s="28">
        <v>4</v>
      </c>
      <c r="E31" s="29">
        <v>29.102789999999999</v>
      </c>
      <c r="F31" s="28" t="s">
        <v>21</v>
      </c>
      <c r="G31" s="29">
        <v>57.96</v>
      </c>
      <c r="H31" s="29">
        <v>28.857209999999998</v>
      </c>
    </row>
    <row r="32" spans="1:8" x14ac:dyDescent="0.25">
      <c r="A32" s="26">
        <v>28</v>
      </c>
      <c r="B32" s="27">
        <v>45071</v>
      </c>
      <c r="C32" s="28">
        <v>21</v>
      </c>
      <c r="D32" s="28">
        <v>5</v>
      </c>
      <c r="E32" s="29">
        <v>29.260670000000001</v>
      </c>
      <c r="F32" s="28" t="s">
        <v>21</v>
      </c>
      <c r="G32" s="29">
        <v>57.96</v>
      </c>
      <c r="H32" s="29">
        <v>28.69933</v>
      </c>
    </row>
    <row r="33" spans="1:8" x14ac:dyDescent="0.25">
      <c r="A33" s="26">
        <v>29</v>
      </c>
      <c r="B33" s="27">
        <v>45071</v>
      </c>
      <c r="C33" s="28">
        <v>21</v>
      </c>
      <c r="D33" s="28">
        <v>6</v>
      </c>
      <c r="E33" s="29">
        <v>27.7502</v>
      </c>
      <c r="F33" s="28" t="s">
        <v>21</v>
      </c>
      <c r="G33" s="29">
        <v>57.96</v>
      </c>
      <c r="H33" s="29">
        <v>30.209800000000001</v>
      </c>
    </row>
    <row r="34" spans="1:8" x14ac:dyDescent="0.25">
      <c r="A34" s="26">
        <v>30</v>
      </c>
      <c r="B34" s="27">
        <v>45071</v>
      </c>
      <c r="C34" s="28">
        <v>21</v>
      </c>
      <c r="D34" s="28">
        <v>7</v>
      </c>
      <c r="E34" s="29">
        <v>25.928909999999998</v>
      </c>
      <c r="F34" s="28" t="s">
        <v>21</v>
      </c>
      <c r="G34" s="29">
        <v>57.96</v>
      </c>
      <c r="H34" s="29">
        <v>32.031089999999999</v>
      </c>
    </row>
    <row r="35" spans="1:8" x14ac:dyDescent="0.25">
      <c r="A35" s="26">
        <v>31</v>
      </c>
      <c r="B35" s="27">
        <v>45071</v>
      </c>
      <c r="C35" s="28">
        <v>21</v>
      </c>
      <c r="D35" s="28">
        <v>8</v>
      </c>
      <c r="E35" s="29">
        <v>26.634180000000001</v>
      </c>
      <c r="F35" s="28" t="s">
        <v>21</v>
      </c>
      <c r="G35" s="29">
        <v>57.96</v>
      </c>
      <c r="H35" s="29">
        <v>31.32582</v>
      </c>
    </row>
    <row r="36" spans="1:8" x14ac:dyDescent="0.25">
      <c r="A36" s="26">
        <v>32</v>
      </c>
      <c r="B36" s="27">
        <v>45071</v>
      </c>
      <c r="C36" s="28">
        <v>21</v>
      </c>
      <c r="D36" s="28">
        <v>9</v>
      </c>
      <c r="E36" s="29">
        <v>26.633610000000001</v>
      </c>
      <c r="F36" s="28" t="s">
        <v>21</v>
      </c>
      <c r="G36" s="29">
        <v>57.96</v>
      </c>
      <c r="H36" s="29">
        <v>31.32639</v>
      </c>
    </row>
    <row r="37" spans="1:8" x14ac:dyDescent="0.25">
      <c r="A37" s="26">
        <v>33</v>
      </c>
      <c r="B37" s="27">
        <v>45071</v>
      </c>
      <c r="C37" s="28">
        <v>21</v>
      </c>
      <c r="D37" s="28">
        <v>10</v>
      </c>
      <c r="E37" s="29">
        <v>26.816649999999999</v>
      </c>
      <c r="F37" s="28" t="s">
        <v>21</v>
      </c>
      <c r="G37" s="29">
        <v>57.96</v>
      </c>
      <c r="H37" s="29">
        <v>31.143350000000002</v>
      </c>
    </row>
    <row r="38" spans="1:8" x14ac:dyDescent="0.25">
      <c r="A38" s="26">
        <v>34</v>
      </c>
      <c r="B38" s="27">
        <v>45071</v>
      </c>
      <c r="C38" s="28">
        <v>21</v>
      </c>
      <c r="D38" s="28">
        <v>11</v>
      </c>
      <c r="E38" s="29">
        <v>26.816649999999999</v>
      </c>
      <c r="F38" s="28" t="s">
        <v>21</v>
      </c>
      <c r="G38" s="29">
        <v>57.96</v>
      </c>
      <c r="H38" s="29">
        <v>31.143350000000002</v>
      </c>
    </row>
    <row r="39" spans="1:8" x14ac:dyDescent="0.25">
      <c r="A39" s="26">
        <v>35</v>
      </c>
      <c r="B39" s="27">
        <v>45071</v>
      </c>
      <c r="C39" s="28">
        <v>21</v>
      </c>
      <c r="D39" s="28">
        <v>12</v>
      </c>
      <c r="E39" s="29">
        <v>26.575420000000001</v>
      </c>
      <c r="F39" s="28" t="s">
        <v>21</v>
      </c>
      <c r="G39" s="29">
        <v>57.96</v>
      </c>
      <c r="H39" s="29">
        <v>31.38458</v>
      </c>
    </row>
    <row r="40" spans="1:8" x14ac:dyDescent="0.25">
      <c r="A40" s="26">
        <v>36</v>
      </c>
      <c r="B40" s="27">
        <v>45071</v>
      </c>
      <c r="C40" s="28">
        <v>22</v>
      </c>
      <c r="D40" s="28">
        <v>1</v>
      </c>
      <c r="E40" s="29">
        <v>29.883710000000001</v>
      </c>
      <c r="F40" s="28" t="s">
        <v>21</v>
      </c>
      <c r="G40" s="29">
        <v>57.96</v>
      </c>
      <c r="H40" s="29">
        <v>28.07629</v>
      </c>
    </row>
    <row r="41" spans="1:8" x14ac:dyDescent="0.25">
      <c r="A41" s="26">
        <v>37</v>
      </c>
      <c r="B41" s="27">
        <v>45071</v>
      </c>
      <c r="C41" s="28">
        <v>22</v>
      </c>
      <c r="D41" s="28">
        <v>2</v>
      </c>
      <c r="E41" s="29">
        <v>29.883710000000001</v>
      </c>
      <c r="F41" s="28" t="s">
        <v>21</v>
      </c>
      <c r="G41" s="29">
        <v>57.96</v>
      </c>
      <c r="H41" s="29">
        <v>28.07629</v>
      </c>
    </row>
    <row r="42" spans="1:8" x14ac:dyDescent="0.25">
      <c r="A42" s="26">
        <v>38</v>
      </c>
      <c r="B42" s="27">
        <v>45071</v>
      </c>
      <c r="C42" s="28">
        <v>22</v>
      </c>
      <c r="D42" s="28">
        <v>3</v>
      </c>
      <c r="E42" s="29">
        <v>29.98574</v>
      </c>
      <c r="F42" s="28" t="s">
        <v>21</v>
      </c>
      <c r="G42" s="29">
        <v>57.96</v>
      </c>
      <c r="H42" s="29">
        <v>27.974260000000001</v>
      </c>
    </row>
    <row r="43" spans="1:8" x14ac:dyDescent="0.25">
      <c r="A43" s="26">
        <v>39</v>
      </c>
      <c r="B43" s="27">
        <v>45071</v>
      </c>
      <c r="C43" s="28">
        <v>22</v>
      </c>
      <c r="D43" s="28">
        <v>4</v>
      </c>
      <c r="E43" s="29">
        <v>31.9343</v>
      </c>
      <c r="F43" s="28" t="s">
        <v>21</v>
      </c>
      <c r="G43" s="29">
        <v>57.96</v>
      </c>
      <c r="H43" s="29">
        <v>26.025700000000001</v>
      </c>
    </row>
    <row r="44" spans="1:8" x14ac:dyDescent="0.25">
      <c r="A44" s="26">
        <v>40</v>
      </c>
      <c r="B44" s="27">
        <v>45071</v>
      </c>
      <c r="C44" s="28">
        <v>22</v>
      </c>
      <c r="D44" s="28">
        <v>5</v>
      </c>
      <c r="E44" s="29">
        <v>30.97035</v>
      </c>
      <c r="F44" s="28" t="s">
        <v>21</v>
      </c>
      <c r="G44" s="29">
        <v>57.96</v>
      </c>
      <c r="H44" s="29">
        <v>26.989650000000001</v>
      </c>
    </row>
    <row r="45" spans="1:8" x14ac:dyDescent="0.25">
      <c r="A45" s="26">
        <v>41</v>
      </c>
      <c r="B45" s="27">
        <v>45071</v>
      </c>
      <c r="C45" s="28">
        <v>22</v>
      </c>
      <c r="D45" s="28">
        <v>6</v>
      </c>
      <c r="E45" s="29">
        <v>30.362680000000001</v>
      </c>
      <c r="F45" s="28" t="s">
        <v>21</v>
      </c>
      <c r="G45" s="29">
        <v>57.96</v>
      </c>
      <c r="H45" s="29">
        <v>27.59732</v>
      </c>
    </row>
    <row r="46" spans="1:8" x14ac:dyDescent="0.25">
      <c r="A46" s="26">
        <v>42</v>
      </c>
      <c r="B46" s="27">
        <v>45071</v>
      </c>
      <c r="C46" s="28">
        <v>22</v>
      </c>
      <c r="D46" s="28">
        <v>7</v>
      </c>
      <c r="E46" s="29">
        <v>29.335380000000001</v>
      </c>
      <c r="F46" s="28" t="s">
        <v>21</v>
      </c>
      <c r="G46" s="29">
        <v>57.96</v>
      </c>
      <c r="H46" s="29">
        <v>28.62462</v>
      </c>
    </row>
    <row r="47" spans="1:8" x14ac:dyDescent="0.25">
      <c r="A47" s="26">
        <v>43</v>
      </c>
      <c r="B47" s="27">
        <v>45071</v>
      </c>
      <c r="C47" s="28">
        <v>22</v>
      </c>
      <c r="D47" s="28">
        <v>8</v>
      </c>
      <c r="E47" s="29">
        <v>29.16722</v>
      </c>
      <c r="F47" s="28" t="s">
        <v>21</v>
      </c>
      <c r="G47" s="29">
        <v>57.96</v>
      </c>
      <c r="H47" s="29">
        <v>28.79278</v>
      </c>
    </row>
    <row r="48" spans="1:8" x14ac:dyDescent="0.25">
      <c r="A48" s="26">
        <v>44</v>
      </c>
      <c r="B48" s="27">
        <v>45071</v>
      </c>
      <c r="C48" s="28">
        <v>22</v>
      </c>
      <c r="D48" s="28">
        <v>9</v>
      </c>
      <c r="E48" s="29">
        <v>29.044</v>
      </c>
      <c r="F48" s="28" t="s">
        <v>21</v>
      </c>
      <c r="G48" s="29">
        <v>57.96</v>
      </c>
      <c r="H48" s="29">
        <v>28.916</v>
      </c>
    </row>
    <row r="49" spans="1:8" x14ac:dyDescent="0.25">
      <c r="A49" s="26">
        <v>45</v>
      </c>
      <c r="B49" s="27">
        <v>45071</v>
      </c>
      <c r="C49" s="28">
        <v>22</v>
      </c>
      <c r="D49" s="28">
        <v>10</v>
      </c>
      <c r="E49" s="29">
        <v>28.05444</v>
      </c>
      <c r="F49" s="28" t="s">
        <v>21</v>
      </c>
      <c r="G49" s="29">
        <v>57.96</v>
      </c>
      <c r="H49" s="29">
        <v>29.905560000000001</v>
      </c>
    </row>
    <row r="50" spans="1:8" x14ac:dyDescent="0.25">
      <c r="A50" s="26">
        <v>46</v>
      </c>
      <c r="B50" s="27">
        <v>45071</v>
      </c>
      <c r="C50" s="28">
        <v>22</v>
      </c>
      <c r="D50" s="28">
        <v>11</v>
      </c>
      <c r="E50" s="29">
        <v>27.565069999999999</v>
      </c>
      <c r="F50" s="28" t="s">
        <v>21</v>
      </c>
      <c r="G50" s="29">
        <v>57.96</v>
      </c>
      <c r="H50" s="29">
        <v>30.394929999999999</v>
      </c>
    </row>
    <row r="51" spans="1:8" x14ac:dyDescent="0.25">
      <c r="A51" s="26">
        <v>47</v>
      </c>
      <c r="B51" s="27">
        <v>45071</v>
      </c>
      <c r="C51" s="28">
        <v>22</v>
      </c>
      <c r="D51" s="28">
        <v>12</v>
      </c>
      <c r="E51" s="29">
        <v>25.440650000000002</v>
      </c>
      <c r="F51" s="28" t="s">
        <v>21</v>
      </c>
      <c r="G51" s="29">
        <v>57.96</v>
      </c>
      <c r="H51" s="29">
        <v>32.519350000000003</v>
      </c>
    </row>
    <row r="52" spans="1:8" x14ac:dyDescent="0.25">
      <c r="A52" s="26">
        <v>48</v>
      </c>
      <c r="B52" s="27">
        <v>45071</v>
      </c>
      <c r="C52" s="28">
        <v>23</v>
      </c>
      <c r="D52" s="28">
        <v>1</v>
      </c>
      <c r="E52" s="29">
        <v>26.992370000000001</v>
      </c>
      <c r="F52" s="28" t="s">
        <v>21</v>
      </c>
      <c r="G52" s="29">
        <v>57.96</v>
      </c>
      <c r="H52" s="29">
        <v>30.96763</v>
      </c>
    </row>
    <row r="53" spans="1:8" x14ac:dyDescent="0.25">
      <c r="A53" s="26">
        <v>49</v>
      </c>
      <c r="B53" s="27">
        <v>45071</v>
      </c>
      <c r="C53" s="28">
        <v>23</v>
      </c>
      <c r="D53" s="28">
        <v>2</v>
      </c>
      <c r="E53" s="29">
        <v>26.992370000000001</v>
      </c>
      <c r="F53" s="28" t="s">
        <v>21</v>
      </c>
      <c r="G53" s="29">
        <v>57.96</v>
      </c>
      <c r="H53" s="29">
        <v>30.96763</v>
      </c>
    </row>
    <row r="54" spans="1:8" x14ac:dyDescent="0.25">
      <c r="A54" s="26">
        <v>50</v>
      </c>
      <c r="B54" s="27">
        <v>45071</v>
      </c>
      <c r="C54" s="28">
        <v>23</v>
      </c>
      <c r="D54" s="28">
        <v>3</v>
      </c>
      <c r="E54" s="29">
        <v>28.894839999999999</v>
      </c>
      <c r="F54" s="28" t="s">
        <v>21</v>
      </c>
      <c r="G54" s="29">
        <v>57.96</v>
      </c>
      <c r="H54" s="29">
        <v>29.065159999999999</v>
      </c>
    </row>
    <row r="55" spans="1:8" x14ac:dyDescent="0.25">
      <c r="A55" s="26">
        <v>51</v>
      </c>
      <c r="B55" s="27">
        <v>45071</v>
      </c>
      <c r="C55" s="28">
        <v>23</v>
      </c>
      <c r="D55" s="28">
        <v>4</v>
      </c>
      <c r="E55" s="29">
        <v>28.274380000000001</v>
      </c>
      <c r="F55" s="28" t="s">
        <v>21</v>
      </c>
      <c r="G55" s="29">
        <v>57.96</v>
      </c>
      <c r="H55" s="29">
        <v>29.68562</v>
      </c>
    </row>
    <row r="56" spans="1:8" x14ac:dyDescent="0.25">
      <c r="A56" s="26">
        <v>52</v>
      </c>
      <c r="B56" s="27">
        <v>45071</v>
      </c>
      <c r="C56" s="28">
        <v>23</v>
      </c>
      <c r="D56" s="28">
        <v>5</v>
      </c>
      <c r="E56" s="29">
        <v>28.122879999999999</v>
      </c>
      <c r="F56" s="28" t="s">
        <v>21</v>
      </c>
      <c r="G56" s="29">
        <v>57.96</v>
      </c>
      <c r="H56" s="29">
        <v>29.837119999999999</v>
      </c>
    </row>
    <row r="57" spans="1:8" x14ac:dyDescent="0.25">
      <c r="A57" s="26">
        <v>53</v>
      </c>
      <c r="B57" s="27">
        <v>45071</v>
      </c>
      <c r="C57" s="28">
        <v>23</v>
      </c>
      <c r="D57" s="28">
        <v>6</v>
      </c>
      <c r="E57" s="29">
        <v>25.578499999999998</v>
      </c>
      <c r="F57" s="28" t="s">
        <v>21</v>
      </c>
      <c r="G57" s="29">
        <v>57.96</v>
      </c>
      <c r="H57" s="29">
        <v>32.381500000000003</v>
      </c>
    </row>
    <row r="58" spans="1:8" x14ac:dyDescent="0.25">
      <c r="A58" s="26">
        <v>54</v>
      </c>
      <c r="B58" s="27">
        <v>45071</v>
      </c>
      <c r="C58" s="28">
        <v>23</v>
      </c>
      <c r="D58" s="28">
        <v>7</v>
      </c>
      <c r="E58" s="29">
        <v>24.177299999999999</v>
      </c>
      <c r="F58" s="28" t="s">
        <v>21</v>
      </c>
      <c r="G58" s="29">
        <v>57.96</v>
      </c>
      <c r="H58" s="29">
        <v>33.782699999999998</v>
      </c>
    </row>
    <row r="59" spans="1:8" x14ac:dyDescent="0.25">
      <c r="A59" s="26">
        <v>55</v>
      </c>
      <c r="B59" s="27">
        <v>45071</v>
      </c>
      <c r="C59" s="28">
        <v>23</v>
      </c>
      <c r="D59" s="28">
        <v>8</v>
      </c>
      <c r="E59" s="29">
        <v>22.86571</v>
      </c>
      <c r="F59" s="28" t="s">
        <v>21</v>
      </c>
      <c r="G59" s="29">
        <v>57.96</v>
      </c>
      <c r="H59" s="29">
        <v>35.094290000000001</v>
      </c>
    </row>
    <row r="60" spans="1:8" x14ac:dyDescent="0.25">
      <c r="A60" s="26">
        <v>56</v>
      </c>
      <c r="B60" s="27">
        <v>45071</v>
      </c>
      <c r="C60" s="28">
        <v>23</v>
      </c>
      <c r="D60" s="28">
        <v>9</v>
      </c>
      <c r="E60" s="29">
        <v>18.866620000000001</v>
      </c>
      <c r="F60" s="28" t="s">
        <v>21</v>
      </c>
      <c r="G60" s="29">
        <v>57.96</v>
      </c>
      <c r="H60" s="29">
        <v>39.093380000000003</v>
      </c>
    </row>
    <row r="61" spans="1:8" x14ac:dyDescent="0.25">
      <c r="A61" s="26">
        <v>57</v>
      </c>
      <c r="B61" s="27">
        <v>45071</v>
      </c>
      <c r="C61" s="28">
        <v>23</v>
      </c>
      <c r="D61" s="28">
        <v>10</v>
      </c>
      <c r="E61" s="29">
        <v>18.884319999999999</v>
      </c>
      <c r="F61" s="28" t="s">
        <v>21</v>
      </c>
      <c r="G61" s="29">
        <v>57.96</v>
      </c>
      <c r="H61" s="29">
        <v>39.075679999999998</v>
      </c>
    </row>
    <row r="62" spans="1:8" x14ac:dyDescent="0.25">
      <c r="A62" s="26">
        <v>58</v>
      </c>
      <c r="B62" s="27">
        <v>45071</v>
      </c>
      <c r="C62" s="28">
        <v>23</v>
      </c>
      <c r="D62" s="28">
        <v>11</v>
      </c>
      <c r="E62" s="29">
        <v>16.28716</v>
      </c>
      <c r="F62" s="28" t="s">
        <v>21</v>
      </c>
      <c r="G62" s="29">
        <v>57.96</v>
      </c>
      <c r="H62" s="29">
        <v>41.672840000000001</v>
      </c>
    </row>
    <row r="63" spans="1:8" x14ac:dyDescent="0.25">
      <c r="A63" s="26">
        <v>59</v>
      </c>
      <c r="B63" s="27">
        <v>45071</v>
      </c>
      <c r="C63" s="28">
        <v>23</v>
      </c>
      <c r="D63" s="28">
        <v>12</v>
      </c>
      <c r="E63" s="29">
        <v>15.44894</v>
      </c>
      <c r="F63" s="28" t="s">
        <v>21</v>
      </c>
      <c r="G63" s="29">
        <v>57.96</v>
      </c>
      <c r="H63" s="29">
        <v>42.511060000000001</v>
      </c>
    </row>
    <row r="64" spans="1:8" x14ac:dyDescent="0.25">
      <c r="A64" s="26">
        <v>60</v>
      </c>
      <c r="B64" s="27">
        <v>45071</v>
      </c>
      <c r="C64" s="28">
        <v>24</v>
      </c>
      <c r="D64" s="28">
        <v>1</v>
      </c>
      <c r="E64" s="29">
        <v>16.46285</v>
      </c>
      <c r="F64" s="28" t="s">
        <v>21</v>
      </c>
      <c r="G64" s="29">
        <v>57.96</v>
      </c>
      <c r="H64" s="29">
        <v>41.497149999999998</v>
      </c>
    </row>
    <row r="65" spans="1:8" x14ac:dyDescent="0.25">
      <c r="A65" s="26">
        <v>61</v>
      </c>
      <c r="B65" s="27">
        <v>45071</v>
      </c>
      <c r="C65" s="28">
        <v>24</v>
      </c>
      <c r="D65" s="28">
        <v>2</v>
      </c>
      <c r="E65" s="29">
        <v>16.64761</v>
      </c>
      <c r="F65" s="28" t="s">
        <v>21</v>
      </c>
      <c r="G65" s="29">
        <v>57.96</v>
      </c>
      <c r="H65" s="29">
        <v>41.312390000000001</v>
      </c>
    </row>
    <row r="66" spans="1:8" x14ac:dyDescent="0.25">
      <c r="A66" s="26">
        <v>62</v>
      </c>
      <c r="B66" s="27">
        <v>45071</v>
      </c>
      <c r="C66" s="28">
        <v>24</v>
      </c>
      <c r="D66" s="28">
        <v>3</v>
      </c>
      <c r="E66" s="29">
        <v>17.618670000000002</v>
      </c>
      <c r="F66" s="28" t="s">
        <v>21</v>
      </c>
      <c r="G66" s="29">
        <v>57.96</v>
      </c>
      <c r="H66" s="29">
        <v>40.341329999999999</v>
      </c>
    </row>
    <row r="67" spans="1:8" x14ac:dyDescent="0.25">
      <c r="A67" s="26">
        <v>63</v>
      </c>
      <c r="B67" s="27">
        <v>45071</v>
      </c>
      <c r="C67" s="28">
        <v>24</v>
      </c>
      <c r="D67" s="28">
        <v>4</v>
      </c>
      <c r="E67" s="29">
        <v>18.306979999999999</v>
      </c>
      <c r="F67" s="28" t="s">
        <v>21</v>
      </c>
      <c r="G67" s="29">
        <v>57.96</v>
      </c>
      <c r="H67" s="29">
        <v>39.653019999999998</v>
      </c>
    </row>
    <row r="68" spans="1:8" x14ac:dyDescent="0.25">
      <c r="A68" s="26">
        <v>64</v>
      </c>
      <c r="B68" s="27">
        <v>45071</v>
      </c>
      <c r="C68" s="28">
        <v>24</v>
      </c>
      <c r="D68" s="28">
        <v>5</v>
      </c>
      <c r="E68" s="29">
        <v>17.771270000000001</v>
      </c>
      <c r="F68" s="28" t="s">
        <v>21</v>
      </c>
      <c r="G68" s="29">
        <v>57.96</v>
      </c>
      <c r="H68" s="29">
        <v>40.18873</v>
      </c>
    </row>
    <row r="69" spans="1:8" x14ac:dyDescent="0.25">
      <c r="A69" s="26">
        <v>65</v>
      </c>
      <c r="B69" s="27">
        <v>45071</v>
      </c>
      <c r="C69" s="28">
        <v>24</v>
      </c>
      <c r="D69" s="28">
        <v>6</v>
      </c>
      <c r="E69" s="29">
        <v>16.134260000000001</v>
      </c>
      <c r="F69" s="28" t="s">
        <v>21</v>
      </c>
      <c r="G69" s="29">
        <v>57.96</v>
      </c>
      <c r="H69" s="29">
        <v>41.825740000000003</v>
      </c>
    </row>
    <row r="70" spans="1:8" x14ac:dyDescent="0.25">
      <c r="A70" s="26">
        <v>66</v>
      </c>
      <c r="B70" s="27">
        <v>45071</v>
      </c>
      <c r="C70" s="28">
        <v>24</v>
      </c>
      <c r="D70" s="28">
        <v>7</v>
      </c>
      <c r="E70" s="29">
        <v>16.647939999999998</v>
      </c>
      <c r="F70" s="28" t="s">
        <v>21</v>
      </c>
      <c r="G70" s="29">
        <v>57.96</v>
      </c>
      <c r="H70" s="29">
        <v>41.312060000000002</v>
      </c>
    </row>
    <row r="71" spans="1:8" x14ac:dyDescent="0.25">
      <c r="A71" s="26">
        <v>67</v>
      </c>
      <c r="B71" s="27">
        <v>45071</v>
      </c>
      <c r="C71" s="28">
        <v>24</v>
      </c>
      <c r="D71" s="28">
        <v>8</v>
      </c>
      <c r="E71" s="29">
        <v>15.839270000000001</v>
      </c>
      <c r="F71" s="28" t="s">
        <v>21</v>
      </c>
      <c r="G71" s="29">
        <v>57.96</v>
      </c>
      <c r="H71" s="29">
        <v>42.120730000000002</v>
      </c>
    </row>
    <row r="72" spans="1:8" x14ac:dyDescent="0.25">
      <c r="A72" s="26">
        <v>68</v>
      </c>
      <c r="B72" s="27">
        <v>45071</v>
      </c>
      <c r="C72" s="28">
        <v>24</v>
      </c>
      <c r="D72" s="28">
        <v>9</v>
      </c>
      <c r="E72" s="29">
        <v>14.91952</v>
      </c>
      <c r="F72" s="28" t="s">
        <v>21</v>
      </c>
      <c r="G72" s="29">
        <v>57.96</v>
      </c>
      <c r="H72" s="29">
        <v>43.040480000000002</v>
      </c>
    </row>
    <row r="73" spans="1:8" x14ac:dyDescent="0.25">
      <c r="A73" s="26">
        <v>69</v>
      </c>
      <c r="B73" s="27">
        <v>45072</v>
      </c>
      <c r="C73" s="28">
        <v>7</v>
      </c>
      <c r="D73" s="28">
        <v>5</v>
      </c>
      <c r="E73" s="29">
        <v>20.81279</v>
      </c>
      <c r="F73" s="28" t="s">
        <v>21</v>
      </c>
      <c r="G73" s="29">
        <v>55.13</v>
      </c>
      <c r="H73" s="29">
        <v>34.317210000000003</v>
      </c>
    </row>
    <row r="74" spans="1:8" x14ac:dyDescent="0.25">
      <c r="A74" s="26">
        <v>70</v>
      </c>
      <c r="B74" s="27">
        <v>45072</v>
      </c>
      <c r="C74" s="28">
        <v>7</v>
      </c>
      <c r="D74" s="28">
        <v>6</v>
      </c>
      <c r="E74" s="29">
        <v>14.603529999999999</v>
      </c>
      <c r="F74" s="28" t="s">
        <v>21</v>
      </c>
      <c r="G74" s="29">
        <v>55.13</v>
      </c>
      <c r="H74" s="29">
        <v>40.526470000000003</v>
      </c>
    </row>
    <row r="75" spans="1:8" x14ac:dyDescent="0.25">
      <c r="A75" s="26">
        <v>71</v>
      </c>
      <c r="B75" s="27">
        <v>45072</v>
      </c>
      <c r="C75" s="28">
        <v>7</v>
      </c>
      <c r="D75" s="28">
        <v>7</v>
      </c>
      <c r="E75" s="29">
        <v>13.91671</v>
      </c>
      <c r="F75" s="28" t="s">
        <v>21</v>
      </c>
      <c r="G75" s="29">
        <v>55.13</v>
      </c>
      <c r="H75" s="29">
        <v>41.213290000000001</v>
      </c>
    </row>
    <row r="76" spans="1:8" x14ac:dyDescent="0.25">
      <c r="A76" s="26">
        <v>72</v>
      </c>
      <c r="B76" s="27">
        <v>45072</v>
      </c>
      <c r="C76" s="28">
        <v>7</v>
      </c>
      <c r="D76" s="28">
        <v>8</v>
      </c>
      <c r="E76" s="29">
        <v>10.24586</v>
      </c>
      <c r="F76" s="28" t="s">
        <v>21</v>
      </c>
      <c r="G76" s="29">
        <v>55.13</v>
      </c>
      <c r="H76" s="29">
        <v>44.884140000000002</v>
      </c>
    </row>
    <row r="77" spans="1:8" x14ac:dyDescent="0.25">
      <c r="A77" s="26">
        <v>73</v>
      </c>
      <c r="B77" s="27">
        <v>45072</v>
      </c>
      <c r="C77" s="28">
        <v>7</v>
      </c>
      <c r="D77" s="28">
        <v>9</v>
      </c>
      <c r="E77" s="29">
        <v>3.34361</v>
      </c>
      <c r="F77" s="28" t="s">
        <v>21</v>
      </c>
      <c r="G77" s="29">
        <v>55.13</v>
      </c>
      <c r="H77" s="29">
        <v>51.786389999999997</v>
      </c>
    </row>
    <row r="78" spans="1:8" x14ac:dyDescent="0.25">
      <c r="A78" s="26">
        <v>74</v>
      </c>
      <c r="B78" s="27">
        <v>45072</v>
      </c>
      <c r="C78" s="28">
        <v>7</v>
      </c>
      <c r="D78" s="28">
        <v>10</v>
      </c>
      <c r="E78" s="29">
        <v>1.0206999999999999</v>
      </c>
      <c r="F78" s="28" t="s">
        <v>21</v>
      </c>
      <c r="G78" s="29">
        <v>55.13</v>
      </c>
      <c r="H78" s="29">
        <v>54.109299999999998</v>
      </c>
    </row>
    <row r="79" spans="1:8" x14ac:dyDescent="0.25">
      <c r="A79" s="26">
        <v>75</v>
      </c>
      <c r="B79" s="27">
        <v>45072</v>
      </c>
      <c r="C79" s="28">
        <v>7</v>
      </c>
      <c r="D79" s="28">
        <v>11</v>
      </c>
      <c r="E79" s="29">
        <v>0.39421</v>
      </c>
      <c r="F79" s="28" t="s">
        <v>21</v>
      </c>
      <c r="G79" s="29">
        <v>55.13</v>
      </c>
      <c r="H79" s="29">
        <v>54.735790000000001</v>
      </c>
    </row>
    <row r="80" spans="1:8" x14ac:dyDescent="0.25">
      <c r="A80" s="26">
        <v>76</v>
      </c>
      <c r="B80" s="27">
        <v>45072</v>
      </c>
      <c r="C80" s="28">
        <v>7</v>
      </c>
      <c r="D80" s="28">
        <v>12</v>
      </c>
      <c r="E80" s="29">
        <v>1.00926</v>
      </c>
      <c r="F80" s="28" t="s">
        <v>21</v>
      </c>
      <c r="G80" s="29">
        <v>55.13</v>
      </c>
      <c r="H80" s="29">
        <v>54.120739999999998</v>
      </c>
    </row>
    <row r="81" spans="1:8" x14ac:dyDescent="0.25">
      <c r="A81" s="26">
        <v>77</v>
      </c>
      <c r="B81" s="27">
        <v>45072</v>
      </c>
      <c r="C81" s="28">
        <v>8</v>
      </c>
      <c r="D81" s="28">
        <v>1</v>
      </c>
      <c r="E81" s="29">
        <v>9.36158</v>
      </c>
      <c r="F81" s="28" t="s">
        <v>21</v>
      </c>
      <c r="G81" s="29">
        <v>55.13</v>
      </c>
      <c r="H81" s="29">
        <v>45.768419999999999</v>
      </c>
    </row>
    <row r="82" spans="1:8" x14ac:dyDescent="0.25">
      <c r="A82" s="26">
        <v>78</v>
      </c>
      <c r="B82" s="27">
        <v>45072</v>
      </c>
      <c r="C82" s="28">
        <v>8</v>
      </c>
      <c r="D82" s="28">
        <v>2</v>
      </c>
      <c r="E82" s="29">
        <v>10.31753</v>
      </c>
      <c r="F82" s="28" t="s">
        <v>21</v>
      </c>
      <c r="G82" s="29">
        <v>55.13</v>
      </c>
      <c r="H82" s="29">
        <v>44.812469999999998</v>
      </c>
    </row>
    <row r="83" spans="1:8" x14ac:dyDescent="0.25">
      <c r="A83" s="26">
        <v>79</v>
      </c>
      <c r="B83" s="27">
        <v>45072</v>
      </c>
      <c r="C83" s="28">
        <v>8</v>
      </c>
      <c r="D83" s="28">
        <v>3</v>
      </c>
      <c r="E83" s="29">
        <v>10.642989999999999</v>
      </c>
      <c r="F83" s="28" t="s">
        <v>21</v>
      </c>
      <c r="G83" s="29">
        <v>55.13</v>
      </c>
      <c r="H83" s="29">
        <v>44.487009999999998</v>
      </c>
    </row>
    <row r="84" spans="1:8" x14ac:dyDescent="0.25">
      <c r="A84" s="26">
        <v>80</v>
      </c>
      <c r="B84" s="27">
        <v>45072</v>
      </c>
      <c r="C84" s="28">
        <v>8</v>
      </c>
      <c r="D84" s="28">
        <v>4</v>
      </c>
      <c r="E84" s="29">
        <v>10.56382</v>
      </c>
      <c r="F84" s="28" t="s">
        <v>21</v>
      </c>
      <c r="G84" s="29">
        <v>55.13</v>
      </c>
      <c r="H84" s="29">
        <v>44.566180000000003</v>
      </c>
    </row>
    <row r="85" spans="1:8" x14ac:dyDescent="0.25">
      <c r="A85" s="26">
        <v>81</v>
      </c>
      <c r="B85" s="27">
        <v>45072</v>
      </c>
      <c r="C85" s="28">
        <v>8</v>
      </c>
      <c r="D85" s="28">
        <v>5</v>
      </c>
      <c r="E85" s="29">
        <v>4.81914</v>
      </c>
      <c r="F85" s="28" t="s">
        <v>21</v>
      </c>
      <c r="G85" s="29">
        <v>55.13</v>
      </c>
      <c r="H85" s="29">
        <v>50.310859999999998</v>
      </c>
    </row>
    <row r="86" spans="1:8" x14ac:dyDescent="0.25">
      <c r="A86" s="26">
        <v>82</v>
      </c>
      <c r="B86" s="27">
        <v>45072</v>
      </c>
      <c r="C86" s="28">
        <v>8</v>
      </c>
      <c r="D86" s="28">
        <v>6</v>
      </c>
      <c r="E86" s="29">
        <v>1.4360999999999999</v>
      </c>
      <c r="F86" s="28" t="s">
        <v>21</v>
      </c>
      <c r="G86" s="29">
        <v>55.13</v>
      </c>
      <c r="H86" s="29">
        <v>53.693899999999999</v>
      </c>
    </row>
    <row r="87" spans="1:8" x14ac:dyDescent="0.25">
      <c r="A87" s="26">
        <v>83</v>
      </c>
      <c r="B87" s="27">
        <v>45072</v>
      </c>
      <c r="C87" s="28">
        <v>8</v>
      </c>
      <c r="D87" s="28">
        <v>7</v>
      </c>
      <c r="E87" s="29">
        <v>1.0869999999999999E-2</v>
      </c>
      <c r="F87" s="28" t="s">
        <v>21</v>
      </c>
      <c r="G87" s="29">
        <v>55.13</v>
      </c>
      <c r="H87" s="29">
        <v>55.119129999999998</v>
      </c>
    </row>
    <row r="88" spans="1:8" x14ac:dyDescent="0.25">
      <c r="A88" s="26">
        <v>84</v>
      </c>
      <c r="B88" s="27">
        <v>45072</v>
      </c>
      <c r="C88" s="28">
        <v>8</v>
      </c>
      <c r="D88" s="28">
        <v>8</v>
      </c>
      <c r="E88" s="29">
        <v>7.8499999999999993E-3</v>
      </c>
      <c r="F88" s="28" t="s">
        <v>21</v>
      </c>
      <c r="G88" s="29">
        <v>55.13</v>
      </c>
      <c r="H88" s="29">
        <v>55.122149999999998</v>
      </c>
    </row>
    <row r="89" spans="1:8" x14ac:dyDescent="0.25">
      <c r="A89" s="26">
        <v>85</v>
      </c>
      <c r="B89" s="27">
        <v>45072</v>
      </c>
      <c r="C89" s="28">
        <v>8</v>
      </c>
      <c r="D89" s="28">
        <v>9</v>
      </c>
      <c r="E89" s="29">
        <v>4.5599999999999998E-3</v>
      </c>
      <c r="F89" s="28" t="s">
        <v>21</v>
      </c>
      <c r="G89" s="29">
        <v>55.13</v>
      </c>
      <c r="H89" s="29">
        <v>55.125439999999998</v>
      </c>
    </row>
    <row r="90" spans="1:8" x14ac:dyDescent="0.25">
      <c r="A90" s="26">
        <v>86</v>
      </c>
      <c r="B90" s="27">
        <v>45072</v>
      </c>
      <c r="C90" s="28">
        <v>8</v>
      </c>
      <c r="D90" s="28">
        <v>10</v>
      </c>
      <c r="E90" s="29">
        <v>0</v>
      </c>
      <c r="F90" s="28" t="s">
        <v>21</v>
      </c>
      <c r="G90" s="29">
        <v>55.13</v>
      </c>
      <c r="H90" s="29">
        <v>55.13</v>
      </c>
    </row>
    <row r="91" spans="1:8" x14ac:dyDescent="0.25">
      <c r="A91" s="26">
        <v>87</v>
      </c>
      <c r="B91" s="27">
        <v>45072</v>
      </c>
      <c r="C91" s="28">
        <v>8</v>
      </c>
      <c r="D91" s="28">
        <v>11</v>
      </c>
      <c r="E91" s="29">
        <v>0</v>
      </c>
      <c r="F91" s="28" t="s">
        <v>21</v>
      </c>
      <c r="G91" s="29">
        <v>55.13</v>
      </c>
      <c r="H91" s="29">
        <v>55.13</v>
      </c>
    </row>
    <row r="92" spans="1:8" x14ac:dyDescent="0.25">
      <c r="A92" s="26">
        <v>88</v>
      </c>
      <c r="B92" s="27">
        <v>45072</v>
      </c>
      <c r="C92" s="28">
        <v>8</v>
      </c>
      <c r="D92" s="28">
        <v>12</v>
      </c>
      <c r="E92" s="29">
        <v>-1.1900000000000001E-3</v>
      </c>
      <c r="F92" s="28" t="s">
        <v>21</v>
      </c>
      <c r="G92" s="29">
        <v>55.13</v>
      </c>
      <c r="H92" s="29">
        <v>55.131189999999997</v>
      </c>
    </row>
    <row r="93" spans="1:8" x14ac:dyDescent="0.25">
      <c r="A93" s="26">
        <v>89</v>
      </c>
      <c r="B93" s="27">
        <v>45072</v>
      </c>
      <c r="C93" s="28">
        <v>9</v>
      </c>
      <c r="D93" s="28">
        <v>1</v>
      </c>
      <c r="E93" s="29">
        <v>-1.1800000000000001E-3</v>
      </c>
      <c r="F93" s="28" t="s">
        <v>21</v>
      </c>
      <c r="G93" s="29">
        <v>55.13</v>
      </c>
      <c r="H93" s="29">
        <v>55.131180000000001</v>
      </c>
    </row>
    <row r="94" spans="1:8" x14ac:dyDescent="0.25">
      <c r="A94" s="26">
        <v>90</v>
      </c>
      <c r="B94" s="27">
        <v>45072</v>
      </c>
      <c r="C94" s="28">
        <v>9</v>
      </c>
      <c r="D94" s="28">
        <v>2</v>
      </c>
      <c r="E94" s="29">
        <v>-1.1800000000000001E-3</v>
      </c>
      <c r="F94" s="28" t="s">
        <v>21</v>
      </c>
      <c r="G94" s="29">
        <v>55.13</v>
      </c>
      <c r="H94" s="29">
        <v>55.131180000000001</v>
      </c>
    </row>
    <row r="95" spans="1:8" x14ac:dyDescent="0.25">
      <c r="A95" s="26">
        <v>91</v>
      </c>
      <c r="B95" s="27">
        <v>45072</v>
      </c>
      <c r="C95" s="28">
        <v>9</v>
      </c>
      <c r="D95" s="28">
        <v>3</v>
      </c>
      <c r="E95" s="29">
        <v>-3.0478900000000002</v>
      </c>
      <c r="F95" s="28" t="s">
        <v>21</v>
      </c>
      <c r="G95" s="29">
        <v>55.13</v>
      </c>
      <c r="H95" s="29">
        <v>58.177889999999998</v>
      </c>
    </row>
    <row r="96" spans="1:8" x14ac:dyDescent="0.25">
      <c r="A96" s="26">
        <v>92</v>
      </c>
      <c r="B96" s="27">
        <v>45072</v>
      </c>
      <c r="C96" s="28">
        <v>9</v>
      </c>
      <c r="D96" s="28">
        <v>4</v>
      </c>
      <c r="E96" s="29">
        <v>-4.9363799999999998</v>
      </c>
      <c r="F96" s="28" t="s">
        <v>21</v>
      </c>
      <c r="G96" s="29">
        <v>55.13</v>
      </c>
      <c r="H96" s="29">
        <v>60.066380000000002</v>
      </c>
    </row>
    <row r="97" spans="1:8" x14ac:dyDescent="0.25">
      <c r="A97" s="26">
        <v>93</v>
      </c>
      <c r="B97" s="27">
        <v>45072</v>
      </c>
      <c r="C97" s="28">
        <v>9</v>
      </c>
      <c r="D97" s="28">
        <v>5</v>
      </c>
      <c r="E97" s="29">
        <v>-3.2641200000000001</v>
      </c>
      <c r="F97" s="28" t="s">
        <v>21</v>
      </c>
      <c r="G97" s="29">
        <v>55.13</v>
      </c>
      <c r="H97" s="29">
        <v>58.394120000000001</v>
      </c>
    </row>
    <row r="98" spans="1:8" x14ac:dyDescent="0.25">
      <c r="A98" s="26">
        <v>94</v>
      </c>
      <c r="B98" s="27">
        <v>45072</v>
      </c>
      <c r="C98" s="28">
        <v>9</v>
      </c>
      <c r="D98" s="28">
        <v>6</v>
      </c>
      <c r="E98" s="29">
        <v>-4.3802199999999996</v>
      </c>
      <c r="F98" s="28" t="s">
        <v>21</v>
      </c>
      <c r="G98" s="29">
        <v>55.13</v>
      </c>
      <c r="H98" s="29">
        <v>59.510219999999997</v>
      </c>
    </row>
    <row r="99" spans="1:8" x14ac:dyDescent="0.25">
      <c r="A99" s="26">
        <v>95</v>
      </c>
      <c r="B99" s="27">
        <v>45072</v>
      </c>
      <c r="C99" s="28">
        <v>9</v>
      </c>
      <c r="D99" s="28">
        <v>7</v>
      </c>
      <c r="E99" s="29">
        <v>-5.7990899999999996</v>
      </c>
      <c r="F99" s="28" t="s">
        <v>21</v>
      </c>
      <c r="G99" s="29">
        <v>55.13</v>
      </c>
      <c r="H99" s="29">
        <v>60.929090000000002</v>
      </c>
    </row>
    <row r="100" spans="1:8" x14ac:dyDescent="0.25">
      <c r="A100" s="26">
        <v>96</v>
      </c>
      <c r="B100" s="27">
        <v>45072</v>
      </c>
      <c r="C100" s="28">
        <v>9</v>
      </c>
      <c r="D100" s="28">
        <v>8</v>
      </c>
      <c r="E100" s="29">
        <v>-8.9611400000000003</v>
      </c>
      <c r="F100" s="28" t="s">
        <v>21</v>
      </c>
      <c r="G100" s="29">
        <v>55.13</v>
      </c>
      <c r="H100" s="29">
        <v>64.091139999999996</v>
      </c>
    </row>
    <row r="101" spans="1:8" x14ac:dyDescent="0.25">
      <c r="A101" s="26">
        <v>97</v>
      </c>
      <c r="B101" s="27">
        <v>45072</v>
      </c>
      <c r="C101" s="28">
        <v>9</v>
      </c>
      <c r="D101" s="28">
        <v>9</v>
      </c>
      <c r="E101" s="29">
        <v>-12.793609999999999</v>
      </c>
      <c r="F101" s="28" t="s">
        <v>21</v>
      </c>
      <c r="G101" s="29">
        <v>55.13</v>
      </c>
      <c r="H101" s="29">
        <v>67.923609999999996</v>
      </c>
    </row>
  </sheetData>
  <autoFilter ref="A4:H101"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H20"/>
  <sheetViews>
    <sheetView zoomScaleNormal="100" workbookViewId="0">
      <selection activeCell="F39" sqref="F39"/>
    </sheetView>
  </sheetViews>
  <sheetFormatPr defaultRowHeight="15" x14ac:dyDescent="0.25"/>
  <cols>
    <col min="1" max="1" width="12.7109375" style="35" customWidth="1"/>
    <col min="2" max="2" width="12.7109375" style="36" customWidth="1"/>
    <col min="3" max="4" width="12.7109375" style="35" customWidth="1"/>
    <col min="5" max="5" width="12.7109375" style="37" customWidth="1"/>
    <col min="6" max="6" width="12.7109375" style="35" customWidth="1"/>
    <col min="7" max="7" width="12.7109375" style="37" customWidth="1"/>
    <col min="8" max="8" width="14.42578125" style="37" bestFit="1" customWidth="1"/>
  </cols>
  <sheetData>
    <row r="1" spans="1:8" x14ac:dyDescent="0.25">
      <c r="A1"/>
      <c r="B1" s="1"/>
      <c r="C1"/>
      <c r="D1"/>
      <c r="E1" s="12"/>
      <c r="F1"/>
      <c r="G1" s="12"/>
      <c r="H1" s="12"/>
    </row>
    <row r="2" spans="1:8" ht="15.75" x14ac:dyDescent="0.25">
      <c r="A2" s="10" t="s">
        <v>58</v>
      </c>
      <c r="B2" s="1"/>
      <c r="C2"/>
      <c r="D2"/>
      <c r="E2" s="12"/>
      <c r="F2"/>
      <c r="G2" s="12"/>
      <c r="H2" s="12"/>
    </row>
    <row r="3" spans="1:8" ht="15.75" x14ac:dyDescent="0.25">
      <c r="A3" s="10"/>
      <c r="B3" s="1"/>
      <c r="C3"/>
      <c r="D3"/>
      <c r="E3" s="12"/>
      <c r="F3"/>
      <c r="G3" s="12"/>
      <c r="H3" s="12"/>
    </row>
    <row r="4" spans="1:8" x14ac:dyDescent="0.25">
      <c r="A4" s="4" t="s">
        <v>0</v>
      </c>
      <c r="B4" s="5" t="s">
        <v>5</v>
      </c>
      <c r="C4" s="6" t="s">
        <v>27</v>
      </c>
      <c r="D4" s="6" t="s">
        <v>28</v>
      </c>
      <c r="E4" s="7" t="s">
        <v>29</v>
      </c>
      <c r="F4" s="6" t="s">
        <v>30</v>
      </c>
      <c r="G4" s="8" t="s">
        <v>31</v>
      </c>
      <c r="H4" s="9" t="s">
        <v>32</v>
      </c>
    </row>
    <row r="5" spans="1:8" x14ac:dyDescent="0.25">
      <c r="A5" s="26">
        <v>1</v>
      </c>
      <c r="B5" s="27">
        <v>45064</v>
      </c>
      <c r="C5" s="28">
        <v>13</v>
      </c>
      <c r="D5" s="28">
        <v>8</v>
      </c>
      <c r="E5" s="29">
        <v>17.62773</v>
      </c>
      <c r="F5" s="28" t="s">
        <v>21</v>
      </c>
      <c r="G5" s="28">
        <v>80</v>
      </c>
      <c r="H5" s="29">
        <v>62.37227</v>
      </c>
    </row>
    <row r="6" spans="1:8" x14ac:dyDescent="0.25">
      <c r="A6" s="26">
        <v>2</v>
      </c>
      <c r="B6" s="27">
        <v>45064</v>
      </c>
      <c r="C6" s="28">
        <v>13</v>
      </c>
      <c r="D6" s="28">
        <v>9</v>
      </c>
      <c r="E6" s="29">
        <v>14.54344</v>
      </c>
      <c r="F6" s="28" t="s">
        <v>21</v>
      </c>
      <c r="G6" s="28">
        <v>80</v>
      </c>
      <c r="H6" s="29">
        <v>65.456559999999996</v>
      </c>
    </row>
    <row r="7" spans="1:8" x14ac:dyDescent="0.25">
      <c r="A7" s="26">
        <v>3</v>
      </c>
      <c r="B7" s="27">
        <v>45064</v>
      </c>
      <c r="C7" s="28">
        <v>13</v>
      </c>
      <c r="D7" s="28">
        <v>10</v>
      </c>
      <c r="E7" s="29">
        <v>14.56776</v>
      </c>
      <c r="F7" s="28" t="s">
        <v>21</v>
      </c>
      <c r="G7" s="28">
        <v>80</v>
      </c>
      <c r="H7" s="29">
        <v>65.432239999999993</v>
      </c>
    </row>
    <row r="8" spans="1:8" x14ac:dyDescent="0.25">
      <c r="A8" s="26">
        <v>4</v>
      </c>
      <c r="B8" s="27">
        <v>45064</v>
      </c>
      <c r="C8" s="28">
        <v>13</v>
      </c>
      <c r="D8" s="28">
        <v>11</v>
      </c>
      <c r="E8" s="29">
        <v>14.5556</v>
      </c>
      <c r="F8" s="28" t="s">
        <v>21</v>
      </c>
      <c r="G8" s="28">
        <v>80</v>
      </c>
      <c r="H8" s="29">
        <v>65.444400000000002</v>
      </c>
    </row>
    <row r="9" spans="1:8" x14ac:dyDescent="0.25">
      <c r="A9" s="26">
        <v>5</v>
      </c>
      <c r="B9" s="27">
        <v>45064</v>
      </c>
      <c r="C9" s="28">
        <v>13</v>
      </c>
      <c r="D9" s="28">
        <v>12</v>
      </c>
      <c r="E9" s="29">
        <v>17.001750000000001</v>
      </c>
      <c r="F9" s="28" t="s">
        <v>21</v>
      </c>
      <c r="G9" s="28">
        <v>80</v>
      </c>
      <c r="H9" s="29">
        <v>62.998249999999999</v>
      </c>
    </row>
    <row r="10" spans="1:8" x14ac:dyDescent="0.25">
      <c r="A10" s="26">
        <v>6</v>
      </c>
      <c r="B10" s="27">
        <v>45064</v>
      </c>
      <c r="C10" s="28">
        <v>14</v>
      </c>
      <c r="D10" s="28">
        <v>1</v>
      </c>
      <c r="E10" s="29">
        <v>14.960319999999999</v>
      </c>
      <c r="F10" s="28" t="s">
        <v>21</v>
      </c>
      <c r="G10" s="28">
        <v>-25</v>
      </c>
      <c r="H10" s="29">
        <v>-39.960320000000003</v>
      </c>
    </row>
    <row r="11" spans="1:8" x14ac:dyDescent="0.25">
      <c r="A11" s="26">
        <v>7</v>
      </c>
      <c r="B11" s="27">
        <v>45064</v>
      </c>
      <c r="C11" s="28">
        <v>14</v>
      </c>
      <c r="D11" s="28">
        <v>2</v>
      </c>
      <c r="E11" s="29">
        <v>13.68436</v>
      </c>
      <c r="F11" s="28" t="s">
        <v>21</v>
      </c>
      <c r="G11" s="28">
        <v>-25</v>
      </c>
      <c r="H11" s="29">
        <v>-38.684359999999998</v>
      </c>
    </row>
    <row r="12" spans="1:8" x14ac:dyDescent="0.25">
      <c r="A12" s="26">
        <v>8</v>
      </c>
      <c r="B12" s="27">
        <v>45064</v>
      </c>
      <c r="C12" s="28">
        <v>14</v>
      </c>
      <c r="D12" s="28">
        <v>3</v>
      </c>
      <c r="E12" s="29">
        <v>15.75238</v>
      </c>
      <c r="F12" s="28" t="s">
        <v>21</v>
      </c>
      <c r="G12" s="28">
        <v>-25</v>
      </c>
      <c r="H12" s="29">
        <v>-40.752380000000002</v>
      </c>
    </row>
    <row r="13" spans="1:8" x14ac:dyDescent="0.25">
      <c r="A13" s="26">
        <v>9</v>
      </c>
      <c r="B13" s="27">
        <v>45065</v>
      </c>
      <c r="C13" s="28">
        <v>13</v>
      </c>
      <c r="D13" s="28">
        <v>4</v>
      </c>
      <c r="E13" s="29">
        <v>0.01</v>
      </c>
      <c r="F13" s="28" t="s">
        <v>21</v>
      </c>
      <c r="G13" s="28">
        <v>260</v>
      </c>
      <c r="H13" s="29">
        <v>259.99</v>
      </c>
    </row>
    <row r="14" spans="1:8" x14ac:dyDescent="0.25">
      <c r="A14" s="26">
        <v>10</v>
      </c>
      <c r="B14" s="27">
        <v>45065</v>
      </c>
      <c r="C14" s="28">
        <v>13</v>
      </c>
      <c r="D14" s="28">
        <v>5</v>
      </c>
      <c r="E14" s="29">
        <v>0.01</v>
      </c>
      <c r="F14" s="28" t="s">
        <v>21</v>
      </c>
      <c r="G14" s="28">
        <v>260</v>
      </c>
      <c r="H14" s="29">
        <v>259.99</v>
      </c>
    </row>
    <row r="15" spans="1:8" x14ac:dyDescent="0.25">
      <c r="A15" s="26">
        <v>11</v>
      </c>
      <c r="B15" s="27">
        <v>45065</v>
      </c>
      <c r="C15" s="28">
        <v>13</v>
      </c>
      <c r="D15" s="28">
        <v>6</v>
      </c>
      <c r="E15" s="29">
        <v>0.01</v>
      </c>
      <c r="F15" s="28" t="s">
        <v>21</v>
      </c>
      <c r="G15" s="28">
        <v>260</v>
      </c>
      <c r="H15" s="29">
        <v>259.99</v>
      </c>
    </row>
    <row r="16" spans="1:8" x14ac:dyDescent="0.25">
      <c r="A16" s="26">
        <v>12</v>
      </c>
      <c r="B16" s="27">
        <v>45065</v>
      </c>
      <c r="C16" s="28">
        <v>13</v>
      </c>
      <c r="D16" s="28">
        <v>7</v>
      </c>
      <c r="E16" s="29">
        <v>9.9900000000000006E-3</v>
      </c>
      <c r="F16" s="28" t="s">
        <v>21</v>
      </c>
      <c r="G16" s="28">
        <v>260</v>
      </c>
      <c r="H16" s="29">
        <v>259.99000999999998</v>
      </c>
    </row>
    <row r="17" spans="1:8" x14ac:dyDescent="0.25">
      <c r="A17" s="26">
        <v>13</v>
      </c>
      <c r="B17" s="27">
        <v>45065</v>
      </c>
      <c r="C17" s="28">
        <v>13</v>
      </c>
      <c r="D17" s="28">
        <v>8</v>
      </c>
      <c r="E17" s="29">
        <v>0.63482000000000005</v>
      </c>
      <c r="F17" s="28" t="s">
        <v>21</v>
      </c>
      <c r="G17" s="28">
        <v>260</v>
      </c>
      <c r="H17" s="29">
        <v>259.36518000000001</v>
      </c>
    </row>
    <row r="18" spans="1:8" x14ac:dyDescent="0.25">
      <c r="A18" s="26">
        <v>14</v>
      </c>
      <c r="B18" s="27">
        <v>45065</v>
      </c>
      <c r="C18" s="28">
        <v>13</v>
      </c>
      <c r="D18" s="28">
        <v>9</v>
      </c>
      <c r="E18" s="29">
        <v>0.80654999999999999</v>
      </c>
      <c r="F18" s="28" t="s">
        <v>21</v>
      </c>
      <c r="G18" s="28">
        <v>260</v>
      </c>
      <c r="H18" s="29">
        <v>259.19344999999998</v>
      </c>
    </row>
    <row r="19" spans="1:8" x14ac:dyDescent="0.25">
      <c r="A19" s="26">
        <v>15</v>
      </c>
      <c r="B19" s="27">
        <v>45065</v>
      </c>
      <c r="C19" s="28">
        <v>13</v>
      </c>
      <c r="D19" s="28">
        <v>10</v>
      </c>
      <c r="E19" s="29">
        <v>8.8000000000000005E-3</v>
      </c>
      <c r="F19" s="28" t="s">
        <v>21</v>
      </c>
      <c r="G19" s="28">
        <v>260</v>
      </c>
      <c r="H19" s="29">
        <v>259.99119999999999</v>
      </c>
    </row>
    <row r="20" spans="1:8" x14ac:dyDescent="0.25">
      <c r="A20" s="26">
        <v>16</v>
      </c>
      <c r="B20" s="27">
        <v>45065</v>
      </c>
      <c r="C20" s="28">
        <v>13</v>
      </c>
      <c r="D20" s="28">
        <v>11</v>
      </c>
      <c r="E20" s="29">
        <v>0.68</v>
      </c>
      <c r="F20" s="28" t="s">
        <v>21</v>
      </c>
      <c r="G20" s="28">
        <v>260</v>
      </c>
      <c r="H20" s="29">
        <v>259.32</v>
      </c>
    </row>
  </sheetData>
  <autoFilter ref="A4:H20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2:Z12"/>
  <sheetViews>
    <sheetView tabSelected="1" zoomScaleNormal="100" workbookViewId="0">
      <selection activeCell="A8" sqref="A8"/>
    </sheetView>
  </sheetViews>
  <sheetFormatPr defaultRowHeight="15" x14ac:dyDescent="0.25"/>
  <cols>
    <col min="1" max="1" width="14.42578125" customWidth="1"/>
    <col min="2" max="2" width="11.5703125" bestFit="1" customWidth="1"/>
    <col min="3" max="3" width="17.42578125" bestFit="1" customWidth="1"/>
    <col min="4" max="4" width="13.5703125" bestFit="1" customWidth="1"/>
    <col min="5" max="5" width="14.28515625" bestFit="1" customWidth="1"/>
    <col min="6" max="6" width="12.140625" bestFit="1" customWidth="1"/>
  </cols>
  <sheetData>
    <row r="2" spans="1:26" ht="15.75" x14ac:dyDescent="0.25">
      <c r="A2" s="10" t="s">
        <v>43</v>
      </c>
    </row>
    <row r="4" spans="1:26" s="15" customFormat="1" ht="30" x14ac:dyDescent="0.25">
      <c r="A4" s="40" t="s">
        <v>38</v>
      </c>
      <c r="B4" s="40" t="s">
        <v>39</v>
      </c>
      <c r="C4" s="40" t="s">
        <v>40</v>
      </c>
      <c r="D4" s="40" t="s">
        <v>41</v>
      </c>
      <c r="E4" s="40" t="s">
        <v>42</v>
      </c>
    </row>
    <row r="5" spans="1:26" x14ac:dyDescent="0.25">
      <c r="A5" s="41"/>
      <c r="B5" s="42"/>
      <c r="C5" s="43"/>
      <c r="D5" s="43"/>
      <c r="E5" s="43"/>
      <c r="F5" s="19"/>
    </row>
    <row r="6" spans="1:26" x14ac:dyDescent="0.25">
      <c r="A6" s="41" t="s">
        <v>57</v>
      </c>
      <c r="B6" s="41"/>
      <c r="C6" s="43">
        <f>SUM(C5:C5)</f>
        <v>0</v>
      </c>
      <c r="D6" s="43">
        <f>SUM(D5:D5)</f>
        <v>0</v>
      </c>
      <c r="E6" s="43">
        <f>SUM(E5:E5)</f>
        <v>0</v>
      </c>
    </row>
    <row r="12" spans="1:26" x14ac:dyDescent="0.25">
      <c r="S12" s="20"/>
      <c r="T12" s="20"/>
      <c r="U12" s="20"/>
      <c r="V12" s="20"/>
      <c r="W12" s="20"/>
      <c r="X12" s="20"/>
      <c r="Y12" s="20"/>
      <c r="Z12" s="20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KeywordsTaxHTField0 xmlns="2613f182-e424-487f-ac7f-33bed2fc986a">
      <Terms xmlns="http://schemas.microsoft.com/office/infopath/2007/PartnerControls"/>
    </ISOKeywordsTaxHTField0>
    <TaxCatchAll xmlns="2613f182-e424-487f-ac7f-33bed2fc986a">
      <Value>4</Value>
      <Value>1</Value>
    </TaxCatchAll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2023-07-18T18:44:49+00:00</PostDate>
    <ExpireDate xmlns="2613f182-e424-487f-ac7f-33bed2fc986a" xsi:nil="true"/>
    <Content_x0020_Owner xmlns="2613f182-e424-487f-ac7f-33bed2fc986a">
      <UserInfo>
        <DisplayName>Hundiwale, Abhishek</DisplayName>
        <AccountId>259</AccountId>
        <AccountType/>
      </UserInfo>
    </Content_x0020_Owner>
    <ISOContributor xmlns="2613f182-e424-487f-ac7f-33bed2fc986a">
      <UserInfo>
        <DisplayName>Head, Kevin</DisplayName>
        <AccountId>737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Head, Kevin</DisplayName>
        <AccountId>737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Hundiwale, Abhishek</ISOOwner>
    <ISOSummary xmlns="2613f182-e424-487f-ac7f-33bed2fc986a">Exceptional Dispatch - Table 2 for May 2023</ISOSummary>
    <Market_x0020_Notice xmlns="5bcbeff6-7c02-4b0f-b125-f1b3d566cc14">false</Market_x0020_Notice>
    <Document_x0020_Type xmlns="5bcbeff6-7c02-4b0f-b125-f1b3d566cc14">Report</Document_x0020_Type>
    <News_x0020_Release xmlns="5bcbeff6-7c02-4b0f-b125-f1b3d566cc14">false</News_x0020_Release>
    <ParentISOGroups xmlns="5bcbeff6-7c02-4b0f-b125-f1b3d566cc14">May 2023|244ac4c7-cb05-4e12-8a8b-3d6399a7c8d7</ParentISOGroups>
    <Orig_x0020_Post_x0020_Date xmlns="5bcbeff6-7c02-4b0f-b125-f1b3d566cc14">2023-07-18T18:37:16+00:00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ddce40e0-4438-455b-9a3a-b1aa93f7a07d</CrawlableUniqueID>
  </documentManagement>
</p:properties>
</file>

<file path=customXml/itemProps1.xml><?xml version="1.0" encoding="utf-8"?>
<ds:datastoreItem xmlns:ds="http://schemas.openxmlformats.org/officeDocument/2006/customXml" ds:itemID="{E526EEE3-11CA-4523-A258-6AB200E4C2A5}"/>
</file>

<file path=customXml/itemProps2.xml><?xml version="1.0" encoding="utf-8"?>
<ds:datastoreItem xmlns:ds="http://schemas.openxmlformats.org/officeDocument/2006/customXml" ds:itemID="{5A69A53E-C9FA-4CB4-90E6-8C36FD74082F}"/>
</file>

<file path=customXml/itemProps3.xml><?xml version="1.0" encoding="utf-8"?>
<ds:datastoreItem xmlns:ds="http://schemas.openxmlformats.org/officeDocument/2006/customXml" ds:itemID="{24877350-4403-4513-888F-52EA507F07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2</vt:lpstr>
      <vt:lpstr>Price_Impact_A</vt:lpstr>
      <vt:lpstr>Price_Impact_B</vt:lpstr>
      <vt:lpstr>Bid_Mitigation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Exceptional Dispatch - Table 2 for May 2023</dc:title>
  <dc:creator/>
  <cp:lastModifiedBy/>
  <dcterms:created xsi:type="dcterms:W3CDTF">2006-09-16T00:00:00Z</dcterms:created>
  <dcterms:modified xsi:type="dcterms:W3CDTF">2023-07-11T15:20:38Z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ISOArchive">
    <vt:lpwstr>1;#Not Archived|d4ac4999-fa66-470b-a400-7ab6671d1fab</vt:lpwstr>
  </property>
  <property fmtid="{D5CDD505-2E9C-101B-9397-08002B2CF9AE}" pid="4" name="ISOGroup">
    <vt:lpwstr/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</Properties>
</file>