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records.oa.caiso.com/sites/MID/ID/RTN/Records/CPUC/TDForum/Jan-2022/"/>
    </mc:Choice>
  </mc:AlternateContent>
  <bookViews>
    <workbookView xWindow="0" yWindow="0" windowWidth="17595" windowHeight="15435"/>
  </bookViews>
  <sheets>
    <sheet name="PGaE" sheetId="3" r:id="rId1"/>
    <sheet name="SCE" sheetId="4" r:id="rId2"/>
    <sheet name="SDGaE" sheetId="2" r:id="rId3"/>
    <sheet name="GLW_VEA" sheetId="5" r:id="rId4"/>
  </sheets>
  <definedNames>
    <definedName name="_xlnm._FilterDatabase" localSheetId="3" hidden="1">GLW_VEA!$A$1:$G$6</definedName>
    <definedName name="_xlnm._FilterDatabase" localSheetId="0" hidden="1">PGaE!$A$1:$G$47</definedName>
    <definedName name="_xlnm._FilterDatabase" localSheetId="1" hidden="1">SCE!$A$1:$G$22</definedName>
    <definedName name="_xlnm._FilterDatabase" localSheetId="2" hidden="1">SDGaE!$A$1:$G$11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<sst xmlns="http://schemas.openxmlformats.org/spreadsheetml/2006/main" count="589" uniqueCount="294">
  <si>
    <t>NU</t>
  </si>
  <si>
    <t xml:space="preserve"> Upgrade Name</t>
  </si>
  <si>
    <t>Upgrade Description</t>
  </si>
  <si>
    <t>PTO</t>
  </si>
  <si>
    <t>Study</t>
  </si>
  <si>
    <t>Type</t>
  </si>
  <si>
    <t>Estimate ISD</t>
  </si>
  <si>
    <t>SDGE</t>
  </si>
  <si>
    <t>PNU</t>
  </si>
  <si>
    <t>TBD</t>
  </si>
  <si>
    <t>SDGE-C07-PHI-RNU-01</t>
  </si>
  <si>
    <t>Participate in the proposed RAS to protect TL23006/TL23010/TL23002 San Luis Rey – San Onofre 230kV lines</t>
  </si>
  <si>
    <t>C7 Phase I</t>
  </si>
  <si>
    <t>CANU-GR</t>
  </si>
  <si>
    <t>C8 Phase II</t>
  </si>
  <si>
    <t>SDGE-C08-PHII-RNU-04</t>
  </si>
  <si>
    <t>Proposed RAS to Protect TL23003 Encina - San Luis Rey 230 kV line</t>
  </si>
  <si>
    <t>SDGE-C08-PHII-RNU-05</t>
  </si>
  <si>
    <t>Participate in the proposed RAS to protect TL23029 Silvergate-Old Town&amp;TL23028 Silvergate-Old Town Tap 230 kV lines (New Silvergate - Old Town RAS)</t>
  </si>
  <si>
    <t>C9 Phase II</t>
  </si>
  <si>
    <t>SDGE-C11-PHII-RNU-02</t>
  </si>
  <si>
    <t>Participate in the proposed RAS to protect TL13810A/TL13810B/TL13810C Friars - Penasquitos - Doublett Tap 138kV Lines (formerly known as Participate in the proposed RAS to protect TL13827 Mission – Friars 138kV line)</t>
  </si>
  <si>
    <t>C11 Phase II</t>
  </si>
  <si>
    <t>C12 Phase II</t>
  </si>
  <si>
    <t>GRNU</t>
  </si>
  <si>
    <t>SDGE-EXISTING-RNU-01</t>
  </si>
  <si>
    <t>Imperial Valley Existing/Modified RAS'</t>
  </si>
  <si>
    <t xml:space="preserve">Operational </t>
  </si>
  <si>
    <t>SDGE-EXISTING-RNU-7.1</t>
  </si>
  <si>
    <t>Existing Miguel BK 80 / 81</t>
  </si>
  <si>
    <t>SDGE-EXISTING-RNU-02</t>
  </si>
  <si>
    <t>Existing Otay Mesa RASs</t>
  </si>
  <si>
    <t>SDGE-EXISTING-RNU-04</t>
  </si>
  <si>
    <t>Existing ECO/BUE anti-islanding scheme for radial generators</t>
  </si>
  <si>
    <t>Participate in the proposed RAS to protect TL23003 &amp; TL23011 Encina to San Luis Rey 230 kV lines (Proposed grouping RAS to protect Encina/Pen/San Luis Rey 230kV Lines)</t>
  </si>
  <si>
    <t>SDGE-PRE-AMEND-RNU-01.2</t>
  </si>
  <si>
    <t>Proposed RAS to Protect TL23011B Encina Tap - Encina 230 kV line</t>
  </si>
  <si>
    <t>ID</t>
  </si>
  <si>
    <t>Network Upgrades</t>
  </si>
  <si>
    <t>Description</t>
  </si>
  <si>
    <t>Type of Upgrade</t>
  </si>
  <si>
    <t>Category</t>
  </si>
  <si>
    <t>Current ISD</t>
  </si>
  <si>
    <t>Status</t>
  </si>
  <si>
    <t>PGaE</t>
  </si>
  <si>
    <t>Reliability</t>
  </si>
  <si>
    <t>Bus Flow</t>
  </si>
  <si>
    <t>C12P1-GPT01</t>
  </si>
  <si>
    <t>Ames Distribution 115 kV circuit breaker 132 overstress</t>
  </si>
  <si>
    <t>Replace Ames Distribution 115 kV circuit breaker 132</t>
  </si>
  <si>
    <t>Maintenance</t>
  </si>
  <si>
    <t>SCD overstress</t>
  </si>
  <si>
    <t>Plan/Analyze</t>
  </si>
  <si>
    <t>C11P2-NP02</t>
  </si>
  <si>
    <t>Contra Costa 230kV Bus Sections D, E and F and circuit breaker 820 overload</t>
  </si>
  <si>
    <t>Contra Costa PP: Reconductor Bus Sections D, E and F. Replace circuit breaker 820.</t>
  </si>
  <si>
    <t>Need by 
Q1-2024</t>
  </si>
  <si>
    <t>Initiation</t>
  </si>
  <si>
    <t>C11P2-NP01</t>
  </si>
  <si>
    <t>Contra Costa 230kV SW's 601, 603 overload</t>
  </si>
  <si>
    <t>Contra Costa PP: Replace 230kV SW's 601 &amp; 603 and jumpers.</t>
  </si>
  <si>
    <t>20rsmt-6</t>
  </si>
  <si>
    <t>20RSMTRAS-02 (Reliability)</t>
  </si>
  <si>
    <t>20RSMTRAS-02 RAS to open Bitterwater Sw Sta-Wheeler Ridge #2 230 kV Line for loss of Midway-Bitterwater 230 kV line and overload on the Midway-Wheeler Ridge #1 230 kV line.</t>
  </si>
  <si>
    <t>RAS (Reliability)</t>
  </si>
  <si>
    <t>Design</t>
  </si>
  <si>
    <t>C11P2-NR01</t>
  </si>
  <si>
    <t>Cottonwood Substation 230 kV circuit breakers 232, 242 overstress</t>
  </si>
  <si>
    <t>Replace Cottonwood Substation 230 kV circuit breakers 232, 242 and associated switches/relays</t>
  </si>
  <si>
    <t>C12P2-PNU-02</t>
  </si>
  <si>
    <t>Gates 230 kV circuit breakers 352, 362 and 372 overstress mitigation</t>
  </si>
  <si>
    <t>Replace Gates 230 kV circuit breakers 352, 362 and 372 with 63 kA interrupting capability</t>
  </si>
  <si>
    <t>21rsmt-1</t>
  </si>
  <si>
    <t>Henrietta Substation 70kV CBs 12 and 72 Overstress</t>
  </si>
  <si>
    <t xml:space="preserve">Henrietta Sub: Replace 70kV CB 12 &amp; 72 and switches.  </t>
  </si>
  <si>
    <t>21rsmt-3</t>
  </si>
  <si>
    <t>Kern PP Substation 115 kV CBs 182, 262 and 282 overstress</t>
  </si>
  <si>
    <t>Kern PP Sub: Existing PG&amp;E 115 kV BAAH conversion project will cover this replacement.</t>
  </si>
  <si>
    <t>Execution</t>
  </si>
  <si>
    <t>21rsmt-4</t>
  </si>
  <si>
    <t>Monta Vista 115 kV circuit breaker 1322 overstress</t>
  </si>
  <si>
    <t>Replace Monta Vista 115 kV circuit breaker 1322</t>
  </si>
  <si>
    <t>Closeout</t>
  </si>
  <si>
    <t>21rsmt-5</t>
  </si>
  <si>
    <t>Palo Alto 115 kV circuit breakers 412 and 442 overstress</t>
  </si>
  <si>
    <t>Replace Palo Alto 115 kV circuit breakers 412 and 442 with 63 kA interrupting capability</t>
  </si>
  <si>
    <t>21rsmt-SCD-23</t>
  </si>
  <si>
    <t>El Cerrito G 115kV CB 112, 142, 132 Overstress</t>
  </si>
  <si>
    <t>N/A - TPP</t>
  </si>
  <si>
    <t>CB112?
CB132?
CB142 Q3-2021</t>
  </si>
  <si>
    <t>C9P2-F13-F15</t>
  </si>
  <si>
    <t>Gates 230kV Bus Section E and CB 312, 322, 2102, 2202 overload mitigation</t>
  </si>
  <si>
    <t>Gates Substation 230 kV circuit breakers 312, 322, 2102, 2202 overload – convert bus section E to BAAH and move Panoche-Gates #1 and #2 230 kV lines and Q1117/Q1120/Q1139/Q1242/Q1243 into bus section E</t>
  </si>
  <si>
    <t>C12P2-GRNU2</t>
  </si>
  <si>
    <t>Gates Substation 230 kV Bus Overstress</t>
  </si>
  <si>
    <t>Install series bus reactors between Gates Substation 230 kV bus secions E and F</t>
  </si>
  <si>
    <t xml:space="preserve">Need by
Q4-2025
</t>
  </si>
  <si>
    <t>20rsmt-4</t>
  </si>
  <si>
    <t>Metcalf 115kV breakers Overstress (almost all breakers)</t>
  </si>
  <si>
    <t>Install 2 x 5.3 ohm reactors at Metcalf 115 kV between bus sections D and E</t>
  </si>
  <si>
    <t>C13P1-GPN04</t>
  </si>
  <si>
    <t>Metcalf Substation 230 kV capacitor circuit breakers 654, 664, 674 and 684 overstress</t>
  </si>
  <si>
    <t>Replace Metcalf Substation 230 kV capacitor circuit breakers 654, 664, 674 and 684</t>
  </si>
  <si>
    <t>20rsmt-3</t>
  </si>
  <si>
    <t>Midway 230 kV Bus Section E overload mitigation</t>
  </si>
  <si>
    <t>Replace limiting conductor and/or fittings on Bus Section E to achieve 3372 A min. rating</t>
  </si>
  <si>
    <t>C11P2-FP01</t>
  </si>
  <si>
    <t>Midway 500 kV circuit breakers 732, 802, 832 and 842 overstress</t>
  </si>
  <si>
    <t>Replace Midway 500 kV circuit breakers 732, 802, 832 and 842 and associated switches/relays</t>
  </si>
  <si>
    <t>CB732 &amp; 832 Q2-2022 
CB 802 Q3-2022
CB 842 Q3-2022
unless inspection fails then Q4-2025</t>
  </si>
  <si>
    <t>C11P2-FC01</t>
  </si>
  <si>
    <t>Midway 500kV CB's 722 Overstress</t>
  </si>
  <si>
    <t>Midway Sub: Replace 500kV CB's 722, SW's and Relays</t>
  </si>
  <si>
    <t>Q3 2022 unless inspection fails then Q4-2025</t>
  </si>
  <si>
    <t>C12P2-GRNU3</t>
  </si>
  <si>
    <t>Midway Substation 500 kV CB 712 overstress</t>
  </si>
  <si>
    <t>Replace Midway Substation 500 kV CB 712 with 63 kA interrupting capability</t>
  </si>
  <si>
    <t>Q4 2022 unless inspection fails then Q4-2025</t>
  </si>
  <si>
    <t>C12P1-GCR01</t>
  </si>
  <si>
    <t>Moraga 115 kV circuit breakers 582, 612, 622, 642 and 712 overstress</t>
  </si>
  <si>
    <t>Replace Moraga 115 kV circuit breakers 582, 612, 622, 642 and 712</t>
  </si>
  <si>
    <t>C12P2-KC01</t>
  </si>
  <si>
    <t>Midway Substation 500kV CB 722 Overload mitigation</t>
  </si>
  <si>
    <t>Replace Midway 500 kV CB 722 to achieve 3600 A emergency rating</t>
  </si>
  <si>
    <t>C12P1-NPN02</t>
  </si>
  <si>
    <t>Lodi Substation 60 kV circuit breakers 12 and 22 overstress</t>
  </si>
  <si>
    <t>C12P1-NPT01</t>
  </si>
  <si>
    <t>Gold Hill Substation 115 kV circuit breakers 142 and 172 overstress</t>
  </si>
  <si>
    <t>Replace Gold Hill Substation 115 kV circuit breakers 142 and 172 and associated switches/relays</t>
  </si>
  <si>
    <t>C11P2-ND03</t>
  </si>
  <si>
    <t>North Dublin-Cayetano 230 kV Line</t>
  </si>
  <si>
    <t>Reconductor North Dublin-Cayetano 230 kV Line 2.63 miles OH Line &amp; 2.82 UG cable with new UG cable 797 MVA/2000 A</t>
  </si>
  <si>
    <t>Deliverability</t>
  </si>
  <si>
    <t>Re-conductor</t>
  </si>
  <si>
    <t>C8P2-1</t>
  </si>
  <si>
    <t>Re-conductor Borden-Gregg #1 230 kV Line</t>
  </si>
  <si>
    <t>Re-conductor 6.25 mi Borden-Gregg #1 230 kV Line with 1113 ACSS and upgrade equipment to 2000 A minimum (this is the existing Borden-Gregg 230 kV Line)</t>
  </si>
  <si>
    <t>C9P1-F12</t>
  </si>
  <si>
    <t>Re-conductor Borden-Gregg #2 230 kV Line</t>
  </si>
  <si>
    <t xml:space="preserve">Re-conductor 6.25 mi Borden-Gregg #2 230 kV Line with 1113 ACSS </t>
  </si>
  <si>
    <t>C9P1-F11</t>
  </si>
  <si>
    <t>Re-conductor Dos Amigos PP-Panoche #3 230 kV Line</t>
  </si>
  <si>
    <t>Re-conductor 23.63 mi Dos Amigos PP-Panoche #3 230 kV Line with 795 ACSS</t>
  </si>
  <si>
    <t>C11P2-ND01</t>
  </si>
  <si>
    <t>Re-conductor Fulton-Hopland 60 kV Line (Fitch Mountain Tap-Geysers Jct)</t>
  </si>
  <si>
    <t>Re-conductor Fulton-Hopland 60 kV Line (Fitch Mountain Tap 009/005A-Geysers Jct 016/004) ~7 mi total length with 715 AAC</t>
  </si>
  <si>
    <t>C12P2-LDNU1</t>
  </si>
  <si>
    <t>Ripon-Manteca 115 kV Line Reconductor</t>
  </si>
  <si>
    <t>Reconductor Ripon-Manteca 115 kV line 1.51 mi section of 2/0 CU and 0.92 mi 4/0 ACSR (2.43 mi total)</t>
  </si>
  <si>
    <t>C12P2-LDNU2</t>
  </si>
  <si>
    <t>Stanislaus-Melones Sw Sta-Manteca #1 115 kV Line Reconductor</t>
  </si>
  <si>
    <t>Reconductor Stanislaus-Melones Sw Sta-Manteca #1 115 kV line 25.23 miles section of various conductors from 018/115-043/277</t>
  </si>
  <si>
    <t>C12P2-LDNU3</t>
  </si>
  <si>
    <t>Bellota-Riverbank-Melones Sw Sta 115 kV Line 115 kV Line Reconductor</t>
  </si>
  <si>
    <t>Reconductor a total of 17 miles of Bellota-Riverbank-Melones SW STA 115 kV Line with 477 ACSS</t>
  </si>
  <si>
    <t>C12P2-LDNU4</t>
  </si>
  <si>
    <t>Stanislaus-Melones SW STA-Riverbank Jct Sw Sta 115 kV Line Reconductor</t>
  </si>
  <si>
    <t>Reconductor Stanislaus-Melones Sw Sta-Riverbank Jct Sw Sta 115 kV Line 7.53 miles section of various conductors from 000/001-007/043</t>
  </si>
  <si>
    <t>C9P2-N02</t>
  </si>
  <si>
    <t>Re-conductor Fulton-Hopland 60 kV Line (Geysers Jct-Cloverdale Jct-Hopland)</t>
  </si>
  <si>
    <t>Re-conductor 24.21 mi Fulton-Hopland 60 kV Line (Geysers Jct 016/003A-Cloverdale Jct 026/002-Hopland) with 715 AAC and upgrade any limiting equipment</t>
  </si>
  <si>
    <t>C8P2-6</t>
  </si>
  <si>
    <t>Re-conductor Los Banos-Q779 SS #1 230 kV Line</t>
  </si>
  <si>
    <t>Re-conductor 4.5 mi Los Banos-Padre Flat SS #1 230 kV Line with 1113 ACSS and upgrade equipment to 1900 A.</t>
  </si>
  <si>
    <t>C8P1-35</t>
  </si>
  <si>
    <t>Re-conductor Los Banos-Quinto SS 230 kV Line</t>
  </si>
  <si>
    <t>Re-conductor 6.11 mi Quinto Sw Sta-Los Banos 230 kV Line with super bundled 795 ACSS</t>
  </si>
  <si>
    <t>C8P1-34</t>
  </si>
  <si>
    <t>Re-conductor Padre Flat SS-Panoche #1 230 kV Line</t>
  </si>
  <si>
    <t xml:space="preserve">Re-conductor 32.59 mi Q779/Padre Flat SS-Panoche #1 230 kV Line with 795 ACSS </t>
  </si>
  <si>
    <t>C12P1-NPT03</t>
  </si>
  <si>
    <t>Rio Oso Substation 115 kV circuit breakers 412, 422, 482, 522 and 542 overstress</t>
  </si>
  <si>
    <t>Replace Rio Oso Substation 115 kV circuit breakers 412, 422, 482, 522 and 542 and associated switches/relays</t>
  </si>
  <si>
    <t>C8P2-10</t>
  </si>
  <si>
    <t>QC8RAS-02 SPS (Deliverability Triggered RNU)</t>
  </si>
  <si>
    <t>QC8SPS-02 SPS to modify the existing Hatchet Ridge SPS to trip Q1106 200 MW wind and Hatchet Ridge 102 MW wind for thermal overloads on the Q1106 SS-Cottonwood, Carberry SS-Round Mountain or Pit #3-Carberry SS 230 kV Lines.</t>
  </si>
  <si>
    <t>RAS (Deliverability)</t>
  </si>
  <si>
    <t>C8P2-15</t>
  </si>
  <si>
    <t>Cottonwood Substation 230 kV Circuit Breaker 522 and 542 Overstress</t>
  </si>
  <si>
    <t xml:space="preserve">Cottonwood Substation 230 kV CB Overstress: Replace CB 522 &amp; 542 (rated @ 34.5KA, overstress close-in fault is 35,179A or 2%, 679A).  </t>
  </si>
  <si>
    <t>C8P2-3</t>
  </si>
  <si>
    <t>QC8RAS-08 RAS (Deliverability Triggered RNU)</t>
  </si>
  <si>
    <t>QC8RAS-08 RAS to trip Generation offline for outage AND overload of either Gates 500/230 kV Transformer Bank 11 or 12</t>
  </si>
  <si>
    <t>20rsmt-5</t>
  </si>
  <si>
    <t>Tesla 500 kV circuit breaker 612 overstress</t>
  </si>
  <si>
    <t>Replace Tesla Substation 500 kV CB 612 and associated switches/relays</t>
  </si>
  <si>
    <t>20rsmt-7a</t>
  </si>
  <si>
    <t>Tesla 500 kV circuit breaker 632 overstress</t>
  </si>
  <si>
    <t>Replace Tesla 500 kV circuit breaker 632 with 63 kA interrupting capability</t>
  </si>
  <si>
    <t>20rsmt-7b</t>
  </si>
  <si>
    <t>Tesla 500 kV circuit breakers 642 and 542 overstress</t>
  </si>
  <si>
    <t>Replace Tesla 500 kV circuit breakers 642 and 542 with 63 kA interrupting capability</t>
  </si>
  <si>
    <t>C11P2-NC01</t>
  </si>
  <si>
    <t>Tesla Substation 230 kV bus section D and circuit breakers 372, 382 and 842 overstress</t>
  </si>
  <si>
    <t>Increase Tesla Substation 230 kV series bus reactors between bus sectiond C and D and D and E</t>
  </si>
  <si>
    <t>C12P1-NPT04</t>
  </si>
  <si>
    <t>Vaca Dixon Substation 230 kV circuit breakers 442, 452 and 462 overstress</t>
  </si>
  <si>
    <t>Replace Vaca Dixon Substation 230 kV circuit breakers 442, 452 and 462 and associated switches/relays</t>
  </si>
  <si>
    <t>C9P2-N09</t>
  </si>
  <si>
    <t>Re-conductor Stockton A-Weber #3 60 kV Line (Stockton A-Hazelton Jct)</t>
  </si>
  <si>
    <t>Re-conductor 0.9 mi of Stockton A-Weber #3 60 kV Line from Stockton A to Hazelton Jct Pole 000/026 with 715 AAC.</t>
  </si>
  <si>
    <t>GLW-2021-EOP-L1</t>
  </si>
  <si>
    <t>Trout Canyon - Sloan Canyon 230kV line upgrade</t>
  </si>
  <si>
    <t>GLW</t>
  </si>
  <si>
    <t>2021 Reassessment</t>
  </si>
  <si>
    <t>LDNU</t>
  </si>
  <si>
    <t>SCE-2021RA-E-R6</t>
  </si>
  <si>
    <t>West of Colorado River CRAS Palo Verde Extension</t>
  </si>
  <si>
    <t>Include Palo Verde sub in WOCR CRAS</t>
  </si>
  <si>
    <t>SCE</t>
  </si>
  <si>
    <t>RNU</t>
  </si>
  <si>
    <t>Dec-23</t>
  </si>
  <si>
    <t>SCE-C10P2-E-R3</t>
  </si>
  <si>
    <t>West of Colorado River CRAS Inland/Devers Extension -  monitoring infrastructure</t>
  </si>
  <si>
    <t>Infrastructure to convert the formally referred to as the New Devers RAS and the Inland RAS to centralized RAS platform</t>
  </si>
  <si>
    <t>C10 Phase II</t>
  </si>
  <si>
    <t>Aug-25</t>
  </si>
  <si>
    <t>SCE-C11P2-EOP-R1</t>
  </si>
  <si>
    <t>Lugo - Victorville CRAS - monitoring infrastructure</t>
  </si>
  <si>
    <t>Infrastructure to convert the Lugo - Victorville RAS to centralized RAS platform</t>
  </si>
  <si>
    <t>Jun-25</t>
  </si>
  <si>
    <t>SCE-C11P2-E-R1</t>
  </si>
  <si>
    <t>West of Colorado Rivers CRAS - Inland/Devers Extension – additional remote monitoring</t>
  </si>
  <si>
    <t>Additional infrastructure to convert the formally known Inland Empire RAS to centralized RAS platform</t>
  </si>
  <si>
    <t>SCE-C11P2-E-R1-C12</t>
  </si>
  <si>
    <t>WOCR CRAS Inland/Devers Extension Additional Monitoring (QC11) at Wildlife Sub</t>
  </si>
  <si>
    <t>SCE-C11P2-N-L1</t>
  </si>
  <si>
    <t>Pardee – Pastoria- Warne 220 kV T/L rating increase</t>
  </si>
  <si>
    <t>Upgrade terminal equipment and fix ground clearance for Pardee – Pastoria- Warne 230kV line</t>
  </si>
  <si>
    <t>SCE-C11P2-NOL-R3</t>
  </si>
  <si>
    <t>Upgrade Roadway 115kV Operating/Transfer Bus</t>
  </si>
  <si>
    <t>SCE-C12P2-N-R2</t>
  </si>
  <si>
    <t>Tehachapi CRAS: monitoring infrastructure addition</t>
  </si>
  <si>
    <t>Add N-1 to RAS</t>
  </si>
  <si>
    <t>SCE-C12P2-N-R3</t>
  </si>
  <si>
    <t>Moorpark CRAS: monitoring infrastructure</t>
  </si>
  <si>
    <t>New Moorpark CRAS</t>
  </si>
  <si>
    <t>SCE-C3C4P2-E-D1</t>
  </si>
  <si>
    <t>Red Bluff 2AA</t>
  </si>
  <si>
    <t>Install Red Bluff 500/230kV bank No. 2</t>
  </si>
  <si>
    <t>C3&amp;4 Phase II</t>
  </si>
  <si>
    <t>DNU</t>
  </si>
  <si>
    <t>SCE-C3C4P2-SCD</t>
  </si>
  <si>
    <t>Vincent CB Upgrades</t>
  </si>
  <si>
    <t>Upgrade Vincent 500kV CBs</t>
  </si>
  <si>
    <t>SCE-C72021-EOP</t>
  </si>
  <si>
    <t>Participate and modify the planned Lugo-Victorville CRAS - SCE portion</t>
  </si>
  <si>
    <t>SCE-C8P2-E-CR-M</t>
  </si>
  <si>
    <t>West of Colorado River CRAS -Include monitoring infrastructure relays to monitor the Red Bluff 2nd AA bank</t>
  </si>
  <si>
    <t>SCE-C8P2-POS-C11</t>
  </si>
  <si>
    <t>220kV line position at Colorado River Substation.</t>
  </si>
  <si>
    <t>CANU-IR</t>
  </si>
  <si>
    <t>SCE-C9C10-N</t>
  </si>
  <si>
    <t xml:space="preserve">Windhub AA Bank cRAS - monitoring infrastructure </t>
  </si>
  <si>
    <t>SCE-C9P2-NOL-R1</t>
  </si>
  <si>
    <t>New North of Lugo RAS - Backbone Portion</t>
  </si>
  <si>
    <t>New North of Lugo RAS combining HDPP RAS and Calcite RAS</t>
  </si>
  <si>
    <t>SCE-C9P2-N-R1</t>
  </si>
  <si>
    <t>Whirlwind AA Bank CRAS Monitoring Infrastructure</t>
  </si>
  <si>
    <t>Implement Whirlwind AA Bank CRAS - monitoring infrastructure</t>
  </si>
  <si>
    <t>2018 Reassessment</t>
  </si>
  <si>
    <t>Potential</t>
  </si>
  <si>
    <t>SCE-PreC12-SCD-Vincent-C12</t>
  </si>
  <si>
    <t>Vincent 500kV SCD (Install seven (7) sets of 500 kV TRV)</t>
  </si>
  <si>
    <t>TC Phase II</t>
  </si>
  <si>
    <t>SCE-TCP2-EOP-R4</t>
  </si>
  <si>
    <t>Lugo - Victorville RAS</t>
  </si>
  <si>
    <t>Trip generation for Eldorado area 500kV line outages.</t>
  </si>
  <si>
    <t>SCE-TCP2-E-R1</t>
  </si>
  <si>
    <t>Colorado River Substation Expansion - Reliability</t>
  </si>
  <si>
    <t>Expand Colorado River substation and install Colorado River 1AA bank</t>
  </si>
  <si>
    <t>In-service Nov-21</t>
  </si>
  <si>
    <t>SCE-TCP2-E-R5</t>
  </si>
  <si>
    <t>Colorado River Corridor RAS - CR Transformers</t>
  </si>
  <si>
    <t>Develop a SPS to trip 500 MW TC2 
generation at the Colorado River 500/220 kV Substation to mitigate the overload by on one AA bank for the loss of another AA bank (T‐1 contingency)</t>
  </si>
  <si>
    <t>VEA</t>
  </si>
  <si>
    <t>C6 Phase II</t>
  </si>
  <si>
    <t>VEA-C6P2-EOP-R5</t>
  </si>
  <si>
    <t>VEA Vista RAS</t>
  </si>
  <si>
    <t>VEA Vista RAS: Install a new RAS to protect Jackass Flats - Mercury Switch 138 kV line under contingency conditions</t>
  </si>
  <si>
    <t>VEA-C8P2-VEA-R2</t>
  </si>
  <si>
    <t>Innovation RAS</t>
  </si>
  <si>
    <t>Install a new Innovation RAS</t>
  </si>
  <si>
    <t>VEA-C9P2-EOP-R3</t>
  </si>
  <si>
    <t>Innovation RAS (VEA-GLW portion)</t>
  </si>
  <si>
    <t>New Innovation RAS (include Desert View RAS from QC8) to trip generation under N-1</t>
  </si>
  <si>
    <t>VEA-C9P2-EOP-R4</t>
  </si>
  <si>
    <t>Sloan Canyon RAS (fka Bob RAS - VEA-GLW portion)</t>
  </si>
  <si>
    <t>New Sloan Canyon RAS to trip generation under N-1 and N-2</t>
  </si>
  <si>
    <t>Current Const Start</t>
  </si>
  <si>
    <t>IR Scan Jul-2022
if overloading-initiate</t>
  </si>
  <si>
    <t>Q3 2022</t>
  </si>
  <si>
    <t>Q4 2022</t>
  </si>
  <si>
    <t>Q4-2022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</si>
</sst>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\-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0"/>
      <color rgb="FF000000"/>
      <name val="Arial Narrow"/>
      <family val="2"/>
    </font>
    <font>
      <strike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theme="6"/>
      </top>
      <bottom/>
      <diagonal/>
    </border>
    <border>
      <left/>
      <right/>
      <top style="thin">
        <color theme="6"/>
      </top>
      <bottom style="thin">
        <color theme="6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2" borderId="1" xfId="0" applyFont="1" applyFill="1" applyBorder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Fill="1"/>
    <xf numFmtId="0" fontId="0" fillId="0" borderId="0" xfId="0" applyAlignment="1">
      <alignment horizontal="center" wrapText="1"/>
    </xf>
    <xf numFmtId="0" fontId="3" fillId="3" borderId="0" xfId="0" applyFont="1" applyFill="1" applyAlignment="1">
      <alignment horizontal="left" vertical="top"/>
    </xf>
    <xf numFmtId="0" fontId="3" fillId="3" borderId="0" xfId="0" applyFont="1" applyFill="1" applyAlignment="1">
      <alignment horizontal="left" vertical="top" wrapText="1"/>
    </xf>
    <xf numFmtId="0" fontId="3" fillId="3" borderId="0" xfId="0" applyFont="1" applyFill="1" applyAlignment="1">
      <alignment horizontal="center" vertical="top" wrapText="1"/>
    </xf>
    <xf numFmtId="164" fontId="3" fillId="3" borderId="0" xfId="0" applyNumberFormat="1" applyFont="1" applyFill="1" applyAlignment="1">
      <alignment horizontal="left" vertical="top"/>
    </xf>
    <xf numFmtId="164" fontId="3" fillId="3" borderId="0" xfId="0" applyNumberFormat="1" applyFont="1" applyFill="1" applyAlignment="1">
      <alignment horizontal="left" vertical="top" wrapText="1"/>
    </xf>
    <xf numFmtId="0" fontId="5" fillId="0" borderId="0" xfId="0" applyFont="1"/>
    <xf numFmtId="0" fontId="0" fillId="0" borderId="0" xfId="0" applyAlignment="1">
      <alignment horizontal="left"/>
    </xf>
    <xf numFmtId="0" fontId="1" fillId="2" borderId="0" xfId="0" applyFont="1" applyFill="1" applyAlignment="1">
      <alignment vertical="top" wrapText="1"/>
    </xf>
    <xf numFmtId="0" fontId="1" fillId="2" borderId="0" xfId="0" applyFont="1" applyFill="1" applyAlignment="1">
      <alignment horizontal="center" vertical="top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7" fontId="6" fillId="0" borderId="2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0" fillId="0" borderId="2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4" xfId="0" applyFill="1" applyBorder="1" applyAlignment="1">
      <alignment vertical="center"/>
    </xf>
    <xf numFmtId="0" fontId="0" fillId="0" borderId="4" xfId="0" applyFill="1" applyBorder="1" applyAlignment="1">
      <alignment vertical="center" wrapText="1"/>
    </xf>
    <xf numFmtId="0" fontId="0" fillId="0" borderId="4" xfId="0" applyFill="1" applyBorder="1" applyAlignment="1">
      <alignment horizontal="center" vertical="center" wrapText="1"/>
    </xf>
    <xf numFmtId="17" fontId="6" fillId="0" borderId="4" xfId="0" applyNumberFormat="1" applyFont="1" applyFill="1" applyBorder="1" applyAlignment="1">
      <alignment horizontal="center" vertical="center"/>
    </xf>
    <xf numFmtId="0" fontId="0" fillId="0" borderId="2" xfId="0" applyFill="1" applyBorder="1"/>
    <xf numFmtId="0" fontId="0" fillId="0" borderId="2" xfId="0" applyFill="1" applyBorder="1" applyAlignment="1">
      <alignment wrapText="1"/>
    </xf>
    <xf numFmtId="17" fontId="0" fillId="0" borderId="2" xfId="0" applyNumberFormat="1" applyFill="1" applyBorder="1" applyAlignment="1">
      <alignment horizontal="center" vertical="center"/>
    </xf>
    <xf numFmtId="0" fontId="0" fillId="0" borderId="4" xfId="0" applyFill="1" applyBorder="1"/>
    <xf numFmtId="0" fontId="0" fillId="0" borderId="4" xfId="0" applyFill="1" applyBorder="1" applyAlignment="1">
      <alignment wrapText="1"/>
    </xf>
    <xf numFmtId="17" fontId="0" fillId="0" borderId="4" xfId="0" applyNumberFormat="1" applyFill="1" applyBorder="1" applyAlignment="1">
      <alignment horizontal="center" vertical="center"/>
    </xf>
    <xf numFmtId="0" fontId="0" fillId="4" borderId="3" xfId="0" applyFill="1" applyBorder="1" applyAlignment="1">
      <alignment vertical="top"/>
    </xf>
    <xf numFmtId="0" fontId="0" fillId="4" borderId="3" xfId="0" applyFill="1" applyBorder="1" applyAlignment="1">
      <alignment vertical="top" wrapText="1"/>
    </xf>
    <xf numFmtId="0" fontId="0" fillId="4" borderId="3" xfId="0" applyFill="1" applyBorder="1" applyAlignment="1">
      <alignment horizontal="center" vertical="top" wrapText="1"/>
    </xf>
    <xf numFmtId="0" fontId="0" fillId="0" borderId="2" xfId="0" applyFill="1" applyBorder="1" applyAlignment="1">
      <alignment vertical="top"/>
    </xf>
    <xf numFmtId="0" fontId="0" fillId="0" borderId="2" xfId="0" applyFill="1" applyBorder="1" applyAlignment="1">
      <alignment vertical="top" wrapText="1"/>
    </xf>
    <xf numFmtId="0" fontId="0" fillId="0" borderId="2" xfId="0" applyFill="1" applyBorder="1" applyAlignment="1">
      <alignment horizontal="center" vertical="top" wrapText="1"/>
    </xf>
    <xf numFmtId="164" fontId="0" fillId="0" borderId="2" xfId="0" applyNumberFormat="1" applyFill="1" applyBorder="1" applyAlignment="1">
      <alignment horizontal="center" vertical="top" wrapText="1"/>
    </xf>
    <xf numFmtId="49" fontId="0" fillId="0" borderId="2" xfId="0" applyNumberFormat="1" applyFill="1" applyBorder="1" applyAlignment="1">
      <alignment horizontal="center" vertical="top" wrapText="1"/>
    </xf>
    <xf numFmtId="0" fontId="0" fillId="0" borderId="4" xfId="0" applyFill="1" applyBorder="1" applyAlignment="1">
      <alignment vertical="top"/>
    </xf>
    <xf numFmtId="0" fontId="0" fillId="0" borderId="4" xfId="0" applyFill="1" applyBorder="1" applyAlignment="1">
      <alignment vertical="top" wrapText="1"/>
    </xf>
    <xf numFmtId="0" fontId="0" fillId="0" borderId="4" xfId="0" applyFill="1" applyBorder="1" applyAlignment="1">
      <alignment horizontal="center" vertical="top" wrapText="1"/>
    </xf>
    <xf numFmtId="164" fontId="0" fillId="0" borderId="4" xfId="0" applyNumberFormat="1" applyFill="1" applyBorder="1" applyAlignment="1">
      <alignment horizontal="center" vertical="top" wrapText="1"/>
    </xf>
    <xf numFmtId="0" fontId="0" fillId="4" borderId="3" xfId="0" applyFill="1" applyBorder="1"/>
    <xf numFmtId="0" fontId="0" fillId="4" borderId="3" xfId="0" applyFill="1" applyBorder="1" applyAlignment="1">
      <alignment wrapText="1"/>
    </xf>
    <xf numFmtId="0" fontId="0" fillId="4" borderId="3" xfId="0" applyFill="1" applyBorder="1" applyAlignment="1">
      <alignment horizontal="center" vertical="center"/>
    </xf>
    <xf numFmtId="0" fontId="0" fillId="4" borderId="2" xfId="0" applyFill="1" applyBorder="1"/>
    <xf numFmtId="0" fontId="0" fillId="4" borderId="2" xfId="0" applyFill="1" applyBorder="1" applyAlignment="1">
      <alignment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vertical="center"/>
    </xf>
    <xf numFmtId="0" fontId="0" fillId="4" borderId="3" xfId="0" applyFill="1" applyBorder="1" applyAlignment="1">
      <alignment vertical="center" wrapText="1"/>
    </xf>
    <xf numFmtId="0" fontId="0" fillId="4" borderId="3" xfId="0" applyFill="1" applyBorder="1" applyAlignment="1">
      <alignment horizontal="center" vertical="center" wrapText="1"/>
    </xf>
    <xf numFmtId="17" fontId="6" fillId="4" borderId="3" xfId="0" applyNumberFormat="1" applyFont="1" applyFill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top"/>
    </xf>
    <xf numFmtId="164" fontId="7" fillId="0" borderId="6" xfId="0" applyNumberFormat="1" applyFont="1" applyBorder="1" applyAlignment="1">
      <alignment horizontal="center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64" fontId="4" fillId="0" borderId="0" xfId="0" applyNumberFormat="1" applyFont="1" applyAlignment="1">
      <alignment horizontal="center" vertical="top" wrapText="1"/>
    </xf>
    <xf numFmtId="164" fontId="2" fillId="0" borderId="0" xfId="0" applyNumberFormat="1" applyFont="1" applyAlignment="1">
      <alignment horizontal="center" vertical="top" wrapText="1"/>
    </xf>
    <xf numFmtId="164" fontId="2" fillId="0" borderId="0" xfId="0" applyNumberFormat="1" applyFont="1" applyAlignment="1">
      <alignment horizontal="center" vertical="top"/>
    </xf>
    <xf numFmtId="164" fontId="0" fillId="0" borderId="0" xfId="0" applyNumberForma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left" vertical="top"/>
    </xf>
    <xf numFmtId="0" fontId="0" fillId="0" borderId="0" xfId="0" applyFont="1" applyAlignment="1">
      <alignment horizontal="left" vertical="top" wrapText="1"/>
    </xf>
    <xf numFmtId="0" fontId="0" fillId="4" borderId="0" xfId="0" applyFill="1" applyAlignment="1">
      <alignment horizontal="left" vertical="top"/>
    </xf>
    <xf numFmtId="0" fontId="0" fillId="4" borderId="0" xfId="0" applyFill="1" applyAlignment="1">
      <alignment horizontal="left" vertical="top" wrapText="1"/>
    </xf>
    <xf numFmtId="164" fontId="4" fillId="4" borderId="0" xfId="0" applyNumberFormat="1" applyFont="1" applyFill="1" applyAlignment="1">
      <alignment horizontal="center" vertical="top" wrapText="1"/>
    </xf>
    <xf numFmtId="164" fontId="2" fillId="4" borderId="0" xfId="0" applyNumberFormat="1" applyFont="1" applyFill="1" applyAlignment="1">
      <alignment horizontal="center" vertical="top"/>
    </xf>
    <xf numFmtId="0" fontId="2" fillId="4" borderId="0" xfId="0" applyFont="1" applyFill="1" applyAlignment="1">
      <alignment horizontal="left" vertical="top"/>
    </xf>
    <xf numFmtId="0" fontId="2" fillId="4" borderId="0" xfId="0" applyFont="1" applyFill="1" applyAlignment="1">
      <alignment horizontal="left" vertical="top" wrapText="1"/>
    </xf>
    <xf numFmtId="164" fontId="0" fillId="4" borderId="0" xfId="0" applyNumberFormat="1" applyFill="1" applyAlignment="1">
      <alignment horizontal="center" vertical="top" wrapText="1"/>
    </xf>
  </cellXfs>
  <cellStyles count="1">
    <cellStyle name="Normal" xfId="0" builtinId="0"/>
  </cellStyles>
  <dxfs count="10">
    <dxf>
      <font>
        <outline val="0"/>
        <shadow val="0"/>
        <u val="none"/>
        <vertAlign val="baseline"/>
        <sz val="11"/>
        <color auto="1"/>
        <name val="Calibri"/>
        <scheme val="minor"/>
      </font>
      <numFmt numFmtId="164" formatCode="[$-409]mmm\-yy;@"/>
      <fill>
        <patternFill patternType="solid">
          <fgColor indexed="64"/>
          <bgColor rgb="FFFFFF00"/>
        </patternFill>
      </fill>
      <alignment horizontal="center" vertical="top" textRotation="0" wrapText="0" indent="0" justifyLastLine="0" shrinkToFit="0" readingOrder="0"/>
    </dxf>
    <dxf>
      <font>
        <outline val="0"/>
        <shadow val="0"/>
        <u val="none"/>
        <vertAlign val="baseline"/>
        <sz val="11"/>
        <color auto="1"/>
        <name val="Calibri"/>
        <scheme val="minor"/>
      </font>
      <numFmt numFmtId="164" formatCode="[$-409]mmm\-yy;@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64" formatCode="[$-409]mmm\-yy;@"/>
      <alignment horizontal="center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3" name="Table144" displayName="Table144" ref="A1:I47" totalsRowShown="0" headerRowDxfId="9">
  <autoFilter ref="A1:I47"/>
  <sortState ref="A2:K47">
    <sortCondition ref="I1:I47"/>
  </sortState>
  <tableColumns count="9">
    <tableColumn id="1" name="ID" dataDxfId="8"/>
    <tableColumn id="2" name="Network Upgrades" dataDxfId="7"/>
    <tableColumn id="3" name="Description" dataDxfId="6"/>
    <tableColumn id="4" name="PTO" dataDxfId="5"/>
    <tableColumn id="5" name="Type of Upgrade" dataDxfId="4"/>
    <tableColumn id="6" name="Category" dataDxfId="3"/>
    <tableColumn id="11" name="Status" dataDxfId="2"/>
    <tableColumn id="19" name="Current Const Start" dataDxfId="1"/>
    <tableColumn id="10" name="Current ISD" data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zoomScale="120" zoomScaleNormal="120" workbookViewId="0">
      <pane xSplit="3" topLeftCell="D1" activePane="topRight" state="frozen"/>
      <selection activeCell="A2" sqref="A2"/>
      <selection pane="topRight" activeCell="B6" sqref="B6"/>
    </sheetView>
  </sheetViews>
  <sheetFormatPr defaultColWidth="9.140625" defaultRowHeight="32.1" customHeight="1" x14ac:dyDescent="0.25"/>
  <cols>
    <col min="1" max="1" width="14.42578125" style="11" customWidth="1"/>
    <col min="2" max="2" width="45.85546875" customWidth="1"/>
    <col min="3" max="3" width="43.85546875" customWidth="1"/>
    <col min="4" max="4" width="10.85546875" customWidth="1"/>
    <col min="5" max="5" width="14.28515625" customWidth="1"/>
    <col min="6" max="6" width="14.5703125" customWidth="1"/>
    <col min="7" max="7" width="13.85546875" style="4" bestFit="1" customWidth="1"/>
    <col min="8" max="8" width="23.42578125" bestFit="1" customWidth="1"/>
    <col min="9" max="9" width="27.140625" bestFit="1" customWidth="1"/>
  </cols>
  <sheetData>
    <row r="1" spans="1:9" ht="32.1" customHeight="1" x14ac:dyDescent="0.25">
      <c r="A1" s="5" t="s">
        <v>37</v>
      </c>
      <c r="B1" s="6" t="s">
        <v>38</v>
      </c>
      <c r="C1" s="6" t="s">
        <v>39</v>
      </c>
      <c r="D1" s="6" t="s">
        <v>3</v>
      </c>
      <c r="E1" s="7" t="s">
        <v>40</v>
      </c>
      <c r="F1" s="7" t="s">
        <v>41</v>
      </c>
      <c r="G1" s="9" t="s">
        <v>43</v>
      </c>
      <c r="H1" s="8" t="s">
        <v>289</v>
      </c>
      <c r="I1" s="8" t="s">
        <v>42</v>
      </c>
    </row>
    <row r="2" spans="1:9" ht="32.1" customHeight="1" x14ac:dyDescent="0.25">
      <c r="A2" s="65" t="s">
        <v>79</v>
      </c>
      <c r="B2" s="66" t="s">
        <v>80</v>
      </c>
      <c r="C2" s="66" t="s">
        <v>81</v>
      </c>
      <c r="D2" s="66" t="s">
        <v>44</v>
      </c>
      <c r="E2" s="66" t="s">
        <v>50</v>
      </c>
      <c r="F2" s="66" t="s">
        <v>51</v>
      </c>
      <c r="G2" s="67" t="s">
        <v>82</v>
      </c>
      <c r="H2" s="68">
        <v>44470</v>
      </c>
      <c r="I2" s="68">
        <v>44500</v>
      </c>
    </row>
    <row r="3" spans="1:9" ht="32.1" customHeight="1" x14ac:dyDescent="0.25">
      <c r="A3" s="69" t="s">
        <v>186</v>
      </c>
      <c r="B3" s="70" t="s">
        <v>187</v>
      </c>
      <c r="C3" s="70" t="s">
        <v>188</v>
      </c>
      <c r="D3" s="70" t="s">
        <v>44</v>
      </c>
      <c r="E3" s="70" t="s">
        <v>45</v>
      </c>
      <c r="F3" s="70" t="s">
        <v>51</v>
      </c>
      <c r="G3" s="71" t="s">
        <v>82</v>
      </c>
      <c r="H3" s="68">
        <v>44533</v>
      </c>
      <c r="I3" s="68">
        <v>44533</v>
      </c>
    </row>
    <row r="4" spans="1:9" ht="32.1" customHeight="1" x14ac:dyDescent="0.25">
      <c r="A4" s="63" t="s">
        <v>124</v>
      </c>
      <c r="B4" s="57" t="s">
        <v>125</v>
      </c>
      <c r="C4" s="57" t="s">
        <v>88</v>
      </c>
      <c r="D4" s="57" t="s">
        <v>44</v>
      </c>
      <c r="E4" s="57" t="s">
        <v>50</v>
      </c>
      <c r="F4" s="57" t="s">
        <v>51</v>
      </c>
      <c r="G4" s="58" t="s">
        <v>52</v>
      </c>
      <c r="H4" s="60">
        <v>44044</v>
      </c>
      <c r="I4" s="60">
        <v>44648</v>
      </c>
    </row>
    <row r="5" spans="1:9" ht="32.1" customHeight="1" x14ac:dyDescent="0.25">
      <c r="A5" s="63" t="s">
        <v>198</v>
      </c>
      <c r="B5" s="57" t="s">
        <v>199</v>
      </c>
      <c r="C5" s="57" t="s">
        <v>200</v>
      </c>
      <c r="D5" s="57" t="s">
        <v>44</v>
      </c>
      <c r="E5" s="57" t="s">
        <v>45</v>
      </c>
      <c r="F5" s="57" t="s">
        <v>133</v>
      </c>
      <c r="G5" s="61" t="s">
        <v>78</v>
      </c>
      <c r="H5" s="60">
        <v>44866</v>
      </c>
      <c r="I5" s="60">
        <v>44651</v>
      </c>
    </row>
    <row r="6" spans="1:9" ht="32.1" customHeight="1" x14ac:dyDescent="0.25">
      <c r="A6" s="55" t="s">
        <v>164</v>
      </c>
      <c r="B6" s="56" t="s">
        <v>165</v>
      </c>
      <c r="C6" s="56" t="s">
        <v>166</v>
      </c>
      <c r="D6" s="56" t="s">
        <v>44</v>
      </c>
      <c r="E6" s="56" t="s">
        <v>132</v>
      </c>
      <c r="F6" s="56" t="s">
        <v>133</v>
      </c>
      <c r="G6" s="58" t="s">
        <v>65</v>
      </c>
      <c r="H6" s="60">
        <v>44621</v>
      </c>
      <c r="I6" s="60">
        <v>44712</v>
      </c>
    </row>
    <row r="7" spans="1:9" ht="32.1" customHeight="1" x14ac:dyDescent="0.25">
      <c r="A7" s="55" t="s">
        <v>103</v>
      </c>
      <c r="B7" s="56" t="s">
        <v>104</v>
      </c>
      <c r="C7" s="56" t="s">
        <v>105</v>
      </c>
      <c r="D7" s="56" t="s">
        <v>44</v>
      </c>
      <c r="E7" s="56" t="s">
        <v>45</v>
      </c>
      <c r="F7" s="56" t="s">
        <v>46</v>
      </c>
      <c r="G7" s="58" t="s">
        <v>52</v>
      </c>
      <c r="H7" s="59" t="s">
        <v>290</v>
      </c>
      <c r="I7" s="60">
        <v>44773</v>
      </c>
    </row>
    <row r="8" spans="1:9" ht="32.1" customHeight="1" x14ac:dyDescent="0.25">
      <c r="A8" s="63" t="s">
        <v>180</v>
      </c>
      <c r="B8" s="57" t="s">
        <v>181</v>
      </c>
      <c r="C8" s="64" t="s">
        <v>182</v>
      </c>
      <c r="D8" s="57" t="s">
        <v>44</v>
      </c>
      <c r="E8" s="57" t="s">
        <v>132</v>
      </c>
      <c r="F8" s="57" t="s">
        <v>176</v>
      </c>
      <c r="G8" s="58" t="s">
        <v>65</v>
      </c>
      <c r="H8" s="60">
        <v>44866</v>
      </c>
      <c r="I8" s="60">
        <v>44938</v>
      </c>
    </row>
    <row r="9" spans="1:9" ht="32.1" customHeight="1" x14ac:dyDescent="0.25">
      <c r="A9" s="55" t="s">
        <v>161</v>
      </c>
      <c r="B9" s="56" t="s">
        <v>162</v>
      </c>
      <c r="C9" s="56" t="s">
        <v>163</v>
      </c>
      <c r="D9" s="56" t="s">
        <v>44</v>
      </c>
      <c r="E9" s="56" t="s">
        <v>132</v>
      </c>
      <c r="F9" s="56" t="s">
        <v>133</v>
      </c>
      <c r="G9" s="58" t="s">
        <v>65</v>
      </c>
      <c r="H9" s="60">
        <v>44835</v>
      </c>
      <c r="I9" s="60">
        <v>44986</v>
      </c>
    </row>
    <row r="10" spans="1:9" ht="32.1" customHeight="1" x14ac:dyDescent="0.25">
      <c r="A10" s="55" t="s">
        <v>90</v>
      </c>
      <c r="B10" s="56" t="s">
        <v>91</v>
      </c>
      <c r="C10" s="56" t="s">
        <v>92</v>
      </c>
      <c r="D10" s="56" t="s">
        <v>44</v>
      </c>
      <c r="E10" s="56" t="s">
        <v>45</v>
      </c>
      <c r="F10" s="56" t="s">
        <v>46</v>
      </c>
      <c r="G10" s="58" t="s">
        <v>78</v>
      </c>
      <c r="H10" s="60">
        <v>44409</v>
      </c>
      <c r="I10" s="60">
        <v>45016</v>
      </c>
    </row>
    <row r="11" spans="1:9" ht="32.1" customHeight="1" x14ac:dyDescent="0.25">
      <c r="A11" s="55" t="s">
        <v>69</v>
      </c>
      <c r="B11" s="56" t="s">
        <v>70</v>
      </c>
      <c r="C11" s="56" t="s">
        <v>71</v>
      </c>
      <c r="D11" s="56" t="s">
        <v>44</v>
      </c>
      <c r="E11" s="56" t="s">
        <v>50</v>
      </c>
      <c r="F11" s="56" t="s">
        <v>51</v>
      </c>
      <c r="G11" s="58" t="s">
        <v>52</v>
      </c>
      <c r="H11" s="60">
        <v>44835</v>
      </c>
      <c r="I11" s="60">
        <v>45046</v>
      </c>
    </row>
    <row r="12" spans="1:9" ht="32.1" customHeight="1" x14ac:dyDescent="0.25">
      <c r="A12" s="63" t="s">
        <v>173</v>
      </c>
      <c r="B12" s="57" t="s">
        <v>174</v>
      </c>
      <c r="C12" s="57" t="s">
        <v>175</v>
      </c>
      <c r="D12" s="57" t="s">
        <v>44</v>
      </c>
      <c r="E12" s="57" t="s">
        <v>132</v>
      </c>
      <c r="F12" s="57" t="s">
        <v>176</v>
      </c>
      <c r="G12" s="58" t="s">
        <v>52</v>
      </c>
      <c r="H12" s="60">
        <v>44958</v>
      </c>
      <c r="I12" s="60">
        <v>45135</v>
      </c>
    </row>
    <row r="13" spans="1:9" ht="32.1" customHeight="1" x14ac:dyDescent="0.25">
      <c r="A13" s="63" t="s">
        <v>177</v>
      </c>
      <c r="B13" s="57" t="s">
        <v>178</v>
      </c>
      <c r="C13" s="57" t="s">
        <v>179</v>
      </c>
      <c r="D13" s="57" t="s">
        <v>44</v>
      </c>
      <c r="E13" s="57" t="s">
        <v>45</v>
      </c>
      <c r="F13" s="57" t="s">
        <v>51</v>
      </c>
      <c r="G13" s="58" t="s">
        <v>52</v>
      </c>
      <c r="H13" s="60">
        <v>44958</v>
      </c>
      <c r="I13" s="60">
        <v>45135</v>
      </c>
    </row>
    <row r="14" spans="1:9" ht="32.1" customHeight="1" x14ac:dyDescent="0.25">
      <c r="A14" s="63" t="s">
        <v>126</v>
      </c>
      <c r="B14" s="56" t="s">
        <v>127</v>
      </c>
      <c r="C14" s="56" t="s">
        <v>128</v>
      </c>
      <c r="D14" s="57" t="s">
        <v>44</v>
      </c>
      <c r="E14" s="57" t="s">
        <v>50</v>
      </c>
      <c r="F14" s="57" t="s">
        <v>51</v>
      </c>
      <c r="G14" s="58" t="s">
        <v>65</v>
      </c>
      <c r="H14" s="60">
        <v>45017</v>
      </c>
      <c r="I14" s="60">
        <v>45199</v>
      </c>
    </row>
    <row r="15" spans="1:9" ht="32.1" customHeight="1" x14ac:dyDescent="0.25">
      <c r="A15" s="55" t="s">
        <v>192</v>
      </c>
      <c r="B15" s="56" t="s">
        <v>193</v>
      </c>
      <c r="C15" s="56" t="s">
        <v>194</v>
      </c>
      <c r="D15" s="56" t="s">
        <v>44</v>
      </c>
      <c r="E15" s="56" t="s">
        <v>50</v>
      </c>
      <c r="F15" s="56" t="s">
        <v>51</v>
      </c>
      <c r="G15" s="61" t="s">
        <v>65</v>
      </c>
      <c r="H15" s="60">
        <v>44652</v>
      </c>
      <c r="I15" s="60">
        <v>45230</v>
      </c>
    </row>
    <row r="16" spans="1:9" ht="32.1" customHeight="1" x14ac:dyDescent="0.25">
      <c r="A16" s="63" t="s">
        <v>61</v>
      </c>
      <c r="B16" s="57" t="s">
        <v>62</v>
      </c>
      <c r="C16" s="57" t="s">
        <v>63</v>
      </c>
      <c r="D16" s="57" t="s">
        <v>44</v>
      </c>
      <c r="E16" s="57" t="s">
        <v>45</v>
      </c>
      <c r="F16" s="57" t="s">
        <v>64</v>
      </c>
      <c r="G16" s="58" t="s">
        <v>65</v>
      </c>
      <c r="H16" s="60">
        <v>45078</v>
      </c>
      <c r="I16" s="60">
        <v>45291</v>
      </c>
    </row>
    <row r="17" spans="1:9" ht="32.1" customHeight="1" x14ac:dyDescent="0.25">
      <c r="A17" s="55" t="s">
        <v>170</v>
      </c>
      <c r="B17" s="56" t="s">
        <v>171</v>
      </c>
      <c r="C17" s="56" t="s">
        <v>172</v>
      </c>
      <c r="D17" s="56" t="s">
        <v>44</v>
      </c>
      <c r="E17" s="56" t="s">
        <v>45</v>
      </c>
      <c r="F17" s="56" t="s">
        <v>51</v>
      </c>
      <c r="G17" s="58" t="s">
        <v>78</v>
      </c>
      <c r="H17" s="60">
        <v>44348</v>
      </c>
      <c r="I17" s="60">
        <v>45291</v>
      </c>
    </row>
    <row r="18" spans="1:9" ht="32.1" customHeight="1" x14ac:dyDescent="0.25">
      <c r="A18" s="55" t="s">
        <v>66</v>
      </c>
      <c r="B18" s="56" t="s">
        <v>67</v>
      </c>
      <c r="C18" s="56" t="s">
        <v>68</v>
      </c>
      <c r="D18" s="56" t="s">
        <v>44</v>
      </c>
      <c r="E18" s="56" t="s">
        <v>45</v>
      </c>
      <c r="F18" s="56" t="s">
        <v>51</v>
      </c>
      <c r="G18" s="58" t="s">
        <v>52</v>
      </c>
      <c r="H18" s="60">
        <v>45108</v>
      </c>
      <c r="I18" s="60">
        <v>45350</v>
      </c>
    </row>
    <row r="19" spans="1:9" ht="32.1" customHeight="1" x14ac:dyDescent="0.25">
      <c r="A19" s="55" t="s">
        <v>183</v>
      </c>
      <c r="B19" s="56" t="s">
        <v>184</v>
      </c>
      <c r="C19" s="56" t="s">
        <v>185</v>
      </c>
      <c r="D19" s="56" t="s">
        <v>44</v>
      </c>
      <c r="E19" s="56" t="s">
        <v>45</v>
      </c>
      <c r="F19" s="56" t="s">
        <v>51</v>
      </c>
      <c r="G19" s="61" t="s">
        <v>52</v>
      </c>
      <c r="H19" s="60">
        <v>45200</v>
      </c>
      <c r="I19" s="60">
        <v>45352</v>
      </c>
    </row>
    <row r="20" spans="1:9" ht="32.1" customHeight="1" x14ac:dyDescent="0.25">
      <c r="A20" s="55" t="s">
        <v>47</v>
      </c>
      <c r="B20" s="56" t="s">
        <v>48</v>
      </c>
      <c r="C20" s="56" t="s">
        <v>49</v>
      </c>
      <c r="D20" s="56" t="s">
        <v>44</v>
      </c>
      <c r="E20" s="56" t="s">
        <v>50</v>
      </c>
      <c r="F20" s="56" t="s">
        <v>51</v>
      </c>
      <c r="G20" s="58" t="s">
        <v>52</v>
      </c>
      <c r="H20" s="60">
        <v>45261</v>
      </c>
      <c r="I20" s="60">
        <v>45382</v>
      </c>
    </row>
    <row r="21" spans="1:9" ht="32.1" customHeight="1" x14ac:dyDescent="0.25">
      <c r="A21" s="55" t="s">
        <v>195</v>
      </c>
      <c r="B21" s="56" t="s">
        <v>196</v>
      </c>
      <c r="C21" s="56" t="s">
        <v>197</v>
      </c>
      <c r="D21" s="56" t="s">
        <v>44</v>
      </c>
      <c r="E21" s="56" t="s">
        <v>50</v>
      </c>
      <c r="F21" s="56" t="s">
        <v>51</v>
      </c>
      <c r="G21" s="61" t="s">
        <v>65</v>
      </c>
      <c r="H21" s="60">
        <v>44866</v>
      </c>
      <c r="I21" s="60">
        <v>45382</v>
      </c>
    </row>
    <row r="22" spans="1:9" ht="32.1" customHeight="1" x14ac:dyDescent="0.25">
      <c r="A22" s="55" t="s">
        <v>167</v>
      </c>
      <c r="B22" s="56" t="s">
        <v>168</v>
      </c>
      <c r="C22" s="56" t="s">
        <v>169</v>
      </c>
      <c r="D22" s="56" t="s">
        <v>44</v>
      </c>
      <c r="E22" s="56" t="s">
        <v>132</v>
      </c>
      <c r="F22" s="56" t="s">
        <v>133</v>
      </c>
      <c r="G22" s="58" t="s">
        <v>65</v>
      </c>
      <c r="H22" s="60">
        <v>44896</v>
      </c>
      <c r="I22" s="60">
        <v>45443</v>
      </c>
    </row>
    <row r="23" spans="1:9" ht="32.1" customHeight="1" x14ac:dyDescent="0.25">
      <c r="A23" s="55" t="s">
        <v>189</v>
      </c>
      <c r="B23" s="56" t="s">
        <v>190</v>
      </c>
      <c r="C23" s="56" t="s">
        <v>191</v>
      </c>
      <c r="D23" s="56" t="s">
        <v>44</v>
      </c>
      <c r="E23" s="56" t="s">
        <v>45</v>
      </c>
      <c r="F23" s="56" t="s">
        <v>51</v>
      </c>
      <c r="G23" s="61" t="s">
        <v>52</v>
      </c>
      <c r="H23" s="60">
        <v>45047</v>
      </c>
      <c r="I23" s="60">
        <v>45504</v>
      </c>
    </row>
    <row r="24" spans="1:9" ht="32.1" customHeight="1" x14ac:dyDescent="0.25">
      <c r="A24" s="63" t="s">
        <v>83</v>
      </c>
      <c r="B24" s="57" t="s">
        <v>84</v>
      </c>
      <c r="C24" s="57" t="s">
        <v>85</v>
      </c>
      <c r="D24" s="57" t="s">
        <v>44</v>
      </c>
      <c r="E24" s="57" t="s">
        <v>50</v>
      </c>
      <c r="F24" s="57" t="s">
        <v>51</v>
      </c>
      <c r="G24" s="58" t="s">
        <v>65</v>
      </c>
      <c r="H24" s="60">
        <v>44958</v>
      </c>
      <c r="I24" s="60">
        <v>45504</v>
      </c>
    </row>
    <row r="25" spans="1:9" ht="32.1" customHeight="1" x14ac:dyDescent="0.25">
      <c r="A25" s="55" t="s">
        <v>97</v>
      </c>
      <c r="B25" s="56" t="s">
        <v>98</v>
      </c>
      <c r="C25" s="56" t="s">
        <v>99</v>
      </c>
      <c r="D25" s="56" t="s">
        <v>44</v>
      </c>
      <c r="E25" s="56" t="s">
        <v>45</v>
      </c>
      <c r="F25" s="56" t="s">
        <v>51</v>
      </c>
      <c r="G25" s="58" t="s">
        <v>52</v>
      </c>
      <c r="H25" s="60">
        <v>45413</v>
      </c>
      <c r="I25" s="60">
        <v>45716</v>
      </c>
    </row>
    <row r="26" spans="1:9" ht="32.1" customHeight="1" x14ac:dyDescent="0.25">
      <c r="A26" s="55" t="s">
        <v>140</v>
      </c>
      <c r="B26" s="56" t="s">
        <v>141</v>
      </c>
      <c r="C26" s="56" t="s">
        <v>142</v>
      </c>
      <c r="D26" s="56" t="s">
        <v>44</v>
      </c>
      <c r="E26" s="56" t="s">
        <v>132</v>
      </c>
      <c r="F26" s="56" t="s">
        <v>133</v>
      </c>
      <c r="G26" s="58" t="s">
        <v>65</v>
      </c>
      <c r="H26" s="60">
        <v>45536</v>
      </c>
      <c r="I26" s="60">
        <v>45791</v>
      </c>
    </row>
    <row r="27" spans="1:9" ht="32.1" customHeight="1" x14ac:dyDescent="0.25">
      <c r="A27" s="55" t="s">
        <v>100</v>
      </c>
      <c r="B27" s="56" t="s">
        <v>101</v>
      </c>
      <c r="C27" s="56" t="s">
        <v>102</v>
      </c>
      <c r="D27" s="56" t="s">
        <v>44</v>
      </c>
      <c r="E27" s="56" t="s">
        <v>50</v>
      </c>
      <c r="F27" s="56" t="s">
        <v>51</v>
      </c>
      <c r="G27" s="58" t="s">
        <v>65</v>
      </c>
      <c r="H27" s="60">
        <v>45261</v>
      </c>
      <c r="I27" s="60">
        <v>45808</v>
      </c>
    </row>
    <row r="28" spans="1:9" ht="32.1" customHeight="1" x14ac:dyDescent="0.25">
      <c r="A28" s="55" t="s">
        <v>137</v>
      </c>
      <c r="B28" s="56" t="s">
        <v>138</v>
      </c>
      <c r="C28" s="56" t="s">
        <v>139</v>
      </c>
      <c r="D28" s="56" t="s">
        <v>44</v>
      </c>
      <c r="E28" s="56" t="s">
        <v>132</v>
      </c>
      <c r="F28" s="56" t="s">
        <v>133</v>
      </c>
      <c r="G28" s="58" t="s">
        <v>65</v>
      </c>
      <c r="H28" s="60">
        <v>45658</v>
      </c>
      <c r="I28" s="60">
        <v>45808</v>
      </c>
    </row>
    <row r="29" spans="1:9" ht="32.1" customHeight="1" x14ac:dyDescent="0.25">
      <c r="A29" s="63" t="s">
        <v>72</v>
      </c>
      <c r="B29" s="57" t="s">
        <v>73</v>
      </c>
      <c r="C29" s="57" t="s">
        <v>74</v>
      </c>
      <c r="D29" s="57" t="s">
        <v>44</v>
      </c>
      <c r="E29" s="57" t="s">
        <v>45</v>
      </c>
      <c r="F29" s="57" t="s">
        <v>51</v>
      </c>
      <c r="G29" s="58" t="s">
        <v>52</v>
      </c>
      <c r="H29" s="60">
        <v>45108</v>
      </c>
      <c r="I29" s="60">
        <v>46022</v>
      </c>
    </row>
    <row r="30" spans="1:9" ht="32.1" customHeight="1" x14ac:dyDescent="0.25">
      <c r="A30" s="63" t="s">
        <v>75</v>
      </c>
      <c r="B30" s="57" t="s">
        <v>76</v>
      </c>
      <c r="C30" s="57" t="s">
        <v>77</v>
      </c>
      <c r="D30" s="57" t="s">
        <v>44</v>
      </c>
      <c r="E30" s="57" t="s">
        <v>50</v>
      </c>
      <c r="F30" s="57" t="s">
        <v>51</v>
      </c>
      <c r="G30" s="58" t="s">
        <v>78</v>
      </c>
      <c r="H30" s="60">
        <v>44378</v>
      </c>
      <c r="I30" s="60">
        <v>46022</v>
      </c>
    </row>
    <row r="31" spans="1:9" ht="32.1" customHeight="1" x14ac:dyDescent="0.25">
      <c r="A31" s="55" t="s">
        <v>129</v>
      </c>
      <c r="B31" s="56" t="s">
        <v>130</v>
      </c>
      <c r="C31" s="56" t="s">
        <v>131</v>
      </c>
      <c r="D31" s="56" t="s">
        <v>44</v>
      </c>
      <c r="E31" s="56" t="s">
        <v>132</v>
      </c>
      <c r="F31" s="56" t="s">
        <v>133</v>
      </c>
      <c r="G31" s="58" t="s">
        <v>57</v>
      </c>
      <c r="H31" s="60" t="s">
        <v>9</v>
      </c>
      <c r="I31" s="60">
        <v>46022</v>
      </c>
    </row>
    <row r="32" spans="1:9" ht="32.1" customHeight="1" x14ac:dyDescent="0.25">
      <c r="A32" s="55" t="s">
        <v>134</v>
      </c>
      <c r="B32" s="56" t="s">
        <v>135</v>
      </c>
      <c r="C32" s="56" t="s">
        <v>136</v>
      </c>
      <c r="D32" s="56" t="s">
        <v>44</v>
      </c>
      <c r="E32" s="56" t="s">
        <v>132</v>
      </c>
      <c r="F32" s="56" t="s">
        <v>133</v>
      </c>
      <c r="G32" s="58" t="s">
        <v>65</v>
      </c>
      <c r="H32" s="60">
        <v>45901</v>
      </c>
      <c r="I32" s="60">
        <v>46027</v>
      </c>
    </row>
    <row r="33" spans="1:9" ht="32.1" customHeight="1" x14ac:dyDescent="0.25">
      <c r="A33" s="55" t="s">
        <v>143</v>
      </c>
      <c r="B33" s="56" t="s">
        <v>144</v>
      </c>
      <c r="C33" s="56" t="s">
        <v>145</v>
      </c>
      <c r="D33" s="56" t="s">
        <v>44</v>
      </c>
      <c r="E33" s="56" t="s">
        <v>132</v>
      </c>
      <c r="F33" s="56" t="s">
        <v>133</v>
      </c>
      <c r="G33" s="58" t="s">
        <v>57</v>
      </c>
      <c r="H33" s="60" t="s">
        <v>9</v>
      </c>
      <c r="I33" s="60">
        <v>46112</v>
      </c>
    </row>
    <row r="34" spans="1:9" ht="32.1" customHeight="1" x14ac:dyDescent="0.25">
      <c r="A34" s="64" t="s">
        <v>118</v>
      </c>
      <c r="B34" s="64" t="s">
        <v>119</v>
      </c>
      <c r="C34" s="64" t="s">
        <v>120</v>
      </c>
      <c r="D34" s="64" t="s">
        <v>44</v>
      </c>
      <c r="E34" s="64" t="s">
        <v>50</v>
      </c>
      <c r="F34" s="64" t="s">
        <v>51</v>
      </c>
      <c r="G34" s="58"/>
      <c r="H34" s="60" t="s">
        <v>9</v>
      </c>
      <c r="I34" s="60">
        <v>46296</v>
      </c>
    </row>
    <row r="35" spans="1:9" ht="32.1" customHeight="1" x14ac:dyDescent="0.25">
      <c r="A35" s="55" t="s">
        <v>158</v>
      </c>
      <c r="B35" s="56" t="s">
        <v>159</v>
      </c>
      <c r="C35" s="56" t="s">
        <v>160</v>
      </c>
      <c r="D35" s="56" t="s">
        <v>44</v>
      </c>
      <c r="E35" s="56" t="s">
        <v>132</v>
      </c>
      <c r="F35" s="56" t="s">
        <v>133</v>
      </c>
      <c r="G35" s="58" t="s">
        <v>57</v>
      </c>
      <c r="H35" s="60" t="s">
        <v>9</v>
      </c>
      <c r="I35" s="60">
        <v>46538</v>
      </c>
    </row>
    <row r="36" spans="1:9" ht="32.1" customHeight="1" x14ac:dyDescent="0.25">
      <c r="A36" s="63" t="s">
        <v>146</v>
      </c>
      <c r="B36" s="57" t="s">
        <v>147</v>
      </c>
      <c r="C36" s="57" t="s">
        <v>148</v>
      </c>
      <c r="D36" s="57" t="s">
        <v>44</v>
      </c>
      <c r="E36" s="57" t="s">
        <v>132</v>
      </c>
      <c r="F36" s="57" t="s">
        <v>133</v>
      </c>
      <c r="G36" s="58" t="s">
        <v>57</v>
      </c>
      <c r="H36" s="60" t="s">
        <v>9</v>
      </c>
      <c r="I36" s="60">
        <v>46752</v>
      </c>
    </row>
    <row r="37" spans="1:9" s="10" customFormat="1" ht="32.1" customHeight="1" x14ac:dyDescent="0.25">
      <c r="A37" s="63" t="s">
        <v>149</v>
      </c>
      <c r="B37" s="57" t="s">
        <v>150</v>
      </c>
      <c r="C37" s="57" t="s">
        <v>151</v>
      </c>
      <c r="D37" s="57" t="s">
        <v>44</v>
      </c>
      <c r="E37" s="57" t="s">
        <v>132</v>
      </c>
      <c r="F37" s="57" t="s">
        <v>133</v>
      </c>
      <c r="G37" s="58" t="s">
        <v>57</v>
      </c>
      <c r="H37" s="60" t="s">
        <v>9</v>
      </c>
      <c r="I37" s="60">
        <v>46752</v>
      </c>
    </row>
    <row r="38" spans="1:9" ht="32.1" customHeight="1" x14ac:dyDescent="0.25">
      <c r="A38" s="63" t="s">
        <v>152</v>
      </c>
      <c r="B38" s="57" t="s">
        <v>153</v>
      </c>
      <c r="C38" s="57" t="s">
        <v>154</v>
      </c>
      <c r="D38" s="57" t="s">
        <v>44</v>
      </c>
      <c r="E38" s="57" t="s">
        <v>132</v>
      </c>
      <c r="F38" s="57" t="s">
        <v>133</v>
      </c>
      <c r="G38" s="58" t="s">
        <v>57</v>
      </c>
      <c r="H38" s="60" t="s">
        <v>9</v>
      </c>
      <c r="I38" s="60">
        <v>46752</v>
      </c>
    </row>
    <row r="39" spans="1:9" ht="32.1" customHeight="1" x14ac:dyDescent="0.25">
      <c r="A39" s="63" t="s">
        <v>155</v>
      </c>
      <c r="B39" s="57" t="s">
        <v>156</v>
      </c>
      <c r="C39" s="57" t="s">
        <v>157</v>
      </c>
      <c r="D39" s="57" t="s">
        <v>44</v>
      </c>
      <c r="E39" s="57" t="s">
        <v>132</v>
      </c>
      <c r="F39" s="57" t="s">
        <v>133</v>
      </c>
      <c r="G39" s="58" t="s">
        <v>57</v>
      </c>
      <c r="H39" s="60" t="s">
        <v>9</v>
      </c>
      <c r="I39" s="60">
        <v>46752</v>
      </c>
    </row>
    <row r="40" spans="1:9" ht="32.1" customHeight="1" x14ac:dyDescent="0.25">
      <c r="A40" s="63" t="s">
        <v>86</v>
      </c>
      <c r="B40" s="57" t="s">
        <v>87</v>
      </c>
      <c r="C40" s="57"/>
      <c r="D40" s="57" t="s">
        <v>44</v>
      </c>
      <c r="E40" s="57" t="s">
        <v>50</v>
      </c>
      <c r="F40" s="57" t="s">
        <v>51</v>
      </c>
      <c r="G40" s="58" t="s">
        <v>78</v>
      </c>
      <c r="H40" s="60">
        <v>44385</v>
      </c>
      <c r="I40" s="59" t="s">
        <v>89</v>
      </c>
    </row>
    <row r="41" spans="1:9" ht="32.1" customHeight="1" x14ac:dyDescent="0.25">
      <c r="A41" s="55" t="s">
        <v>106</v>
      </c>
      <c r="B41" s="56" t="s">
        <v>107</v>
      </c>
      <c r="C41" s="56" t="s">
        <v>108</v>
      </c>
      <c r="D41" s="56" t="s">
        <v>44</v>
      </c>
      <c r="E41" s="56" t="s">
        <v>50</v>
      </c>
      <c r="F41" s="56" t="s">
        <v>51</v>
      </c>
      <c r="G41" s="58" t="s">
        <v>78</v>
      </c>
      <c r="H41" s="62" t="s">
        <v>292</v>
      </c>
      <c r="I41" s="59" t="s">
        <v>109</v>
      </c>
    </row>
    <row r="42" spans="1:9" ht="32.1" customHeight="1" x14ac:dyDescent="0.25">
      <c r="A42" s="55" t="s">
        <v>58</v>
      </c>
      <c r="B42" s="56" t="s">
        <v>59</v>
      </c>
      <c r="C42" s="56" t="s">
        <v>60</v>
      </c>
      <c r="D42" s="56" t="s">
        <v>44</v>
      </c>
      <c r="E42" s="56" t="s">
        <v>45</v>
      </c>
      <c r="F42" s="56" t="s">
        <v>46</v>
      </c>
      <c r="G42" s="58" t="s">
        <v>57</v>
      </c>
      <c r="H42" s="59" t="s">
        <v>9</v>
      </c>
      <c r="I42" s="59" t="s">
        <v>56</v>
      </c>
    </row>
    <row r="43" spans="1:9" ht="32.1" customHeight="1" x14ac:dyDescent="0.25">
      <c r="A43" s="55" t="s">
        <v>53</v>
      </c>
      <c r="B43" s="56" t="s">
        <v>54</v>
      </c>
      <c r="C43" s="56" t="s">
        <v>55</v>
      </c>
      <c r="D43" s="56" t="s">
        <v>44</v>
      </c>
      <c r="E43" s="56" t="s">
        <v>45</v>
      </c>
      <c r="F43" s="56" t="s">
        <v>46</v>
      </c>
      <c r="G43" s="58" t="s">
        <v>57</v>
      </c>
      <c r="H43" s="59" t="s">
        <v>9</v>
      </c>
      <c r="I43" s="59" t="s">
        <v>56</v>
      </c>
    </row>
    <row r="44" spans="1:9" ht="32.1" customHeight="1" x14ac:dyDescent="0.25">
      <c r="A44" s="55" t="s">
        <v>93</v>
      </c>
      <c r="B44" s="56" t="s">
        <v>94</v>
      </c>
      <c r="C44" s="56" t="s">
        <v>95</v>
      </c>
      <c r="D44" s="56" t="s">
        <v>44</v>
      </c>
      <c r="E44" s="56" t="s">
        <v>45</v>
      </c>
      <c r="F44" s="56" t="s">
        <v>51</v>
      </c>
      <c r="G44" s="58" t="s">
        <v>57</v>
      </c>
      <c r="H44" s="59" t="s">
        <v>9</v>
      </c>
      <c r="I44" s="59" t="s">
        <v>96</v>
      </c>
    </row>
    <row r="45" spans="1:9" ht="32.1" customHeight="1" x14ac:dyDescent="0.25">
      <c r="A45" s="55" t="s">
        <v>110</v>
      </c>
      <c r="B45" s="56" t="s">
        <v>111</v>
      </c>
      <c r="C45" s="56" t="s">
        <v>112</v>
      </c>
      <c r="D45" s="56" t="s">
        <v>44</v>
      </c>
      <c r="E45" s="56" t="s">
        <v>45</v>
      </c>
      <c r="F45" s="56" t="s">
        <v>51</v>
      </c>
      <c r="G45" s="58" t="s">
        <v>78</v>
      </c>
      <c r="H45" s="59" t="s">
        <v>291</v>
      </c>
      <c r="I45" s="59" t="s">
        <v>113</v>
      </c>
    </row>
    <row r="46" spans="1:9" ht="32.1" customHeight="1" x14ac:dyDescent="0.25">
      <c r="A46" s="55" t="s">
        <v>114</v>
      </c>
      <c r="B46" s="56" t="s">
        <v>115</v>
      </c>
      <c r="C46" s="56" t="s">
        <v>116</v>
      </c>
      <c r="D46" s="56" t="s">
        <v>44</v>
      </c>
      <c r="E46" s="56" t="s">
        <v>45</v>
      </c>
      <c r="F46" s="56" t="s">
        <v>51</v>
      </c>
      <c r="G46" s="58" t="s">
        <v>78</v>
      </c>
      <c r="H46" s="60" t="s">
        <v>293</v>
      </c>
      <c r="I46" s="59" t="s">
        <v>117</v>
      </c>
    </row>
    <row r="47" spans="1:9" ht="32.1" customHeight="1" x14ac:dyDescent="0.25">
      <c r="A47" s="55" t="s">
        <v>121</v>
      </c>
      <c r="B47" s="56" t="s">
        <v>122</v>
      </c>
      <c r="C47" s="56" t="s">
        <v>123</v>
      </c>
      <c r="D47" s="56" t="s">
        <v>44</v>
      </c>
      <c r="E47" s="56" t="s">
        <v>45</v>
      </c>
      <c r="F47" s="56" t="s">
        <v>46</v>
      </c>
      <c r="G47" s="58" t="s">
        <v>78</v>
      </c>
      <c r="H47" s="60" t="s">
        <v>292</v>
      </c>
      <c r="I47" s="59" t="s">
        <v>117</v>
      </c>
    </row>
    <row r="48" spans="1:9" ht="32.1" customHeight="1" x14ac:dyDescent="0.25">
      <c r="I48" s="53"/>
    </row>
    <row r="49" spans="9:9" ht="32.1" customHeight="1" x14ac:dyDescent="0.25">
      <c r="I49" s="54"/>
    </row>
  </sheetData>
  <dataValidations count="1">
    <dataValidation type="list" allowBlank="1" showInputMessage="1" showErrorMessage="1" sqref="G2:G47">
      <formula1>"Initiation,Plan/Analyze,Design,Execution,Closeout"</formula1>
    </dataValidation>
  </dataValidations>
  <pageMargins left="0.7" right="0.7" top="0.75" bottom="0.75" header="0.3" footer="0.3"/>
  <pageSetup orientation="portrait" horizontalDpi="300" verticalDpi="9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zoomScale="110" zoomScaleNormal="110" workbookViewId="0">
      <pane xSplit="1" ySplit="1" topLeftCell="B9" activePane="bottomRight" state="frozen"/>
      <selection pane="topRight" activeCell="B1" sqref="B1"/>
      <selection pane="bottomLeft" activeCell="A2" sqref="A2"/>
      <selection pane="bottomRight" activeCell="B15" sqref="B15"/>
    </sheetView>
  </sheetViews>
  <sheetFormatPr defaultRowHeight="15" x14ac:dyDescent="0.25"/>
  <cols>
    <col min="1" max="1" width="26.42578125" customWidth="1"/>
    <col min="2" max="2" width="45.85546875" customWidth="1"/>
    <col min="3" max="3" width="40.140625" customWidth="1"/>
    <col min="4" max="4" width="6.85546875" bestFit="1" customWidth="1"/>
    <col min="5" max="5" width="10.7109375" customWidth="1"/>
    <col min="7" max="7" width="14.28515625" customWidth="1"/>
    <col min="8" max="8" width="9.140625" bestFit="1" customWidth="1"/>
  </cols>
  <sheetData>
    <row r="1" spans="1:7" x14ac:dyDescent="0.25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3" t="s">
        <v>6</v>
      </c>
    </row>
    <row r="2" spans="1:7" s="3" customFormat="1" ht="30" x14ac:dyDescent="0.25">
      <c r="A2" s="31" t="s">
        <v>268</v>
      </c>
      <c r="B2" s="32" t="s">
        <v>269</v>
      </c>
      <c r="C2" s="32" t="s">
        <v>270</v>
      </c>
      <c r="D2" s="32" t="s">
        <v>209</v>
      </c>
      <c r="E2" s="32" t="s">
        <v>264</v>
      </c>
      <c r="F2" s="33" t="s">
        <v>210</v>
      </c>
      <c r="G2" s="33" t="s">
        <v>271</v>
      </c>
    </row>
    <row r="3" spans="1:7" ht="75" x14ac:dyDescent="0.25">
      <c r="A3" s="34" t="s">
        <v>272</v>
      </c>
      <c r="B3" s="35" t="s">
        <v>273</v>
      </c>
      <c r="C3" s="35" t="s">
        <v>274</v>
      </c>
      <c r="D3" s="35" t="s">
        <v>209</v>
      </c>
      <c r="E3" s="35" t="s">
        <v>264</v>
      </c>
      <c r="F3" s="36" t="s">
        <v>210</v>
      </c>
      <c r="G3" s="37">
        <v>44621</v>
      </c>
    </row>
    <row r="4" spans="1:7" ht="30" x14ac:dyDescent="0.25">
      <c r="A4" s="34" t="s">
        <v>237</v>
      </c>
      <c r="B4" s="35" t="s">
        <v>238</v>
      </c>
      <c r="C4" s="35" t="s">
        <v>239</v>
      </c>
      <c r="D4" s="35" t="s">
        <v>209</v>
      </c>
      <c r="E4" s="35" t="s">
        <v>240</v>
      </c>
      <c r="F4" s="36" t="s">
        <v>241</v>
      </c>
      <c r="G4" s="37">
        <v>44712</v>
      </c>
    </row>
    <row r="5" spans="1:7" ht="45" x14ac:dyDescent="0.25">
      <c r="A5" s="34" t="s">
        <v>247</v>
      </c>
      <c r="B5" s="35" t="s">
        <v>248</v>
      </c>
      <c r="C5" s="35" t="s">
        <v>248</v>
      </c>
      <c r="D5" s="35" t="s">
        <v>209</v>
      </c>
      <c r="E5" s="35" t="s">
        <v>14</v>
      </c>
      <c r="F5" s="36" t="s">
        <v>210</v>
      </c>
      <c r="G5" s="37">
        <v>44712</v>
      </c>
    </row>
    <row r="6" spans="1:7" ht="30" x14ac:dyDescent="0.25">
      <c r="A6" s="34" t="s">
        <v>229</v>
      </c>
      <c r="B6" s="35" t="s">
        <v>230</v>
      </c>
      <c r="C6" s="35"/>
      <c r="D6" s="35" t="s">
        <v>209</v>
      </c>
      <c r="E6" s="35" t="s">
        <v>22</v>
      </c>
      <c r="F6" s="36" t="s">
        <v>24</v>
      </c>
      <c r="G6" s="37">
        <v>44713</v>
      </c>
    </row>
    <row r="7" spans="1:7" ht="30" x14ac:dyDescent="0.25">
      <c r="A7" s="34" t="s">
        <v>217</v>
      </c>
      <c r="B7" s="35" t="s">
        <v>218</v>
      </c>
      <c r="C7" s="35" t="s">
        <v>219</v>
      </c>
      <c r="D7" s="35" t="s">
        <v>209</v>
      </c>
      <c r="E7" s="35" t="s">
        <v>22</v>
      </c>
      <c r="F7" s="36" t="s">
        <v>24</v>
      </c>
      <c r="G7" s="38" t="s">
        <v>220</v>
      </c>
    </row>
    <row r="8" spans="1:7" ht="45" x14ac:dyDescent="0.25">
      <c r="A8" s="34" t="s">
        <v>212</v>
      </c>
      <c r="B8" s="35" t="s">
        <v>213</v>
      </c>
      <c r="C8" s="35" t="s">
        <v>214</v>
      </c>
      <c r="D8" s="35" t="s">
        <v>209</v>
      </c>
      <c r="E8" s="35" t="s">
        <v>215</v>
      </c>
      <c r="F8" s="36" t="s">
        <v>210</v>
      </c>
      <c r="G8" s="38" t="s">
        <v>216</v>
      </c>
    </row>
    <row r="9" spans="1:7" ht="30" x14ac:dyDescent="0.25">
      <c r="A9" s="34" t="s">
        <v>249</v>
      </c>
      <c r="B9" s="35" t="s">
        <v>250</v>
      </c>
      <c r="C9" s="35"/>
      <c r="D9" s="35" t="s">
        <v>209</v>
      </c>
      <c r="E9" s="35" t="s">
        <v>22</v>
      </c>
      <c r="F9" s="36" t="s">
        <v>251</v>
      </c>
      <c r="G9" s="37">
        <v>44804</v>
      </c>
    </row>
    <row r="10" spans="1:7" ht="45" x14ac:dyDescent="0.25">
      <c r="A10" s="34" t="s">
        <v>226</v>
      </c>
      <c r="B10" s="35" t="s">
        <v>227</v>
      </c>
      <c r="C10" s="35" t="s">
        <v>228</v>
      </c>
      <c r="D10" s="35" t="s">
        <v>209</v>
      </c>
      <c r="E10" s="35" t="s">
        <v>22</v>
      </c>
      <c r="F10" s="36" t="s">
        <v>205</v>
      </c>
      <c r="G10" s="37">
        <v>44835</v>
      </c>
    </row>
    <row r="11" spans="1:7" ht="45" x14ac:dyDescent="0.25">
      <c r="A11" s="34" t="s">
        <v>257</v>
      </c>
      <c r="B11" s="35" t="s">
        <v>258</v>
      </c>
      <c r="C11" s="35" t="s">
        <v>259</v>
      </c>
      <c r="D11" s="35" t="s">
        <v>209</v>
      </c>
      <c r="E11" s="35" t="s">
        <v>260</v>
      </c>
      <c r="F11" s="36" t="s">
        <v>261</v>
      </c>
      <c r="G11" s="37">
        <v>44896</v>
      </c>
    </row>
    <row r="12" spans="1:7" ht="45" x14ac:dyDescent="0.25">
      <c r="A12" s="34" t="s">
        <v>206</v>
      </c>
      <c r="B12" s="35" t="s">
        <v>207</v>
      </c>
      <c r="C12" s="35" t="s">
        <v>208</v>
      </c>
      <c r="D12" s="35" t="s">
        <v>209</v>
      </c>
      <c r="E12" s="35" t="s">
        <v>204</v>
      </c>
      <c r="F12" s="36" t="s">
        <v>210</v>
      </c>
      <c r="G12" s="38" t="s">
        <v>211</v>
      </c>
    </row>
    <row r="13" spans="1:7" ht="45" x14ac:dyDescent="0.25">
      <c r="A13" s="34" t="s">
        <v>252</v>
      </c>
      <c r="B13" s="35" t="s">
        <v>253</v>
      </c>
      <c r="C13" s="35" t="s">
        <v>253</v>
      </c>
      <c r="D13" s="35" t="s">
        <v>209</v>
      </c>
      <c r="E13" s="35" t="s">
        <v>204</v>
      </c>
      <c r="F13" s="36" t="s">
        <v>210</v>
      </c>
      <c r="G13" s="37">
        <v>44958</v>
      </c>
    </row>
    <row r="14" spans="1:7" ht="30" x14ac:dyDescent="0.25">
      <c r="A14" s="34" t="s">
        <v>265</v>
      </c>
      <c r="B14" s="35" t="s">
        <v>266</v>
      </c>
      <c r="C14" s="35" t="s">
        <v>267</v>
      </c>
      <c r="D14" s="35" t="s">
        <v>209</v>
      </c>
      <c r="E14" s="35" t="s">
        <v>264</v>
      </c>
      <c r="F14" s="36" t="s">
        <v>210</v>
      </c>
      <c r="G14" s="37">
        <v>45047</v>
      </c>
    </row>
    <row r="15" spans="1:7" ht="30" x14ac:dyDescent="0.25">
      <c r="A15" s="34" t="s">
        <v>242</v>
      </c>
      <c r="B15" s="35" t="s">
        <v>243</v>
      </c>
      <c r="C15" s="35" t="s">
        <v>244</v>
      </c>
      <c r="D15" s="35" t="s">
        <v>209</v>
      </c>
      <c r="E15" s="35" t="s">
        <v>240</v>
      </c>
      <c r="F15" s="36" t="s">
        <v>210</v>
      </c>
      <c r="G15" s="37">
        <v>45444</v>
      </c>
    </row>
    <row r="16" spans="1:7" ht="30" x14ac:dyDescent="0.25">
      <c r="A16" s="34" t="s">
        <v>262</v>
      </c>
      <c r="B16" s="35" t="s">
        <v>263</v>
      </c>
      <c r="C16" s="35"/>
      <c r="D16" s="35" t="s">
        <v>209</v>
      </c>
      <c r="E16" s="35" t="s">
        <v>23</v>
      </c>
      <c r="F16" s="36" t="s">
        <v>13</v>
      </c>
      <c r="G16" s="37">
        <v>45444</v>
      </c>
    </row>
    <row r="17" spans="1:7" ht="30" x14ac:dyDescent="0.25">
      <c r="A17" s="34" t="s">
        <v>254</v>
      </c>
      <c r="B17" s="35" t="s">
        <v>255</v>
      </c>
      <c r="C17" s="35" t="s">
        <v>256</v>
      </c>
      <c r="D17" s="35" t="s">
        <v>209</v>
      </c>
      <c r="E17" s="35" t="s">
        <v>19</v>
      </c>
      <c r="F17" s="36" t="s">
        <v>210</v>
      </c>
      <c r="G17" s="37">
        <v>45473</v>
      </c>
    </row>
    <row r="18" spans="1:7" s="3" customFormat="1" ht="30" x14ac:dyDescent="0.25">
      <c r="A18" s="34" t="s">
        <v>234</v>
      </c>
      <c r="B18" s="35" t="s">
        <v>235</v>
      </c>
      <c r="C18" s="35" t="s">
        <v>236</v>
      </c>
      <c r="D18" s="35" t="s">
        <v>209</v>
      </c>
      <c r="E18" s="35" t="s">
        <v>23</v>
      </c>
      <c r="F18" s="36" t="s">
        <v>24</v>
      </c>
      <c r="G18" s="37">
        <v>45474</v>
      </c>
    </row>
    <row r="19" spans="1:7" ht="30" x14ac:dyDescent="0.25">
      <c r="A19" s="34" t="s">
        <v>231</v>
      </c>
      <c r="B19" s="35" t="s">
        <v>232</v>
      </c>
      <c r="C19" s="35" t="s">
        <v>233</v>
      </c>
      <c r="D19" s="35" t="s">
        <v>209</v>
      </c>
      <c r="E19" s="35" t="s">
        <v>23</v>
      </c>
      <c r="F19" s="36" t="s">
        <v>24</v>
      </c>
      <c r="G19" s="37">
        <v>45536</v>
      </c>
    </row>
    <row r="20" spans="1:7" ht="45" x14ac:dyDescent="0.25">
      <c r="A20" s="34" t="s">
        <v>245</v>
      </c>
      <c r="B20" s="35" t="s">
        <v>246</v>
      </c>
      <c r="C20" s="35" t="s">
        <v>246</v>
      </c>
      <c r="D20" s="35" t="s">
        <v>209</v>
      </c>
      <c r="E20" s="35" t="s">
        <v>204</v>
      </c>
      <c r="F20" s="36" t="s">
        <v>210</v>
      </c>
      <c r="G20" s="37">
        <v>45838</v>
      </c>
    </row>
    <row r="21" spans="1:7" s="3" customFormat="1" ht="45" x14ac:dyDescent="0.25">
      <c r="A21" s="34" t="s">
        <v>221</v>
      </c>
      <c r="B21" s="35" t="s">
        <v>222</v>
      </c>
      <c r="C21" s="35" t="s">
        <v>223</v>
      </c>
      <c r="D21" s="35" t="s">
        <v>209</v>
      </c>
      <c r="E21" s="35" t="s">
        <v>22</v>
      </c>
      <c r="F21" s="36" t="s">
        <v>24</v>
      </c>
      <c r="G21" s="37">
        <v>45870</v>
      </c>
    </row>
    <row r="22" spans="1:7" s="3" customFormat="1" ht="30" x14ac:dyDescent="0.25">
      <c r="A22" s="39" t="s">
        <v>224</v>
      </c>
      <c r="B22" s="40" t="s">
        <v>225</v>
      </c>
      <c r="C22" s="40"/>
      <c r="D22" s="40" t="s">
        <v>209</v>
      </c>
      <c r="E22" s="40" t="s">
        <v>23</v>
      </c>
      <c r="F22" s="41" t="s">
        <v>8</v>
      </c>
      <c r="G22" s="42">
        <v>46296</v>
      </c>
    </row>
  </sheetData>
  <autoFilter ref="A1:G22">
    <sortState ref="A2:K31">
      <sortCondition ref="G1:G31"/>
    </sortState>
  </autoFilter>
  <sortState ref="A11:K30">
    <sortCondition ref="G11:G30"/>
  </sortState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6" sqref="E6"/>
    </sheetView>
  </sheetViews>
  <sheetFormatPr defaultRowHeight="15" x14ac:dyDescent="0.25"/>
  <cols>
    <col min="1" max="1" width="26.42578125" customWidth="1"/>
    <col min="2" max="2" width="45.85546875" customWidth="1"/>
    <col min="3" max="3" width="40.140625" customWidth="1"/>
    <col min="4" max="4" width="5.5703125" bestFit="1" customWidth="1"/>
    <col min="5" max="5" width="11.42578125" bestFit="1" customWidth="1"/>
    <col min="6" max="6" width="9.28515625" bestFit="1" customWidth="1"/>
    <col min="7" max="7" width="17.28515625" style="15" bestFit="1" customWidth="1"/>
  </cols>
  <sheetData>
    <row r="1" spans="1:7" s="2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6" t="s">
        <v>6</v>
      </c>
    </row>
    <row r="2" spans="1:7" x14ac:dyDescent="0.25">
      <c r="A2" s="43" t="s">
        <v>25</v>
      </c>
      <c r="B2" s="44" t="s">
        <v>26</v>
      </c>
      <c r="C2" s="44" t="s">
        <v>26</v>
      </c>
      <c r="D2" s="43" t="s">
        <v>7</v>
      </c>
      <c r="E2" s="43"/>
      <c r="F2" s="43" t="s">
        <v>8</v>
      </c>
      <c r="G2" s="45" t="s">
        <v>27</v>
      </c>
    </row>
    <row r="3" spans="1:7" x14ac:dyDescent="0.25">
      <c r="A3" s="46" t="s">
        <v>28</v>
      </c>
      <c r="B3" s="47" t="s">
        <v>29</v>
      </c>
      <c r="C3" s="47" t="s">
        <v>29</v>
      </c>
      <c r="D3" s="46" t="s">
        <v>7</v>
      </c>
      <c r="E3" s="46"/>
      <c r="F3" s="46" t="s">
        <v>8</v>
      </c>
      <c r="G3" s="48" t="s">
        <v>27</v>
      </c>
    </row>
    <row r="4" spans="1:7" x14ac:dyDescent="0.25">
      <c r="A4" s="46" t="s">
        <v>30</v>
      </c>
      <c r="B4" s="47" t="s">
        <v>31</v>
      </c>
      <c r="C4" s="47" t="s">
        <v>31</v>
      </c>
      <c r="D4" s="46" t="s">
        <v>7</v>
      </c>
      <c r="E4" s="46"/>
      <c r="F4" s="46" t="s">
        <v>8</v>
      </c>
      <c r="G4" s="48" t="s">
        <v>27</v>
      </c>
    </row>
    <row r="5" spans="1:7" s="3" customFormat="1" ht="30" x14ac:dyDescent="0.25">
      <c r="A5" s="46" t="s">
        <v>32</v>
      </c>
      <c r="B5" s="47" t="s">
        <v>33</v>
      </c>
      <c r="C5" s="47" t="s">
        <v>33</v>
      </c>
      <c r="D5" s="46" t="s">
        <v>7</v>
      </c>
      <c r="E5" s="46"/>
      <c r="F5" s="46" t="s">
        <v>8</v>
      </c>
      <c r="G5" s="48" t="s">
        <v>27</v>
      </c>
    </row>
    <row r="6" spans="1:7" ht="90" x14ac:dyDescent="0.25">
      <c r="A6" s="25" t="s">
        <v>20</v>
      </c>
      <c r="B6" s="26" t="s">
        <v>21</v>
      </c>
      <c r="C6" s="26" t="s">
        <v>21</v>
      </c>
      <c r="D6" s="25" t="s">
        <v>7</v>
      </c>
      <c r="E6" s="25" t="s">
        <v>22</v>
      </c>
      <c r="F6" s="25" t="s">
        <v>8</v>
      </c>
      <c r="G6" s="27">
        <v>44713</v>
      </c>
    </row>
    <row r="7" spans="1:7" ht="45" x14ac:dyDescent="0.25">
      <c r="A7" s="25" t="s">
        <v>10</v>
      </c>
      <c r="B7" s="26" t="s">
        <v>11</v>
      </c>
      <c r="C7" s="26" t="s">
        <v>11</v>
      </c>
      <c r="D7" s="25" t="s">
        <v>7</v>
      </c>
      <c r="E7" s="25" t="s">
        <v>12</v>
      </c>
      <c r="F7" s="25" t="s">
        <v>8</v>
      </c>
      <c r="G7" s="27">
        <v>45078</v>
      </c>
    </row>
    <row r="8" spans="1:7" s="3" customFormat="1" ht="30" x14ac:dyDescent="0.25">
      <c r="A8" s="25" t="s">
        <v>15</v>
      </c>
      <c r="B8" s="26" t="s">
        <v>16</v>
      </c>
      <c r="C8" s="26" t="s">
        <v>16</v>
      </c>
      <c r="D8" s="25" t="s">
        <v>7</v>
      </c>
      <c r="E8" s="25" t="s">
        <v>14</v>
      </c>
      <c r="F8" s="25" t="s">
        <v>8</v>
      </c>
      <c r="G8" s="27">
        <v>45078</v>
      </c>
    </row>
    <row r="9" spans="1:7" ht="60" x14ac:dyDescent="0.25">
      <c r="A9" s="25" t="s">
        <v>17</v>
      </c>
      <c r="B9" s="26" t="s">
        <v>18</v>
      </c>
      <c r="C9" s="26" t="s">
        <v>18</v>
      </c>
      <c r="D9" s="25" t="s">
        <v>7</v>
      </c>
      <c r="E9" s="25" t="s">
        <v>14</v>
      </c>
      <c r="F9" s="25" t="s">
        <v>8</v>
      </c>
      <c r="G9" s="27">
        <v>45078</v>
      </c>
    </row>
    <row r="10" spans="1:7" s="3" customFormat="1" ht="60" x14ac:dyDescent="0.25">
      <c r="A10" s="25" t="s">
        <v>15</v>
      </c>
      <c r="B10" s="26" t="s">
        <v>34</v>
      </c>
      <c r="C10" s="26" t="s">
        <v>16</v>
      </c>
      <c r="D10" s="25" t="s">
        <v>7</v>
      </c>
      <c r="E10" s="25" t="s">
        <v>14</v>
      </c>
      <c r="F10" s="25" t="s">
        <v>8</v>
      </c>
      <c r="G10" s="27">
        <v>45078</v>
      </c>
    </row>
    <row r="11" spans="1:7" s="3" customFormat="1" ht="30" x14ac:dyDescent="0.25">
      <c r="A11" s="28" t="s">
        <v>35</v>
      </c>
      <c r="B11" s="29" t="s">
        <v>36</v>
      </c>
      <c r="C11" s="29" t="s">
        <v>36</v>
      </c>
      <c r="D11" s="28" t="s">
        <v>7</v>
      </c>
      <c r="E11" s="28"/>
      <c r="F11" s="28" t="s">
        <v>13</v>
      </c>
      <c r="G11" s="30">
        <v>45078</v>
      </c>
    </row>
  </sheetData>
  <autoFilter ref="A1:G11"/>
  <sortState ref="A2:J19">
    <sortCondition ref="G2:G19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1" sqref="G1:G1048576"/>
    </sheetView>
  </sheetViews>
  <sheetFormatPr defaultRowHeight="15" x14ac:dyDescent="0.25"/>
  <cols>
    <col min="1" max="1" width="26.42578125" customWidth="1"/>
    <col min="2" max="2" width="45.85546875" customWidth="1"/>
    <col min="3" max="3" width="40.140625" customWidth="1"/>
    <col min="4" max="4" width="7.140625" customWidth="1"/>
    <col min="5" max="5" width="13.28515625" customWidth="1"/>
    <col min="6" max="6" width="11.28515625" customWidth="1"/>
    <col min="7" max="7" width="14" customWidth="1"/>
    <col min="9" max="9" width="44.140625" style="14" bestFit="1" customWidth="1"/>
  </cols>
  <sheetData>
    <row r="1" spans="1:7" ht="68.25" customHeight="1" x14ac:dyDescent="0.25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3" t="s">
        <v>6</v>
      </c>
    </row>
    <row r="2" spans="1:7" ht="45" x14ac:dyDescent="0.25">
      <c r="A2" s="49" t="s">
        <v>277</v>
      </c>
      <c r="B2" s="50" t="s">
        <v>278</v>
      </c>
      <c r="C2" s="50" t="s">
        <v>279</v>
      </c>
      <c r="D2" s="51" t="s">
        <v>275</v>
      </c>
      <c r="E2" s="51" t="s">
        <v>276</v>
      </c>
      <c r="F2" s="51" t="s">
        <v>210</v>
      </c>
      <c r="G2" s="52">
        <v>44316</v>
      </c>
    </row>
    <row r="3" spans="1:7" x14ac:dyDescent="0.25">
      <c r="A3" s="18" t="s">
        <v>280</v>
      </c>
      <c r="B3" s="19" t="s">
        <v>281</v>
      </c>
      <c r="C3" s="19" t="s">
        <v>282</v>
      </c>
      <c r="D3" s="20" t="s">
        <v>203</v>
      </c>
      <c r="E3" s="20" t="s">
        <v>14</v>
      </c>
      <c r="F3" s="20" t="s">
        <v>210</v>
      </c>
      <c r="G3" s="17">
        <v>44834</v>
      </c>
    </row>
    <row r="4" spans="1:7" ht="30" x14ac:dyDescent="0.25">
      <c r="A4" s="18" t="s">
        <v>283</v>
      </c>
      <c r="B4" s="19" t="s">
        <v>284</v>
      </c>
      <c r="C4" s="19" t="s">
        <v>285</v>
      </c>
      <c r="D4" s="20" t="s">
        <v>203</v>
      </c>
      <c r="E4" s="20" t="s">
        <v>19</v>
      </c>
      <c r="F4" s="20" t="s">
        <v>210</v>
      </c>
      <c r="G4" s="17">
        <v>44834</v>
      </c>
    </row>
    <row r="5" spans="1:7" ht="30" x14ac:dyDescent="0.25">
      <c r="A5" s="18" t="s">
        <v>286</v>
      </c>
      <c r="B5" s="19" t="s">
        <v>287</v>
      </c>
      <c r="C5" s="19" t="s">
        <v>288</v>
      </c>
      <c r="D5" s="20" t="s">
        <v>203</v>
      </c>
      <c r="E5" s="20" t="s">
        <v>19</v>
      </c>
      <c r="F5" s="20" t="s">
        <v>210</v>
      </c>
      <c r="G5" s="17">
        <v>44834</v>
      </c>
    </row>
    <row r="6" spans="1:7" ht="45" x14ac:dyDescent="0.25">
      <c r="A6" s="21" t="s">
        <v>201</v>
      </c>
      <c r="B6" s="22" t="s">
        <v>202</v>
      </c>
      <c r="C6" s="22" t="s">
        <v>202</v>
      </c>
      <c r="D6" s="23" t="s">
        <v>203</v>
      </c>
      <c r="E6" s="23" t="s">
        <v>204</v>
      </c>
      <c r="F6" s="23" t="s">
        <v>205</v>
      </c>
      <c r="G6" s="24">
        <v>46022</v>
      </c>
    </row>
  </sheetData>
  <autoFilter ref="A1:G6">
    <sortState ref="A32:I36">
      <sortCondition ref="G1:G36"/>
    </sortState>
  </autoFilter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13f182-e424-487f-ac7f-33bed2fc986a">
      <Value>8</Value>
      <Value>1</Value>
    </TaxCatchAll>
    <ISOKeywordsTaxHTField0 xmlns="2613f182-e424-487f-ac7f-33bed2fc986a">
      <Terms xmlns="http://schemas.microsoft.com/office/infopath/2007/PartnerControls"/>
    </ISOKeywordsTaxHTField0>
    <Important xmlns="2613f182-e424-487f-ac7f-33bed2fc986a">false</Important>
    <ISOGroupTaxHTField0 xmlns="2613f182-e424-487f-ac7f-33bed2fc986a">
      <Terms xmlns="http://schemas.microsoft.com/office/infopath/2007/PartnerControls"/>
    </ISOGroupTaxHTField0>
    <PostDate xmlns="2613f182-e424-487f-ac7f-33bed2fc986a">2022-01-20T00:38:33+00:00</PostDate>
    <ExpireDate xmlns="2613f182-e424-487f-ac7f-33bed2fc986a" xsi:nil="true"/>
    <Content_x0020_Owner xmlns="2613f182-e424-487f-ac7f-33bed2fc986a">
      <UserInfo>
        <DisplayName>Almeida, Keoni</DisplayName>
        <AccountId>90</AccountId>
        <AccountType/>
      </UserInfo>
    </Content_x0020_Owner>
    <ISOContributor xmlns="2613f182-e424-487f-ac7f-33bed2fc986a">
      <UserInfo>
        <DisplayName>Livesay, Misty</DisplayName>
        <AccountId>684</AccountId>
        <AccountType/>
      </UserInfo>
    </ISOContributor>
    <IsPublished xmlns="2613f182-e424-487f-ac7f-33bed2fc986a">true</IsPublished>
    <m9e70a6096144fc698577b786817f2be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Not Archived</TermName>
          <TermId xmlns="http://schemas.microsoft.com/office/infopath/2007/PartnerControls">d4ac4999-fa66-470b-a400-7ab6671d1fab</TermId>
        </TermInfo>
      </Terms>
    </m9e70a6096144fc698577b786817f2be>
    <ISOExtract xmlns="2613f182-e424-487f-ac7f-33bed2fc986a" xsi:nil="true"/>
    <ISOArchiveTaxHTField0 xmlns="2613f182-e424-487f-ac7f-33bed2fc986a" xsi:nil="true"/>
    <OriginalUri xmlns="2613f182-e424-487f-ac7f-33bed2fc986a">
      <Url xsi:nil="true"/>
      <Description xsi:nil="true"/>
    </OriginalUri>
    <ISODescription xmlns="2613f182-e424-487f-ac7f-33bed2fc986a" xsi:nil="true"/>
    <Content_x0020_Administrator xmlns="2613f182-e424-487f-ac7f-33bed2fc986a">
      <UserInfo>
        <DisplayName>Livesay, Misty</DisplayName>
        <AccountId>684</AccountId>
        <AccountType/>
      </UserInfo>
    </Content_x0020_Administrator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Stay Informed</TermName>
          <TermId xmlns="http://schemas.microsoft.com/office/infopath/2007/PartnerControls">d8aff6cb-80bb-4c94-b62f-ad25f81f5c96</TermId>
        </TermInfo>
      </Terms>
    </ISOTopicTaxHTField0>
    <ISOArchived xmlns="2613f182-e424-487f-ac7f-33bed2fc986a">Not Archived</ISOArchived>
    <ISOGroupSequence xmlns="2613f182-e424-487f-ac7f-33bed2fc986a" xsi:nil="true"/>
    <ISOOwner xmlns="2613f182-e424-487f-ac7f-33bed2fc986a">Almeida, Keoni</ISOOwner>
    <ISOSummary xmlns="2613f182-e424-487f-ac7f-33bed2fc986a">Posting Network Upgrades – Generator Interconnection – Jan 19, 2022 doc</ISOSummary>
    <Market_x0020_Notice xmlns="5bcbeff6-7c02-4b0f-b125-f1b3d566cc14">false</Market_x0020_Notice>
    <Document_x0020_Type xmlns="5bcbeff6-7c02-4b0f-b125-f1b3d566cc14">Technical Documentation</Document_x0020_Type>
    <News_x0020_Release xmlns="5bcbeff6-7c02-4b0f-b125-f1b3d566cc14">false</News_x0020_Release>
    <ParentISOGroups xmlns="5bcbeff6-7c02-4b0f-b125-f1b3d566cc14">Web conference Jan 21, 2022|0342c30d-adbc-49b0-adb9-8d63238fc55d</ParentISOGroups>
    <Orig_x0020_Post_x0020_Date xmlns="5bcbeff6-7c02-4b0f-b125-f1b3d566cc14">2022-01-20T00:17:44+00:00</Orig_x0020_Post_x0020_Date>
    <ContentReviewInterval xmlns="5bcbeff6-7c02-4b0f-b125-f1b3d566cc14">24</ContentReviewInterval>
    <IsDisabled xmlns="5bcbeff6-7c02-4b0f-b125-f1b3d566cc14">false</IsDisabled>
    <CrawlableUniqueID xmlns="5bcbeff6-7c02-4b0f-b125-f1b3d566cc14">85d0d76c-fcee-418e-9ed7-828b455b623a</CrawlableUniqueID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SO Document" ma:contentTypeID="0x010100B72ED250C60CFC47AE0A3A0E8940792600C340DB4947822C4099E296C6F352FC33" ma:contentTypeVersion="84" ma:contentTypeDescription="" ma:contentTypeScope="" ma:versionID="aa379bb39224d8002e4b7af9fa2a5441">
  <xsd:schema xmlns:xsd="http://www.w3.org/2001/XMLSchema" xmlns:xs="http://www.w3.org/2001/XMLSchema" xmlns:p="http://schemas.microsoft.com/office/2006/metadata/properties" xmlns:ns1="http://schemas.microsoft.com/sharepoint/v3" xmlns:ns2="e6671a59-50a7-4167-890c-836f7535b734" xmlns:ns3="dcc7e218-8b47-4273-ba28-07719656e1ad" xmlns:ns4="2e64aaae-efe8-4b36-9ab4-486f04499e09" targetNamespace="http://schemas.microsoft.com/office/2006/metadata/properties" ma:root="true" ma:fieldsID="861758ab4d2dec8862991e253b035bd9" ns1:_="" ns2:_="" ns3:_="" ns4:_="">
    <xsd:import namespace="http://schemas.microsoft.com/sharepoint/v3"/>
    <xsd:import namespace="e6671a59-50a7-4167-890c-836f7535b734"/>
    <xsd:import namespace="dcc7e218-8b47-4273-ba28-07719656e1ad"/>
    <xsd:import namespace="2e64aaae-efe8-4b36-9ab4-486f04499e09"/>
    <xsd:element name="properties">
      <xsd:complexType>
        <xsd:sequence>
          <xsd:element name="documentManagement">
            <xsd:complexType>
              <xsd:all>
                <xsd:element ref="ns2:Doc_x0020_Owner" minOccurs="0"/>
                <xsd:element ref="ns2:Doc_x0020_Status"/>
                <xsd:element ref="ns2:InfoSec_x0020_Classification" minOccurs="0"/>
                <xsd:element ref="ns2:ISO_x0020_Department" minOccurs="0"/>
                <xsd:element ref="ns2:Date_x0020_Became_x0020_Record" minOccurs="0"/>
                <xsd:element ref="ns3:_dlc_DocIdUrl" minOccurs="0"/>
                <xsd:element ref="ns3:_dlc_DocIdPersistId" minOccurs="0"/>
                <xsd:element ref="ns3:_dlc_DocId" minOccurs="0"/>
                <xsd:element ref="ns2:Division" minOccurs="0"/>
                <xsd:element ref="ns4:b096d808b59a41b7a526eb1052d792f3" minOccurs="0"/>
                <xsd:element ref="ns4:TaxCatchAll" minOccurs="0"/>
                <xsd:element ref="ns4:TaxCatchAllLabel" minOccurs="0"/>
                <xsd:element ref="ns4:ac6042663e6544a5b5f6c47baa21cbec" minOccurs="0"/>
                <xsd:element ref="ns4:mb7a63be961241008d728fcf8db72869" minOccurs="0"/>
                <xsd:element ref="ns1:CSMeta2010Fiel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SMeta2010Field" ma:index="26" nillable="true" ma:displayName="Classification Status" ma:hidden="true" ma:internalName="CSMeta2010Field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671a59-50a7-4167-890c-836f7535b734" elementFormDefault="qualified">
    <xsd:import namespace="http://schemas.microsoft.com/office/2006/documentManagement/types"/>
    <xsd:import namespace="http://schemas.microsoft.com/office/infopath/2007/PartnerControls"/>
    <xsd:element name="Doc_x0020_Owner" ma:index="2" nillable="true" ma:displayName="Doc Owner" ma:description="" ma:list="UserInfo" ma:SharePointGroup="0" ma:internalName="Doc_x0020_Own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oc_x0020_Status" ma:index="3" ma:displayName="Doc Status" ma:format="Dropdown" ma:internalName="Doc_x0020_Status" ma:readOnly="false">
      <xsd:simpleType>
        <xsd:restriction base="dms:Choice">
          <xsd:enumeration value="Draft"/>
          <xsd:enumeration value="Under Review"/>
          <xsd:enumeration value="Final"/>
        </xsd:restriction>
      </xsd:simpleType>
    </xsd:element>
    <xsd:element name="InfoSec_x0020_Classification" ma:index="4" nillable="true" ma:displayName="InfoSec Classification" ma:description="" ma:format="RadioButtons" ma:internalName="InfoSec_x0020_Classification">
      <xsd:simpleType>
        <xsd:restriction base="dms:Choice">
          <xsd:enumeration value="CAISO Public"/>
          <xsd:enumeration value="Copyright 2019 California ISO"/>
          <xsd:enumeration value="California ISO INTERNAL USE. For use by all authorized California ISO personnel. Do not release or disclose outside the California ISO."/>
          <xsd:enumeration value="California ISO CONFIDENTIAL. For use by authorized California ISO personnel only with a need to know. Do not release or disclose outside the California ISO."/>
          <xsd:enumeration value="California ISO RESTRICTED. This information is for use solely by authorized California ISO employees with a need to know and a signed confidentiality non-disclosure agreement.  Do not release, disclose or reproduce this information."/>
          <xsd:enumeration value="PCII or CEII"/>
          <xsd:enumeration value="Privileged and Confidential. (Legal Use Only)."/>
          <xsd:enumeration value="Copyright 2018 California ISO"/>
          <xsd:enumeration value="Copyright 2017 California ISO"/>
          <xsd:enumeration value="Copyright 2016 California ISO"/>
          <xsd:enumeration value="Copyright 2015 California ISO"/>
          <xsd:enumeration value="Copyright 2014 California ISO"/>
          <xsd:enumeration value="Copyright 2013 California ISO"/>
          <xsd:enumeration value="Copyright 2012 California ISO"/>
          <xsd:enumeration value="Copyright 2011 California ISO"/>
        </xsd:restriction>
      </xsd:simpleType>
    </xsd:element>
    <xsd:element name="ISO_x0020_Department" ma:index="5" nillable="true" ma:displayName="ISO Department" ma:description="" ma:format="Dropdown" ma:internalName="ISO_x0020_Department">
      <xsd:simpleType>
        <xsd:restriction base="dms:Choice">
          <xsd:enumeration value="Business Solutions"/>
          <xsd:enumeration value="Campus Operations"/>
          <xsd:enumeration value="CFO &amp; Treasurer"/>
          <xsd:enumeration value="Communications &amp; Public Relations"/>
          <xsd:enumeration value="Compensation &amp; Benefits"/>
          <xsd:enumeration value="Compliance &amp; Corporate Affairs"/>
          <xsd:enumeration value="Corporate Secretary"/>
          <xsd:enumeration value="Customer Service and Stakeholder Affairs"/>
          <xsd:enumeration value="Customer Services &amp; Industrial Affairs"/>
          <xsd:enumeration value="Day-Ahead Market and Real-Time Operations Support"/>
          <xsd:enumeration value="Enterprise Model Management"/>
          <xsd:enumeration value="Executive Advisor - Operations"/>
          <xsd:enumeration value="Executive Office"/>
          <xsd:enumeration value="Federal Affairs"/>
          <xsd:enumeration value="Government Affairs"/>
          <xsd:enumeration value="Grid Assets"/>
          <xsd:enumeration value="Human Resources"/>
          <xsd:enumeration value="Human Resources Operations"/>
          <xsd:enumeration value="Information Security"/>
          <xsd:enumeration value="Infrastructure Contracts and Management"/>
          <xsd:enumeration value="Interconnection Implementation"/>
          <xsd:enumeration value="Internal Audit"/>
          <xsd:enumeration value="IT Architecture"/>
          <xsd:enumeration value="IT Enterprise Support &amp; Campus Operations"/>
          <xsd:enumeration value="IT Infrastructure Engineering &amp; Systems Operations"/>
          <xsd:enumeration value="IT Operations"/>
          <xsd:enumeration value="Learning &amp; Leadership Development"/>
          <xsd:enumeration value="Legal"/>
          <xsd:enumeration value="Market &amp; Infrastructure Compliance"/>
          <xsd:enumeration value="Market &amp; Infrastructure Policy"/>
          <xsd:enumeration value="Market Analysis &amp; Development"/>
          <xsd:enumeration value="Market Analysis and Development"/>
          <xsd:enumeration value="Market Development and Analysis"/>
          <xsd:enumeration value="Market Monitoring"/>
          <xsd:enumeration value="Market Services"/>
          <xsd:enumeration value="Market Validation and Quality Analysis"/>
          <xsd:enumeration value="Operational Readiness"/>
          <xsd:enumeration value="Operations Compliance &amp; Control"/>
          <xsd:enumeration value="Operations Engineering Services"/>
          <xsd:enumeration value="Operations Process, Procedures and Training"/>
          <xsd:enumeration value="Power Systems and Smart Grid Technology Development"/>
          <xsd:enumeration value="Power Systems Technology Development"/>
          <xsd:enumeration value="Power Systems Technology Oerations"/>
          <xsd:enumeration value="Power Systems Technology Operations"/>
          <xsd:enumeration value="Program Office"/>
          <xsd:enumeration value="QA, Architecture and Enterprise Data Mgmt"/>
          <xsd:enumeration value="Regulatory Contracts"/>
          <xsd:enumeration value="Renewable Studies"/>
          <xsd:enumeration value="Security, Architecture, Model Management &amp; Quality"/>
          <xsd:enumeration value="Short-Term Demand and Renewable Forecasting"/>
          <xsd:enumeration value="Smart Grid Technologies &amp; Strategy"/>
          <xsd:enumeration value="Transmission Infrastructure Planning"/>
          <xsd:enumeration value="State Affairs"/>
          <xsd:enumeration value="State Regulatory Strategy"/>
          <xsd:enumeration value="Strategic Alliances"/>
          <xsd:enumeration value="System Operations"/>
          <xsd:enumeration value="Corporate Business Operations"/>
          <xsd:enumeration value="Corporate Compliance"/>
          <xsd:enumeration value="Business Solutions and Quality"/>
          <xsd:enumeration value="Infrastructure Development"/>
          <xsd:enumeration value="Business Planning and Operations"/>
          <xsd:enumeration value="Regional Affairs"/>
          <xsd:enumeration value="Regulatory Affairs"/>
          <xsd:enumeration value="Regulatory Affairs - DER"/>
        </xsd:restriction>
      </xsd:simpleType>
    </xsd:element>
    <xsd:element name="Date_x0020_Became_x0020_Record" ma:index="6" nillable="true" ma:displayName="Date Became Record" ma:default="[today]" ma:description="" ma:format="DateOnly" ma:hidden="true" ma:internalName="Date_x0020_Became_x0020_Record" ma:readOnly="false">
      <xsd:simpleType>
        <xsd:restriction base="dms:DateTime"/>
      </xsd:simpleType>
    </xsd:element>
    <xsd:element name="Division" ma:index="16" nillable="true" ma:displayName="ISO Division" ma:default="Transmission Planning &amp; Infrastructure Development" ma:description="" ma:format="Dropdown" ma:internalName="Division">
      <xsd:simpleType>
        <xsd:restriction base="dms:Choice">
          <xsd:enumeration value="Executive Office"/>
          <xsd:enumeration value="External and Customer Affairs"/>
          <xsd:enumeration value="General Counsel"/>
          <xsd:enumeration value="Human Resources"/>
          <xsd:enumeration value="Market Monitoring"/>
          <xsd:enumeration value="Market Quality &amp; Renewable Integration"/>
          <xsd:enumeration value="Operations"/>
          <xsd:enumeration value="Policy &amp; Client Services"/>
          <xsd:enumeration value="Regional &amp; Federal Affairs"/>
          <xsd:enumeration value="Technology"/>
          <xsd:enumeration value="Transmission Planning &amp; Infrastructure Development"/>
          <xsd:enumeration value="Customer &amp; State Affairs"/>
          <xsd:enumeration value="General Counsel &amp; Administration"/>
          <xsd:enumeration value="Market and Infrastructure Development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c7e218-8b47-4273-ba28-07719656e1ad" elementFormDefault="qualified">
    <xsd:import namespace="http://schemas.microsoft.com/office/2006/documentManagement/types"/>
    <xsd:import namespace="http://schemas.microsoft.com/office/infopath/2007/PartnerControls"/>
    <xsd:element name="_dlc_DocIdUrl" ma:index="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8" nillable="true" ma:displayName="Persist ID" ma:description="Keep ID on add." ma:hidden="true" ma:internalName="_dlc_DocIdPersistId" ma:readOnly="false">
      <xsd:simpleType>
        <xsd:restriction base="dms:Boolean"/>
      </xsd:simpleType>
    </xsd:element>
    <xsd:element name="_dlc_DocId" ma:index="1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64aaae-efe8-4b36-9ab4-486f04499e09" elementFormDefault="qualified">
    <xsd:import namespace="http://schemas.microsoft.com/office/2006/documentManagement/types"/>
    <xsd:import namespace="http://schemas.microsoft.com/office/infopath/2007/PartnerControls"/>
    <xsd:element name="b096d808b59a41b7a526eb1052d792f3" ma:index="18" nillable="true" ma:taxonomy="true" ma:internalName="b096d808b59a41b7a526eb1052d792f3" ma:taxonomyFieldName="AutoClassRecordSeries" ma:displayName="Automatically Updated Record Series" ma:readOnly="false" ma:default="" ma:fieldId="{b096d808-b59a-41b7-a526-eb1052d792f3}" ma:sspId="2e7ee6ce-ef65-4ea8-ac93-b3dccb6c50ab" ma:termSetId="7d168031-9c36-4bb0-a326-5d21d4010fe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9" nillable="true" ma:displayName="Taxonomy Catch All Column" ma:hidden="true" ma:list="{379d5730-78e4-4cbb-96dd-e465d29e98e0}" ma:internalName="TaxCatchAll" ma:showField="CatchAllData" ma:web="e6671a59-50a7-4167-890c-836f7535b7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0" nillable="true" ma:displayName="Taxonomy Catch All Column1" ma:hidden="true" ma:list="{379d5730-78e4-4cbb-96dd-e465d29e98e0}" ma:internalName="TaxCatchAllLabel" ma:readOnly="true" ma:showField="CatchAllDataLabel" ma:web="e6671a59-50a7-4167-890c-836f7535b7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c6042663e6544a5b5f6c47baa21cbec" ma:index="22" nillable="true" ma:taxonomy="true" ma:internalName="ac6042663e6544a5b5f6c47baa21cbec" ma:taxonomyFieldName="AutoClassDocumentType" ma:displayName="Automatically Updated Document Type" ma:readOnly="false" ma:default="" ma:fieldId="{ac604266-3e65-44a5-b5f6-c47baa21cbec}" ma:sspId="2e7ee6ce-ef65-4ea8-ac93-b3dccb6c50ab" ma:termSetId="0970d2fb-dc85-4fb5-b352-cf8dd925641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b7a63be961241008d728fcf8db72869" ma:index="24" nillable="true" ma:taxonomy="true" ma:internalName="mb7a63be961241008d728fcf8db72869" ma:taxonomyFieldName="AutoClassTopic" ma:displayName="Automatically Updated Topic" ma:readOnly="false" ma:default="" ma:fieldId="{6b7a63be-9612-4100-8d72-8fcf8db72869}" ma:taxonomyMulti="true" ma:sspId="2e7ee6ce-ef65-4ea8-ac93-b3dccb6c50ab" ma:termSetId="8b5665c4-6659-459b-90b1-69777ba5afa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5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663E347-6014-4E00-A914-ACCEBE1D7DC1}"/>
</file>

<file path=customXml/itemProps2.xml><?xml version="1.0" encoding="utf-8"?>
<ds:datastoreItem xmlns:ds="http://schemas.openxmlformats.org/officeDocument/2006/customXml" ds:itemID="{AEB912FB-2377-4E4B-85A8-9AAC42EAC4C1}"/>
</file>

<file path=customXml/itemProps3.xml><?xml version="1.0" encoding="utf-8"?>
<ds:datastoreItem xmlns:ds="http://schemas.openxmlformats.org/officeDocument/2006/customXml" ds:itemID="{6D2B3F22-8B83-4378-814F-8DEA43B5191E}"/>
</file>

<file path=customXml/itemProps4.xml><?xml version="1.0" encoding="utf-8"?>
<ds:datastoreItem xmlns:ds="http://schemas.openxmlformats.org/officeDocument/2006/customXml" ds:itemID="{BDE1077D-7C1A-4CAA-843B-AD2A471C09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PGaE</vt:lpstr>
      <vt:lpstr>SCE</vt:lpstr>
      <vt:lpstr>SDGaE</vt:lpstr>
      <vt:lpstr>GLW_VEA</vt:lpstr>
    </vt:vector>
  </TitlesOfParts>
  <Company>California ISO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Network Upgrades - Generator Interconnection - Jan 19, 2022</dc:title>
  <dc:creator>Billinton, Jeffrey</dc:creator>
  <cp:lastModifiedBy>Billinton, Jeffrey</cp:lastModifiedBy>
  <dcterms:created xsi:type="dcterms:W3CDTF">2022-01-10T22:29:55Z</dcterms:created>
  <dcterms:modified xsi:type="dcterms:W3CDTF">2022-01-19T20:52:16Z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0x0101000BEF1A1EAF553945AAFC1DE188AA7EC100496CDC402DE9B8469629C69FFFFA4218</vt:lpwstr>
  </property>
  <property fmtid="{D5CDD505-2E9C-101B-9397-08002B2CF9AE}" pid="3" name="AutoClassRecordSeries">
    <vt:lpwstr/>
  </property>
  <property fmtid="{D5CDD505-2E9C-101B-9397-08002B2CF9AE}" pid="4" name="AutoClassDocumentType">
    <vt:lpwstr/>
  </property>
  <property fmtid="{D5CDD505-2E9C-101B-9397-08002B2CF9AE}" pid="5" name="AutoClassTopic">
    <vt:lpwstr/>
  </property>
  <property fmtid="{D5CDD505-2E9C-101B-9397-08002B2CF9AE}" pid="6" name="_dlc_DocIdItemGuid">
    <vt:lpwstr>0988f2a7-e72d-49d7-ba8f-ca70c35d52a9</vt:lpwstr>
  </property>
  <property fmtid="{D5CDD505-2E9C-101B-9397-08002B2CF9AE}" pid="7" name="RLPreviousUrl">
    <vt:lpwstr>Records/CPUC/TDForum/Jan-2022/NetworkUpgrades_01-2022-v2.xlsx</vt:lpwstr>
  </property>
  <property fmtid="{D5CDD505-2E9C-101B-9397-08002B2CF9AE}" pid="8" name="ISOArchive">
    <vt:lpwstr>1;#Not Archived|d4ac4999-fa66-470b-a400-7ab6671d1fab</vt:lpwstr>
  </property>
  <property fmtid="{D5CDD505-2E9C-101B-9397-08002B2CF9AE}" pid="9" name="ISOGroup">
    <vt:lpwstr/>
  </property>
  <property fmtid="{D5CDD505-2E9C-101B-9397-08002B2CF9AE}" pid="10" name="ISOTopic">
    <vt:lpwstr>8;#Stay Informed|d8aff6cb-80bb-4c94-b62f-ad25f81f5c96</vt:lpwstr>
  </property>
  <property fmtid="{D5CDD505-2E9C-101B-9397-08002B2CF9AE}" pid="11" name="ISOKeywords">
    <vt:lpwstr/>
  </property>
</Properties>
</file>