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CPUC/TDForum/2024/2024-July/"/>
    </mc:Choice>
  </mc:AlternateContent>
  <bookViews>
    <workbookView xWindow="0" yWindow="0" windowWidth="19200" windowHeight="8100" activeTab="1"/>
  </bookViews>
  <sheets>
    <sheet name="PGaE" sheetId="6"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PGaE!$A$1:$W$67</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<sst xmlns="http://schemas.openxmlformats.org/spreadsheetml/2006/main" count="1346" uniqueCount="551">
  <si>
    <t>(blank)</t>
  </si>
  <si>
    <t>SCD overstress</t>
  </si>
  <si>
    <t>Reliability</t>
  </si>
  <si>
    <t>C9</t>
  </si>
  <si>
    <t>PG&amp;E</t>
  </si>
  <si>
    <t>C13</t>
  </si>
  <si>
    <t>Not Triggered</t>
  </si>
  <si>
    <t>C13P1-KPN02</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</si>
  <si>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</si>
  <si>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</si>
  <si>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</si>
  <si>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</si>
  <si>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</si>
  <si>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</si>
  <si>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</si>
  <si>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</si>
  <si>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</si>
  <si>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</si>
  <si>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</si>
  <si>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</si>
  <si>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</si>
  <si>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</si>
  <si>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</si>
  <si>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</si>
  <si>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</si>
  <si>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</si>
  <si>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</si>
  <si>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</si>
  <si>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</si>
  <si>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</si>
  <si>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</si>
  <si>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</si>
  <si>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</si>
  <si>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</si>
  <si>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</si>
  <si>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</si>
  <si>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</si>
  <si>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</si>
  <si>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</si>
  <si>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</si>
  <si>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</si>
  <si>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</si>
  <si>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</si>
  <si>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</si>
  <si>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</si>
  <si>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</si>
  <si>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</si>
  <si>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</si>
  <si>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</si>
  <si>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</si>
  <si>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</si>
  <si>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</si>
  <si>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</si>
  <si>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</si>
  <si>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</si>
  <si>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</si>
  <si>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</si>
  <si>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</si>
  <si>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</si>
  <si>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</si>
  <si>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</si>
  <si>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</si>
  <si>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</si>
  <si>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</si>
  <si>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</si>
  <si>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Replace Gates 230 kV circuit breakers 352, 362 and 372 with 63 kA interrupting capability</t>
  </si>
  <si>
    <t>Gates 230 kV circuit breakers 352, 362 and 372 overstress mitigation (Cap Banks)</t>
  </si>
  <si>
    <t>C12P2-PNU-02</t>
  </si>
  <si>
    <t>In-Flight</t>
  </si>
  <si>
    <t>RAS (Deliverability)</t>
  </si>
  <si>
    <t>QC8RAS-08 RAS to trip Generation offline for outage AND overload of either Gates 500/230 kV Transformer Bank 11 or 12</t>
  </si>
  <si>
    <t>QC8RAS-08 RAS (Deliverability Triggered RNU)</t>
  </si>
  <si>
    <t>C8P2-3</t>
  </si>
  <si>
    <t xml:space="preserve">Re-conductor 32.59 mi Q779/Padre Flat SS-Panoche #1 230 kV Line with 795 ACSS </t>
  </si>
  <si>
    <t>Re-conductor Padre Flat SS-Panoche #1 230 kV Line</t>
  </si>
  <si>
    <t>C8P1-34</t>
  </si>
  <si>
    <t>Install series bus reactors between Gates Substation 230 kV bus sections E and F</t>
  </si>
  <si>
    <t>C12P2-GRNU2</t>
  </si>
  <si>
    <t>Replace Rio Oso Substation 115 kV circuit breakers 412, 422, 482, 522 and 542 and associated switches/relays</t>
  </si>
  <si>
    <t>Rio Oso Substation 115 kV circuit breakers 412, 422, 482, 522 and 542 overstress</t>
  </si>
  <si>
    <t>C12P1-NPT03</t>
  </si>
  <si>
    <t>Kern PP Sub: Existing PG&amp;E 115 kV BAAH conversion project will cover this replacement.</t>
  </si>
  <si>
    <t>21rsmt-3</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</si>
  <si>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</si>
  <si>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</si>
  <si>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</si>
  <si>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</si>
  <si>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Replace Tesla 500 kV circuit breakers 542 and 642 with 63 kA interrupting capability</t>
  </si>
  <si>
    <t>Tesla 500 kV circuit breakers 542 and 642 overstress</t>
  </si>
  <si>
    <t>20rsmt-7b</t>
  </si>
  <si>
    <t>Replace Gold Hill Substation 115 kV circuit breakers 142 and 172 and associated switches/relays</t>
  </si>
  <si>
    <t>Gold Hill Substation 115 kV circuit breakers 142 and 172 overstress</t>
  </si>
  <si>
    <t>C12P1-NPT01</t>
  </si>
  <si>
    <t>Reconductor North Dublin-Cayetano 230 kV Line 2.63 miles OH Line &amp; 2.82 UG cable with new UG cable 797 MVA/2000 A</t>
  </si>
  <si>
    <t>North Dublin-Cayetano 230 kV Line</t>
  </si>
  <si>
    <t>C11P2-ND03</t>
  </si>
  <si>
    <t>Re-conductor 23.63 mi Dos Amigos PP-Panoche #3 230 kV Line with 795 ACSS</t>
  </si>
  <si>
    <t>Re-conductor Dos Amigos PP-Panoche #3 230 kV Line</t>
  </si>
  <si>
    <t>C9P1-F11</t>
  </si>
  <si>
    <t>Convert Midway Substation 230 kV to BAAH in order to install bus reactors &amp; RAS</t>
  </si>
  <si>
    <t>C11P2-NR01</t>
  </si>
  <si>
    <t>Contra Costa PP: Reconductor Bus Sections D, E and F. Replace circuit breaker 820.</t>
  </si>
  <si>
    <t>C11P2-NP02</t>
  </si>
  <si>
    <t>Contra Costa PP: Replace 230kV SW's 601 &amp; 603 and jumpers.</t>
  </si>
  <si>
    <t>C11P2-NP01</t>
  </si>
  <si>
    <t>Replace Tesla Substation 500 kV CB 612 and associated switches/relays</t>
  </si>
  <si>
    <t>Tesla 500 kV circuit breaker 612 overstress</t>
  </si>
  <si>
    <t>20rsmt-5</t>
  </si>
  <si>
    <t>Replace Metcalf Substation 230 kV capacitor circuit breakers 654, 664, 674 and 684</t>
  </si>
  <si>
    <t>Metcalf Substation 230 kV capacitor circuit breakers 654, 664, 674 and 684 overstress</t>
  </si>
  <si>
    <t>Initiating</t>
  </si>
  <si>
    <t>Replace Vaca Dixon Substation 230 kV circuit breakers 442, 452 and 462 and associated switches/relays</t>
  </si>
  <si>
    <t>Vaca Dixon Substation 230 kV circuit breakers 442, 452 and 462 overstress</t>
  </si>
  <si>
    <t>C12P1-NPT04</t>
  </si>
  <si>
    <t>Replace Overstressed Circuit Breakers</t>
  </si>
  <si>
    <t>El Cerrito G 115kV CB 112, 142, 132 Overstress</t>
  </si>
  <si>
    <t>21rsmt-SCD-23</t>
  </si>
  <si>
    <t xml:space="preserve">Cottonwood Substation 230 kV CB Overstress: Replace CB 522 &amp; 542 (rated @ 34.5KA, overstress close-in fault is 35,179A or 2%, 679A).  </t>
  </si>
  <si>
    <t>Cottonwood Substation 230 kV Circuit Breaker 522 and 542 Overstress</t>
  </si>
  <si>
    <t>C8P2-15</t>
  </si>
  <si>
    <t>n/a</t>
  </si>
  <si>
    <t>MPAC</t>
  </si>
  <si>
    <t>New 230kV MPAC building relocates 230kV equipment from existing Control Building</t>
  </si>
  <si>
    <t>Tesla MPAC</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</si>
  <si>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</si>
  <si>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</si>
  <si>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</si>
  <si>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</si>
  <si>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</si>
  <si>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</si>
  <si>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</si>
  <si>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</si>
  <si>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</si>
  <si>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Re-conductor 24.21 mi Fulton-Hopland 60 kV Line (Geysers Jct 016/003A-Cloverdale Jct 026/002-Hopland) with 715 AAC and upgrade any limiting equipment</t>
  </si>
  <si>
    <t>Re-conductor Fulton-Hopland 60 kV Line (Geysers Jct-Cloverdale Jct-Hopland)</t>
  </si>
  <si>
    <t>C9P2-N02</t>
  </si>
  <si>
    <t>Re-conductor Fulton-Hopland 60 kV Line (Fitch Mountain Tap 009/005A-Geysers Jct 016/004) ~7 mi total length with 715 AAC</t>
  </si>
  <si>
    <t>Re-conductor Fulton-Hopland 60 kV Line (Fitch Mountain Tap-Geysers Jct)</t>
  </si>
  <si>
    <t>C11P2-ND01</t>
  </si>
  <si>
    <t>Install 4-3 ohm reactors at low side of Metcalf 115 kV 230kV Transformers</t>
  </si>
  <si>
    <t>20rsmt-4</t>
  </si>
  <si>
    <t xml:space="preserve">Henrietta Sub: Replace 70kV CB 12 &amp; 72 and switches.  </t>
  </si>
  <si>
    <t>Henrietta Substation 70kV CBs 12 and 72 Overstress</t>
  </si>
  <si>
    <t>21rsmt-1</t>
  </si>
  <si>
    <t>Kern PP Substation 115 kV CBs 182, 262 and 282 overstress (BAAH Conversion Phase 3 - incl CB262)</t>
  </si>
  <si>
    <t>Reconductor Ripon-Manteca 115 kV line 1.51 mi section of 2/0 CU and 0.92 mi 4/0 ACSR (2.43 mi total)</t>
  </si>
  <si>
    <t>Ripon-Manteca 115 kV Line Reconductor</t>
  </si>
  <si>
    <t>C12P2-LDNU1</t>
  </si>
  <si>
    <t>Replace Palo Alto 115 kV circuit breakers 412 and 442 with 63 kA interrupting capability</t>
  </si>
  <si>
    <t>Palo Alto 115 kV circuit breakers 412 and 442 overstress</t>
  </si>
  <si>
    <t>21rsmt-5</t>
  </si>
  <si>
    <t>Reconductor Stanislaus-Melones Sw Sta-Manteca #1 115 kV line 25.23 miles section of various conductors from 018/115-043/277</t>
  </si>
  <si>
    <t>Stanislaus-Melones Sw Sta-Manteca #1 115 kV Line Reconductor</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</si>
  <si>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</si>
  <si>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</si>
  <si>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</si>
  <si>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</si>
  <si>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</si>
  <si>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Stanislaus-Melones SW STA-Riverbank Jct Sw Sta 115 kV Line Reconductor</t>
  </si>
  <si>
    <t>C12P2-LDNU4</t>
  </si>
  <si>
    <t>Morro Bay MPAC</t>
  </si>
  <si>
    <t>Replace Moraga 115 kV circuit breakers 582, 612, 622, 642 and 712</t>
  </si>
  <si>
    <t>Moraga 115 kV circuit breakers 582, 612, 622, 642 and 712 overstress</t>
  </si>
  <si>
    <t>C12P1-GCR01</t>
  </si>
  <si>
    <t>Deferred</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</si>
  <si>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</si>
  <si>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</si>
  <si>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</si>
  <si>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</si>
  <si>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</si>
  <si>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</si>
  <si>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</si>
  <si>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</si>
  <si>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</si>
  <si>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</si>
  <si>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</si>
  <si>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</si>
  <si>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</si>
  <si>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</si>
  <si>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</si>
  <si>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</si>
  <si>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</si>
  <si>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</si>
  <si>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</si>
  <si>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</si>
  <si>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</si>
  <si>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</si>
  <si>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</si>
  <si>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</si>
  <si>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TBD</t>
  </si>
  <si>
    <t>N/A</t>
  </si>
  <si>
    <t>Pending</t>
  </si>
  <si>
    <t>Design</t>
  </si>
  <si>
    <t>RAS/CRAS</t>
  </si>
  <si>
    <t>GRNU</t>
  </si>
  <si>
    <t>C11 Phase II</t>
  </si>
  <si>
    <t>SCE</t>
  </si>
  <si>
    <t>SCE-C11P2-E-R1</t>
  </si>
  <si>
    <t>New Substation</t>
  </si>
  <si>
    <t>Serial LGIP</t>
  </si>
  <si>
    <t>New four position 220 kV switchrack</t>
  </si>
  <si>
    <t>Calcite Substation</t>
  </si>
  <si>
    <t>PIN6902</t>
  </si>
  <si>
    <t>C12 Phase II</t>
  </si>
  <si>
    <t>New Moorpark CRAS</t>
  </si>
  <si>
    <t>Moorpark CRAS: monitoring infrastructure</t>
  </si>
  <si>
    <t>SCE-C12P2-N-R3</t>
  </si>
  <si>
    <t>PNU</t>
  </si>
  <si>
    <t>WOCR CRAS Inland/Devers Extension Additional Monitoring (QC11) at Wildlife Sub</t>
  </si>
  <si>
    <t>RNU</t>
  </si>
  <si>
    <t>C13 Phase II</t>
  </si>
  <si>
    <t>Add lines south of Vincent to the Tehachapi CRAS</t>
  </si>
  <si>
    <t>South of Vincent CRAS</t>
  </si>
  <si>
    <t>PIN8483-RNU</t>
  </si>
  <si>
    <t>C9 Phase II</t>
  </si>
  <si>
    <t>New North of Lugo RAS combining HDPP RAS and Calcite RAS</t>
  </si>
  <si>
    <t>New North of Lugo RAS - Backbone Portion</t>
  </si>
  <si>
    <t>SCE-C9P2-NOL-R1</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</si>
  <si>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</si>
  <si>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</si>
  <si>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</si>
  <si>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</si>
  <si>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</si>
  <si>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</si>
  <si>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Add N-1 to RAS</t>
  </si>
  <si>
    <t>Tehachapi CRAS: monitoring infrastructure addition</t>
  </si>
  <si>
    <t>SCE-C12P2-N-R2</t>
  </si>
  <si>
    <t>Permitting</t>
  </si>
  <si>
    <t>TC Phase II</t>
  </si>
  <si>
    <t>Trip generation for Eldorado area 500kV line outages.</t>
  </si>
  <si>
    <t>Lugo - Victorville RAS</t>
  </si>
  <si>
    <t>SCE-TCP2-EOP-R4</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</si>
  <si>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</si>
  <si>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</si>
  <si>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</si>
  <si>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</si>
  <si>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</si>
  <si>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</si>
  <si>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</si>
  <si>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</si>
  <si>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</si>
  <si>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</si>
  <si>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2018 Reassessment</t>
  </si>
  <si>
    <t>Implement Whirlwind AA Bank CRAS - monitoring infrastructure</t>
  </si>
  <si>
    <t>Whirlwind AA Bank CRAS Monitoring Infrastructure</t>
  </si>
  <si>
    <t>SCE-C9P2-N-R1</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</si>
  <si>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</si>
  <si>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</si>
  <si>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</si>
  <si>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</si>
  <si>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</si>
  <si>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</si>
  <si>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</si>
  <si>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</si>
  <si>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</si>
  <si>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</si>
  <si>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</si>
  <si>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</si>
  <si>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</si>
  <si>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</si>
  <si>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</si>
  <si>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</si>
  <si>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</si>
  <si>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</si>
  <si>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</si>
  <si>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</si>
  <si>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</si>
  <si>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</si>
  <si>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</si>
  <si>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</si>
  <si>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</si>
  <si>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</si>
  <si>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</si>
  <si>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</si>
  <si>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</si>
  <si>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</si>
  <si>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</si>
  <si>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</si>
  <si>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</si>
  <si>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</si>
  <si>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</si>
  <si>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</si>
  <si>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</si>
  <si>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</si>
  <si>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</si>
  <si>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</si>
  <si>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</si>
  <si>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</si>
  <si>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</si>
  <si>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</si>
  <si>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</si>
  <si>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</si>
  <si>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</si>
  <si>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</si>
  <si>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</si>
  <si>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</si>
  <si>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</si>
  <si>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</si>
  <si>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</si>
  <si>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</si>
  <si>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</si>
  <si>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</si>
  <si>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</si>
  <si>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</si>
  <si>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</si>
  <si>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Oct TDF 2022</t>
  </si>
  <si>
    <t>Aug-25</t>
  </si>
  <si>
    <t>Jun-25</t>
  </si>
  <si>
    <t>New</t>
  </si>
  <si>
    <t>Expected In-Serivce  July 2022 TDF</t>
  </si>
  <si>
    <t>Expected  In-Service
October 2022 TDF</t>
  </si>
  <si>
    <t>Expected In-Service          Jan 2023 TDF</t>
  </si>
  <si>
    <t>Expected In-Service          April 2023 TDF</t>
  </si>
  <si>
    <t xml:space="preserve">Project was replaced by upgrading the Jackass Flats - Mercury Switch 138kV line. This project is completed. </t>
  </si>
  <si>
    <t xml:space="preserve">Project completed. </t>
  </si>
  <si>
    <t>Expected In-Service           Oct 2022 TDF</t>
  </si>
  <si>
    <t>Current Expected Construction Start</t>
  </si>
  <si>
    <t>Expected In-Service
Jul 2023 TDF</t>
  </si>
  <si>
    <t>Expected  In-Service
Oct TDF 2023</t>
  </si>
  <si>
    <t>Expected In-Service          July 2023 TDF</t>
  </si>
  <si>
    <t>Kern PP Substation 115 kV CBs 182, 262 and 282 overstress (BAAH Conversion Phase 1 - incl CB282)</t>
  </si>
  <si>
    <t>Cottonwood Substation 230 kV circuit breakers 222, 232, 242 overstress</t>
  </si>
  <si>
    <t>Replace Cottonwood Substation 230 kV circuit breakers 222, 232, 242 and associated switches/relays</t>
  </si>
  <si>
    <t>WOCR CRAS Inland/Devers Extension Monitoring (QC10) at Alberhill Sub</t>
  </si>
  <si>
    <t>Placed in service 8/20/23</t>
  </si>
  <si>
    <t>Expected In-Service          Oct 2023 TDF</t>
  </si>
  <si>
    <t>Expected In-Service
Oct 2023 TDF</t>
  </si>
  <si>
    <t>Expected  In-Service
Jan TDF 2024</t>
  </si>
  <si>
    <t>Expected In-Service               Oct 2023 TDF</t>
  </si>
  <si>
    <t>Expected In-Service          Jan 2024 TDF</t>
  </si>
  <si>
    <t>C11P2-NP02, C11P2-NP01</t>
  </si>
  <si>
    <t>Contra Costa PP 230 kV Line Terminals Reconfiguration Project</t>
  </si>
  <si>
    <t>Swap the Lone Tree line and Birds Landing Sw Sta. line between Sec 2D and Sec 2E and Move the Wind Master (Delta) line to section 2E. Replaces the need for:
Contra Costa 230kV Bus Sections D, E and F and circuit breaker 820 overload
Contra Costa 230kV SW's 601, 603 overload</t>
  </si>
  <si>
    <t>Contra Costa 230kV Bus Sections D, E and F and circuit breaker 820 overload. Replaced by Line relocation project</t>
  </si>
  <si>
    <t>Replaced</t>
  </si>
  <si>
    <t>Contra Costa 230kV SW's 601, 603 overload. Replaced by Line relocation project</t>
  </si>
  <si>
    <t>Convert Midway Substation 230 kV Bus D to BAAH</t>
  </si>
  <si>
    <t>Gates Substation 230 kV Bus Overstress (Reactors on Bus E and F)</t>
  </si>
  <si>
    <t xml:space="preserve">   </t>
  </si>
  <si>
    <t>Kern PP Substation 115 kV CBs 182, 262 and 282 overstress (BAAH Conversion Phase 4 - incl CB182)</t>
  </si>
  <si>
    <t>Manteca-Ripon-Riverbank-Melones Area 115 kV Line Reconductoring Project</t>
  </si>
  <si>
    <t>Reconductor 2.4 miles between Manteca and Ripon Jct and 1.8 miles between Riverbank SW STA and Valley Home Tap</t>
  </si>
  <si>
    <t>Metcalf 115kV breakers Overstress (almost all breakers), install bus reactors on 230kV banks due to existing space constraints on the 115kV Bus</t>
  </si>
  <si>
    <t>C11P2-GP01</t>
  </si>
  <si>
    <t>Moraga-Castro Valley 230 kV Line Capacity Increase Project</t>
  </si>
  <si>
    <t>The project scope of work involves upgrading the limiting substation equipment (jumper conductors and wave traps) on the Moraga-Castro Valley and Castro Valley-Newark 230 kV lines to utilize their full conductor ratings.</t>
  </si>
  <si>
    <t>Impact to C14</t>
  </si>
  <si>
    <t>C11P2-NC01</t>
  </si>
  <si>
    <t>Tesla Substation 230 kV bus section D and circuit breakers 372, 382 and 842 overstress (reactors)
TESLA: 230KV BUS REACTORS C - D</t>
  </si>
  <si>
    <t>Increase Tesla Substation 230 kV series bus reactors between bus section C and D and D and E</t>
  </si>
  <si>
    <t>Tesla Substation 230 kV bus section D and circuit breakers 372, 382 and 842 overstress (reactors)
TESLA: 230KV BUS REACTORS D - E</t>
  </si>
  <si>
    <t>C13P1-FPT02</t>
  </si>
  <si>
    <t>Warnerville-Bellota 230 kV line reconductoring</t>
  </si>
  <si>
    <t>The project proposes to reinforce 45 circuit miles of the 230 kV transmission lines between Bellota, Cottle, and Warnerville substations with 1113 kcmil steel-supported aluminum conductors with emergency capability of 1890 Amps. The project includes the installation of a new Optical Ground Wire (OPGW) that will replace the existing aging third-party owned OPGW. The project will upgrade the Bellota, Cottle, and Warnerville terminals and upgrade the line fault protection to current safety standards. The project includes replacing a manual bypass switch and installing an additional shield wire. Key construction elements are as follows:
•	Replace 148 steel electric transmission lattice towers with 148 new tubular steel poles (TSP’s)
•	Replace 1 manual bypass switch
•	Replace 22.5 miles of the Bellota-Warnerville 230 kV circuit
•	Replace 19.9 miles of the Bellota-Cottle 230 kV circuit
•	Replace 2.5 miles of the Cottle-Melones 230 kV circuit
•	Replace 0.1 mile of the Warnerville-Wilson 230 kV circuit
•	Replace 22.5 miles of OPGW with new OPGW
•	Install 22.5 miles of shield wire
•	Upgrade transmission line terminals at Bellota, Cottle, and Warnerville substations</t>
  </si>
  <si>
    <t>NOC: AL 6047-E</t>
  </si>
  <si>
    <t>Expected              In-Service            July 2023 TDF</t>
  </si>
  <si>
    <t>Removed</t>
  </si>
  <si>
    <t>C9P2-F17</t>
  </si>
  <si>
    <t>Panoche 115 kV circuit breakers 152 overstress</t>
  </si>
  <si>
    <t>Replace Panoche 115 kV circuit breaker 152 and associated switches/relays</t>
  </si>
  <si>
    <t>Complete</t>
  </si>
  <si>
    <t>Expected In-Service
Jan 2024 TDF</t>
  </si>
  <si>
    <t>Expected In-Service
July 2024 TDF
(Current)</t>
  </si>
  <si>
    <t>Expected  In-Service
July TDF 2024</t>
  </si>
  <si>
    <t>Expected In-Service               Jan 2024 TDF</t>
  </si>
  <si>
    <t>Current Estimated In-Service               July 2024 TDF</t>
  </si>
  <si>
    <t>Expected In-Service          July 2024 TDF</t>
  </si>
  <si>
    <t>No ISD change between Jan 2024 TDF and July 2024 TDF</t>
  </si>
  <si>
    <t>The Trout Canyon – Sloan Canyon 230kV Line Upgrade is part of the GLW Upgrade Project which was approved through the 2021-2022 TPP and revised in the 2022-2023 TPP to 500kV DCTL. GLW is prioritizing the TC-SC 500kV segment, after further evaluation of the current GLW/VEA Area project permitting timeline, the TC-SC 500kV segment is targeted for December 2026 ISD.</t>
  </si>
  <si>
    <t>SDGE-C14-PHII-RNU-81</t>
  </si>
  <si>
    <t>update relay settings for Q1532 - ECO 138 kV #1 line</t>
  </si>
  <si>
    <t>C14 Phase II</t>
  </si>
  <si>
    <t>Planning</t>
  </si>
  <si>
    <t>TPP</t>
  </si>
  <si>
    <t>TPP-Approved</t>
  </si>
  <si>
    <t>Q3-2024 - In-Service March 2024</t>
  </si>
  <si>
    <t>Q3-2024 - In-service as of March 2024.</t>
  </si>
  <si>
    <t>C13P2-SPN01</t>
  </si>
  <si>
    <t>Midway Substation 500 kV Control Building</t>
  </si>
  <si>
    <t>Existing PG&amp;E project to replace the 500 kV Control Building at Midway (Needed for Midway RAS)</t>
  </si>
  <si>
    <t>Q3-2024 - no generation triggers</t>
  </si>
  <si>
    <t>Q3-2024 - Finalizing scoping in late Q3 2024. Analysis of Transient Recovery Voltages and Reactor Electro Magnetic Transient models on the 230kV and 115kV Networks are in process as required for ordering Circuit Breakers. The materials will be ordered approximately Q4 2024. Long Lead Material Received date is approximately in 2027. In-service date estimated to be delayed to Dec 2029.</t>
  </si>
  <si>
    <t>Q3-2024 - Material delays and subsequent construction sequencing have prolonged the project schedule. Existing Generator impact.</t>
  </si>
  <si>
    <t>Q3-2024 - ISD moved out. Project install depends on Midway 230kV MPAC building project on critical path.</t>
  </si>
  <si>
    <t>Q3-2024 - not currently triggered by a generation project. The project was previously on hold and has resumed scoping in 2024 and will perform design in 2025.</t>
  </si>
  <si>
    <t>Q3-2024 - CB 282 (Phase 1  Mar 2025), CB 262 (Phase 3 Dec 2026), CB 182 (Phase 4 Feb 2026).  Dates based on preliminary clearance sequencing.</t>
  </si>
  <si>
    <t>Q3-2024 - Project re-kicked off in 2024 to mitigate Generation delays. Material lead times on critical path</t>
  </si>
  <si>
    <t>Q3-2024 - no date changes at this time.</t>
  </si>
  <si>
    <t>22rsmt-2</t>
  </si>
  <si>
    <t>Cottonwood 60 kV many CB overstress upgrade</t>
  </si>
  <si>
    <t>Replace Cottonwood 60 kV circuit breakers 22, 32, 42, 52, 62, 82</t>
  </si>
  <si>
    <t>Q3-2024 - not triggered</t>
  </si>
  <si>
    <t>Q3-2024 - Project is in planning and scoping and has yet to move into permitting.</t>
  </si>
  <si>
    <t>Q3-2024 - Design complete. Starting construction Sept. 2024</t>
  </si>
  <si>
    <t>Q3-2024 - Prioritization of this project and construction sequencing impacts due to other projects in the area. The project remains sensitive to clearance constraints and construction resource dependencies in event of severe weather and fire mitigation / response.</t>
  </si>
  <si>
    <t>Q3-2024 - Project is on track to finalize construction seqencing summer of 2024. There are sequencing complications with related impacting Generation and Network Upgrade projects.</t>
  </si>
  <si>
    <t>Q3-2024 - See C11P2-NP02, C11P2-NP01 Line Reconfiguration notes</t>
  </si>
  <si>
    <t>Q3-2024 - Project is on track to finalize construction seqencing summer of 2025. There are sequencing complications with related impacting Generation and Network Upgrade projects.</t>
  </si>
  <si>
    <t>Q3-2024 - Design completion planned Q1 2025. Long lead material on critical path.</t>
  </si>
  <si>
    <t>Q3-2024 - CB 582 in-service Jan 2023. CB 612 and CB 622 ISD being replaced under emergency with planned ISD Feb 2024. The remaining two breakers CB 642 and CB 712 design is complete and materials onsite. No active generation triggering this project.</t>
  </si>
  <si>
    <t>Q3-2024 - Project is in scoping. Long lead material driving schedule.</t>
  </si>
  <si>
    <t>Q3-2024 - On track to go in-service by the end of 2024. Impact to generation has been on a suspended project which is still in the planning stages.</t>
  </si>
  <si>
    <t>Q3-2024 - Breakers will be energized at the end of the year but line relocations will be incomplete through May/June 2025. Beakers not in use until May 2025</t>
  </si>
  <si>
    <t>Q3-2024 - Long lead material on critical path.  Breakers received and construction sequencing remains the main driver of the project schedule.</t>
  </si>
  <si>
    <t>Q3-2024 - Material delays drove the construction start delays and clearances drives change to ISD</t>
  </si>
  <si>
    <t>Q3-2024 - 30% design due in June 2024</t>
  </si>
  <si>
    <t>Q3-2024 - Scope approval planned in Dec 2024.</t>
  </si>
  <si>
    <t>Q3-2024 - Projects to reconductor lines in Stanislaus, Melones, Riverbank, Ripon areas are being sequenced. As engineering nears completion and permitting is concluded, the project will reise its final schedule proceeding into construction and clearances.</t>
  </si>
  <si>
    <t>C12P2-LDNUs overlap</t>
  </si>
  <si>
    <t>Q3-2024 - Project ISD delayed due to schedule/construction sequencing date adjustments.</t>
  </si>
  <si>
    <t>C13P1-FLO01</t>
  </si>
  <si>
    <t>Helm-Crescent Sw Sta 70 kV Line Reconductor</t>
  </si>
  <si>
    <t>Reconductor a total of 4.77 miles of Helm-Crescent Sw Sta 70 kV Line  with 1113 AAC and upgrade any limiting equipment to enable full conductor rating ~1400 A</t>
  </si>
  <si>
    <t>Q3-2024 - Scope, design, and materials have prolonged the project schedule.</t>
  </si>
  <si>
    <t>C13P1-KGR01</t>
  </si>
  <si>
    <t>QC13P2RAS-04 Midway 500/230 kV Transformer Overload RAS</t>
  </si>
  <si>
    <t>QC13P2RAS-04 Modify existing Midway 500/230 kV transformer overload SPS to include transformer outage detection and transformer overload detection for Bank 11, 12, and 13</t>
  </si>
  <si>
    <t>Q3-2024 - Recently triggered by Generation</t>
  </si>
  <si>
    <t>C13P1-KGR05</t>
  </si>
  <si>
    <t>Midway Substation 230 kV bus and 27 circuit breakers overstress - Revised to Install Bus Reactors (2)</t>
  </si>
  <si>
    <t>Install 2 x 16 ohm series bus reactors between Midway Substation 230 kV bus sections D and E (16 ohm parallel/8 ohm net)</t>
  </si>
  <si>
    <t>C13P1-WGR03</t>
  </si>
  <si>
    <t>Mesa Substation 115 kV CBs 142 overstress</t>
  </si>
  <si>
    <t>Replace Mesa Substation 115 kV CB 142 with 63 kA interrupting capability</t>
  </si>
  <si>
    <t>C14</t>
  </si>
  <si>
    <t>C14P1-GGD01</t>
  </si>
  <si>
    <t>PGAE_250_QC14P1RAS-03-gbay-tassajara–q1877ss-overload-RAS</t>
  </si>
  <si>
    <t>RAS to trips Q1877 at Q1877SS Switching Station when an overload occurs in GRANT-Q1877SS or Q1877SS-EASTSHORE 115kV Lines due to outage of Q1877SS-EASTSHORE or GRANT-Q1877SS 115kV Lines, respectively, when Q1877 is in discharging mode.</t>
  </si>
  <si>
    <t>C14P1-GGR03</t>
  </si>
  <si>
    <t>Ames Distribution 115 kV circuit breaker 112 &amp; 122 overstress</t>
  </si>
  <si>
    <t>Replace Ames Distribution 115 kV circuit breakers 112 &amp; 122</t>
  </si>
  <si>
    <t>C14P1-GGR06</t>
  </si>
  <si>
    <t>Newark 115 kV bus overstress beyond 63 kA</t>
  </si>
  <si>
    <t>Install series bus reactors between Newark Substation 115 kV bus secions E and F</t>
  </si>
  <si>
    <t>C14P1-GGR07</t>
  </si>
  <si>
    <t>Newark 230 kV cap bank circuit breakers 974, 984 &amp; 994 overstress</t>
  </si>
  <si>
    <t>Replace Newark 230 kV cap bank circuit breakers 974, 984 &amp; 994</t>
  </si>
  <si>
    <t>C14P1-GGR08</t>
  </si>
  <si>
    <t>Sobrante 115 kV CB 112 overstress</t>
  </si>
  <si>
    <t>Replace Sobrante 115 kV circuit breaker 112</t>
  </si>
  <si>
    <t>C14P1-GGR09</t>
  </si>
  <si>
    <t>Tesla 230 kV Bus Overstress (2 CB with Line relocations)</t>
  </si>
  <si>
    <t>Relocate a Tesla - Tracy #2 230kV line to Bus Sect. C - into BAAH bay position where Newark #2 line resides today.  Newark #2 will shift to a new BAAH bay. Includes costs for (9) 230kV T-Line structures (4,000 feet of new line), BAAH bay w/2 CB's.</t>
  </si>
  <si>
    <t>C14P1-KGR11</t>
  </si>
  <si>
    <t>Midway 500 kV CB 742, 822, 912, 932, 942 Overstress</t>
  </si>
  <si>
    <t>Replace Midway 500 kV CB 742, 822, 912, 942</t>
  </si>
  <si>
    <t>C14P1-NGR02</t>
  </si>
  <si>
    <t>Cottonwood 230 kV circuit breaker 272 &amp; 292 overstress</t>
  </si>
  <si>
    <t>Replace Cottonwood 230 kV circuit breaker 272 &amp; 292</t>
  </si>
  <si>
    <t>C14P1-NLD02</t>
  </si>
  <si>
    <t>Eagle Rock-Cortina 115 kV Line (Lower Lake Sw Sta-Highland J2-Cache J)</t>
  </si>
  <si>
    <t>Reconductor 2.5 miles of Eagle Rock-Cortina 115 kV (Lower Lake SW STA-Highland J2 section) to 477 ACSS and upgrade any limiting equipment</t>
  </si>
  <si>
    <t>C14P1-NLD04</t>
  </si>
  <si>
    <t>Ukiah-Hopland-Cloverdale 115 kV Line (Cloverdale-Hopland J) and Geysers #3-Eagle Rock 115 kV Line (Geysers34-Eagle Rock)</t>
  </si>
  <si>
    <t>Reconductor 14.79 miles of Ukiah-Hopland-Cloverdale 115 kV (Cloverdale-Hopland Jt) to 477 ACSS and upgrade any limiting equipment</t>
  </si>
  <si>
    <t>C14P1-NLD05</t>
  </si>
  <si>
    <t>Geyser #3-Cloverdale 115 kV Line (Aidlin SwSta-Cloverdale)</t>
  </si>
  <si>
    <t>Reconductor 8 miles of Geyser #3-Cloverdale (MPE Tap-Cloverdale) 115 kV to 477 ACSS and upgrade any limiting equipment</t>
  </si>
  <si>
    <t>C14P1-NLD06</t>
  </si>
  <si>
    <t>Reconductor entire Geysers #3-Eagle Rock 115 kV (1.77 miles) to 1113 AAC and upgrade any limiting equipment</t>
  </si>
  <si>
    <t>C14P2-FGR04</t>
  </si>
  <si>
    <t>Los Banos 500 kV circuit breakers 822, 832 &amp; 842 overstress</t>
  </si>
  <si>
    <t>Replace Los Banos 500 kV circuit breakers 822, 832 &amp; 842</t>
  </si>
  <si>
    <t>C14P2-FGR05</t>
  </si>
  <si>
    <t>Transient stability mitigation: Panoche-Mendota 115 kV lines RAS</t>
  </si>
  <si>
    <t xml:space="preserve">RAS should trip the output of Q1940 for the loss of Panoche-Mendota 115 kV line to mitigate the oscillations and voltage criteria violations. </t>
  </si>
  <si>
    <t>C14P2-FGR06</t>
  </si>
  <si>
    <t>Transient Stability: Updated dynamic models required</t>
  </si>
  <si>
    <t>Updated dynamic models required that exhibits acceptable performance.</t>
  </si>
  <si>
    <t>Transient Stability</t>
  </si>
  <si>
    <t>C14P2-FPN02</t>
  </si>
  <si>
    <t>Los Banos 230 kV circuit breaker 252 &amp; 262 overstress</t>
  </si>
  <si>
    <t>Relocate CB 262, 242 &amp; 252 and their line terminal to the new 230 kV BAAH bus section.  242 &amp; 252 line terminals would be crossed if we only move one line.</t>
  </si>
  <si>
    <t>C14P2-FPN03</t>
  </si>
  <si>
    <t>Los Banos 230 kV circuit breakers 212 &amp; 222 overstress</t>
  </si>
  <si>
    <t>Replace Los Banos 230 kV circuit breakers 212 &amp; 222</t>
  </si>
  <si>
    <t>C14P2-FPN05</t>
  </si>
  <si>
    <t>Los Banos: Q1381 is assigned a 230 kV BAAH Bus Section CB 262 Overtress</t>
  </si>
  <si>
    <t>Needed for CB 262 Overtress GRNU</t>
  </si>
  <si>
    <t>C14P2-FPN06</t>
  </si>
  <si>
    <t>Panoche 115 kV circuit breakers 132 &amp; 152 overstress</t>
  </si>
  <si>
    <t>Q3-2024 - Part of the New Manning project scope</t>
  </si>
  <si>
    <t>C14P2-FPN07</t>
  </si>
  <si>
    <t>Panoche 230 kV bus overstress above 40 kA design and circuit breakers 212, 232, 242 ,252, 262, 272, 282, 292, 302, 312, 332, 412 &amp; 422 overstress</t>
  </si>
  <si>
    <t>C14P2-GGR10</t>
  </si>
  <si>
    <t>Claremont (OAK K) 115 kV circuit breaker 122 overstress</t>
  </si>
  <si>
    <t>Replace Claremont (OAK K) 115 kV circuit breaker 122</t>
  </si>
  <si>
    <t>C14P2-GGR11</t>
  </si>
  <si>
    <t>Palermo 115 kV CB 152 overstress</t>
  </si>
  <si>
    <t>Replace Palermo 115 kV CB 152</t>
  </si>
  <si>
    <t>C14P2-GGR12</t>
  </si>
  <si>
    <t>Pittsburg 230 kV bus overstress. Bus D-E 230kV Buss Reactors</t>
  </si>
  <si>
    <t>Install bus reactors between 230 kV sections D &amp; E</t>
  </si>
  <si>
    <t>C14P2-GGR13</t>
  </si>
  <si>
    <t>Ravenswood 115 kV CB 132 and 142</t>
  </si>
  <si>
    <t>Replace Ravenswood 115 kV CB 132 and 142</t>
  </si>
  <si>
    <t>C14P2-GGR14</t>
  </si>
  <si>
    <t>Birds Landing Sw Sta 230 kV CB 212, 412 overload mitigation</t>
  </si>
  <si>
    <t>Upgrade Birds Landing Sw Sta 230 kV bay 2 to 3000 A equipment and replacing 3 circuit breakers and associated switches/relays</t>
  </si>
  <si>
    <t>C14P2-GGR15</t>
  </si>
  <si>
    <t>Pittsburg Substation 230 kV Bus Section E overload. enhance conductor rating</t>
  </si>
  <si>
    <t>Seek enhanced ratings of 2964/3372A for 2-2300 kcmil AL conductor.  Assumes replacement of all fittings to compression and limited reconductor work to attach new fittings.</t>
  </si>
  <si>
    <t>C14P2-GGR16</t>
  </si>
  <si>
    <t>Pittsburg Substation 115 kV Bus Section E overload. Reconductor/Reinforce Bus.</t>
  </si>
  <si>
    <t xml:space="preserve">Reconductor bus to 3-2300 kcmil.  Evaluate and Reinforce Structures. </t>
  </si>
  <si>
    <t>C14P2-GGR17</t>
  </si>
  <si>
    <t>Midway 230 kV reactor replacement</t>
  </si>
  <si>
    <t xml:space="preserve">Replace existing 9 ohm Midway 500/230 kV reactors with 13 ohm reactors, </t>
  </si>
  <si>
    <t>Reactor Upgrade</t>
  </si>
  <si>
    <t>C14P2-GPN01</t>
  </si>
  <si>
    <t>Pittsburg 115 kV bus overstress. Bus D-E 115kV Buss Reactors</t>
  </si>
  <si>
    <t>Install bus reactors between 115 kV sections D &amp; E</t>
  </si>
  <si>
    <t>C14P2-GPT04</t>
  </si>
  <si>
    <t>Ravenswood 115 kV CB 152, 312, 322 overstress</t>
  </si>
  <si>
    <t>Replace Ravenswood 115 kV CB 152, 312, 322</t>
  </si>
  <si>
    <t>C14P2-KGR09</t>
  </si>
  <si>
    <t>Kern PP 70 kV circuit breaker 62 overstress</t>
  </si>
  <si>
    <t>Replace Kern PP 70 kV circuit breaker 62</t>
  </si>
  <si>
    <t>C14P2-NLD07</t>
  </si>
  <si>
    <t>Hopland Transformer Bank #2</t>
  </si>
  <si>
    <t>Replace Hopland 115/60 kV Transformer Bank #2 with 3-phase 100/110 MVA transformer with LTC</t>
  </si>
  <si>
    <t>Transformer</t>
  </si>
  <si>
    <t>C14P2-SGR01</t>
  </si>
  <si>
    <t>Midway Substation 500 kV circuit breaker 712 overload mitigation</t>
  </si>
  <si>
    <t>Replace Midway 500 kV CB 712, switches and jumpers to achieve 4000 A normal rating</t>
  </si>
  <si>
    <t>Q3-2024 - Delays to obtaining land rights to mitigate conductor blowout, and subsequently construction sequencing for 230kV clearances has moved out this project's schedule. On track to complete in 2025.</t>
  </si>
  <si>
    <t>Q3-2024 - Delays to obtaining land rights to mitigate conductor blowout, and coordinating and planning a re-route of a part of the line due to commercial land develpments has moved out this project's schedule. On track to complete in 2027.</t>
  </si>
  <si>
    <t>Q3-2024 - Generation project is seeking permits prior to moving forward with Utility dependencies.</t>
  </si>
  <si>
    <t>Q3-2024 - Going into construction. CBs coming in Aug 2024. ISD estimated Aug 2025.</t>
  </si>
  <si>
    <t>Q3-2024 - RAS tied to having Bank 11 and 12 operational. Bank 12 out of service for STATCOM project activities.</t>
  </si>
  <si>
    <t>Q3-2024 - Delays to obtaining land rights to mitigate conductor blowout, and subsequently construction sequencing for 230kV clearances has moved out this project's schedule. On track to complete in 2026.</t>
  </si>
  <si>
    <t>Q3-2024 - Delays to obtaining land rights to mitigate conductor blowout, and coordinating and planning a reroute of a part of the line due to commercial land develpments has moved out this project's schedule. On track to complete in 2027.</t>
  </si>
  <si>
    <t>Q3-2024 - Removed. NO triggers.</t>
  </si>
  <si>
    <t>Q3-2024 - Design completed.</t>
  </si>
  <si>
    <t>see C12P1-GCR01</t>
  </si>
  <si>
    <t>Oakland Clean Energy Initiative (MORAGA 115KV BUS UPGRADE &amp; BK 3 SW)</t>
  </si>
  <si>
    <t xml:space="preserve">The project will install two bus-sectionalizing circuit breakers and one bus-tie breaker on the 115 kV buses at Moraga Substation, which will improve the reliability and operational flexibility of the buses. The project will also replace Bank 3 115kV switches 771, 773, 777, 779, 791, 793, &amp; 795 which will improve the reliability and operational flexibility of the buses. </t>
  </si>
  <si>
    <t>Plan/Analyze</t>
  </si>
  <si>
    <t>Delay by interconnection customer due to EIR recirculation and forecast to complet mid July 2024. FEIR publication by customer estimated date Q4 2024. According to the customer, the FEIR certification by the San Bernardino County is estimated by Dec. 2024.</t>
  </si>
  <si>
    <t>ISD change due to excess customers being added to the Tehachepi CRAS in Q2-2024 and to reduce potential cascading impacts to CRAS testing queue for 2024.</t>
  </si>
  <si>
    <t>Construction to start in October 2024 with an In-service date of June 2025. Project sequencing and outage constraints has slipped the construction start to October 2024</t>
  </si>
  <si>
    <t>Due to challenges with interconnection at Moorpark Substation, Customer suspended project. Customer sold the project to another third party and is investigating possible relocation of project site.</t>
  </si>
  <si>
    <t>Project sequencing and outage constraints has slipped the construction start to 2029  with an In-service date of June 2030</t>
  </si>
  <si>
    <t xml:space="preserve">As it relates to Pardee - Pastoria - Warner 220kV Transmission lines, eight 220kV structures identified to brought in compliance with GO-95 of which seven structures have been raised and brought into compliance. However, the last structure cannot be raised until the Pardee - Pastoria lines 1 &amp; 2 are re-conductored and energized by the end of year 2025. Then, outage required to bring the last 220Kv Structure into compliance with GO-95 can be schedule. Estimated to complete the eight structure by end of year 2025. </t>
  </si>
  <si>
    <t>Project sequencing and outage constraints has slipped the construction start to 2025. Change of project sequencing at Lugo</t>
  </si>
  <si>
    <t>While developing the schedule for this project, the CRAS monitoring infrastructure portion of the project was discussed with the responsible engineers for the affected substations. It was determined that the in-service date for this scope of work could be earlier than originally thought. Since this part of the project could be brought online before the in-service of the customer's interconnection, it was decided that we would use the earlier in-service date</t>
  </si>
  <si>
    <t>Closeout</t>
  </si>
  <si>
    <t xml:space="preserve">Multiple project prioritization shifted the ISD from Jan 2024 TDF to July 2024 TDF </t>
  </si>
  <si>
    <t>Expected ISD shifted to an earlier start from the Jan 2024 TDF.</t>
  </si>
  <si>
    <t>City of Riverside delays caused by their pursuit of additional undergrounding funding</t>
  </si>
  <si>
    <t>Hold/subject to be cancelled due to Alberhill Substation Project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</si>
</sst>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yy;@"/>
  </numFmts>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scheme val="minor"/>
    </font>
    <font>
      <sz val="11"/>
      <color rgb="FF006100"/>
      <name val="Calibri"/>
      <family val="2"/>
      <scheme val="minor"/>
    </font>
    <font>
      <sz val="11"/>
      <color rgb="FF9C6500"/>
      <name val="Calibri"/>
      <family val="2"/>
      <scheme val="minor"/>
    </font>
    <font>
      <sz val="11"/>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FCC"/>
      </patternFill>
    </fill>
    <fill>
      <patternFill patternType="solid">
        <fgColor rgb="FFC6EFCE"/>
      </patternFill>
    </fill>
    <fill>
      <patternFill patternType="solid">
        <fgColor theme="0" tint="-0.14999847407452621"/>
        <bgColor indexed="64"/>
      </patternFill>
    </fill>
    <fill>
      <patternFill patternType="solid">
        <fgColor rgb="FFFFEB9C"/>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auto="1"/>
      </left>
      <right style="hair">
        <color auto="1"/>
      </right>
      <top/>
      <bottom/>
      <diagonal/>
    </border>
  </borders>
  <cellStyleXfs count="4">
    <xf numFmtId="0" fontId="0" fillId="0" borderId="0"/>
    <xf numFmtId="0" fontId="4" fillId="4" borderId="1" applyNumberFormat="0" applyFont="0" applyAlignment="0" applyProtection="0"/>
    <xf numFmtId="0" fontId="6" fillId="5" borderId="0" applyNumberFormat="0" applyBorder="0" applyAlignment="0" applyProtection="0"/>
    <xf numFmtId="0" fontId="7" fillId="7" borderId="0" applyNumberFormat="0" applyBorder="0" applyAlignment="0" applyProtection="0"/>
  </cellStyleXfs>
  <cellXfs count="114">
    <xf numFmtId="0" fontId="0" fillId="0" borderId="0" xfId="0"/>
    <xf numFmtId="0" fontId="2" fillId="0" borderId="0" xfId="0" applyFont="1"/>
    <xf numFmtId="0" fontId="2"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0" xfId="0" applyFont="1"/>
    <xf numFmtId="0" fontId="0" fillId="0" borderId="0" xfId="0" applyFont="1" applyAlignment="1">
      <alignment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2" fillId="0" borderId="8" xfId="1" applyFont="1" applyFill="1" applyBorder="1" applyAlignment="1">
      <alignment horizontal="left" wrapText="1"/>
    </xf>
    <xf numFmtId="0" fontId="2"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2" xfId="2" applyFont="1" applyFill="1" applyBorder="1" applyAlignment="1">
      <alignment horizontal="center" vertical="center"/>
    </xf>
    <xf numFmtId="0" fontId="2" fillId="0" borderId="2" xfId="0" applyFont="1" applyBorder="1" applyAlignment="1">
      <alignment horizontal="left" wrapText="1"/>
    </xf>
    <xf numFmtId="14" fontId="2" fillId="0" borderId="2" xfId="1"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7" xfId="0" applyFont="1" applyBorder="1" applyAlignment="1">
      <alignment horizontal="left" wrapText="1"/>
    </xf>
    <xf numFmtId="0" fontId="2" fillId="0" borderId="9"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vertical="center" wrapText="1"/>
    </xf>
    <xf numFmtId="14" fontId="2" fillId="0" borderId="3" xfId="1"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2" fillId="0" borderId="8" xfId="0" applyFont="1" applyFill="1" applyBorder="1" applyAlignment="1">
      <alignment horizontal="left" wrapText="1"/>
    </xf>
    <xf numFmtId="0" fontId="2" fillId="0" borderId="8" xfId="1" applyFont="1" applyFill="1" applyBorder="1" applyAlignment="1">
      <alignment horizontal="left" vertical="center" wrapText="1"/>
    </xf>
    <xf numFmtId="14" fontId="2" fillId="6" borderId="3" xfId="1" applyNumberFormat="1"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2" xfId="0" applyFont="1" applyBorder="1" applyAlignment="1">
      <alignment horizontal="center" vertical="center" wrapText="1"/>
    </xf>
    <xf numFmtId="0" fontId="6" fillId="5" borderId="2" xfId="2" applyBorder="1" applyAlignment="1">
      <alignment horizontal="center" vertical="center" wrapText="1"/>
    </xf>
    <xf numFmtId="0" fontId="6" fillId="5" borderId="2" xfId="2" applyBorder="1" applyAlignment="1">
      <alignment vertical="center"/>
    </xf>
    <xf numFmtId="17" fontId="6" fillId="5" borderId="2" xfId="2" applyNumberFormat="1" applyBorder="1" applyAlignment="1">
      <alignment horizontal="center" vertical="center"/>
    </xf>
    <xf numFmtId="17" fontId="6" fillId="5" borderId="2" xfId="2" applyNumberFormat="1" applyBorder="1" applyAlignment="1">
      <alignment horizontal="center" vertical="center" wrapText="1"/>
    </xf>
    <xf numFmtId="0" fontId="6" fillId="5" borderId="2" xfId="2" applyBorder="1" applyAlignment="1">
      <alignment vertical="center" wrapText="1"/>
    </xf>
    <xf numFmtId="3" fontId="6" fillId="5" borderId="2" xfId="2" applyNumberFormat="1" applyBorder="1" applyAlignment="1">
      <alignment horizontal="center" vertical="center"/>
    </xf>
    <xf numFmtId="17" fontId="6" fillId="5" borderId="2" xfId="2" quotePrefix="1" applyNumberForma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17" fontId="5" fillId="0" borderId="2" xfId="0" applyNumberFormat="1" applyFont="1" applyBorder="1" applyAlignment="1">
      <alignment horizontal="center" vertical="center"/>
    </xf>
    <xf numFmtId="17"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17" fontId="5" fillId="0" borderId="2" xfId="0" quotePrefix="1" applyNumberFormat="1" applyFont="1" applyFill="1" applyBorder="1" applyAlignment="1">
      <alignment horizontal="left" vertical="center" wrapText="1"/>
    </xf>
    <xf numFmtId="0" fontId="6" fillId="5" borderId="2" xfId="2" applyFont="1" applyBorder="1"/>
    <xf numFmtId="0" fontId="6" fillId="5" borderId="2" xfId="2" applyFont="1" applyBorder="1" applyAlignment="1">
      <alignment wrapText="1"/>
    </xf>
    <xf numFmtId="164" fontId="6" fillId="5" borderId="2" xfId="2" quotePrefix="1" applyNumberFormat="1" applyFont="1" applyBorder="1" applyAlignment="1">
      <alignment horizontal="center" vertical="center"/>
    </xf>
    <xf numFmtId="0" fontId="6" fillId="5" borderId="2" xfId="2" applyFont="1" applyBorder="1" applyAlignment="1">
      <alignment vertical="center"/>
    </xf>
    <xf numFmtId="0" fontId="6" fillId="5" borderId="2" xfId="2" applyFont="1" applyBorder="1" applyAlignment="1">
      <alignment horizontal="left" vertical="center" wrapText="1"/>
    </xf>
    <xf numFmtId="164" fontId="6" fillId="0" borderId="2" xfId="2" quotePrefix="1" applyNumberFormat="1" applyFont="1" applyFill="1" applyBorder="1" applyAlignment="1">
      <alignment horizontal="center" vertical="center"/>
    </xf>
    <xf numFmtId="17" fontId="6" fillId="0" borderId="2" xfId="2" applyNumberFormat="1" applyFont="1" applyFill="1" applyBorder="1" applyAlignment="1">
      <alignment horizontal="center" vertical="center"/>
    </xf>
    <xf numFmtId="17" fontId="5" fillId="6" borderId="2" xfId="0" applyNumberFormat="1" applyFont="1" applyFill="1" applyBorder="1" applyAlignment="1">
      <alignment horizontal="center" vertical="center"/>
    </xf>
    <xf numFmtId="0" fontId="0" fillId="0" borderId="0" xfId="0" applyFont="1" applyAlignment="1">
      <alignment wrapText="1"/>
    </xf>
    <xf numFmtId="0" fontId="0" fillId="0" borderId="2" xfId="0" applyFont="1" applyBorder="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6" fontId="0" fillId="0" borderId="2" xfId="0" applyNumberFormat="1" applyFont="1" applyBorder="1" applyAlignment="1">
      <alignment horizontal="center" vertical="center" wrapText="1"/>
    </xf>
    <xf numFmtId="0" fontId="0" fillId="6" borderId="2" xfId="0" applyFont="1" applyFill="1" applyBorder="1" applyAlignment="1">
      <alignment horizontal="center" vertical="center" wrapText="1"/>
    </xf>
    <xf numFmtId="16" fontId="0" fillId="6" borderId="2" xfId="0" applyNumberFormat="1" applyFont="1" applyFill="1" applyBorder="1" applyAlignment="1">
      <alignment horizontal="center" vertical="center" wrapText="1"/>
    </xf>
    <xf numFmtId="17" fontId="6" fillId="5" borderId="2" xfId="2" applyNumberFormat="1" applyFont="1" applyBorder="1" applyAlignment="1">
      <alignment horizontal="center" vertical="center" wrapText="1"/>
    </xf>
    <xf numFmtId="17" fontId="6" fillId="5" borderId="2" xfId="2" applyNumberFormat="1" applyFont="1" applyBorder="1" applyAlignment="1">
      <alignment horizontal="center" vertical="center"/>
    </xf>
    <xf numFmtId="0" fontId="6" fillId="5" borderId="2" xfId="2" applyFont="1" applyBorder="1" applyAlignment="1">
      <alignment horizontal="center" vertical="center"/>
    </xf>
    <xf numFmtId="0" fontId="6" fillId="5" borderId="2" xfId="2" applyFont="1" applyFill="1" applyBorder="1" applyAlignment="1">
      <alignment horizontal="center" vertical="center"/>
    </xf>
    <xf numFmtId="0" fontId="7" fillId="7" borderId="2" xfId="3" applyFont="1" applyFill="1" applyBorder="1" applyAlignment="1">
      <alignment vertical="top"/>
    </xf>
    <xf numFmtId="0" fontId="0" fillId="0" borderId="2" xfId="0" applyFont="1" applyBorder="1" applyAlignment="1">
      <alignment horizontal="center" vertical="center"/>
    </xf>
    <xf numFmtId="0" fontId="6" fillId="5" borderId="2" xfId="2" applyFont="1" applyFill="1" applyBorder="1" applyAlignment="1">
      <alignment vertical="top"/>
    </xf>
    <xf numFmtId="0" fontId="0" fillId="0" borderId="2" xfId="0" applyFont="1" applyBorder="1" applyAlignment="1">
      <alignment horizontal="left"/>
    </xf>
    <xf numFmtId="0" fontId="0" fillId="0" borderId="2" xfId="0" applyFont="1" applyBorder="1" applyAlignment="1">
      <alignment horizontal="left" wrapText="1"/>
    </xf>
    <xf numFmtId="0" fontId="0" fillId="0" borderId="2" xfId="0" applyFont="1" applyFill="1" applyBorder="1" applyAlignment="1">
      <alignment horizontal="center" vertical="center"/>
    </xf>
    <xf numFmtId="0" fontId="0" fillId="0" borderId="2" xfId="0" applyFont="1" applyBorder="1" applyAlignment="1">
      <alignment horizontal="left" vertical="center"/>
    </xf>
    <xf numFmtId="0" fontId="7" fillId="7" borderId="2" xfId="3" applyFont="1" applyFill="1" applyBorder="1" applyAlignment="1">
      <alignment horizontal="left" vertical="top"/>
    </xf>
    <xf numFmtId="0" fontId="6" fillId="5" borderId="2" xfId="2" applyFont="1" applyFill="1" applyBorder="1" applyAlignment="1">
      <alignment horizontal="left" vertical="top"/>
    </xf>
    <xf numFmtId="0" fontId="0" fillId="0" borderId="2" xfId="0" applyFont="1" applyFill="1" applyBorder="1" applyAlignment="1">
      <alignment horizontal="left"/>
    </xf>
    <xf numFmtId="0" fontId="6" fillId="5" borderId="2" xfId="2" applyFont="1" applyFill="1" applyBorder="1" applyAlignment="1">
      <alignment horizontal="left" vertical="top" wrapText="1"/>
    </xf>
    <xf numFmtId="0" fontId="7" fillId="7" borderId="2" xfId="3" applyFont="1" applyFill="1" applyBorder="1" applyAlignment="1">
      <alignment horizontal="left" vertical="top" wrapText="1"/>
    </xf>
    <xf numFmtId="0" fontId="0" fillId="0" borderId="2" xfId="0" applyFont="1" applyBorder="1" applyAlignment="1"/>
    <xf numFmtId="0" fontId="0" fillId="0" borderId="2" xfId="0" applyFont="1" applyBorder="1" applyAlignment="1">
      <alignment vertical="center"/>
    </xf>
    <xf numFmtId="0" fontId="7" fillId="7" borderId="2" xfId="3" applyFont="1" applyFill="1" applyBorder="1" applyAlignment="1">
      <alignment horizontal="center" vertical="center"/>
    </xf>
    <xf numFmtId="14" fontId="7" fillId="7" borderId="2" xfId="3" applyNumberFormat="1" applyFont="1" applyFill="1" applyBorder="1" applyAlignment="1">
      <alignment horizontal="center" vertical="center"/>
    </xf>
    <xf numFmtId="43" fontId="7" fillId="7" borderId="2" xfId="3" applyNumberFormat="1" applyFont="1" applyFill="1" applyBorder="1" applyAlignment="1">
      <alignment horizontal="center" vertical="center"/>
    </xf>
    <xf numFmtId="14" fontId="6" fillId="5" borderId="2" xfId="2" applyNumberFormat="1" applyFont="1" applyFill="1" applyBorder="1" applyAlignment="1">
      <alignment horizontal="center" vertical="center"/>
    </xf>
    <xf numFmtId="43" fontId="6" fillId="5" borderId="2" xfId="2" applyNumberFormat="1" applyFont="1" applyFill="1" applyBorder="1" applyAlignment="1">
      <alignment horizontal="center" vertical="center"/>
    </xf>
    <xf numFmtId="0" fontId="0" fillId="6" borderId="2" xfId="0" applyFont="1" applyFill="1" applyBorder="1" applyAlignment="1">
      <alignment horizontal="center" vertical="center"/>
    </xf>
    <xf numFmtId="0" fontId="6" fillId="5" borderId="3" xfId="2" applyFont="1" applyBorder="1" applyAlignment="1">
      <alignment horizontal="center" vertical="center"/>
    </xf>
    <xf numFmtId="0" fontId="6" fillId="5" borderId="3" xfId="2" applyFont="1" applyBorder="1" applyAlignment="1">
      <alignment horizontal="center" vertical="center" wrapText="1"/>
    </xf>
    <xf numFmtId="17" fontId="6" fillId="5" borderId="3" xfId="2" applyNumberFormat="1" applyFont="1" applyBorder="1" applyAlignment="1">
      <alignment horizontal="center" vertical="center"/>
    </xf>
    <xf numFmtId="17" fontId="6" fillId="5" borderId="3" xfId="2" applyNumberFormat="1" applyFont="1" applyBorder="1" applyAlignment="1">
      <alignment horizontal="center" vertical="center" wrapText="1"/>
    </xf>
    <xf numFmtId="0" fontId="6" fillId="5" borderId="10" xfId="2" applyFont="1" applyBorder="1" applyAlignment="1">
      <alignment horizontal="center" vertical="center"/>
    </xf>
    <xf numFmtId="0" fontId="6" fillId="5" borderId="10" xfId="2" applyFont="1" applyBorder="1" applyAlignment="1">
      <alignment horizontal="center" vertical="center" wrapText="1"/>
    </xf>
    <xf numFmtId="17" fontId="6" fillId="5" borderId="10" xfId="2" applyNumberFormat="1" applyFont="1" applyBorder="1" applyAlignment="1">
      <alignment horizontal="center" vertical="center"/>
    </xf>
    <xf numFmtId="17" fontId="6" fillId="5" borderId="10" xfId="2" applyNumberFormat="1" applyFont="1" applyBorder="1" applyAlignment="1">
      <alignment horizontal="center" vertical="center" wrapText="1"/>
    </xf>
    <xf numFmtId="0" fontId="6" fillId="5" borderId="4" xfId="2" applyFont="1" applyBorder="1" applyAlignment="1">
      <alignment horizontal="center" vertical="center"/>
    </xf>
    <xf numFmtId="0" fontId="6" fillId="5" borderId="4" xfId="2" applyFont="1" applyBorder="1" applyAlignment="1">
      <alignment horizontal="center" vertical="center" wrapText="1"/>
    </xf>
    <xf numFmtId="17" fontId="6" fillId="5" borderId="4" xfId="2" applyNumberFormat="1" applyFont="1" applyBorder="1" applyAlignment="1">
      <alignment horizontal="center" vertical="center"/>
    </xf>
    <xf numFmtId="17" fontId="6" fillId="5" borderId="4" xfId="2" applyNumberFormat="1" applyFont="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8" xfId="0" applyFont="1" applyFill="1" applyBorder="1" applyAlignment="1">
      <alignment horizontal="left" vertical="top" wrapText="1"/>
    </xf>
    <xf numFmtId="16" fontId="2" fillId="0" borderId="2" xfId="0" applyNumberFormat="1" applyFont="1" applyFill="1" applyBorder="1" applyAlignment="1">
      <alignment horizontal="center" vertical="center" wrapText="1"/>
    </xf>
    <xf numFmtId="0" fontId="8" fillId="0" borderId="2" xfId="0" applyFont="1" applyFill="1" applyBorder="1" applyAlignment="1">
      <alignment wrapText="1"/>
    </xf>
    <xf numFmtId="0" fontId="2" fillId="0" borderId="3" xfId="1" applyFont="1" applyFill="1" applyBorder="1" applyAlignment="1">
      <alignment horizontal="center" vertical="center" wrapText="1"/>
    </xf>
    <xf numFmtId="0" fontId="2" fillId="0" borderId="0" xfId="0" applyFont="1" applyFill="1" applyAlignment="1">
      <alignment vertical="top"/>
    </xf>
    <xf numFmtId="164" fontId="2" fillId="6" borderId="2" xfId="0" applyNumberFormat="1" applyFont="1" applyFill="1" applyBorder="1" applyAlignment="1">
      <alignment horizontal="center" vertical="center" wrapText="1"/>
    </xf>
  </cellXfs>
  <cellStyles count="4">
    <cellStyle name="Good" xfId="2" builtinId="26"/>
    <cellStyle name="Neutral" xfId="3" builtinId="28"/>
    <cellStyle name="Normal" xfId="0" builtinId="0"/>
    <cellStyle name="Note" xfId="1" builtinId="10"/>
  </cellStyles>
  <dxfs count="76">
    <dxf>
      <font>
        <b val="0"/>
        <strike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hair">
          <color indexed="64"/>
        </left>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right style="hair">
          <color indexed="64"/>
        </right>
        <top style="hair">
          <color indexed="64"/>
        </top>
        <bottom style="hair">
          <color indexed="64"/>
        </bottom>
        <vertical/>
        <horizontal/>
      </border>
    </dxf>
    <dxf>
      <numFmt numFmtId="164" formatCode="[$-409]mmm\-yy;@"/>
    </dxf>
    <dxf>
      <numFmt numFmtId="164" formatCode="[$-409]mmm\-yy;@"/>
    </dxf>
    <dxf>
      <numFmt numFmtId="165" formatCode=";;;"/>
    </dxf>
    <dxf>
      <numFmt numFmtId="165" formatCode=";;;"/>
    </dxf>
    <dxf>
      <numFmt numFmtId="164" formatCode="[$-409]mmm\-yy;@"/>
    </dxf>
    <dxf>
      <numFmt numFmtId="165" formatCode=";;;"/>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border>
        <top style="hair">
          <color indexed="64"/>
        </top>
      </border>
    </dxf>
    <dxf>
      <border diagonalUp="0" diagonalDown="0">
        <left style="hair">
          <color indexed="64"/>
        </left>
        <right style="hair">
          <color indexed="64"/>
        </right>
        <top style="hair">
          <color indexed="64"/>
        </top>
        <bottom style="hair">
          <color indexed="64"/>
        </bottom>
      </border>
    </dxf>
    <dxf>
      <border>
        <bottom style="hair">
          <color indexed="64"/>
        </bottom>
      </border>
    </dxf>
    <dxf>
      <font>
        <b/>
        <i val="0"/>
        <strike val="0"/>
        <condense val="0"/>
        <extend val="0"/>
        <outline val="0"/>
        <shadow val="0"/>
        <u val="none"/>
        <vertAlign val="baseline"/>
        <sz val="11"/>
        <color auto="1"/>
        <name val="Calibri"/>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dxf>
    <dxf>
      <numFmt numFmtId="164" formatCode="[$-409]mmm\-yy;@"/>
    </dxf>
    <dxf>
      <numFmt numFmtId="165" formatCode=";;;"/>
    </dxf>
    <dxf>
      <numFmt numFmtId="165" formatCode=";;;"/>
    </dxf>
    <dxf>
      <numFmt numFmtId="164" formatCode="[$-409]mmm\-yy;@"/>
    </dxf>
    <dxf>
      <numFmt numFmtId="165" formatCode=";;;"/>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numFmt numFmtId="165" formatCode=";;;"/>
    </dxf>
    <dxf>
      <numFmt numFmtId="165" formatCode=";;;"/>
    </dxf>
    <dxf>
      <numFmt numFmtId="165" formatCode=";;;"/>
    </dxf>
    <dxf>
      <numFmt numFmtId="165" formatCode=";;;"/>
    </dxf>
    <dxf>
      <numFmt numFmtId="164" formatCode="[$-409]mmm\-yy;@"/>
    </dxf>
    <dxf>
      <numFmt numFmtId="165" formatCode=";;;"/>
    </dxf>
    <dxf>
      <numFmt numFmtId="165" formatCode=";;;"/>
    </dxf>
    <dxf>
      <fill>
        <patternFill patternType="solid">
          <fgColor rgb="FFFFEB9C"/>
          <bgColor rgb="FFFFFFFF"/>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2" name="Table2" displayName="Table2" ref="A1:W15" totalsRowShown="0" headerRowDxfId="47" headerRowBorderDxfId="46" tableBorderDxfId="45" totalsRowBorderDxfId="44">
  <autoFilter ref="A1:W15"/>
  <sortState ref="A2:W15">
    <sortCondition ref="A1:A15"/>
  </sortState>
  <tableColumns count="23">
    <tableColumn id="1" name="ID" dataDxfId="22"/>
    <tableColumn id="2" name="Network Upgrades" dataDxfId="21"/>
    <tableColumn id="3" name="Description" dataDxfId="20"/>
    <tableColumn id="4" name="PTO" dataDxfId="19"/>
    <tableColumn id="5" name="Study" dataDxfId="18"/>
    <tableColumn id="6" name="Type of Upgrade" dataDxfId="17"/>
    <tableColumn id="7" name="Category" dataDxfId="16"/>
    <tableColumn id="8" name="Status" dataDxfId="15"/>
    <tableColumn id="9" name="Current Expected Const Consturction Start" dataDxfId="14"/>
    <tableColumn id="10" name="Expected CPUC Permit Application" dataDxfId="13"/>
    <tableColumn id="11" name="Trigger Year" dataDxfId="12"/>
    <tableColumn id="12" name="Expected  In-Service_x000a_Jan 2022 TDF" dataDxfId="11"/>
    <tableColumn id="13" name="Expected  In-Service_x000a_Apr 2022 TDF" dataDxfId="10"/>
    <tableColumn id="14" name="Expected In-Serivce  July 2022 TDF" dataDxfId="9"/>
    <tableColumn id="15" name="Expected  In-Service_x000a_ Oct TDF 2022" dataDxfId="8"/>
    <tableColumn id="16" name="Expected  In-Service_x000a_January TDF 2023" dataDxfId="7"/>
    <tableColumn id="17" name="Expected  In-Service_x000a_April TDF 2023" dataDxfId="6"/>
    <tableColumn id="18" name="Expected  In-Service_x000a_July TDF 2023" dataDxfId="5"/>
    <tableColumn id="21" name="Expected  In-Service_x000a_Oct TDF 2023" dataDxfId="4" dataCellStyle="Note"/>
    <tableColumn id="22" name="Expected  In-Service_x000a_Jan TDF 2024" dataDxfId="3" dataCellStyle="Note"/>
    <tableColumn id="23" name="Expected  In-Service_x000a_July TDF 2024" dataDxfId="2" dataCellStyle="Note"/>
    <tableColumn id="19" name="Agregate MW in Queue with Executed LGIA" dataDxfId="1"/>
    <tableColumn id="20" name="Notes" dataDxfId="0" dataCellStyle="No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zoomScale="80" zoomScaleNormal="80" workbookViewId="0">
      <pane xSplit="2" ySplit="1" topLeftCell="C2" activePane="bottomRight" state="frozen"/>
      <selection pane="topRight" activeCell="D1" sqref="D1"/>
      <selection pane="bottomLeft" activeCell="A2" sqref="A2"/>
      <selection pane="bottomRight" activeCell="A114" sqref="A114"/>
    </sheetView>
  </sheetViews>
  <sheetFormatPr defaultColWidth="9.140625" defaultRowHeight="15" x14ac:dyDescent="0.25"/>
  <cols>
    <col min="1" max="1" width="14.42578125" style="78" customWidth="1"/>
    <col min="2" max="2" width="45.85546875" style="79" customWidth="1"/>
    <col min="3" max="3" width="90.7109375" style="79" customWidth="1"/>
    <col min="4" max="5" width="10.85546875" style="76" customWidth="1"/>
    <col min="6" max="6" width="14.42578125" style="76" customWidth="1"/>
    <col min="7" max="7" width="19.5703125" style="76" customWidth="1"/>
    <col min="8" max="8" width="14.5703125" style="66" customWidth="1"/>
    <col min="9" max="11" width="14.5703125" style="76" customWidth="1"/>
    <col min="12" max="19" width="14.5703125" style="76" hidden="1" customWidth="1"/>
    <col min="20" max="21" width="14.5703125" style="76" customWidth="1"/>
    <col min="22" max="22" width="14.42578125" style="76" customWidth="1"/>
    <col min="23" max="23" width="70.7109375" style="88" customWidth="1"/>
    <col min="24" max="16384" width="9.140625" style="78"/>
  </cols>
  <sheetData>
    <row r="1" spans="1:23" s="76" customFormat="1" ht="60" x14ac:dyDescent="0.25">
      <c r="A1" s="5" t="s">
        <v>188</v>
      </c>
      <c r="B1" s="6" t="s">
        <v>187</v>
      </c>
      <c r="C1" s="6" t="s">
        <v>186</v>
      </c>
      <c r="D1" s="6" t="s">
        <v>185</v>
      </c>
      <c r="E1" s="6" t="s">
        <v>184</v>
      </c>
      <c r="F1" s="6" t="s">
        <v>183</v>
      </c>
      <c r="G1" s="6" t="s">
        <v>182</v>
      </c>
      <c r="H1" s="7" t="s">
        <v>181</v>
      </c>
      <c r="I1" s="7" t="s">
        <v>178</v>
      </c>
      <c r="J1" s="7" t="s">
        <v>316</v>
      </c>
      <c r="K1" s="7" t="s">
        <v>179</v>
      </c>
      <c r="L1" s="7" t="s">
        <v>300</v>
      </c>
      <c r="M1" s="7" t="s">
        <v>176</v>
      </c>
      <c r="N1" s="7" t="s">
        <v>301</v>
      </c>
      <c r="O1" s="7" t="s">
        <v>302</v>
      </c>
      <c r="P1" s="7" t="s">
        <v>303</v>
      </c>
      <c r="Q1" s="7" t="s">
        <v>304</v>
      </c>
      <c r="R1" s="7" t="s">
        <v>317</v>
      </c>
      <c r="S1" s="7" t="s">
        <v>326</v>
      </c>
      <c r="T1" s="7" t="s">
        <v>361</v>
      </c>
      <c r="U1" s="7" t="s">
        <v>362</v>
      </c>
      <c r="V1" s="7" t="s">
        <v>174</v>
      </c>
      <c r="W1" s="7" t="s">
        <v>173</v>
      </c>
    </row>
    <row r="2" spans="1:23" x14ac:dyDescent="0.25">
      <c r="A2" s="82" t="s">
        <v>357</v>
      </c>
      <c r="B2" s="86" t="s">
        <v>358</v>
      </c>
      <c r="C2" s="82" t="s">
        <v>359</v>
      </c>
      <c r="D2" s="89" t="s">
        <v>4</v>
      </c>
      <c r="E2" s="89" t="s">
        <v>3</v>
      </c>
      <c r="F2" s="89" t="s">
        <v>2</v>
      </c>
      <c r="G2" s="89" t="s">
        <v>1</v>
      </c>
      <c r="H2" s="89" t="s">
        <v>356</v>
      </c>
      <c r="I2" s="89"/>
      <c r="J2" s="89"/>
      <c r="K2" s="89"/>
      <c r="L2" s="89"/>
      <c r="M2" s="89"/>
      <c r="N2" s="89"/>
      <c r="O2" s="89"/>
      <c r="P2" s="90"/>
      <c r="Q2" s="90"/>
      <c r="R2" s="90"/>
      <c r="S2" s="90"/>
      <c r="T2" s="90"/>
      <c r="U2" s="90"/>
      <c r="V2" s="91"/>
      <c r="W2" s="75" t="s">
        <v>13</v>
      </c>
    </row>
    <row r="3" spans="1:23" x14ac:dyDescent="0.25">
      <c r="A3" s="82" t="s">
        <v>346</v>
      </c>
      <c r="B3" s="86" t="s">
        <v>160</v>
      </c>
      <c r="C3" s="82" t="s">
        <v>122</v>
      </c>
      <c r="D3" s="89" t="s">
        <v>4</v>
      </c>
      <c r="E3" s="89" t="s">
        <v>120</v>
      </c>
      <c r="F3" s="89" t="s">
        <v>43</v>
      </c>
      <c r="G3" s="89" t="s">
        <v>121</v>
      </c>
      <c r="H3" s="89" t="s">
        <v>356</v>
      </c>
      <c r="I3" s="89">
        <v>2014</v>
      </c>
      <c r="J3" s="89">
        <v>46885</v>
      </c>
      <c r="K3" s="89"/>
      <c r="L3" s="89"/>
      <c r="M3" s="89" t="s">
        <v>120</v>
      </c>
      <c r="N3" s="89" t="s">
        <v>120</v>
      </c>
      <c r="O3" s="89">
        <v>46455</v>
      </c>
      <c r="P3" s="90">
        <v>46513</v>
      </c>
      <c r="Q3" s="90">
        <v>46513</v>
      </c>
      <c r="R3" s="90">
        <v>46903</v>
      </c>
      <c r="S3" s="90">
        <v>47263</v>
      </c>
      <c r="T3" s="90">
        <v>47263</v>
      </c>
      <c r="U3" s="90">
        <v>45352</v>
      </c>
      <c r="V3" s="91"/>
      <c r="W3" s="75" t="s">
        <v>532</v>
      </c>
    </row>
    <row r="4" spans="1:23" s="84" customFormat="1" x14ac:dyDescent="0.25">
      <c r="A4" s="83" t="s">
        <v>38</v>
      </c>
      <c r="B4" s="85" t="s">
        <v>37</v>
      </c>
      <c r="C4" s="83" t="s">
        <v>36</v>
      </c>
      <c r="D4" s="74" t="s">
        <v>4</v>
      </c>
      <c r="E4" s="74" t="s">
        <v>18</v>
      </c>
      <c r="F4" s="74" t="s">
        <v>2</v>
      </c>
      <c r="G4" s="74" t="s">
        <v>8</v>
      </c>
      <c r="H4" s="74" t="s">
        <v>13</v>
      </c>
      <c r="I4" s="74">
        <v>2021</v>
      </c>
      <c r="J4" s="74"/>
      <c r="K4" s="74"/>
      <c r="L4" s="74">
        <v>44834</v>
      </c>
      <c r="M4" s="92">
        <v>44773</v>
      </c>
      <c r="N4" s="92">
        <v>44773</v>
      </c>
      <c r="O4" s="92">
        <v>44773</v>
      </c>
      <c r="P4" s="92">
        <v>44773</v>
      </c>
      <c r="Q4" s="92">
        <v>44773</v>
      </c>
      <c r="R4" s="92">
        <v>44773</v>
      </c>
      <c r="S4" s="92">
        <v>44773</v>
      </c>
      <c r="T4" s="92"/>
      <c r="U4" s="92"/>
      <c r="V4" s="93">
        <v>509.7</v>
      </c>
      <c r="W4" s="77" t="s">
        <v>13</v>
      </c>
    </row>
    <row r="5" spans="1:23" s="84" customFormat="1" x14ac:dyDescent="0.25">
      <c r="A5" s="83" t="s">
        <v>21</v>
      </c>
      <c r="B5" s="85" t="s">
        <v>20</v>
      </c>
      <c r="C5" s="83" t="s">
        <v>19</v>
      </c>
      <c r="D5" s="74" t="s">
        <v>4</v>
      </c>
      <c r="E5" s="74" t="s">
        <v>18</v>
      </c>
      <c r="F5" s="74" t="s">
        <v>2</v>
      </c>
      <c r="G5" s="74" t="s">
        <v>1</v>
      </c>
      <c r="H5" s="74" t="s">
        <v>13</v>
      </c>
      <c r="I5" s="74">
        <v>2021</v>
      </c>
      <c r="J5" s="74">
        <v>44533</v>
      </c>
      <c r="K5" s="74"/>
      <c r="L5" s="74">
        <v>44533</v>
      </c>
      <c r="M5" s="92">
        <v>44533</v>
      </c>
      <c r="N5" s="92">
        <v>44533</v>
      </c>
      <c r="O5" s="92">
        <v>44533</v>
      </c>
      <c r="P5" s="92">
        <v>44533</v>
      </c>
      <c r="Q5" s="92">
        <v>44533</v>
      </c>
      <c r="R5" s="92">
        <v>44533</v>
      </c>
      <c r="S5" s="92">
        <v>44533</v>
      </c>
      <c r="T5" s="92">
        <v>44533</v>
      </c>
      <c r="U5" s="92">
        <v>44533</v>
      </c>
      <c r="V5" s="93">
        <v>1110</v>
      </c>
      <c r="W5" s="77" t="s">
        <v>13</v>
      </c>
    </row>
    <row r="6" spans="1:23" ht="30" x14ac:dyDescent="0.25">
      <c r="A6" s="83" t="s">
        <v>17</v>
      </c>
      <c r="B6" s="85" t="s">
        <v>16</v>
      </c>
      <c r="C6" s="83" t="s">
        <v>15</v>
      </c>
      <c r="D6" s="74" t="s">
        <v>4</v>
      </c>
      <c r="E6" s="74" t="s">
        <v>14</v>
      </c>
      <c r="F6" s="74" t="s">
        <v>373</v>
      </c>
      <c r="G6" s="74" t="s">
        <v>1</v>
      </c>
      <c r="H6" s="74" t="s">
        <v>13</v>
      </c>
      <c r="I6" s="74">
        <v>2021</v>
      </c>
      <c r="J6" s="74">
        <v>44470</v>
      </c>
      <c r="K6" s="74"/>
      <c r="L6" s="74">
        <v>44500</v>
      </c>
      <c r="M6" s="92">
        <v>44500</v>
      </c>
      <c r="N6" s="92">
        <v>44500</v>
      </c>
      <c r="O6" s="92">
        <v>44500</v>
      </c>
      <c r="P6" s="92">
        <v>44500</v>
      </c>
      <c r="Q6" s="92">
        <v>44500</v>
      </c>
      <c r="R6" s="92">
        <v>44500</v>
      </c>
      <c r="S6" s="92">
        <v>44500</v>
      </c>
      <c r="T6" s="92">
        <v>44500</v>
      </c>
      <c r="U6" s="92">
        <v>44500</v>
      </c>
      <c r="V6" s="93">
        <v>1200</v>
      </c>
      <c r="W6" s="77" t="s">
        <v>13</v>
      </c>
    </row>
    <row r="7" spans="1:23" ht="30" x14ac:dyDescent="0.25">
      <c r="A7" s="83" t="s">
        <v>46</v>
      </c>
      <c r="B7" s="85" t="s">
        <v>45</v>
      </c>
      <c r="C7" s="83" t="s">
        <v>44</v>
      </c>
      <c r="D7" s="74" t="s">
        <v>4</v>
      </c>
      <c r="E7" s="74" t="s">
        <v>169</v>
      </c>
      <c r="F7" s="74" t="s">
        <v>374</v>
      </c>
      <c r="G7" s="74" t="s">
        <v>0</v>
      </c>
      <c r="H7" s="74" t="s">
        <v>13</v>
      </c>
      <c r="I7" s="74">
        <v>2022</v>
      </c>
      <c r="J7" s="74"/>
      <c r="K7" s="74"/>
      <c r="L7" s="74"/>
      <c r="M7" s="74">
        <v>45658</v>
      </c>
      <c r="N7" s="74">
        <v>45992</v>
      </c>
      <c r="O7" s="74">
        <v>44831</v>
      </c>
      <c r="P7" s="92">
        <v>44831</v>
      </c>
      <c r="Q7" s="92">
        <v>44831</v>
      </c>
      <c r="R7" s="92">
        <v>44831</v>
      </c>
      <c r="S7" s="92">
        <v>44831</v>
      </c>
      <c r="T7" s="92"/>
      <c r="U7" s="92"/>
      <c r="V7" s="93">
        <v>0</v>
      </c>
      <c r="W7" s="77" t="s">
        <v>13</v>
      </c>
    </row>
    <row r="8" spans="1:23" x14ac:dyDescent="0.25">
      <c r="A8" s="83" t="s">
        <v>52</v>
      </c>
      <c r="B8" s="85" t="s">
        <v>51</v>
      </c>
      <c r="C8" s="83" t="s">
        <v>50</v>
      </c>
      <c r="D8" s="74" t="s">
        <v>4</v>
      </c>
      <c r="E8" s="74" t="s">
        <v>39</v>
      </c>
      <c r="F8" s="74" t="s">
        <v>2</v>
      </c>
      <c r="G8" s="74" t="s">
        <v>1</v>
      </c>
      <c r="H8" s="74" t="s">
        <v>13</v>
      </c>
      <c r="I8" s="74">
        <v>2021</v>
      </c>
      <c r="J8" s="74">
        <v>44834</v>
      </c>
      <c r="K8" s="74"/>
      <c r="L8" s="74">
        <v>46022</v>
      </c>
      <c r="M8" s="92">
        <v>46022</v>
      </c>
      <c r="N8" s="92">
        <v>44834</v>
      </c>
      <c r="O8" s="92">
        <v>44834</v>
      </c>
      <c r="P8" s="92">
        <v>44834</v>
      </c>
      <c r="Q8" s="92">
        <v>44834</v>
      </c>
      <c r="R8" s="92">
        <v>44834</v>
      </c>
      <c r="S8" s="92">
        <v>44834</v>
      </c>
      <c r="T8" s="92">
        <v>44834</v>
      </c>
      <c r="U8" s="92">
        <v>44834</v>
      </c>
      <c r="V8" s="93">
        <v>2100.1</v>
      </c>
      <c r="W8" s="77" t="s">
        <v>13</v>
      </c>
    </row>
    <row r="9" spans="1:23" ht="30" x14ac:dyDescent="0.25">
      <c r="A9" s="83" t="s">
        <v>42</v>
      </c>
      <c r="B9" s="85" t="s">
        <v>41</v>
      </c>
      <c r="C9" s="83" t="s">
        <v>40</v>
      </c>
      <c r="D9" s="74" t="s">
        <v>4</v>
      </c>
      <c r="E9" s="74" t="s">
        <v>39</v>
      </c>
      <c r="F9" s="74" t="s">
        <v>2</v>
      </c>
      <c r="G9" s="74" t="s">
        <v>1</v>
      </c>
      <c r="H9" s="74" t="s">
        <v>13</v>
      </c>
      <c r="I9" s="74">
        <v>2021</v>
      </c>
      <c r="J9" s="74">
        <v>44926</v>
      </c>
      <c r="K9" s="74"/>
      <c r="L9" s="74">
        <v>44834</v>
      </c>
      <c r="M9" s="92">
        <v>46022</v>
      </c>
      <c r="N9" s="92">
        <v>44803</v>
      </c>
      <c r="O9" s="92">
        <v>44803</v>
      </c>
      <c r="P9" s="92">
        <v>44803</v>
      </c>
      <c r="Q9" s="92">
        <v>44803</v>
      </c>
      <c r="R9" s="92">
        <v>44803</v>
      </c>
      <c r="S9" s="92">
        <v>44803</v>
      </c>
      <c r="T9" s="92">
        <v>44803</v>
      </c>
      <c r="U9" s="92">
        <v>44803</v>
      </c>
      <c r="V9" s="93">
        <v>2100.1</v>
      </c>
      <c r="W9" s="77" t="s">
        <v>13</v>
      </c>
    </row>
    <row r="10" spans="1:23" ht="45" x14ac:dyDescent="0.25">
      <c r="A10" s="83" t="s">
        <v>347</v>
      </c>
      <c r="B10" s="85" t="s">
        <v>348</v>
      </c>
      <c r="C10" s="83" t="s">
        <v>349</v>
      </c>
      <c r="D10" s="74" t="s">
        <v>4</v>
      </c>
      <c r="E10" s="74" t="s">
        <v>39</v>
      </c>
      <c r="F10" s="74" t="s">
        <v>2</v>
      </c>
      <c r="G10" s="74" t="s">
        <v>1</v>
      </c>
      <c r="H10" s="74" t="s">
        <v>13</v>
      </c>
      <c r="I10" s="74">
        <v>2019</v>
      </c>
      <c r="J10" s="74">
        <v>45092</v>
      </c>
      <c r="K10" s="74" t="s">
        <v>190</v>
      </c>
      <c r="L10" s="74">
        <v>45230</v>
      </c>
      <c r="M10" s="92">
        <v>45226</v>
      </c>
      <c r="N10" s="92">
        <v>45197</v>
      </c>
      <c r="O10" s="92">
        <v>45259</v>
      </c>
      <c r="P10" s="92">
        <v>45279</v>
      </c>
      <c r="Q10" s="92">
        <v>45380</v>
      </c>
      <c r="R10" s="92">
        <v>45380</v>
      </c>
      <c r="S10" s="92">
        <v>45380</v>
      </c>
      <c r="T10" s="92">
        <v>45400</v>
      </c>
      <c r="U10" s="92">
        <v>45376</v>
      </c>
      <c r="V10" s="93">
        <v>1850.3</v>
      </c>
      <c r="W10" s="77" t="s">
        <v>375</v>
      </c>
    </row>
    <row r="11" spans="1:23" ht="45" x14ac:dyDescent="0.25">
      <c r="A11" s="83" t="s">
        <v>347</v>
      </c>
      <c r="B11" s="85" t="s">
        <v>350</v>
      </c>
      <c r="C11" s="83" t="s">
        <v>349</v>
      </c>
      <c r="D11" s="74" t="s">
        <v>4</v>
      </c>
      <c r="E11" s="74" t="s">
        <v>39</v>
      </c>
      <c r="F11" s="74" t="s">
        <v>374</v>
      </c>
      <c r="G11" s="74" t="s">
        <v>1</v>
      </c>
      <c r="H11" s="74" t="s">
        <v>13</v>
      </c>
      <c r="I11" s="74">
        <v>2019</v>
      </c>
      <c r="J11" s="92">
        <v>44670</v>
      </c>
      <c r="K11" s="92" t="s">
        <v>190</v>
      </c>
      <c r="L11" s="92">
        <v>45230</v>
      </c>
      <c r="M11" s="92">
        <v>45021</v>
      </c>
      <c r="N11" s="92">
        <v>45013</v>
      </c>
      <c r="O11" s="92">
        <v>45047</v>
      </c>
      <c r="P11" s="92">
        <v>45090</v>
      </c>
      <c r="Q11" s="92">
        <v>45134</v>
      </c>
      <c r="R11" s="92">
        <v>45091</v>
      </c>
      <c r="S11" s="92">
        <v>45091</v>
      </c>
      <c r="T11" s="92">
        <v>45091</v>
      </c>
      <c r="U11" s="92">
        <v>45091</v>
      </c>
      <c r="V11" s="93">
        <v>1850.3</v>
      </c>
      <c r="W11" s="77" t="s">
        <v>13</v>
      </c>
    </row>
    <row r="12" spans="1:23" ht="30" x14ac:dyDescent="0.25">
      <c r="A12" s="83" t="s">
        <v>35</v>
      </c>
      <c r="B12" s="85" t="s">
        <v>34</v>
      </c>
      <c r="C12" s="83" t="s">
        <v>0</v>
      </c>
      <c r="D12" s="74" t="s">
        <v>4</v>
      </c>
      <c r="E12" s="74" t="s">
        <v>25</v>
      </c>
      <c r="F12" s="74" t="s">
        <v>373</v>
      </c>
      <c r="G12" s="74" t="s">
        <v>1</v>
      </c>
      <c r="H12" s="74" t="s">
        <v>13</v>
      </c>
      <c r="I12" s="74">
        <v>2011</v>
      </c>
      <c r="J12" s="74">
        <v>44047</v>
      </c>
      <c r="K12" s="74"/>
      <c r="L12" s="74">
        <v>44648</v>
      </c>
      <c r="M12" s="92">
        <v>44924</v>
      </c>
      <c r="N12" s="92">
        <v>44701</v>
      </c>
      <c r="O12" s="92">
        <v>44701</v>
      </c>
      <c r="P12" s="92">
        <v>44701</v>
      </c>
      <c r="Q12" s="92">
        <v>44701</v>
      </c>
      <c r="R12" s="92">
        <v>44701</v>
      </c>
      <c r="S12" s="92">
        <v>44701</v>
      </c>
      <c r="T12" s="92">
        <v>44701</v>
      </c>
      <c r="U12" s="92">
        <v>44701</v>
      </c>
      <c r="V12" s="93">
        <v>0</v>
      </c>
      <c r="W12" s="77" t="s">
        <v>13</v>
      </c>
    </row>
    <row r="13" spans="1:23" x14ac:dyDescent="0.25">
      <c r="A13" s="83" t="s">
        <v>28</v>
      </c>
      <c r="B13" s="85" t="s">
        <v>27</v>
      </c>
      <c r="C13" s="83" t="s">
        <v>26</v>
      </c>
      <c r="D13" s="74" t="s">
        <v>4</v>
      </c>
      <c r="E13" s="74" t="s">
        <v>25</v>
      </c>
      <c r="F13" s="74" t="s">
        <v>2</v>
      </c>
      <c r="G13" s="74" t="s">
        <v>1</v>
      </c>
      <c r="H13" s="74" t="s">
        <v>13</v>
      </c>
      <c r="I13" s="74">
        <v>2021</v>
      </c>
      <c r="J13" s="74">
        <v>44926</v>
      </c>
      <c r="K13" s="74"/>
      <c r="L13" s="74">
        <v>46022</v>
      </c>
      <c r="M13" s="92">
        <v>44607</v>
      </c>
      <c r="N13" s="92">
        <v>44607</v>
      </c>
      <c r="O13" s="92">
        <v>44607</v>
      </c>
      <c r="P13" s="92">
        <v>44607</v>
      </c>
      <c r="Q13" s="92">
        <v>44607</v>
      </c>
      <c r="R13" s="92">
        <v>44607</v>
      </c>
      <c r="S13" s="92">
        <v>44607</v>
      </c>
      <c r="T13" s="92">
        <v>44607</v>
      </c>
      <c r="U13" s="92">
        <v>44607</v>
      </c>
      <c r="V13" s="93">
        <v>1800</v>
      </c>
      <c r="W13" s="77" t="s">
        <v>13</v>
      </c>
    </row>
    <row r="14" spans="1:23" ht="30" x14ac:dyDescent="0.25">
      <c r="A14" s="83" t="s">
        <v>49</v>
      </c>
      <c r="B14" s="85" t="s">
        <v>48</v>
      </c>
      <c r="C14" s="83" t="s">
        <v>47</v>
      </c>
      <c r="D14" s="74" t="s">
        <v>4</v>
      </c>
      <c r="E14" s="74" t="s">
        <v>25</v>
      </c>
      <c r="F14" s="74" t="s">
        <v>2</v>
      </c>
      <c r="G14" s="74" t="s">
        <v>8</v>
      </c>
      <c r="H14" s="74" t="s">
        <v>13</v>
      </c>
      <c r="I14" s="74">
        <v>2021</v>
      </c>
      <c r="J14" s="92">
        <v>44926</v>
      </c>
      <c r="K14" s="92"/>
      <c r="L14" s="92">
        <v>46022</v>
      </c>
      <c r="M14" s="92">
        <v>46022</v>
      </c>
      <c r="N14" s="92">
        <v>44834</v>
      </c>
      <c r="O14" s="92">
        <v>44834</v>
      </c>
      <c r="P14" s="92">
        <v>44834</v>
      </c>
      <c r="Q14" s="92">
        <v>44834</v>
      </c>
      <c r="R14" s="92">
        <v>44834</v>
      </c>
      <c r="S14" s="92">
        <v>44834</v>
      </c>
      <c r="T14" s="92">
        <v>44834</v>
      </c>
      <c r="U14" s="92">
        <v>44834</v>
      </c>
      <c r="V14" s="93">
        <v>3374.8</v>
      </c>
      <c r="W14" s="77" t="s">
        <v>13</v>
      </c>
    </row>
    <row r="15" spans="1:23" ht="30" x14ac:dyDescent="0.25">
      <c r="A15" s="83" t="s">
        <v>67</v>
      </c>
      <c r="B15" s="85" t="s">
        <v>66</v>
      </c>
      <c r="C15" s="83" t="s">
        <v>65</v>
      </c>
      <c r="D15" s="74" t="s">
        <v>4</v>
      </c>
      <c r="E15" s="74" t="s">
        <v>25</v>
      </c>
      <c r="F15" s="74" t="s">
        <v>2</v>
      </c>
      <c r="G15" s="74" t="s">
        <v>1</v>
      </c>
      <c r="H15" s="74" t="s">
        <v>13</v>
      </c>
      <c r="I15" s="74">
        <v>2022</v>
      </c>
      <c r="J15" s="74">
        <v>44858</v>
      </c>
      <c r="K15" s="74"/>
      <c r="L15" s="74">
        <v>45046</v>
      </c>
      <c r="M15" s="92">
        <v>45016</v>
      </c>
      <c r="N15" s="92">
        <v>45016</v>
      </c>
      <c r="O15" s="92">
        <v>45022</v>
      </c>
      <c r="P15" s="92">
        <v>45022</v>
      </c>
      <c r="Q15" s="92">
        <v>45069</v>
      </c>
      <c r="R15" s="92">
        <v>45121</v>
      </c>
      <c r="S15" s="92">
        <v>45119</v>
      </c>
      <c r="T15" s="92">
        <v>45119</v>
      </c>
      <c r="U15" s="92">
        <v>45119</v>
      </c>
      <c r="V15" s="93">
        <v>3439.7</v>
      </c>
      <c r="W15" s="77" t="s">
        <v>13</v>
      </c>
    </row>
    <row r="16" spans="1:23" x14ac:dyDescent="0.25">
      <c r="A16" s="83" t="s">
        <v>351</v>
      </c>
      <c r="B16" s="85" t="s">
        <v>352</v>
      </c>
      <c r="C16" s="83" t="s">
        <v>353</v>
      </c>
      <c r="D16" s="74" t="s">
        <v>4</v>
      </c>
      <c r="E16" s="74" t="s">
        <v>5</v>
      </c>
      <c r="F16" s="74" t="s">
        <v>30</v>
      </c>
      <c r="G16" s="74" t="s">
        <v>29</v>
      </c>
      <c r="H16" s="74" t="s">
        <v>13</v>
      </c>
      <c r="I16" s="74">
        <v>2013</v>
      </c>
      <c r="J16" s="74">
        <v>44713</v>
      </c>
      <c r="K16" s="74" t="s">
        <v>354</v>
      </c>
      <c r="L16" s="74">
        <v>45653</v>
      </c>
      <c r="M16" s="74">
        <v>45412</v>
      </c>
      <c r="N16" s="74">
        <v>45412</v>
      </c>
      <c r="O16" s="74">
        <v>45412</v>
      </c>
      <c r="P16" s="92">
        <v>45412</v>
      </c>
      <c r="Q16" s="92">
        <v>45412</v>
      </c>
      <c r="R16" s="92">
        <v>45412</v>
      </c>
      <c r="S16" s="92">
        <v>45443</v>
      </c>
      <c r="T16" s="92">
        <v>45412</v>
      </c>
      <c r="U16" s="92">
        <v>45382</v>
      </c>
      <c r="V16" s="93">
        <v>32</v>
      </c>
      <c r="W16" s="77" t="s">
        <v>376</v>
      </c>
    </row>
    <row r="17" spans="1:23" ht="30" x14ac:dyDescent="0.25">
      <c r="A17" s="83" t="s">
        <v>54</v>
      </c>
      <c r="B17" s="85" t="s">
        <v>53</v>
      </c>
      <c r="C17" s="83" t="s">
        <v>53</v>
      </c>
      <c r="D17" s="74" t="s">
        <v>4</v>
      </c>
      <c r="E17" s="74" t="s">
        <v>5</v>
      </c>
      <c r="F17" s="74" t="s">
        <v>2</v>
      </c>
      <c r="G17" s="74" t="s">
        <v>1</v>
      </c>
      <c r="H17" s="74" t="s">
        <v>13</v>
      </c>
      <c r="I17" s="74">
        <v>2018</v>
      </c>
      <c r="J17" s="74">
        <v>44844</v>
      </c>
      <c r="K17" s="74"/>
      <c r="L17" s="74">
        <v>45808</v>
      </c>
      <c r="M17" s="74">
        <v>44832</v>
      </c>
      <c r="N17" s="74">
        <v>44896</v>
      </c>
      <c r="O17" s="74">
        <v>44902</v>
      </c>
      <c r="P17" s="74">
        <v>44866</v>
      </c>
      <c r="Q17" s="74">
        <v>44866</v>
      </c>
      <c r="R17" s="74">
        <v>44866</v>
      </c>
      <c r="S17" s="74">
        <v>44866</v>
      </c>
      <c r="T17" s="74">
        <v>44866</v>
      </c>
      <c r="U17" s="74">
        <v>44866</v>
      </c>
      <c r="V17" s="93">
        <v>2093</v>
      </c>
      <c r="W17" s="77" t="s">
        <v>13</v>
      </c>
    </row>
    <row r="18" spans="1:23" x14ac:dyDescent="0.25">
      <c r="A18" s="83" t="s">
        <v>24</v>
      </c>
      <c r="B18" s="85" t="s">
        <v>23</v>
      </c>
      <c r="C18" s="83" t="s">
        <v>22</v>
      </c>
      <c r="D18" s="74" t="s">
        <v>4</v>
      </c>
      <c r="E18" s="74" t="s">
        <v>5</v>
      </c>
      <c r="F18" s="74" t="s">
        <v>2</v>
      </c>
      <c r="G18" s="74" t="s">
        <v>1</v>
      </c>
      <c r="H18" s="74" t="s">
        <v>13</v>
      </c>
      <c r="I18" s="74">
        <v>2021</v>
      </c>
      <c r="J18" s="74"/>
      <c r="K18" s="74"/>
      <c r="L18" s="74"/>
      <c r="M18" s="92"/>
      <c r="N18" s="92"/>
      <c r="O18" s="92"/>
      <c r="P18" s="92"/>
      <c r="Q18" s="92">
        <v>44550</v>
      </c>
      <c r="R18" s="92">
        <v>44550</v>
      </c>
      <c r="S18" s="92">
        <v>44550</v>
      </c>
      <c r="T18" s="92">
        <v>44550</v>
      </c>
      <c r="U18" s="92">
        <v>44550</v>
      </c>
      <c r="V18" s="93">
        <v>600</v>
      </c>
      <c r="W18" s="77" t="s">
        <v>13</v>
      </c>
    </row>
    <row r="19" spans="1:23" x14ac:dyDescent="0.25">
      <c r="A19" s="83" t="s">
        <v>377</v>
      </c>
      <c r="B19" s="85" t="s">
        <v>378</v>
      </c>
      <c r="C19" s="83" t="s">
        <v>379</v>
      </c>
      <c r="D19" s="74" t="s">
        <v>4</v>
      </c>
      <c r="E19" s="74" t="s">
        <v>5</v>
      </c>
      <c r="F19" s="74" t="s">
        <v>2</v>
      </c>
      <c r="G19" s="74" t="s">
        <v>83</v>
      </c>
      <c r="H19" s="74" t="s">
        <v>13</v>
      </c>
      <c r="I19" s="74">
        <v>2024</v>
      </c>
      <c r="J19" s="74">
        <v>44621</v>
      </c>
      <c r="K19" s="74"/>
      <c r="L19" s="74"/>
      <c r="M19" s="92"/>
      <c r="N19" s="92"/>
      <c r="O19" s="92"/>
      <c r="P19" s="92"/>
      <c r="Q19" s="92"/>
      <c r="R19" s="92"/>
      <c r="S19" s="92"/>
      <c r="T19" s="92"/>
      <c r="U19" s="92">
        <v>45000</v>
      </c>
      <c r="V19" s="93">
        <v>100</v>
      </c>
      <c r="W19" s="77" t="s">
        <v>13</v>
      </c>
    </row>
    <row r="20" spans="1:23" x14ac:dyDescent="0.25">
      <c r="A20" s="83" t="s">
        <v>64</v>
      </c>
      <c r="B20" s="85" t="s">
        <v>63</v>
      </c>
      <c r="C20" s="83" t="s">
        <v>62</v>
      </c>
      <c r="D20" s="74" t="s">
        <v>4</v>
      </c>
      <c r="E20" s="74" t="s">
        <v>55</v>
      </c>
      <c r="F20" s="74" t="s">
        <v>30</v>
      </c>
      <c r="G20" s="74" t="s">
        <v>29</v>
      </c>
      <c r="H20" s="74" t="s">
        <v>13</v>
      </c>
      <c r="I20" s="74">
        <v>2017</v>
      </c>
      <c r="J20" s="74">
        <v>44623</v>
      </c>
      <c r="K20" s="74"/>
      <c r="L20" s="74">
        <v>44712</v>
      </c>
      <c r="M20" s="74">
        <v>45062</v>
      </c>
      <c r="N20" s="74">
        <v>45062</v>
      </c>
      <c r="O20" s="74">
        <v>45062</v>
      </c>
      <c r="P20" s="92">
        <v>45044</v>
      </c>
      <c r="Q20" s="92">
        <v>45056</v>
      </c>
      <c r="R20" s="92">
        <v>45054</v>
      </c>
      <c r="S20" s="92">
        <v>45054</v>
      </c>
      <c r="T20" s="92">
        <v>45054</v>
      </c>
      <c r="U20" s="92">
        <v>45054</v>
      </c>
      <c r="V20" s="93">
        <v>1680</v>
      </c>
      <c r="W20" s="77" t="s">
        <v>13</v>
      </c>
    </row>
    <row r="21" spans="1:23" x14ac:dyDescent="0.25">
      <c r="A21" s="83" t="s">
        <v>58</v>
      </c>
      <c r="B21" s="85" t="s">
        <v>57</v>
      </c>
      <c r="C21" s="83" t="s">
        <v>56</v>
      </c>
      <c r="D21" s="74" t="s">
        <v>4</v>
      </c>
      <c r="E21" s="74" t="s">
        <v>55</v>
      </c>
      <c r="F21" s="74" t="s">
        <v>30</v>
      </c>
      <c r="G21" s="74" t="s">
        <v>29</v>
      </c>
      <c r="H21" s="74" t="s">
        <v>13</v>
      </c>
      <c r="I21" s="74">
        <v>2017</v>
      </c>
      <c r="J21" s="74">
        <v>44858</v>
      </c>
      <c r="K21" s="74"/>
      <c r="L21" s="74">
        <v>44986</v>
      </c>
      <c r="M21" s="74">
        <v>44985</v>
      </c>
      <c r="N21" s="74">
        <v>44985</v>
      </c>
      <c r="O21" s="74">
        <v>44909</v>
      </c>
      <c r="P21" s="92">
        <v>44919</v>
      </c>
      <c r="Q21" s="92">
        <v>44919</v>
      </c>
      <c r="R21" s="92">
        <v>44919</v>
      </c>
      <c r="S21" s="92">
        <v>44919</v>
      </c>
      <c r="T21" s="92">
        <v>44919</v>
      </c>
      <c r="U21" s="92">
        <v>44919</v>
      </c>
      <c r="V21" s="93">
        <v>1052</v>
      </c>
      <c r="W21" s="77" t="s">
        <v>13</v>
      </c>
    </row>
    <row r="22" spans="1:23" ht="30" x14ac:dyDescent="0.25">
      <c r="A22" s="83" t="s">
        <v>61</v>
      </c>
      <c r="B22" s="85" t="s">
        <v>60</v>
      </c>
      <c r="C22" s="83" t="s">
        <v>59</v>
      </c>
      <c r="D22" s="74" t="s">
        <v>4</v>
      </c>
      <c r="E22" s="74" t="s">
        <v>3</v>
      </c>
      <c r="F22" s="74" t="s">
        <v>2</v>
      </c>
      <c r="G22" s="74" t="s">
        <v>8</v>
      </c>
      <c r="H22" s="74" t="s">
        <v>13</v>
      </c>
      <c r="I22" s="74">
        <v>2019</v>
      </c>
      <c r="J22" s="74">
        <v>44414</v>
      </c>
      <c r="K22" s="74"/>
      <c r="L22" s="74">
        <v>45016</v>
      </c>
      <c r="M22" s="74">
        <v>44999</v>
      </c>
      <c r="N22" s="74">
        <v>45077</v>
      </c>
      <c r="O22" s="74">
        <v>44999</v>
      </c>
      <c r="P22" s="92">
        <v>45069</v>
      </c>
      <c r="Q22" s="92">
        <v>45077</v>
      </c>
      <c r="R22" s="92">
        <v>45033</v>
      </c>
      <c r="S22" s="92">
        <v>45033</v>
      </c>
      <c r="T22" s="92">
        <v>45033</v>
      </c>
      <c r="U22" s="92">
        <v>45033</v>
      </c>
      <c r="V22" s="93">
        <v>2731.6000000000004</v>
      </c>
      <c r="W22" s="77" t="s">
        <v>13</v>
      </c>
    </row>
    <row r="23" spans="1:23" s="84" customFormat="1" ht="30" x14ac:dyDescent="0.25">
      <c r="A23" s="83" t="s">
        <v>33</v>
      </c>
      <c r="B23" s="85" t="s">
        <v>32</v>
      </c>
      <c r="C23" s="83" t="s">
        <v>31</v>
      </c>
      <c r="D23" s="74" t="s">
        <v>4</v>
      </c>
      <c r="E23" s="74" t="s">
        <v>3</v>
      </c>
      <c r="F23" s="74" t="s">
        <v>2</v>
      </c>
      <c r="G23" s="74" t="s">
        <v>29</v>
      </c>
      <c r="H23" s="74" t="s">
        <v>13</v>
      </c>
      <c r="I23" s="74">
        <v>2018</v>
      </c>
      <c r="J23" s="74">
        <v>44575</v>
      </c>
      <c r="K23" s="74"/>
      <c r="L23" s="74">
        <v>44651</v>
      </c>
      <c r="M23" s="74">
        <v>44620</v>
      </c>
      <c r="N23" s="74">
        <v>44620</v>
      </c>
      <c r="O23" s="74">
        <v>44620</v>
      </c>
      <c r="P23" s="92">
        <v>44620</v>
      </c>
      <c r="Q23" s="92">
        <v>44620</v>
      </c>
      <c r="R23" s="92">
        <v>44620</v>
      </c>
      <c r="S23" s="92">
        <v>44620</v>
      </c>
      <c r="T23" s="92">
        <v>44620</v>
      </c>
      <c r="U23" s="92">
        <v>44620</v>
      </c>
      <c r="V23" s="93">
        <v>25</v>
      </c>
      <c r="W23" s="77" t="s">
        <v>13</v>
      </c>
    </row>
    <row r="24" spans="1:23" s="84" customFormat="1" x14ac:dyDescent="0.25">
      <c r="A24" s="78" t="s">
        <v>12</v>
      </c>
      <c r="B24" s="79" t="s">
        <v>11</v>
      </c>
      <c r="C24" s="78" t="s">
        <v>10</v>
      </c>
      <c r="D24" s="76" t="s">
        <v>4</v>
      </c>
      <c r="E24" s="76" t="s">
        <v>9</v>
      </c>
      <c r="F24" s="76" t="s">
        <v>2</v>
      </c>
      <c r="G24" s="76" t="s">
        <v>8</v>
      </c>
      <c r="H24" s="76" t="s">
        <v>6</v>
      </c>
      <c r="I24" s="76"/>
      <c r="J24" s="76"/>
      <c r="K24" s="76"/>
      <c r="L24" s="76"/>
      <c r="M24" s="76"/>
      <c r="N24" s="76"/>
      <c r="O24" s="76"/>
      <c r="P24" s="76"/>
      <c r="Q24" s="76"/>
      <c r="R24" s="76"/>
      <c r="S24" s="76"/>
      <c r="T24" s="76"/>
      <c r="U24" s="76"/>
      <c r="V24" s="76">
        <v>0</v>
      </c>
      <c r="W24" s="87" t="s">
        <v>380</v>
      </c>
    </row>
    <row r="25" spans="1:23" s="84" customFormat="1" ht="60" x14ac:dyDescent="0.25">
      <c r="A25" s="78" t="s">
        <v>140</v>
      </c>
      <c r="B25" s="79" t="s">
        <v>342</v>
      </c>
      <c r="C25" s="78" t="s">
        <v>139</v>
      </c>
      <c r="D25" s="76" t="s">
        <v>4</v>
      </c>
      <c r="E25" s="76" t="s">
        <v>18</v>
      </c>
      <c r="F25" s="76" t="s">
        <v>2</v>
      </c>
      <c r="G25" s="76" t="s">
        <v>1</v>
      </c>
      <c r="H25" s="76" t="s">
        <v>68</v>
      </c>
      <c r="I25" s="76">
        <v>2020</v>
      </c>
      <c r="J25" s="76">
        <v>46321</v>
      </c>
      <c r="K25" s="76"/>
      <c r="L25" s="76">
        <v>45716</v>
      </c>
      <c r="M25" s="76">
        <v>45891</v>
      </c>
      <c r="N25" s="76">
        <v>45903</v>
      </c>
      <c r="O25" s="76">
        <v>45965</v>
      </c>
      <c r="P25" s="76">
        <v>46051</v>
      </c>
      <c r="Q25" s="76">
        <v>46058</v>
      </c>
      <c r="R25" s="76">
        <v>46213</v>
      </c>
      <c r="S25" s="76">
        <v>46486</v>
      </c>
      <c r="T25" s="94">
        <v>46450</v>
      </c>
      <c r="U25" s="94">
        <v>47483</v>
      </c>
      <c r="V25" s="76">
        <v>1025</v>
      </c>
      <c r="W25" s="87" t="s">
        <v>381</v>
      </c>
    </row>
    <row r="26" spans="1:23" s="84" customFormat="1" x14ac:dyDescent="0.25">
      <c r="A26" s="78" t="s">
        <v>107</v>
      </c>
      <c r="B26" s="79" t="s">
        <v>106</v>
      </c>
      <c r="C26" s="78" t="s">
        <v>105</v>
      </c>
      <c r="D26" s="76" t="s">
        <v>4</v>
      </c>
      <c r="E26" s="76" t="s">
        <v>18</v>
      </c>
      <c r="F26" s="76" t="s">
        <v>2</v>
      </c>
      <c r="G26" s="76" t="s">
        <v>1</v>
      </c>
      <c r="H26" s="76" t="s">
        <v>68</v>
      </c>
      <c r="I26" s="76">
        <v>2020</v>
      </c>
      <c r="J26" s="76">
        <v>45719</v>
      </c>
      <c r="K26" s="76"/>
      <c r="L26" s="76">
        <v>45352</v>
      </c>
      <c r="M26" s="76">
        <v>45440</v>
      </c>
      <c r="N26" s="76">
        <v>45478</v>
      </c>
      <c r="O26" s="76">
        <v>45512</v>
      </c>
      <c r="P26" s="76">
        <v>45519</v>
      </c>
      <c r="Q26" s="76">
        <v>45593</v>
      </c>
      <c r="R26" s="76">
        <v>45838</v>
      </c>
      <c r="S26" s="76">
        <v>45706</v>
      </c>
      <c r="T26" s="94">
        <v>46111</v>
      </c>
      <c r="U26" s="94">
        <v>45961</v>
      </c>
      <c r="V26" s="76">
        <v>1110</v>
      </c>
      <c r="W26" s="87" t="s">
        <v>382</v>
      </c>
    </row>
    <row r="27" spans="1:23" s="84" customFormat="1" ht="60" x14ac:dyDescent="0.25">
      <c r="A27" s="78" t="s">
        <v>86</v>
      </c>
      <c r="B27" s="79" t="s">
        <v>85</v>
      </c>
      <c r="C27" s="78" t="s">
        <v>84</v>
      </c>
      <c r="D27" s="76" t="s">
        <v>4</v>
      </c>
      <c r="E27" s="76" t="s">
        <v>18</v>
      </c>
      <c r="F27" s="76" t="s">
        <v>2</v>
      </c>
      <c r="G27" s="76" t="s">
        <v>83</v>
      </c>
      <c r="H27" s="76" t="s">
        <v>68</v>
      </c>
      <c r="I27" s="76">
        <v>2020</v>
      </c>
      <c r="J27" s="76">
        <v>46028</v>
      </c>
      <c r="K27" s="76"/>
      <c r="L27" s="76">
        <v>45291</v>
      </c>
      <c r="M27" s="76">
        <v>45289</v>
      </c>
      <c r="N27" s="76">
        <v>45289</v>
      </c>
      <c r="O27" s="76">
        <v>45230</v>
      </c>
      <c r="P27" s="76">
        <v>45291</v>
      </c>
      <c r="Q27" s="76">
        <v>45610</v>
      </c>
      <c r="R27" s="76">
        <v>45610</v>
      </c>
      <c r="S27" s="76">
        <v>45785</v>
      </c>
      <c r="T27" s="94">
        <v>45841</v>
      </c>
      <c r="U27" s="94">
        <v>46205</v>
      </c>
      <c r="V27" s="76">
        <v>0</v>
      </c>
      <c r="W27" s="87" t="s">
        <v>383</v>
      </c>
    </row>
    <row r="28" spans="1:23" s="84" customFormat="1" ht="30" x14ac:dyDescent="0.25">
      <c r="A28" s="78" t="s">
        <v>89</v>
      </c>
      <c r="B28" s="79" t="s">
        <v>88</v>
      </c>
      <c r="C28" s="78" t="s">
        <v>87</v>
      </c>
      <c r="D28" s="76" t="s">
        <v>4</v>
      </c>
      <c r="E28" s="76" t="s">
        <v>18</v>
      </c>
      <c r="F28" s="76" t="s">
        <v>2</v>
      </c>
      <c r="G28" s="76" t="s">
        <v>1</v>
      </c>
      <c r="H28" s="76" t="s">
        <v>68</v>
      </c>
      <c r="I28" s="76">
        <v>2020</v>
      </c>
      <c r="J28" s="76">
        <v>45597</v>
      </c>
      <c r="K28" s="76"/>
      <c r="L28" s="76">
        <v>45504</v>
      </c>
      <c r="M28" s="76">
        <v>45189</v>
      </c>
      <c r="N28" s="76">
        <v>45394</v>
      </c>
      <c r="O28" s="76">
        <v>45478</v>
      </c>
      <c r="P28" s="76">
        <v>45485</v>
      </c>
      <c r="Q28" s="76">
        <v>45559</v>
      </c>
      <c r="R28" s="76">
        <v>45616</v>
      </c>
      <c r="S28" s="76">
        <v>45415</v>
      </c>
      <c r="T28" s="94">
        <v>45838</v>
      </c>
      <c r="U28" s="94">
        <v>45874</v>
      </c>
      <c r="V28" s="76">
        <v>2598</v>
      </c>
      <c r="W28" s="87" t="s">
        <v>382</v>
      </c>
    </row>
    <row r="29" spans="1:23" s="84" customFormat="1" ht="30" x14ac:dyDescent="0.25">
      <c r="A29" s="78" t="s">
        <v>143</v>
      </c>
      <c r="B29" s="79" t="s">
        <v>142</v>
      </c>
      <c r="C29" s="78" t="s">
        <v>141</v>
      </c>
      <c r="D29" s="76" t="s">
        <v>4</v>
      </c>
      <c r="E29" s="76" t="s">
        <v>14</v>
      </c>
      <c r="F29" s="76" t="s">
        <v>2</v>
      </c>
      <c r="G29" s="76" t="s">
        <v>1</v>
      </c>
      <c r="H29" s="76" t="s">
        <v>68</v>
      </c>
      <c r="I29" s="76">
        <v>2021</v>
      </c>
      <c r="J29" s="76">
        <v>46037</v>
      </c>
      <c r="K29" s="76"/>
      <c r="L29" s="76">
        <v>46022</v>
      </c>
      <c r="M29" s="76">
        <v>46189</v>
      </c>
      <c r="N29" s="76">
        <v>45714</v>
      </c>
      <c r="O29" s="76">
        <v>46279</v>
      </c>
      <c r="P29" s="76">
        <v>46302</v>
      </c>
      <c r="Q29" s="76">
        <v>46302</v>
      </c>
      <c r="R29" s="76">
        <v>46302</v>
      </c>
      <c r="S29" s="76">
        <v>46302</v>
      </c>
      <c r="T29" s="94">
        <v>46302</v>
      </c>
      <c r="U29" s="94">
        <v>46714</v>
      </c>
      <c r="V29" s="76">
        <v>0</v>
      </c>
      <c r="W29" s="87" t="s">
        <v>384</v>
      </c>
    </row>
    <row r="30" spans="1:23" s="84" customFormat="1" ht="45" x14ac:dyDescent="0.25">
      <c r="A30" s="78" t="s">
        <v>82</v>
      </c>
      <c r="B30" s="79" t="s">
        <v>320</v>
      </c>
      <c r="C30" s="78" t="s">
        <v>81</v>
      </c>
      <c r="D30" s="76" t="s">
        <v>4</v>
      </c>
      <c r="E30" s="76" t="s">
        <v>14</v>
      </c>
      <c r="F30" s="76" t="s">
        <v>2</v>
      </c>
      <c r="G30" s="76" t="s">
        <v>1</v>
      </c>
      <c r="H30" s="76" t="s">
        <v>68</v>
      </c>
      <c r="I30" s="76">
        <v>2021</v>
      </c>
      <c r="J30" s="76">
        <v>44386</v>
      </c>
      <c r="K30" s="76"/>
      <c r="L30" s="76">
        <v>46081</v>
      </c>
      <c r="M30" s="76">
        <v>45265</v>
      </c>
      <c r="N30" s="76">
        <v>45265</v>
      </c>
      <c r="O30" s="76">
        <v>45996</v>
      </c>
      <c r="P30" s="76">
        <v>45996</v>
      </c>
      <c r="Q30" s="76">
        <v>45996</v>
      </c>
      <c r="R30" s="76">
        <v>45996</v>
      </c>
      <c r="S30" s="76">
        <v>45717</v>
      </c>
      <c r="T30" s="94">
        <v>45604</v>
      </c>
      <c r="U30" s="94">
        <v>45747</v>
      </c>
      <c r="V30" s="76">
        <v>0</v>
      </c>
      <c r="W30" s="87" t="s">
        <v>385</v>
      </c>
    </row>
    <row r="31" spans="1:23" s="84" customFormat="1" ht="45" x14ac:dyDescent="0.25">
      <c r="A31" s="78" t="s">
        <v>82</v>
      </c>
      <c r="B31" s="79" t="s">
        <v>144</v>
      </c>
      <c r="C31" s="78" t="s">
        <v>81</v>
      </c>
      <c r="D31" s="76" t="s">
        <v>4</v>
      </c>
      <c r="E31" s="76" t="s">
        <v>14</v>
      </c>
      <c r="F31" s="76" t="s">
        <v>2</v>
      </c>
      <c r="G31" s="76" t="s">
        <v>1</v>
      </c>
      <c r="H31" s="76" t="s">
        <v>68</v>
      </c>
      <c r="I31" s="76">
        <v>2021</v>
      </c>
      <c r="J31" s="76">
        <v>46030</v>
      </c>
      <c r="K31" s="76"/>
      <c r="L31" s="76">
        <v>46081</v>
      </c>
      <c r="M31" s="76">
        <v>45581</v>
      </c>
      <c r="N31" s="76">
        <v>45581</v>
      </c>
      <c r="O31" s="76">
        <v>46363</v>
      </c>
      <c r="P31" s="76">
        <v>46363</v>
      </c>
      <c r="Q31" s="76">
        <v>46363</v>
      </c>
      <c r="R31" s="76">
        <v>46363</v>
      </c>
      <c r="S31" s="76">
        <v>46357</v>
      </c>
      <c r="T31" s="76">
        <v>46360</v>
      </c>
      <c r="U31" s="76">
        <v>46387</v>
      </c>
      <c r="V31" s="76">
        <v>0</v>
      </c>
      <c r="W31" s="87" t="s">
        <v>385</v>
      </c>
    </row>
    <row r="32" spans="1:23" s="84" customFormat="1" ht="45" x14ac:dyDescent="0.25">
      <c r="A32" s="78" t="s">
        <v>82</v>
      </c>
      <c r="B32" s="79" t="s">
        <v>339</v>
      </c>
      <c r="C32" s="78" t="s">
        <v>81</v>
      </c>
      <c r="D32" s="76" t="s">
        <v>4</v>
      </c>
      <c r="E32" s="76" t="s">
        <v>14</v>
      </c>
      <c r="F32" s="76" t="s">
        <v>2</v>
      </c>
      <c r="G32" s="76" t="s">
        <v>1</v>
      </c>
      <c r="H32" s="76" t="s">
        <v>68</v>
      </c>
      <c r="I32" s="76">
        <v>2021</v>
      </c>
      <c r="J32" s="76">
        <v>46692</v>
      </c>
      <c r="K32" s="76"/>
      <c r="L32" s="76">
        <v>46081</v>
      </c>
      <c r="M32" s="76">
        <v>44958</v>
      </c>
      <c r="N32" s="76">
        <v>45027</v>
      </c>
      <c r="O32" s="76">
        <v>45608</v>
      </c>
      <c r="P32" s="76">
        <v>45608</v>
      </c>
      <c r="Q32" s="76">
        <v>45608</v>
      </c>
      <c r="R32" s="76">
        <v>45608</v>
      </c>
      <c r="S32" s="76">
        <v>46784</v>
      </c>
      <c r="T32" s="94">
        <v>46734</v>
      </c>
      <c r="U32" s="94">
        <v>46081</v>
      </c>
      <c r="V32" s="76">
        <v>0</v>
      </c>
      <c r="W32" s="87" t="s">
        <v>385</v>
      </c>
    </row>
    <row r="33" spans="1:23" s="84" customFormat="1" ht="30" x14ac:dyDescent="0.25">
      <c r="A33" s="78" t="s">
        <v>150</v>
      </c>
      <c r="B33" s="79" t="s">
        <v>149</v>
      </c>
      <c r="C33" s="78" t="s">
        <v>148</v>
      </c>
      <c r="D33" s="76" t="s">
        <v>4</v>
      </c>
      <c r="E33" s="76" t="s">
        <v>14</v>
      </c>
      <c r="F33" s="76" t="s">
        <v>373</v>
      </c>
      <c r="G33" s="76" t="s">
        <v>1</v>
      </c>
      <c r="H33" s="76" t="s">
        <v>68</v>
      </c>
      <c r="I33" s="76">
        <v>2021</v>
      </c>
      <c r="J33" s="76">
        <v>47214</v>
      </c>
      <c r="K33" s="76"/>
      <c r="L33" s="76">
        <v>45565</v>
      </c>
      <c r="M33" s="76">
        <v>45743</v>
      </c>
      <c r="N33" s="76">
        <v>46183</v>
      </c>
      <c r="O33" s="76">
        <v>46699</v>
      </c>
      <c r="P33" s="76">
        <v>46699</v>
      </c>
      <c r="Q33" s="76">
        <v>46699</v>
      </c>
      <c r="R33" s="76">
        <v>46699</v>
      </c>
      <c r="S33" s="76">
        <v>47206</v>
      </c>
      <c r="T33" s="94">
        <v>47409</v>
      </c>
      <c r="U33" s="94">
        <v>48129</v>
      </c>
      <c r="V33" s="76">
        <v>250</v>
      </c>
      <c r="W33" s="87" t="s">
        <v>386</v>
      </c>
    </row>
    <row r="34" spans="1:23" s="84" customFormat="1" x14ac:dyDescent="0.25">
      <c r="A34" s="78" t="s">
        <v>116</v>
      </c>
      <c r="B34" s="79" t="s">
        <v>115</v>
      </c>
      <c r="C34" s="78" t="s">
        <v>114</v>
      </c>
      <c r="D34" s="76" t="s">
        <v>4</v>
      </c>
      <c r="E34" s="76" t="s">
        <v>14</v>
      </c>
      <c r="F34" s="76" t="s">
        <v>2</v>
      </c>
      <c r="G34" s="76" t="s">
        <v>1</v>
      </c>
      <c r="H34" s="76" t="s">
        <v>68</v>
      </c>
      <c r="I34" s="76">
        <v>2011</v>
      </c>
      <c r="J34" s="76">
        <v>45303</v>
      </c>
      <c r="K34" s="76"/>
      <c r="L34" s="76"/>
      <c r="M34" s="76">
        <v>45491</v>
      </c>
      <c r="N34" s="76">
        <v>45490</v>
      </c>
      <c r="O34" s="76">
        <v>45975</v>
      </c>
      <c r="P34" s="76">
        <v>46017</v>
      </c>
      <c r="Q34" s="76">
        <v>46017</v>
      </c>
      <c r="R34" s="76">
        <v>46017</v>
      </c>
      <c r="S34" s="76">
        <v>45778</v>
      </c>
      <c r="T34" s="76">
        <v>45778</v>
      </c>
      <c r="U34" s="76">
        <v>45784</v>
      </c>
      <c r="V34" s="76">
        <v>0</v>
      </c>
      <c r="W34" s="87" t="s">
        <v>387</v>
      </c>
    </row>
    <row r="35" spans="1:23" s="84" customFormat="1" x14ac:dyDescent="0.25">
      <c r="A35" s="78" t="s">
        <v>388</v>
      </c>
      <c r="B35" s="79" t="s">
        <v>389</v>
      </c>
      <c r="C35" s="78" t="s">
        <v>390</v>
      </c>
      <c r="D35" s="76" t="s">
        <v>4</v>
      </c>
      <c r="E35" s="76" t="s">
        <v>169</v>
      </c>
      <c r="F35" s="76" t="s">
        <v>2</v>
      </c>
      <c r="G35" s="76" t="s">
        <v>1</v>
      </c>
      <c r="H35" s="76" t="s">
        <v>110</v>
      </c>
      <c r="I35" s="76"/>
      <c r="J35" s="76"/>
      <c r="K35" s="76"/>
      <c r="L35" s="76"/>
      <c r="M35" s="76"/>
      <c r="N35" s="76"/>
      <c r="O35" s="76"/>
      <c r="P35" s="76"/>
      <c r="Q35" s="76"/>
      <c r="R35" s="76"/>
      <c r="S35" s="76"/>
      <c r="T35" s="94"/>
      <c r="U35" s="94" t="s">
        <v>189</v>
      </c>
      <c r="V35" s="76">
        <v>0</v>
      </c>
      <c r="W35" s="87" t="s">
        <v>391</v>
      </c>
    </row>
    <row r="36" spans="1:23" s="84" customFormat="1" ht="30" x14ac:dyDescent="0.25">
      <c r="A36" s="78" t="s">
        <v>172</v>
      </c>
      <c r="B36" s="79" t="s">
        <v>171</v>
      </c>
      <c r="C36" s="78" t="s">
        <v>170</v>
      </c>
      <c r="D36" s="76" t="s">
        <v>4</v>
      </c>
      <c r="E36" s="76" t="s">
        <v>169</v>
      </c>
      <c r="F36" s="76" t="s">
        <v>30</v>
      </c>
      <c r="G36" s="76" t="s">
        <v>168</v>
      </c>
      <c r="H36" s="76" t="s">
        <v>110</v>
      </c>
      <c r="I36" s="76"/>
      <c r="J36" s="76">
        <v>47232</v>
      </c>
      <c r="K36" s="76"/>
      <c r="L36" s="76"/>
      <c r="M36" s="76" t="s">
        <v>120</v>
      </c>
      <c r="N36" s="76" t="s">
        <v>120</v>
      </c>
      <c r="O36" s="76">
        <v>47118</v>
      </c>
      <c r="P36" s="76">
        <v>47118</v>
      </c>
      <c r="Q36" s="76">
        <v>47118</v>
      </c>
      <c r="R36" s="76">
        <v>47118</v>
      </c>
      <c r="S36" s="76">
        <v>47088</v>
      </c>
      <c r="T36" s="94">
        <v>47088</v>
      </c>
      <c r="U36" s="94">
        <v>47389</v>
      </c>
      <c r="V36" s="76">
        <v>752</v>
      </c>
      <c r="W36" s="87" t="s">
        <v>392</v>
      </c>
    </row>
    <row r="37" spans="1:23" s="84" customFormat="1" ht="30" x14ac:dyDescent="0.25">
      <c r="A37" s="78" t="s">
        <v>343</v>
      </c>
      <c r="B37" s="79" t="s">
        <v>344</v>
      </c>
      <c r="C37" s="78" t="s">
        <v>345</v>
      </c>
      <c r="D37" s="76" t="s">
        <v>4</v>
      </c>
      <c r="E37" s="76" t="s">
        <v>39</v>
      </c>
      <c r="F37" s="76" t="s">
        <v>30</v>
      </c>
      <c r="G37" s="76" t="s">
        <v>29</v>
      </c>
      <c r="H37" s="76" t="s">
        <v>68</v>
      </c>
      <c r="I37" s="76">
        <v>2011</v>
      </c>
      <c r="J37" s="76">
        <v>45478</v>
      </c>
      <c r="K37" s="76" t="s">
        <v>189</v>
      </c>
      <c r="L37" s="76">
        <v>45191</v>
      </c>
      <c r="M37" s="76">
        <v>45236</v>
      </c>
      <c r="N37" s="76">
        <v>45358</v>
      </c>
      <c r="O37" s="76">
        <v>45371</v>
      </c>
      <c r="P37" s="76">
        <v>45463</v>
      </c>
      <c r="Q37" s="76">
        <v>45590</v>
      </c>
      <c r="R37" s="76">
        <v>45581</v>
      </c>
      <c r="S37" s="76">
        <v>46106</v>
      </c>
      <c r="T37" s="94">
        <v>46106</v>
      </c>
      <c r="U37" s="94">
        <v>45620</v>
      </c>
      <c r="V37" s="76">
        <v>290.8</v>
      </c>
      <c r="W37" s="87" t="s">
        <v>393</v>
      </c>
    </row>
    <row r="38" spans="1:23" s="84" customFormat="1" ht="30" x14ac:dyDescent="0.25">
      <c r="A38" s="78" t="s">
        <v>138</v>
      </c>
      <c r="B38" s="79" t="s">
        <v>137</v>
      </c>
      <c r="C38" s="78" t="s">
        <v>136</v>
      </c>
      <c r="D38" s="76" t="s">
        <v>4</v>
      </c>
      <c r="E38" s="76" t="s">
        <v>39</v>
      </c>
      <c r="F38" s="76" t="s">
        <v>30</v>
      </c>
      <c r="G38" s="76" t="s">
        <v>29</v>
      </c>
      <c r="H38" s="76" t="s">
        <v>68</v>
      </c>
      <c r="I38" s="76">
        <v>2018</v>
      </c>
      <c r="J38" s="76">
        <v>46428</v>
      </c>
      <c r="K38" s="76">
        <v>45552</v>
      </c>
      <c r="L38" s="76">
        <v>46112</v>
      </c>
      <c r="M38" s="76">
        <v>46752</v>
      </c>
      <c r="N38" s="76">
        <v>46752</v>
      </c>
      <c r="O38" s="76">
        <v>45964</v>
      </c>
      <c r="P38" s="76">
        <v>46066</v>
      </c>
      <c r="Q38" s="76">
        <v>46167</v>
      </c>
      <c r="R38" s="76">
        <v>46178</v>
      </c>
      <c r="S38" s="76">
        <v>46114</v>
      </c>
      <c r="T38" s="94">
        <v>46104</v>
      </c>
      <c r="U38" s="94">
        <v>46477</v>
      </c>
      <c r="V38" s="76"/>
      <c r="W38" s="87" t="s">
        <v>394</v>
      </c>
    </row>
    <row r="39" spans="1:23" s="84" customFormat="1" x14ac:dyDescent="0.25">
      <c r="A39" s="78" t="s">
        <v>95</v>
      </c>
      <c r="B39" s="79" t="s">
        <v>94</v>
      </c>
      <c r="C39" s="78" t="s">
        <v>93</v>
      </c>
      <c r="D39" s="76" t="s">
        <v>4</v>
      </c>
      <c r="E39" s="76" t="s">
        <v>39</v>
      </c>
      <c r="F39" s="76" t="s">
        <v>30</v>
      </c>
      <c r="G39" s="76" t="s">
        <v>29</v>
      </c>
      <c r="H39" s="76" t="s">
        <v>68</v>
      </c>
      <c r="I39" s="76">
        <v>2021</v>
      </c>
      <c r="J39" s="76">
        <v>45609</v>
      </c>
      <c r="K39" s="76"/>
      <c r="L39" s="76">
        <v>46022</v>
      </c>
      <c r="M39" s="76">
        <v>46022</v>
      </c>
      <c r="N39" s="76">
        <v>46022</v>
      </c>
      <c r="O39" s="76">
        <v>45741</v>
      </c>
      <c r="P39" s="76">
        <v>45741</v>
      </c>
      <c r="Q39" s="76">
        <v>45698</v>
      </c>
      <c r="R39" s="76">
        <v>45740</v>
      </c>
      <c r="S39" s="76">
        <v>45741</v>
      </c>
      <c r="T39" s="94">
        <v>45677</v>
      </c>
      <c r="U39" s="94">
        <v>45736</v>
      </c>
      <c r="V39" s="76">
        <v>290.8</v>
      </c>
      <c r="W39" s="87" t="s">
        <v>395</v>
      </c>
    </row>
    <row r="40" spans="1:23" s="84" customFormat="1" ht="30" x14ac:dyDescent="0.25">
      <c r="A40" s="78" t="s">
        <v>104</v>
      </c>
      <c r="B40" s="79" t="s">
        <v>335</v>
      </c>
      <c r="C40" s="78" t="s">
        <v>103</v>
      </c>
      <c r="D40" s="76" t="s">
        <v>4</v>
      </c>
      <c r="E40" s="76" t="s">
        <v>39</v>
      </c>
      <c r="F40" s="76" t="s">
        <v>2</v>
      </c>
      <c r="G40" s="76" t="s">
        <v>8</v>
      </c>
      <c r="H40" s="76" t="s">
        <v>334</v>
      </c>
      <c r="I40" s="76">
        <v>2021</v>
      </c>
      <c r="J40" s="76">
        <v>45649</v>
      </c>
      <c r="K40" s="76"/>
      <c r="L40" s="76">
        <v>46022</v>
      </c>
      <c r="M40" s="76">
        <v>46022</v>
      </c>
      <c r="N40" s="76">
        <v>45845</v>
      </c>
      <c r="O40" s="76">
        <v>45779</v>
      </c>
      <c r="P40" s="76">
        <v>45807</v>
      </c>
      <c r="Q40" s="76">
        <v>45800</v>
      </c>
      <c r="R40" s="76">
        <v>45799</v>
      </c>
      <c r="S40" s="76">
        <v>45800</v>
      </c>
      <c r="T40" s="76">
        <v>45800</v>
      </c>
      <c r="U40" s="76">
        <v>45799</v>
      </c>
      <c r="V40" s="76">
        <v>200</v>
      </c>
      <c r="W40" s="87" t="s">
        <v>396</v>
      </c>
    </row>
    <row r="41" spans="1:23" s="84" customFormat="1" ht="45" x14ac:dyDescent="0.25">
      <c r="A41" s="78" t="s">
        <v>102</v>
      </c>
      <c r="B41" s="79" t="s">
        <v>333</v>
      </c>
      <c r="C41" s="78" t="s">
        <v>101</v>
      </c>
      <c r="D41" s="76" t="s">
        <v>4</v>
      </c>
      <c r="E41" s="76" t="s">
        <v>39</v>
      </c>
      <c r="F41" s="76" t="s">
        <v>2</v>
      </c>
      <c r="G41" s="76" t="s">
        <v>8</v>
      </c>
      <c r="H41" s="76" t="s">
        <v>334</v>
      </c>
      <c r="I41" s="76">
        <v>2021</v>
      </c>
      <c r="J41" s="76">
        <v>45649</v>
      </c>
      <c r="K41" s="76"/>
      <c r="L41" s="76">
        <v>46022</v>
      </c>
      <c r="M41" s="76">
        <v>46022</v>
      </c>
      <c r="N41" s="76">
        <v>45845</v>
      </c>
      <c r="O41" s="76">
        <v>45779</v>
      </c>
      <c r="P41" s="76">
        <v>45807</v>
      </c>
      <c r="Q41" s="76">
        <v>45800</v>
      </c>
      <c r="R41" s="76">
        <v>45799</v>
      </c>
      <c r="S41" s="76">
        <v>45800</v>
      </c>
      <c r="T41" s="76">
        <v>45800</v>
      </c>
      <c r="U41" s="76">
        <v>45799</v>
      </c>
      <c r="V41" s="76">
        <v>690.8</v>
      </c>
      <c r="W41" s="87" t="s">
        <v>396</v>
      </c>
    </row>
    <row r="42" spans="1:23" s="84" customFormat="1" ht="30" x14ac:dyDescent="0.25">
      <c r="A42" s="78" t="s">
        <v>330</v>
      </c>
      <c r="B42" s="79" t="s">
        <v>331</v>
      </c>
      <c r="C42" s="78" t="s">
        <v>332</v>
      </c>
      <c r="D42" s="76" t="s">
        <v>4</v>
      </c>
      <c r="E42" s="76" t="s">
        <v>39</v>
      </c>
      <c r="F42" s="76" t="s">
        <v>2</v>
      </c>
      <c r="G42" s="76" t="s">
        <v>8</v>
      </c>
      <c r="H42" s="76" t="s">
        <v>68</v>
      </c>
      <c r="I42" s="76">
        <v>2022</v>
      </c>
      <c r="J42" s="76">
        <v>45435</v>
      </c>
      <c r="K42" s="76" t="s">
        <v>190</v>
      </c>
      <c r="L42" s="76">
        <v>46022</v>
      </c>
      <c r="M42" s="76">
        <v>46022</v>
      </c>
      <c r="N42" s="76">
        <v>45845</v>
      </c>
      <c r="O42" s="76">
        <v>45692</v>
      </c>
      <c r="P42" s="76">
        <v>45807</v>
      </c>
      <c r="Q42" s="76">
        <v>45800</v>
      </c>
      <c r="R42" s="76">
        <v>45799</v>
      </c>
      <c r="S42" s="76">
        <v>45800</v>
      </c>
      <c r="T42" s="76">
        <v>45800</v>
      </c>
      <c r="U42" s="76">
        <v>45799</v>
      </c>
      <c r="V42" s="76"/>
      <c r="W42" s="87" t="s">
        <v>397</v>
      </c>
    </row>
    <row r="43" spans="1:23" s="84" customFormat="1" ht="30" x14ac:dyDescent="0.25">
      <c r="A43" s="78" t="s">
        <v>100</v>
      </c>
      <c r="B43" s="79" t="s">
        <v>321</v>
      </c>
      <c r="C43" s="78" t="s">
        <v>322</v>
      </c>
      <c r="D43" s="76" t="s">
        <v>4</v>
      </c>
      <c r="E43" s="76" t="s">
        <v>39</v>
      </c>
      <c r="F43" s="76" t="s">
        <v>2</v>
      </c>
      <c r="G43" s="76" t="s">
        <v>1</v>
      </c>
      <c r="H43" s="76" t="s">
        <v>68</v>
      </c>
      <c r="I43" s="76">
        <v>2022</v>
      </c>
      <c r="J43" s="76">
        <v>46084</v>
      </c>
      <c r="K43" s="76"/>
      <c r="L43" s="76">
        <v>45350</v>
      </c>
      <c r="M43" s="76">
        <v>45384</v>
      </c>
      <c r="N43" s="76">
        <v>45436</v>
      </c>
      <c r="O43" s="76">
        <v>45897</v>
      </c>
      <c r="P43" s="76">
        <v>45897</v>
      </c>
      <c r="Q43" s="76">
        <v>45723</v>
      </c>
      <c r="R43" s="76">
        <v>45799</v>
      </c>
      <c r="S43" s="76">
        <v>46412</v>
      </c>
      <c r="T43" s="94">
        <v>46191</v>
      </c>
      <c r="U43" s="94">
        <v>46624</v>
      </c>
      <c r="V43" s="76">
        <v>500</v>
      </c>
      <c r="W43" s="87" t="s">
        <v>398</v>
      </c>
    </row>
    <row r="44" spans="1:23" s="84" customFormat="1" ht="30" x14ac:dyDescent="0.25">
      <c r="A44" s="78" t="s">
        <v>163</v>
      </c>
      <c r="B44" s="79" t="s">
        <v>162</v>
      </c>
      <c r="C44" s="78" t="s">
        <v>161</v>
      </c>
      <c r="D44" s="76" t="s">
        <v>4</v>
      </c>
      <c r="E44" s="76" t="s">
        <v>25</v>
      </c>
      <c r="F44" s="76" t="s">
        <v>373</v>
      </c>
      <c r="G44" s="76" t="s">
        <v>1</v>
      </c>
      <c r="H44" s="76" t="s">
        <v>68</v>
      </c>
      <c r="I44" s="76">
        <v>2022</v>
      </c>
      <c r="J44" s="76">
        <v>45722</v>
      </c>
      <c r="K44" s="76"/>
      <c r="L44" s="76">
        <v>46296</v>
      </c>
      <c r="M44" s="76">
        <v>46388</v>
      </c>
      <c r="N44" s="76">
        <v>47080</v>
      </c>
      <c r="O44" s="76">
        <v>47401</v>
      </c>
      <c r="P44" s="76">
        <v>47080</v>
      </c>
      <c r="Q44" s="76">
        <v>47080</v>
      </c>
      <c r="R44" s="76">
        <v>47080</v>
      </c>
      <c r="S44" s="76">
        <v>47080</v>
      </c>
      <c r="T44" s="94">
        <v>45340</v>
      </c>
      <c r="U44" s="94">
        <v>46359</v>
      </c>
      <c r="V44" s="76">
        <v>200</v>
      </c>
      <c r="W44" s="87" t="s">
        <v>399</v>
      </c>
    </row>
    <row r="45" spans="1:23" s="84" customFormat="1" ht="30" x14ac:dyDescent="0.25">
      <c r="A45" s="78" t="s">
        <v>129</v>
      </c>
      <c r="B45" s="79" t="s">
        <v>128</v>
      </c>
      <c r="C45" s="78" t="s">
        <v>127</v>
      </c>
      <c r="D45" s="76" t="s">
        <v>4</v>
      </c>
      <c r="E45" s="76" t="s">
        <v>25</v>
      </c>
      <c r="F45" s="76" t="s">
        <v>2</v>
      </c>
      <c r="G45" s="76" t="s">
        <v>1</v>
      </c>
      <c r="H45" s="76" t="s">
        <v>68</v>
      </c>
      <c r="I45" s="76">
        <v>2019</v>
      </c>
      <c r="J45" s="76">
        <v>46896</v>
      </c>
      <c r="K45" s="76"/>
      <c r="L45" s="76">
        <v>45382</v>
      </c>
      <c r="M45" s="76">
        <v>45457</v>
      </c>
      <c r="N45" s="76">
        <v>45526</v>
      </c>
      <c r="O45" s="76">
        <v>46091</v>
      </c>
      <c r="P45" s="76">
        <v>46091</v>
      </c>
      <c r="Q45" s="76">
        <v>46091</v>
      </c>
      <c r="R45" s="76">
        <v>46091</v>
      </c>
      <c r="S45" s="76">
        <v>46836</v>
      </c>
      <c r="T45" s="94">
        <v>46836</v>
      </c>
      <c r="U45" s="94">
        <v>47703</v>
      </c>
      <c r="V45" s="76">
        <v>450</v>
      </c>
      <c r="W45" s="87" t="s">
        <v>400</v>
      </c>
    </row>
    <row r="46" spans="1:23" s="84" customFormat="1" ht="30" x14ac:dyDescent="0.25">
      <c r="A46" s="78" t="s">
        <v>92</v>
      </c>
      <c r="B46" s="79" t="s">
        <v>91</v>
      </c>
      <c r="C46" s="78" t="s">
        <v>90</v>
      </c>
      <c r="D46" s="76" t="s">
        <v>4</v>
      </c>
      <c r="E46" s="76" t="s">
        <v>25</v>
      </c>
      <c r="F46" s="76" t="s">
        <v>2</v>
      </c>
      <c r="G46" s="76" t="s">
        <v>1</v>
      </c>
      <c r="H46" s="76" t="s">
        <v>68</v>
      </c>
      <c r="I46" s="76">
        <v>2021</v>
      </c>
      <c r="J46" s="76">
        <v>45352</v>
      </c>
      <c r="K46" s="76"/>
      <c r="L46" s="76">
        <v>45199</v>
      </c>
      <c r="M46" s="76">
        <v>45295</v>
      </c>
      <c r="N46" s="76">
        <v>45243</v>
      </c>
      <c r="O46" s="76">
        <v>45840</v>
      </c>
      <c r="P46" s="76">
        <v>45897</v>
      </c>
      <c r="Q46" s="76">
        <v>45685</v>
      </c>
      <c r="R46" s="76">
        <v>45658</v>
      </c>
      <c r="S46" s="76">
        <v>45658</v>
      </c>
      <c r="T46" s="94">
        <v>45617</v>
      </c>
      <c r="U46" s="94">
        <v>45657</v>
      </c>
      <c r="V46" s="76">
        <v>49.9</v>
      </c>
      <c r="W46" s="87" t="s">
        <v>401</v>
      </c>
    </row>
    <row r="47" spans="1:23" s="84" customFormat="1" ht="30" x14ac:dyDescent="0.25">
      <c r="A47" s="78" t="s">
        <v>80</v>
      </c>
      <c r="B47" s="79" t="s">
        <v>79</v>
      </c>
      <c r="C47" s="78" t="s">
        <v>78</v>
      </c>
      <c r="D47" s="76" t="s">
        <v>4</v>
      </c>
      <c r="E47" s="76" t="s">
        <v>25</v>
      </c>
      <c r="F47" s="76" t="s">
        <v>2</v>
      </c>
      <c r="G47" s="76" t="s">
        <v>1</v>
      </c>
      <c r="H47" s="76" t="s">
        <v>68</v>
      </c>
      <c r="I47" s="76">
        <v>2020</v>
      </c>
      <c r="J47" s="76">
        <v>44348</v>
      </c>
      <c r="K47" s="76"/>
      <c r="L47" s="76">
        <v>45657</v>
      </c>
      <c r="M47" s="76">
        <v>45657</v>
      </c>
      <c r="N47" s="76">
        <v>45240</v>
      </c>
      <c r="O47" s="76">
        <v>45413</v>
      </c>
      <c r="P47" s="76">
        <v>45657</v>
      </c>
      <c r="Q47" s="76">
        <v>45565</v>
      </c>
      <c r="R47" s="76">
        <v>45565</v>
      </c>
      <c r="S47" s="76">
        <v>45657</v>
      </c>
      <c r="T47" s="94">
        <v>45656</v>
      </c>
      <c r="U47" s="94">
        <v>45798</v>
      </c>
      <c r="V47" s="76">
        <v>49.9</v>
      </c>
      <c r="W47" s="87" t="s">
        <v>402</v>
      </c>
    </row>
    <row r="48" spans="1:23" s="84" customFormat="1" ht="30" x14ac:dyDescent="0.25">
      <c r="A48" s="78" t="s">
        <v>113</v>
      </c>
      <c r="B48" s="79" t="s">
        <v>112</v>
      </c>
      <c r="C48" s="78" t="s">
        <v>111</v>
      </c>
      <c r="D48" s="76" t="s">
        <v>4</v>
      </c>
      <c r="E48" s="76" t="s">
        <v>25</v>
      </c>
      <c r="F48" s="76" t="s">
        <v>2</v>
      </c>
      <c r="G48" s="76" t="s">
        <v>1</v>
      </c>
      <c r="H48" s="76" t="s">
        <v>68</v>
      </c>
      <c r="I48" s="76">
        <v>2021</v>
      </c>
      <c r="J48" s="76">
        <v>45602</v>
      </c>
      <c r="K48" s="76"/>
      <c r="L48" s="76">
        <v>45382</v>
      </c>
      <c r="M48" s="76">
        <v>45470</v>
      </c>
      <c r="N48" s="76">
        <v>45628</v>
      </c>
      <c r="O48" s="76">
        <v>45722</v>
      </c>
      <c r="P48" s="76">
        <v>45797</v>
      </c>
      <c r="Q48" s="76">
        <v>45883</v>
      </c>
      <c r="R48" s="76">
        <v>45946</v>
      </c>
      <c r="S48" s="76">
        <v>45946</v>
      </c>
      <c r="T48" s="94">
        <v>46547</v>
      </c>
      <c r="U48" s="94">
        <v>46331</v>
      </c>
      <c r="V48" s="76">
        <v>1740.8</v>
      </c>
      <c r="W48" s="87" t="s">
        <v>403</v>
      </c>
    </row>
    <row r="49" spans="1:23" s="84" customFormat="1" ht="30" x14ac:dyDescent="0.25">
      <c r="A49" s="78" t="s">
        <v>77</v>
      </c>
      <c r="B49" s="79" t="s">
        <v>337</v>
      </c>
      <c r="C49" s="78" t="s">
        <v>76</v>
      </c>
      <c r="D49" s="76" t="s">
        <v>4</v>
      </c>
      <c r="E49" s="76" t="s">
        <v>25</v>
      </c>
      <c r="F49" s="76" t="s">
        <v>2</v>
      </c>
      <c r="G49" s="76" t="s">
        <v>1</v>
      </c>
      <c r="H49" s="76" t="s">
        <v>68</v>
      </c>
      <c r="I49" s="76">
        <v>2022</v>
      </c>
      <c r="J49" s="76"/>
      <c r="K49" s="76"/>
      <c r="L49" s="76">
        <v>45992</v>
      </c>
      <c r="M49" s="76">
        <v>45992</v>
      </c>
      <c r="N49" s="76">
        <v>46022</v>
      </c>
      <c r="O49" s="76">
        <v>45747</v>
      </c>
      <c r="P49" s="76">
        <v>45747</v>
      </c>
      <c r="Q49" s="76">
        <v>45747</v>
      </c>
      <c r="R49" s="76">
        <v>45443</v>
      </c>
      <c r="S49" s="76" t="s">
        <v>338</v>
      </c>
      <c r="T49" s="94">
        <v>46142</v>
      </c>
      <c r="U49" s="94">
        <v>46139</v>
      </c>
      <c r="V49" s="76">
        <v>3450</v>
      </c>
      <c r="W49" s="87" t="s">
        <v>404</v>
      </c>
    </row>
    <row r="50" spans="1:23" s="84" customFormat="1" x14ac:dyDescent="0.25">
      <c r="A50" s="78" t="s">
        <v>147</v>
      </c>
      <c r="B50" s="79" t="s">
        <v>146</v>
      </c>
      <c r="C50" s="78" t="s">
        <v>145</v>
      </c>
      <c r="D50" s="76" t="s">
        <v>4</v>
      </c>
      <c r="E50" s="76" t="s">
        <v>25</v>
      </c>
      <c r="F50" s="76" t="s">
        <v>30</v>
      </c>
      <c r="G50" s="76" t="s">
        <v>29</v>
      </c>
      <c r="H50" s="76" t="s">
        <v>68</v>
      </c>
      <c r="I50" s="76">
        <v>2021</v>
      </c>
      <c r="J50" s="76">
        <v>46266</v>
      </c>
      <c r="K50" s="76">
        <v>45819</v>
      </c>
      <c r="L50" s="76">
        <v>46752</v>
      </c>
      <c r="M50" s="76">
        <v>46737</v>
      </c>
      <c r="N50" s="76">
        <v>46737</v>
      </c>
      <c r="O50" s="76">
        <v>46737</v>
      </c>
      <c r="P50" s="76">
        <v>46737</v>
      </c>
      <c r="Q50" s="76">
        <v>47007</v>
      </c>
      <c r="R50" s="76">
        <v>46496</v>
      </c>
      <c r="S50" s="76">
        <v>46517</v>
      </c>
      <c r="T50" s="94">
        <v>46517</v>
      </c>
      <c r="U50" s="94">
        <v>46681</v>
      </c>
      <c r="V50" s="76">
        <v>99</v>
      </c>
      <c r="W50" s="87" t="s">
        <v>405</v>
      </c>
    </row>
    <row r="51" spans="1:23" s="84" customFormat="1" ht="30" x14ac:dyDescent="0.25">
      <c r="A51" s="78" t="s">
        <v>153</v>
      </c>
      <c r="B51" s="79" t="s">
        <v>152</v>
      </c>
      <c r="C51" s="78" t="s">
        <v>151</v>
      </c>
      <c r="D51" s="76" t="s">
        <v>4</v>
      </c>
      <c r="E51" s="76" t="s">
        <v>25</v>
      </c>
      <c r="F51" s="76" t="s">
        <v>373</v>
      </c>
      <c r="G51" s="76" t="s">
        <v>29</v>
      </c>
      <c r="H51" s="76" t="s">
        <v>68</v>
      </c>
      <c r="I51" s="76">
        <v>2021</v>
      </c>
      <c r="J51" s="76">
        <v>46436</v>
      </c>
      <c r="K51" s="76">
        <v>45986</v>
      </c>
      <c r="L51" s="76">
        <v>46752</v>
      </c>
      <c r="M51" s="76">
        <v>46737</v>
      </c>
      <c r="N51" s="76">
        <v>46737</v>
      </c>
      <c r="O51" s="76">
        <v>46737</v>
      </c>
      <c r="P51" s="76">
        <v>46737</v>
      </c>
      <c r="Q51" s="76">
        <v>47007</v>
      </c>
      <c r="R51" s="76">
        <v>46812</v>
      </c>
      <c r="S51" s="76">
        <v>47001</v>
      </c>
      <c r="T51" s="94">
        <v>47001</v>
      </c>
      <c r="U51" s="94">
        <v>47245</v>
      </c>
      <c r="V51" s="76">
        <v>99</v>
      </c>
      <c r="W51" s="87" t="s">
        <v>405</v>
      </c>
    </row>
    <row r="52" spans="1:23" s="84" customFormat="1" ht="30" x14ac:dyDescent="0.25">
      <c r="A52" s="78" t="s">
        <v>156</v>
      </c>
      <c r="B52" s="79" t="s">
        <v>155</v>
      </c>
      <c r="C52" s="78" t="s">
        <v>154</v>
      </c>
      <c r="D52" s="76" t="s">
        <v>4</v>
      </c>
      <c r="E52" s="76" t="s">
        <v>25</v>
      </c>
      <c r="F52" s="76" t="s">
        <v>30</v>
      </c>
      <c r="G52" s="76" t="s">
        <v>29</v>
      </c>
      <c r="H52" s="76" t="s">
        <v>68</v>
      </c>
      <c r="I52" s="76">
        <v>2021</v>
      </c>
      <c r="J52" s="76">
        <v>46708</v>
      </c>
      <c r="K52" s="76">
        <v>45741</v>
      </c>
      <c r="L52" s="76">
        <v>46752</v>
      </c>
      <c r="M52" s="76">
        <v>46737</v>
      </c>
      <c r="N52" s="76">
        <v>46752</v>
      </c>
      <c r="O52" s="76">
        <v>46752</v>
      </c>
      <c r="P52" s="76">
        <v>46752</v>
      </c>
      <c r="Q52" s="76">
        <v>47007</v>
      </c>
      <c r="R52" s="76">
        <v>46855</v>
      </c>
      <c r="S52" s="76">
        <v>46983</v>
      </c>
      <c r="T52" s="94">
        <v>46983</v>
      </c>
      <c r="U52" s="94">
        <v>47065</v>
      </c>
      <c r="V52" s="76">
        <v>99</v>
      </c>
      <c r="W52" s="87" t="s">
        <v>406</v>
      </c>
    </row>
    <row r="53" spans="1:23" s="84" customFormat="1" ht="30" x14ac:dyDescent="0.25">
      <c r="A53" s="78" t="s">
        <v>159</v>
      </c>
      <c r="B53" s="79" t="s">
        <v>158</v>
      </c>
      <c r="C53" s="78" t="s">
        <v>157</v>
      </c>
      <c r="D53" s="76" t="s">
        <v>4</v>
      </c>
      <c r="E53" s="76" t="s">
        <v>25</v>
      </c>
      <c r="F53" s="76" t="s">
        <v>30</v>
      </c>
      <c r="G53" s="76" t="s">
        <v>29</v>
      </c>
      <c r="H53" s="76" t="s">
        <v>68</v>
      </c>
      <c r="I53" s="76">
        <v>2021</v>
      </c>
      <c r="J53" s="76">
        <v>46876</v>
      </c>
      <c r="K53" s="76"/>
      <c r="L53" s="76">
        <v>46752</v>
      </c>
      <c r="M53" s="76">
        <v>46737</v>
      </c>
      <c r="N53" s="76">
        <v>46737</v>
      </c>
      <c r="O53" s="76">
        <v>46737</v>
      </c>
      <c r="P53" s="76">
        <v>46737</v>
      </c>
      <c r="Q53" s="76">
        <v>47007</v>
      </c>
      <c r="R53" s="76">
        <v>46902</v>
      </c>
      <c r="S53" s="76">
        <v>46912</v>
      </c>
      <c r="T53" s="76">
        <v>46955</v>
      </c>
      <c r="U53" s="76">
        <v>46955</v>
      </c>
      <c r="V53" s="76">
        <v>99</v>
      </c>
      <c r="W53" s="87" t="s">
        <v>407</v>
      </c>
    </row>
    <row r="54" spans="1:23" s="84" customFormat="1" ht="30" x14ac:dyDescent="0.25">
      <c r="A54" s="78" t="s">
        <v>408</v>
      </c>
      <c r="B54" s="79" t="s">
        <v>340</v>
      </c>
      <c r="C54" s="78" t="s">
        <v>341</v>
      </c>
      <c r="D54" s="76" t="s">
        <v>4</v>
      </c>
      <c r="E54" s="76" t="s">
        <v>25</v>
      </c>
      <c r="F54" s="76" t="s">
        <v>30</v>
      </c>
      <c r="G54" s="76" t="s">
        <v>29</v>
      </c>
      <c r="H54" s="76" t="s">
        <v>68</v>
      </c>
      <c r="I54" s="76">
        <v>2022</v>
      </c>
      <c r="J54" s="76">
        <v>46861</v>
      </c>
      <c r="K54" s="76" t="s">
        <v>189</v>
      </c>
      <c r="L54" s="76"/>
      <c r="M54" s="76">
        <v>46874</v>
      </c>
      <c r="N54" s="76">
        <v>46143</v>
      </c>
      <c r="O54" s="76">
        <v>46143</v>
      </c>
      <c r="P54" s="76">
        <v>46143</v>
      </c>
      <c r="Q54" s="76">
        <v>46143</v>
      </c>
      <c r="R54" s="76">
        <v>46143</v>
      </c>
      <c r="S54" s="76">
        <v>46904</v>
      </c>
      <c r="T54" s="76">
        <v>47151</v>
      </c>
      <c r="U54" s="76">
        <v>47400</v>
      </c>
      <c r="V54" s="76"/>
      <c r="W54" s="87" t="s">
        <v>409</v>
      </c>
    </row>
    <row r="55" spans="1:23" s="84" customFormat="1" x14ac:dyDescent="0.25">
      <c r="A55" s="78" t="s">
        <v>410</v>
      </c>
      <c r="B55" s="79" t="s">
        <v>411</v>
      </c>
      <c r="C55" s="78" t="s">
        <v>412</v>
      </c>
      <c r="D55" s="76" t="s">
        <v>4</v>
      </c>
      <c r="E55" s="76" t="s">
        <v>5</v>
      </c>
      <c r="F55" s="76" t="s">
        <v>30</v>
      </c>
      <c r="G55" s="76" t="s">
        <v>29</v>
      </c>
      <c r="H55" s="76" t="s">
        <v>110</v>
      </c>
      <c r="I55" s="76"/>
      <c r="J55" s="76"/>
      <c r="K55" s="76"/>
      <c r="L55" s="76"/>
      <c r="M55" s="76"/>
      <c r="N55" s="76"/>
      <c r="O55" s="76"/>
      <c r="P55" s="76"/>
      <c r="Q55" s="76"/>
      <c r="R55" s="76"/>
      <c r="S55" s="76"/>
      <c r="T55" s="94"/>
      <c r="U55" s="94" t="s">
        <v>189</v>
      </c>
      <c r="V55" s="76">
        <v>0</v>
      </c>
      <c r="W55" s="87" t="s">
        <v>391</v>
      </c>
    </row>
    <row r="56" spans="1:23" s="84" customFormat="1" ht="30" x14ac:dyDescent="0.25">
      <c r="A56" s="78" t="s">
        <v>54</v>
      </c>
      <c r="B56" s="79" t="s">
        <v>109</v>
      </c>
      <c r="C56" s="78" t="s">
        <v>108</v>
      </c>
      <c r="D56" s="76" t="s">
        <v>4</v>
      </c>
      <c r="E56" s="76" t="s">
        <v>5</v>
      </c>
      <c r="F56" s="76" t="s">
        <v>2</v>
      </c>
      <c r="G56" s="76" t="s">
        <v>1</v>
      </c>
      <c r="H56" s="76" t="s">
        <v>68</v>
      </c>
      <c r="I56" s="76">
        <v>2018</v>
      </c>
      <c r="J56" s="76">
        <v>46420</v>
      </c>
      <c r="K56" s="76"/>
      <c r="L56" s="76">
        <v>45808</v>
      </c>
      <c r="M56" s="76">
        <v>45806</v>
      </c>
      <c r="N56" s="76">
        <v>45798</v>
      </c>
      <c r="O56" s="76">
        <v>46070</v>
      </c>
      <c r="P56" s="76">
        <v>45790</v>
      </c>
      <c r="Q56" s="76">
        <v>46079</v>
      </c>
      <c r="R56" s="76">
        <v>45923</v>
      </c>
      <c r="S56" s="76">
        <v>46508</v>
      </c>
      <c r="T56" s="94">
        <v>47268</v>
      </c>
      <c r="U56" s="94">
        <v>46624</v>
      </c>
      <c r="V56" s="76">
        <v>2093</v>
      </c>
      <c r="W56" s="87" t="s">
        <v>413</v>
      </c>
    </row>
    <row r="57" spans="1:23" s="84" customFormat="1" ht="30" x14ac:dyDescent="0.25">
      <c r="A57" s="78" t="s">
        <v>414</v>
      </c>
      <c r="B57" s="79" t="s">
        <v>415</v>
      </c>
      <c r="C57" s="78" t="s">
        <v>416</v>
      </c>
      <c r="D57" s="76" t="s">
        <v>4</v>
      </c>
      <c r="E57" s="76" t="s">
        <v>5</v>
      </c>
      <c r="F57" s="76" t="s">
        <v>2</v>
      </c>
      <c r="G57" s="76" t="s">
        <v>83</v>
      </c>
      <c r="H57" s="76" t="s">
        <v>110</v>
      </c>
      <c r="I57" s="76">
        <v>2024</v>
      </c>
      <c r="J57" s="76"/>
      <c r="K57" s="76"/>
      <c r="L57" s="76"/>
      <c r="M57" s="76"/>
      <c r="N57" s="76"/>
      <c r="O57" s="76"/>
      <c r="P57" s="76"/>
      <c r="Q57" s="76"/>
      <c r="R57" s="76"/>
      <c r="S57" s="76"/>
      <c r="T57" s="94"/>
      <c r="U57" s="94">
        <v>47768</v>
      </c>
      <c r="V57" s="76">
        <v>100</v>
      </c>
      <c r="W57" s="87" t="s">
        <v>417</v>
      </c>
    </row>
    <row r="58" spans="1:23" s="84" customFormat="1" ht="45" x14ac:dyDescent="0.25">
      <c r="A58" s="78" t="s">
        <v>418</v>
      </c>
      <c r="B58" s="79" t="s">
        <v>419</v>
      </c>
      <c r="C58" s="78" t="s">
        <v>420</v>
      </c>
      <c r="D58" s="76" t="s">
        <v>4</v>
      </c>
      <c r="E58" s="76" t="s">
        <v>5</v>
      </c>
      <c r="F58" s="76" t="s">
        <v>2</v>
      </c>
      <c r="G58" s="76" t="s">
        <v>1</v>
      </c>
      <c r="H58" s="76" t="s">
        <v>110</v>
      </c>
      <c r="I58" s="76">
        <v>2024</v>
      </c>
      <c r="J58" s="76"/>
      <c r="K58" s="76"/>
      <c r="L58" s="76"/>
      <c r="M58" s="76"/>
      <c r="N58" s="76"/>
      <c r="O58" s="76"/>
      <c r="P58" s="76"/>
      <c r="Q58" s="76"/>
      <c r="R58" s="76"/>
      <c r="S58" s="76"/>
      <c r="T58" s="94"/>
      <c r="U58" s="94">
        <v>47768</v>
      </c>
      <c r="V58" s="76">
        <v>1250</v>
      </c>
      <c r="W58" s="87" t="s">
        <v>417</v>
      </c>
    </row>
    <row r="59" spans="1:23" s="84" customFormat="1" x14ac:dyDescent="0.25">
      <c r="A59" s="78" t="s">
        <v>7</v>
      </c>
      <c r="B59" s="79" t="s">
        <v>336</v>
      </c>
      <c r="C59" s="78" t="s">
        <v>99</v>
      </c>
      <c r="D59" s="76" t="s">
        <v>4</v>
      </c>
      <c r="E59" s="76" t="s">
        <v>5</v>
      </c>
      <c r="F59" s="76" t="s">
        <v>2</v>
      </c>
      <c r="G59" s="76" t="s">
        <v>1</v>
      </c>
      <c r="H59" s="76" t="s">
        <v>68</v>
      </c>
      <c r="I59" s="76">
        <v>2016</v>
      </c>
      <c r="J59" s="76">
        <v>46492</v>
      </c>
      <c r="K59" s="76"/>
      <c r="L59" s="76"/>
      <c r="M59" s="76"/>
      <c r="N59" s="76"/>
      <c r="O59" s="76">
        <v>45772</v>
      </c>
      <c r="P59" s="76">
        <v>45772</v>
      </c>
      <c r="Q59" s="76">
        <v>45772</v>
      </c>
      <c r="R59" s="76">
        <v>45785</v>
      </c>
      <c r="S59" s="76">
        <v>46748</v>
      </c>
      <c r="T59" s="94">
        <v>47542</v>
      </c>
      <c r="U59" s="94">
        <v>46773</v>
      </c>
      <c r="V59" s="76">
        <v>1250</v>
      </c>
      <c r="W59" s="87" t="s">
        <v>387</v>
      </c>
    </row>
    <row r="60" spans="1:23" s="84" customFormat="1" x14ac:dyDescent="0.25">
      <c r="A60" s="78" t="s">
        <v>421</v>
      </c>
      <c r="B60" s="79" t="s">
        <v>422</v>
      </c>
      <c r="C60" s="78" t="s">
        <v>423</v>
      </c>
      <c r="D60" s="76" t="s">
        <v>4</v>
      </c>
      <c r="E60" s="76" t="s">
        <v>424</v>
      </c>
      <c r="F60" s="76" t="s">
        <v>2</v>
      </c>
      <c r="G60" s="76" t="s">
        <v>1</v>
      </c>
      <c r="H60" s="76" t="s">
        <v>110</v>
      </c>
      <c r="I60" s="76"/>
      <c r="J60" s="76"/>
      <c r="K60" s="76"/>
      <c r="L60" s="76"/>
      <c r="M60" s="76"/>
      <c r="N60" s="76"/>
      <c r="O60" s="76"/>
      <c r="P60" s="76"/>
      <c r="Q60" s="76"/>
      <c r="R60" s="76"/>
      <c r="S60" s="76"/>
      <c r="T60" s="94"/>
      <c r="U60" s="94" t="s">
        <v>189</v>
      </c>
      <c r="V60" s="76">
        <v>0</v>
      </c>
      <c r="W60" s="87" t="s">
        <v>391</v>
      </c>
    </row>
    <row r="61" spans="1:23" s="84" customFormat="1" ht="30" x14ac:dyDescent="0.25">
      <c r="A61" s="78" t="s">
        <v>425</v>
      </c>
      <c r="B61" s="79" t="s">
        <v>426</v>
      </c>
      <c r="C61" s="78" t="s">
        <v>427</v>
      </c>
      <c r="D61" s="76" t="s">
        <v>4</v>
      </c>
      <c r="E61" s="76" t="s">
        <v>424</v>
      </c>
      <c r="F61" s="76" t="s">
        <v>2</v>
      </c>
      <c r="G61" s="76" t="s">
        <v>83</v>
      </c>
      <c r="H61" s="76" t="s">
        <v>110</v>
      </c>
      <c r="I61" s="76"/>
      <c r="J61" s="76"/>
      <c r="K61" s="76"/>
      <c r="L61" s="76"/>
      <c r="M61" s="76"/>
      <c r="N61" s="76"/>
      <c r="O61" s="76"/>
      <c r="P61" s="76"/>
      <c r="Q61" s="76"/>
      <c r="R61" s="76"/>
      <c r="S61" s="76"/>
      <c r="T61" s="94"/>
      <c r="U61" s="94" t="s">
        <v>189</v>
      </c>
      <c r="V61" s="76">
        <v>0</v>
      </c>
      <c r="W61" s="87" t="s">
        <v>391</v>
      </c>
    </row>
    <row r="62" spans="1:23" s="84" customFormat="1" ht="30" x14ac:dyDescent="0.25">
      <c r="A62" s="78" t="s">
        <v>428</v>
      </c>
      <c r="B62" s="79" t="s">
        <v>429</v>
      </c>
      <c r="C62" s="78" t="s">
        <v>430</v>
      </c>
      <c r="D62" s="76" t="s">
        <v>4</v>
      </c>
      <c r="E62" s="76" t="s">
        <v>424</v>
      </c>
      <c r="F62" s="76" t="s">
        <v>2</v>
      </c>
      <c r="G62" s="76" t="s">
        <v>1</v>
      </c>
      <c r="H62" s="76" t="s">
        <v>110</v>
      </c>
      <c r="I62" s="76"/>
      <c r="J62" s="76"/>
      <c r="K62" s="76"/>
      <c r="L62" s="76"/>
      <c r="M62" s="76"/>
      <c r="N62" s="76"/>
      <c r="O62" s="76"/>
      <c r="P62" s="76"/>
      <c r="Q62" s="76"/>
      <c r="R62" s="76"/>
      <c r="S62" s="76"/>
      <c r="T62" s="94"/>
      <c r="U62" s="94" t="s">
        <v>189</v>
      </c>
      <c r="V62" s="76">
        <v>0</v>
      </c>
      <c r="W62" s="87" t="s">
        <v>391</v>
      </c>
    </row>
    <row r="63" spans="1:23" s="84" customFormat="1" x14ac:dyDescent="0.25">
      <c r="A63" s="78" t="s">
        <v>431</v>
      </c>
      <c r="B63" s="79" t="s">
        <v>432</v>
      </c>
      <c r="C63" s="78" t="s">
        <v>433</v>
      </c>
      <c r="D63" s="76" t="s">
        <v>4</v>
      </c>
      <c r="E63" s="76" t="s">
        <v>424</v>
      </c>
      <c r="F63" s="76" t="s">
        <v>2</v>
      </c>
      <c r="G63" s="76" t="s">
        <v>1</v>
      </c>
      <c r="H63" s="76" t="s">
        <v>110</v>
      </c>
      <c r="I63" s="76"/>
      <c r="J63" s="76"/>
      <c r="K63" s="76"/>
      <c r="L63" s="76"/>
      <c r="M63" s="76"/>
      <c r="N63" s="76"/>
      <c r="O63" s="76"/>
      <c r="P63" s="76"/>
      <c r="Q63" s="76"/>
      <c r="R63" s="76"/>
      <c r="S63" s="76"/>
      <c r="T63" s="94"/>
      <c r="U63" s="94" t="s">
        <v>189</v>
      </c>
      <c r="V63" s="76">
        <v>0</v>
      </c>
      <c r="W63" s="87" t="s">
        <v>391</v>
      </c>
    </row>
    <row r="64" spans="1:23" ht="30" x14ac:dyDescent="0.25">
      <c r="A64" s="78" t="s">
        <v>434</v>
      </c>
      <c r="B64" s="79" t="s">
        <v>435</v>
      </c>
      <c r="C64" s="78" t="s">
        <v>436</v>
      </c>
      <c r="D64" s="76" t="s">
        <v>4</v>
      </c>
      <c r="E64" s="76" t="s">
        <v>424</v>
      </c>
      <c r="F64" s="76" t="s">
        <v>2</v>
      </c>
      <c r="G64" s="76" t="s">
        <v>1</v>
      </c>
      <c r="H64" s="76" t="s">
        <v>110</v>
      </c>
      <c r="T64" s="94"/>
      <c r="U64" s="94" t="s">
        <v>189</v>
      </c>
      <c r="V64" s="76">
        <v>0</v>
      </c>
      <c r="W64" s="87" t="s">
        <v>391</v>
      </c>
    </row>
    <row r="65" spans="1:24" x14ac:dyDescent="0.25">
      <c r="A65" s="78" t="s">
        <v>437</v>
      </c>
      <c r="B65" s="79" t="s">
        <v>438</v>
      </c>
      <c r="C65" s="78" t="s">
        <v>439</v>
      </c>
      <c r="D65" s="76" t="s">
        <v>4</v>
      </c>
      <c r="E65" s="76" t="s">
        <v>424</v>
      </c>
      <c r="F65" s="76" t="s">
        <v>2</v>
      </c>
      <c r="G65" s="76" t="s">
        <v>1</v>
      </c>
      <c r="H65" s="76" t="s">
        <v>110</v>
      </c>
      <c r="T65" s="94"/>
      <c r="U65" s="94" t="s">
        <v>189</v>
      </c>
      <c r="V65" s="76">
        <v>0</v>
      </c>
      <c r="W65" s="87" t="s">
        <v>391</v>
      </c>
    </row>
    <row r="66" spans="1:24" s="81" customFormat="1" ht="30" x14ac:dyDescent="0.25">
      <c r="A66" s="78" t="s">
        <v>440</v>
      </c>
      <c r="B66" s="79" t="s">
        <v>441</v>
      </c>
      <c r="C66" s="78" t="s">
        <v>442</v>
      </c>
      <c r="D66" s="76" t="s">
        <v>4</v>
      </c>
      <c r="E66" s="76" t="s">
        <v>424</v>
      </c>
      <c r="F66" s="76" t="s">
        <v>2</v>
      </c>
      <c r="G66" s="76" t="s">
        <v>1</v>
      </c>
      <c r="H66" s="76" t="s">
        <v>110</v>
      </c>
      <c r="I66" s="76"/>
      <c r="J66" s="76"/>
      <c r="K66" s="76"/>
      <c r="L66" s="76"/>
      <c r="M66" s="76"/>
      <c r="N66" s="76"/>
      <c r="O66" s="76"/>
      <c r="P66" s="76"/>
      <c r="Q66" s="76"/>
      <c r="R66" s="76"/>
      <c r="S66" s="76"/>
      <c r="T66" s="94"/>
      <c r="U66" s="94" t="s">
        <v>189</v>
      </c>
      <c r="V66" s="76">
        <v>0</v>
      </c>
      <c r="W66" s="87" t="s">
        <v>391</v>
      </c>
      <c r="X66" s="78"/>
    </row>
    <row r="67" spans="1:24" s="81" customFormat="1" ht="30" x14ac:dyDescent="0.25">
      <c r="A67" s="78" t="s">
        <v>443</v>
      </c>
      <c r="B67" s="79" t="s">
        <v>444</v>
      </c>
      <c r="C67" s="78" t="s">
        <v>445</v>
      </c>
      <c r="D67" s="76" t="s">
        <v>4</v>
      </c>
      <c r="E67" s="76" t="s">
        <v>424</v>
      </c>
      <c r="F67" s="76" t="s">
        <v>2</v>
      </c>
      <c r="G67" s="76" t="s">
        <v>1</v>
      </c>
      <c r="H67" s="76" t="s">
        <v>110</v>
      </c>
      <c r="I67" s="76"/>
      <c r="J67" s="76"/>
      <c r="K67" s="76"/>
      <c r="L67" s="76"/>
      <c r="M67" s="76"/>
      <c r="N67" s="76"/>
      <c r="O67" s="76"/>
      <c r="P67" s="76"/>
      <c r="Q67" s="76"/>
      <c r="R67" s="76"/>
      <c r="S67" s="76"/>
      <c r="T67" s="94"/>
      <c r="U67" s="94" t="s">
        <v>189</v>
      </c>
      <c r="V67" s="76">
        <v>1150</v>
      </c>
      <c r="W67" s="87" t="s">
        <v>391</v>
      </c>
      <c r="X67" s="78"/>
    </row>
    <row r="68" spans="1:24" s="81" customFormat="1" ht="30" x14ac:dyDescent="0.25">
      <c r="A68" s="78" t="s">
        <v>446</v>
      </c>
      <c r="B68" s="79" t="s">
        <v>447</v>
      </c>
      <c r="C68" s="78" t="s">
        <v>448</v>
      </c>
      <c r="D68" s="76" t="s">
        <v>4</v>
      </c>
      <c r="E68" s="76" t="s">
        <v>424</v>
      </c>
      <c r="F68" s="76" t="s">
        <v>2</v>
      </c>
      <c r="G68" s="76" t="s">
        <v>1</v>
      </c>
      <c r="H68" s="76" t="s">
        <v>110</v>
      </c>
      <c r="I68" s="76"/>
      <c r="J68" s="76"/>
      <c r="K68" s="76"/>
      <c r="L68" s="76"/>
      <c r="M68" s="76"/>
      <c r="N68" s="76"/>
      <c r="O68" s="76"/>
      <c r="P68" s="76"/>
      <c r="Q68" s="76"/>
      <c r="R68" s="76"/>
      <c r="S68" s="76"/>
      <c r="T68" s="94"/>
      <c r="U68" s="94" t="s">
        <v>189</v>
      </c>
      <c r="V68" s="76">
        <v>0</v>
      </c>
      <c r="W68" s="87" t="s">
        <v>391</v>
      </c>
      <c r="X68" s="78"/>
    </row>
    <row r="69" spans="1:24" s="81" customFormat="1" ht="30" x14ac:dyDescent="0.25">
      <c r="A69" s="78" t="s">
        <v>449</v>
      </c>
      <c r="B69" s="79" t="s">
        <v>450</v>
      </c>
      <c r="C69" s="78" t="s">
        <v>451</v>
      </c>
      <c r="D69" s="76" t="s">
        <v>4</v>
      </c>
      <c r="E69" s="76" t="s">
        <v>424</v>
      </c>
      <c r="F69" s="76" t="s">
        <v>30</v>
      </c>
      <c r="G69" s="76" t="s">
        <v>29</v>
      </c>
      <c r="H69" s="76" t="s">
        <v>110</v>
      </c>
      <c r="I69" s="76"/>
      <c r="J69" s="76"/>
      <c r="K69" s="76"/>
      <c r="L69" s="76"/>
      <c r="M69" s="76"/>
      <c r="N69" s="76"/>
      <c r="O69" s="76"/>
      <c r="P69" s="76"/>
      <c r="Q69" s="76"/>
      <c r="R69" s="76"/>
      <c r="S69" s="76"/>
      <c r="T69" s="94"/>
      <c r="U69" s="94" t="s">
        <v>189</v>
      </c>
      <c r="V69" s="76">
        <v>0</v>
      </c>
      <c r="W69" s="87" t="s">
        <v>391</v>
      </c>
      <c r="X69" s="78"/>
    </row>
    <row r="70" spans="1:24" ht="45" x14ac:dyDescent="0.25">
      <c r="A70" s="78" t="s">
        <v>452</v>
      </c>
      <c r="B70" s="79" t="s">
        <v>453</v>
      </c>
      <c r="C70" s="78" t="s">
        <v>454</v>
      </c>
      <c r="D70" s="76" t="s">
        <v>4</v>
      </c>
      <c r="E70" s="76" t="s">
        <v>424</v>
      </c>
      <c r="F70" s="76" t="s">
        <v>30</v>
      </c>
      <c r="G70" s="76" t="s">
        <v>29</v>
      </c>
      <c r="H70" s="76" t="s">
        <v>110</v>
      </c>
      <c r="T70" s="94"/>
      <c r="U70" s="94" t="s">
        <v>189</v>
      </c>
      <c r="V70" s="76">
        <v>0</v>
      </c>
      <c r="W70" s="87" t="s">
        <v>391</v>
      </c>
    </row>
    <row r="71" spans="1:24" ht="30" x14ac:dyDescent="0.25">
      <c r="A71" s="78" t="s">
        <v>455</v>
      </c>
      <c r="B71" s="79" t="s">
        <v>456</v>
      </c>
      <c r="C71" s="78" t="s">
        <v>457</v>
      </c>
      <c r="D71" s="76" t="s">
        <v>4</v>
      </c>
      <c r="E71" s="76" t="s">
        <v>424</v>
      </c>
      <c r="F71" s="76" t="s">
        <v>30</v>
      </c>
      <c r="G71" s="76" t="s">
        <v>29</v>
      </c>
      <c r="H71" s="76" t="s">
        <v>110</v>
      </c>
      <c r="T71" s="94"/>
      <c r="U71" s="94" t="s">
        <v>189</v>
      </c>
      <c r="V71" s="76">
        <v>0</v>
      </c>
      <c r="W71" s="87" t="s">
        <v>391</v>
      </c>
    </row>
    <row r="72" spans="1:24" ht="45" x14ac:dyDescent="0.25">
      <c r="A72" s="78" t="s">
        <v>458</v>
      </c>
      <c r="B72" s="79" t="s">
        <v>453</v>
      </c>
      <c r="C72" s="78" t="s">
        <v>459</v>
      </c>
      <c r="D72" s="76" t="s">
        <v>4</v>
      </c>
      <c r="E72" s="76" t="s">
        <v>424</v>
      </c>
      <c r="F72" s="76" t="s">
        <v>30</v>
      </c>
      <c r="G72" s="76" t="s">
        <v>29</v>
      </c>
      <c r="H72" s="76" t="s">
        <v>110</v>
      </c>
      <c r="T72" s="94"/>
      <c r="U72" s="94" t="s">
        <v>189</v>
      </c>
      <c r="V72" s="76">
        <v>0</v>
      </c>
      <c r="W72" s="87" t="s">
        <v>391</v>
      </c>
    </row>
    <row r="73" spans="1:24" ht="30" x14ac:dyDescent="0.25">
      <c r="A73" s="78" t="s">
        <v>460</v>
      </c>
      <c r="B73" s="79" t="s">
        <v>461</v>
      </c>
      <c r="C73" s="78" t="s">
        <v>462</v>
      </c>
      <c r="D73" s="76" t="s">
        <v>4</v>
      </c>
      <c r="E73" s="76" t="s">
        <v>424</v>
      </c>
      <c r="F73" s="76" t="s">
        <v>2</v>
      </c>
      <c r="G73" s="76" t="s">
        <v>1</v>
      </c>
      <c r="H73" s="76" t="s">
        <v>110</v>
      </c>
      <c r="T73" s="94"/>
      <c r="U73" s="94" t="s">
        <v>189</v>
      </c>
      <c r="V73" s="76">
        <v>1150</v>
      </c>
      <c r="W73" s="87" t="s">
        <v>391</v>
      </c>
    </row>
    <row r="74" spans="1:24" ht="30" x14ac:dyDescent="0.25">
      <c r="A74" s="78" t="s">
        <v>463</v>
      </c>
      <c r="B74" s="79" t="s">
        <v>464</v>
      </c>
      <c r="C74" s="78" t="s">
        <v>465</v>
      </c>
      <c r="D74" s="76" t="s">
        <v>4</v>
      </c>
      <c r="E74" s="76" t="s">
        <v>424</v>
      </c>
      <c r="F74" s="76" t="s">
        <v>2</v>
      </c>
      <c r="G74" s="76" t="s">
        <v>83</v>
      </c>
      <c r="H74" s="76" t="s">
        <v>110</v>
      </c>
      <c r="T74" s="94"/>
      <c r="U74" s="94" t="s">
        <v>189</v>
      </c>
      <c r="V74" s="76">
        <v>0</v>
      </c>
      <c r="W74" s="87" t="s">
        <v>391</v>
      </c>
    </row>
    <row r="75" spans="1:24" ht="30" x14ac:dyDescent="0.25">
      <c r="A75" s="78" t="s">
        <v>466</v>
      </c>
      <c r="B75" s="79" t="s">
        <v>467</v>
      </c>
      <c r="C75" s="78" t="s">
        <v>468</v>
      </c>
      <c r="D75" s="76" t="s">
        <v>4</v>
      </c>
      <c r="E75" s="76" t="s">
        <v>424</v>
      </c>
      <c r="F75" s="76" t="s">
        <v>2</v>
      </c>
      <c r="G75" s="76" t="s">
        <v>469</v>
      </c>
      <c r="H75" s="76" t="s">
        <v>110</v>
      </c>
      <c r="T75" s="94"/>
      <c r="U75" s="94" t="s">
        <v>189</v>
      </c>
      <c r="V75" s="76">
        <v>0</v>
      </c>
      <c r="W75" s="87" t="s">
        <v>391</v>
      </c>
    </row>
    <row r="76" spans="1:24" ht="30" x14ac:dyDescent="0.25">
      <c r="A76" s="78" t="s">
        <v>470</v>
      </c>
      <c r="B76" s="79" t="s">
        <v>471</v>
      </c>
      <c r="C76" s="78" t="s">
        <v>472</v>
      </c>
      <c r="D76" s="76" t="s">
        <v>4</v>
      </c>
      <c r="E76" s="76" t="s">
        <v>424</v>
      </c>
      <c r="F76" s="76" t="s">
        <v>2</v>
      </c>
      <c r="G76" s="76" t="s">
        <v>1</v>
      </c>
      <c r="H76" s="76" t="s">
        <v>110</v>
      </c>
      <c r="T76" s="94"/>
      <c r="U76" s="94" t="s">
        <v>189</v>
      </c>
      <c r="V76" s="76">
        <v>0</v>
      </c>
      <c r="W76" s="87" t="s">
        <v>391</v>
      </c>
    </row>
    <row r="77" spans="1:24" ht="30" x14ac:dyDescent="0.25">
      <c r="A77" s="78" t="s">
        <v>473</v>
      </c>
      <c r="B77" s="79" t="s">
        <v>474</v>
      </c>
      <c r="C77" s="78" t="s">
        <v>475</v>
      </c>
      <c r="D77" s="76" t="s">
        <v>4</v>
      </c>
      <c r="E77" s="76" t="s">
        <v>424</v>
      </c>
      <c r="F77" s="76" t="s">
        <v>2</v>
      </c>
      <c r="G77" s="76" t="s">
        <v>1</v>
      </c>
      <c r="H77" s="76" t="s">
        <v>110</v>
      </c>
      <c r="T77" s="94"/>
      <c r="U77" s="94" t="s">
        <v>189</v>
      </c>
      <c r="V77" s="76">
        <v>0</v>
      </c>
      <c r="W77" s="87" t="s">
        <v>391</v>
      </c>
    </row>
    <row r="78" spans="1:24" ht="30" x14ac:dyDescent="0.25">
      <c r="A78" s="78" t="s">
        <v>476</v>
      </c>
      <c r="B78" s="79" t="s">
        <v>477</v>
      </c>
      <c r="C78" s="78" t="s">
        <v>478</v>
      </c>
      <c r="D78" s="76" t="s">
        <v>4</v>
      </c>
      <c r="E78" s="76" t="s">
        <v>424</v>
      </c>
      <c r="F78" s="76" t="s">
        <v>2</v>
      </c>
      <c r="G78" s="76" t="s">
        <v>1</v>
      </c>
      <c r="H78" s="76" t="s">
        <v>110</v>
      </c>
      <c r="T78" s="94"/>
      <c r="U78" s="94" t="s">
        <v>189</v>
      </c>
      <c r="V78" s="76">
        <v>0</v>
      </c>
      <c r="W78" s="87" t="s">
        <v>391</v>
      </c>
    </row>
    <row r="79" spans="1:24" ht="30" x14ac:dyDescent="0.25">
      <c r="A79" s="78" t="s">
        <v>479</v>
      </c>
      <c r="B79" s="79" t="s">
        <v>480</v>
      </c>
      <c r="C79" s="78"/>
      <c r="D79" s="76" t="s">
        <v>4</v>
      </c>
      <c r="E79" s="76" t="s">
        <v>424</v>
      </c>
      <c r="F79" s="76" t="s">
        <v>2</v>
      </c>
      <c r="G79" s="76" t="s">
        <v>1</v>
      </c>
      <c r="H79" s="76" t="s">
        <v>68</v>
      </c>
      <c r="T79" s="94"/>
      <c r="U79" s="94">
        <v>46871</v>
      </c>
      <c r="V79" s="76">
        <v>0</v>
      </c>
      <c r="W79" s="87" t="s">
        <v>481</v>
      </c>
    </row>
    <row r="80" spans="1:24" ht="45" x14ac:dyDescent="0.25">
      <c r="A80" s="78" t="s">
        <v>482</v>
      </c>
      <c r="B80" s="79" t="s">
        <v>483</v>
      </c>
      <c r="C80" s="78"/>
      <c r="D80" s="76" t="s">
        <v>4</v>
      </c>
      <c r="E80" s="76" t="s">
        <v>424</v>
      </c>
      <c r="F80" s="76" t="s">
        <v>2</v>
      </c>
      <c r="G80" s="76" t="s">
        <v>1</v>
      </c>
      <c r="H80" s="76" t="s">
        <v>68</v>
      </c>
      <c r="T80" s="94"/>
      <c r="U80" s="94">
        <v>46871</v>
      </c>
      <c r="V80" s="76">
        <v>1150</v>
      </c>
      <c r="W80" s="87" t="s">
        <v>481</v>
      </c>
    </row>
    <row r="81" spans="1:23" ht="30" x14ac:dyDescent="0.25">
      <c r="A81" s="78" t="s">
        <v>484</v>
      </c>
      <c r="B81" s="79" t="s">
        <v>485</v>
      </c>
      <c r="C81" s="78" t="s">
        <v>486</v>
      </c>
      <c r="D81" s="76" t="s">
        <v>4</v>
      </c>
      <c r="E81" s="76" t="s">
        <v>424</v>
      </c>
      <c r="F81" s="76" t="s">
        <v>2</v>
      </c>
      <c r="G81" s="76" t="s">
        <v>1</v>
      </c>
      <c r="H81" s="76" t="s">
        <v>110</v>
      </c>
      <c r="T81" s="94"/>
      <c r="U81" s="94" t="s">
        <v>189</v>
      </c>
      <c r="V81" s="76">
        <v>0</v>
      </c>
      <c r="W81" s="87" t="s">
        <v>391</v>
      </c>
    </row>
    <row r="82" spans="1:23" x14ac:dyDescent="0.25">
      <c r="A82" s="78" t="s">
        <v>487</v>
      </c>
      <c r="B82" s="79" t="s">
        <v>488</v>
      </c>
      <c r="C82" s="78" t="s">
        <v>489</v>
      </c>
      <c r="D82" s="76" t="s">
        <v>4</v>
      </c>
      <c r="E82" s="76" t="s">
        <v>424</v>
      </c>
      <c r="F82" s="76" t="s">
        <v>2</v>
      </c>
      <c r="G82" s="76" t="s">
        <v>1</v>
      </c>
      <c r="H82" s="76" t="s">
        <v>110</v>
      </c>
      <c r="T82" s="94"/>
      <c r="U82" s="94" t="s">
        <v>189</v>
      </c>
      <c r="V82" s="76">
        <v>0</v>
      </c>
      <c r="W82" s="87" t="s">
        <v>391</v>
      </c>
    </row>
    <row r="83" spans="1:23" ht="30" x14ac:dyDescent="0.25">
      <c r="A83" s="78" t="s">
        <v>490</v>
      </c>
      <c r="B83" s="79" t="s">
        <v>491</v>
      </c>
      <c r="C83" s="78" t="s">
        <v>492</v>
      </c>
      <c r="D83" s="76" t="s">
        <v>4</v>
      </c>
      <c r="E83" s="76" t="s">
        <v>424</v>
      </c>
      <c r="F83" s="76" t="s">
        <v>2</v>
      </c>
      <c r="G83" s="76" t="s">
        <v>1</v>
      </c>
      <c r="H83" s="76" t="s">
        <v>110</v>
      </c>
      <c r="T83" s="94"/>
      <c r="U83" s="94" t="s">
        <v>189</v>
      </c>
      <c r="V83" s="76">
        <v>0</v>
      </c>
      <c r="W83" s="87" t="s">
        <v>391</v>
      </c>
    </row>
    <row r="84" spans="1:23" x14ac:dyDescent="0.25">
      <c r="A84" s="78" t="s">
        <v>493</v>
      </c>
      <c r="B84" s="79" t="s">
        <v>494</v>
      </c>
      <c r="C84" s="78" t="s">
        <v>495</v>
      </c>
      <c r="D84" s="76" t="s">
        <v>4</v>
      </c>
      <c r="E84" s="76" t="s">
        <v>424</v>
      </c>
      <c r="F84" s="76" t="s">
        <v>2</v>
      </c>
      <c r="G84" s="76" t="s">
        <v>1</v>
      </c>
      <c r="H84" s="76" t="s">
        <v>110</v>
      </c>
      <c r="T84" s="94"/>
      <c r="U84" s="94" t="s">
        <v>189</v>
      </c>
      <c r="V84" s="76">
        <v>0</v>
      </c>
      <c r="W84" s="87" t="s">
        <v>391</v>
      </c>
    </row>
    <row r="85" spans="1:23" ht="30" x14ac:dyDescent="0.25">
      <c r="A85" s="78" t="s">
        <v>496</v>
      </c>
      <c r="B85" s="79" t="s">
        <v>497</v>
      </c>
      <c r="C85" s="78" t="s">
        <v>498</v>
      </c>
      <c r="D85" s="76" t="s">
        <v>4</v>
      </c>
      <c r="E85" s="76" t="s">
        <v>424</v>
      </c>
      <c r="F85" s="76" t="s">
        <v>2</v>
      </c>
      <c r="G85" s="76" t="s">
        <v>8</v>
      </c>
      <c r="H85" s="76" t="s">
        <v>110</v>
      </c>
      <c r="T85" s="94"/>
      <c r="U85" s="94" t="s">
        <v>189</v>
      </c>
      <c r="V85" s="76">
        <v>0</v>
      </c>
      <c r="W85" s="87" t="s">
        <v>391</v>
      </c>
    </row>
    <row r="86" spans="1:23" ht="30" x14ac:dyDescent="0.25">
      <c r="A86" s="78" t="s">
        <v>499</v>
      </c>
      <c r="B86" s="79" t="s">
        <v>500</v>
      </c>
      <c r="C86" s="78" t="s">
        <v>501</v>
      </c>
      <c r="D86" s="76" t="s">
        <v>4</v>
      </c>
      <c r="E86" s="76" t="s">
        <v>424</v>
      </c>
      <c r="F86" s="76" t="s">
        <v>2</v>
      </c>
      <c r="G86" s="76" t="s">
        <v>8</v>
      </c>
      <c r="H86" s="76" t="s">
        <v>110</v>
      </c>
      <c r="T86" s="94"/>
      <c r="U86" s="94" t="s">
        <v>189</v>
      </c>
      <c r="V86" s="76">
        <v>0</v>
      </c>
      <c r="W86" s="87" t="s">
        <v>391</v>
      </c>
    </row>
    <row r="87" spans="1:23" ht="30" x14ac:dyDescent="0.25">
      <c r="A87" s="78" t="s">
        <v>502</v>
      </c>
      <c r="B87" s="79" t="s">
        <v>503</v>
      </c>
      <c r="C87" s="78" t="s">
        <v>504</v>
      </c>
      <c r="D87" s="76" t="s">
        <v>4</v>
      </c>
      <c r="E87" s="76" t="s">
        <v>424</v>
      </c>
      <c r="F87" s="76" t="s">
        <v>2</v>
      </c>
      <c r="G87" s="76" t="s">
        <v>8</v>
      </c>
      <c r="H87" s="76" t="s">
        <v>110</v>
      </c>
      <c r="T87" s="94"/>
      <c r="U87" s="94" t="s">
        <v>189</v>
      </c>
      <c r="V87" s="76">
        <v>0</v>
      </c>
      <c r="W87" s="87" t="s">
        <v>391</v>
      </c>
    </row>
    <row r="88" spans="1:23" x14ac:dyDescent="0.25">
      <c r="A88" s="78" t="s">
        <v>505</v>
      </c>
      <c r="B88" s="79" t="s">
        <v>506</v>
      </c>
      <c r="C88" s="78" t="s">
        <v>507</v>
      </c>
      <c r="D88" s="76" t="s">
        <v>4</v>
      </c>
      <c r="E88" s="76" t="s">
        <v>424</v>
      </c>
      <c r="F88" s="76" t="s">
        <v>2</v>
      </c>
      <c r="G88" s="76" t="s">
        <v>508</v>
      </c>
      <c r="H88" s="76" t="s">
        <v>110</v>
      </c>
      <c r="T88" s="94"/>
      <c r="U88" s="94" t="s">
        <v>189</v>
      </c>
      <c r="V88" s="76">
        <v>0</v>
      </c>
      <c r="W88" s="87" t="s">
        <v>391</v>
      </c>
    </row>
    <row r="89" spans="1:23" ht="30" x14ac:dyDescent="0.25">
      <c r="A89" s="78" t="s">
        <v>509</v>
      </c>
      <c r="B89" s="79" t="s">
        <v>510</v>
      </c>
      <c r="C89" s="78" t="s">
        <v>511</v>
      </c>
      <c r="D89" s="76" t="s">
        <v>4</v>
      </c>
      <c r="E89" s="76" t="s">
        <v>424</v>
      </c>
      <c r="F89" s="76" t="s">
        <v>2</v>
      </c>
      <c r="G89" s="76" t="s">
        <v>1</v>
      </c>
      <c r="H89" s="76" t="s">
        <v>110</v>
      </c>
      <c r="T89" s="94"/>
      <c r="U89" s="94" t="s">
        <v>189</v>
      </c>
      <c r="V89" s="76">
        <v>0</v>
      </c>
      <c r="W89" s="87" t="s">
        <v>391</v>
      </c>
    </row>
    <row r="90" spans="1:23" x14ac:dyDescent="0.25">
      <c r="A90" s="78" t="s">
        <v>512</v>
      </c>
      <c r="B90" s="79" t="s">
        <v>513</v>
      </c>
      <c r="C90" s="78" t="s">
        <v>514</v>
      </c>
      <c r="D90" s="76" t="s">
        <v>4</v>
      </c>
      <c r="E90" s="76" t="s">
        <v>424</v>
      </c>
      <c r="F90" s="76" t="s">
        <v>2</v>
      </c>
      <c r="G90" s="76" t="s">
        <v>1</v>
      </c>
      <c r="H90" s="76" t="s">
        <v>110</v>
      </c>
      <c r="T90" s="94"/>
      <c r="U90" s="94" t="s">
        <v>189</v>
      </c>
      <c r="V90" s="76">
        <v>0</v>
      </c>
      <c r="W90" s="87" t="s">
        <v>391</v>
      </c>
    </row>
    <row r="91" spans="1:23" x14ac:dyDescent="0.25">
      <c r="A91" s="78" t="s">
        <v>515</v>
      </c>
      <c r="B91" s="79" t="s">
        <v>516</v>
      </c>
      <c r="C91" s="78" t="s">
        <v>517</v>
      </c>
      <c r="D91" s="76" t="s">
        <v>4</v>
      </c>
      <c r="E91" s="76" t="s">
        <v>424</v>
      </c>
      <c r="F91" s="76" t="s">
        <v>2</v>
      </c>
      <c r="G91" s="76" t="s">
        <v>1</v>
      </c>
      <c r="H91" s="76" t="s">
        <v>110</v>
      </c>
      <c r="T91" s="94"/>
      <c r="U91" s="94" t="s">
        <v>189</v>
      </c>
      <c r="V91" s="76">
        <v>0</v>
      </c>
      <c r="W91" s="87" t="s">
        <v>391</v>
      </c>
    </row>
    <row r="92" spans="1:23" x14ac:dyDescent="0.25">
      <c r="A92" s="78" t="s">
        <v>518</v>
      </c>
      <c r="B92" s="79" t="s">
        <v>519</v>
      </c>
      <c r="C92" s="78" t="s">
        <v>520</v>
      </c>
      <c r="D92" s="76" t="s">
        <v>4</v>
      </c>
      <c r="E92" s="76" t="s">
        <v>424</v>
      </c>
      <c r="F92" s="76" t="s">
        <v>30</v>
      </c>
      <c r="G92" s="76" t="s">
        <v>521</v>
      </c>
      <c r="H92" s="76" t="s">
        <v>110</v>
      </c>
      <c r="T92" s="94"/>
      <c r="U92" s="94" t="s">
        <v>189</v>
      </c>
      <c r="V92" s="76">
        <v>0</v>
      </c>
      <c r="W92" s="87" t="s">
        <v>391</v>
      </c>
    </row>
    <row r="93" spans="1:23" ht="30" x14ac:dyDescent="0.25">
      <c r="A93" s="78" t="s">
        <v>522</v>
      </c>
      <c r="B93" s="79" t="s">
        <v>523</v>
      </c>
      <c r="C93" s="78" t="s">
        <v>524</v>
      </c>
      <c r="D93" s="76" t="s">
        <v>4</v>
      </c>
      <c r="E93" s="76" t="s">
        <v>424</v>
      </c>
      <c r="F93" s="76" t="s">
        <v>2</v>
      </c>
      <c r="G93" s="76" t="s">
        <v>8</v>
      </c>
      <c r="H93" s="76" t="s">
        <v>110</v>
      </c>
      <c r="T93" s="94"/>
      <c r="U93" s="94" t="s">
        <v>189</v>
      </c>
      <c r="V93" s="76">
        <v>0</v>
      </c>
      <c r="W93" s="87" t="s">
        <v>391</v>
      </c>
    </row>
    <row r="94" spans="1:23" ht="30" x14ac:dyDescent="0.25">
      <c r="A94" s="78" t="s">
        <v>75</v>
      </c>
      <c r="B94" s="79" t="s">
        <v>74</v>
      </c>
      <c r="C94" s="78" t="s">
        <v>73</v>
      </c>
      <c r="D94" s="76" t="s">
        <v>4</v>
      </c>
      <c r="E94" s="76" t="s">
        <v>55</v>
      </c>
      <c r="F94" s="76" t="s">
        <v>30</v>
      </c>
      <c r="G94" s="76" t="s">
        <v>29</v>
      </c>
      <c r="H94" s="76" t="s">
        <v>68</v>
      </c>
      <c r="I94" s="76">
        <v>2017</v>
      </c>
      <c r="J94" s="76">
        <v>45190</v>
      </c>
      <c r="K94" s="76">
        <v>44967</v>
      </c>
      <c r="L94" s="76">
        <v>45443</v>
      </c>
      <c r="M94" s="76">
        <v>45433</v>
      </c>
      <c r="N94" s="76">
        <v>45432</v>
      </c>
      <c r="O94" s="76">
        <v>45432</v>
      </c>
      <c r="P94" s="76">
        <v>45422</v>
      </c>
      <c r="Q94" s="76">
        <v>45422</v>
      </c>
      <c r="R94" s="76">
        <v>45422</v>
      </c>
      <c r="S94" s="76">
        <v>45790</v>
      </c>
      <c r="T94" s="76">
        <v>45790</v>
      </c>
      <c r="U94" s="76">
        <v>45796</v>
      </c>
      <c r="V94" s="76">
        <v>1020</v>
      </c>
      <c r="W94" s="87" t="s">
        <v>525</v>
      </c>
    </row>
    <row r="95" spans="1:23" x14ac:dyDescent="0.25">
      <c r="A95" s="78" t="s">
        <v>132</v>
      </c>
      <c r="B95" s="79" t="s">
        <v>131</v>
      </c>
      <c r="C95" s="78" t="s">
        <v>130</v>
      </c>
      <c r="D95" s="76" t="s">
        <v>4</v>
      </c>
      <c r="E95" s="76" t="s">
        <v>55</v>
      </c>
      <c r="F95" s="76" t="s">
        <v>30</v>
      </c>
      <c r="G95" s="76" t="s">
        <v>29</v>
      </c>
      <c r="H95" s="76" t="s">
        <v>68</v>
      </c>
      <c r="I95" s="76">
        <v>2017</v>
      </c>
      <c r="J95" s="76">
        <v>46248</v>
      </c>
      <c r="K95" s="76">
        <v>45588</v>
      </c>
      <c r="L95" s="76">
        <v>46027</v>
      </c>
      <c r="M95" s="76">
        <v>46027</v>
      </c>
      <c r="N95" s="76">
        <v>46027</v>
      </c>
      <c r="O95" s="76">
        <v>46027</v>
      </c>
      <c r="P95" s="76">
        <v>46027</v>
      </c>
      <c r="Q95" s="76">
        <v>46149</v>
      </c>
      <c r="R95" s="76">
        <v>46149</v>
      </c>
      <c r="S95" s="76">
        <v>46149</v>
      </c>
      <c r="T95" s="94">
        <v>46149</v>
      </c>
      <c r="U95" s="94">
        <v>46395</v>
      </c>
      <c r="V95" s="76">
        <v>932</v>
      </c>
      <c r="W95" s="87" t="s">
        <v>526</v>
      </c>
    </row>
    <row r="96" spans="1:23" x14ac:dyDescent="0.25">
      <c r="A96" s="78" t="s">
        <v>167</v>
      </c>
      <c r="B96" s="79" t="s">
        <v>166</v>
      </c>
      <c r="C96" s="78" t="s">
        <v>165</v>
      </c>
      <c r="D96" s="76" t="s">
        <v>4</v>
      </c>
      <c r="E96" s="76" t="s">
        <v>55</v>
      </c>
      <c r="F96" s="76" t="s">
        <v>30</v>
      </c>
      <c r="G96" s="76" t="s">
        <v>69</v>
      </c>
      <c r="H96" s="76" t="s">
        <v>164</v>
      </c>
      <c r="I96" s="76">
        <v>2017</v>
      </c>
      <c r="J96" s="76">
        <v>45736</v>
      </c>
      <c r="L96" s="76">
        <v>45135</v>
      </c>
      <c r="M96" s="76">
        <v>45135</v>
      </c>
      <c r="N96" s="76">
        <v>45135</v>
      </c>
      <c r="O96" s="76" t="s">
        <v>189</v>
      </c>
      <c r="P96" s="76">
        <v>46477</v>
      </c>
      <c r="Q96" s="76">
        <v>47094</v>
      </c>
      <c r="R96" s="76">
        <v>47094</v>
      </c>
      <c r="S96" s="76">
        <v>47094</v>
      </c>
      <c r="T96" s="94">
        <v>47094</v>
      </c>
      <c r="U96" s="94">
        <v>45940</v>
      </c>
      <c r="V96" s="76">
        <v>200</v>
      </c>
      <c r="W96" s="87" t="s">
        <v>527</v>
      </c>
    </row>
    <row r="97" spans="1:23" ht="30" x14ac:dyDescent="0.25">
      <c r="A97" s="78" t="s">
        <v>119</v>
      </c>
      <c r="B97" s="79" t="s">
        <v>118</v>
      </c>
      <c r="C97" s="78" t="s">
        <v>117</v>
      </c>
      <c r="D97" s="76" t="s">
        <v>4</v>
      </c>
      <c r="E97" s="76" t="s">
        <v>55</v>
      </c>
      <c r="F97" s="76" t="s">
        <v>2</v>
      </c>
      <c r="G97" s="76" t="s">
        <v>1</v>
      </c>
      <c r="H97" s="76" t="s">
        <v>68</v>
      </c>
      <c r="I97" s="76">
        <v>2018</v>
      </c>
      <c r="J97" s="76">
        <v>45531</v>
      </c>
      <c r="L97" s="76">
        <v>45135</v>
      </c>
      <c r="M97" s="76">
        <v>45153</v>
      </c>
      <c r="N97" s="76">
        <v>45153</v>
      </c>
      <c r="O97" s="76">
        <v>45565</v>
      </c>
      <c r="P97" s="76">
        <v>45565</v>
      </c>
      <c r="Q97" s="76">
        <v>45539</v>
      </c>
      <c r="R97" s="76">
        <v>46022</v>
      </c>
      <c r="S97" s="76">
        <v>45992</v>
      </c>
      <c r="T97" s="94">
        <v>45705</v>
      </c>
      <c r="U97" s="94">
        <v>46022</v>
      </c>
      <c r="V97" s="76">
        <v>700</v>
      </c>
      <c r="W97" s="87" t="s">
        <v>528</v>
      </c>
    </row>
    <row r="98" spans="1:23" x14ac:dyDescent="0.25">
      <c r="A98" s="78" t="s">
        <v>72</v>
      </c>
      <c r="B98" s="79" t="s">
        <v>71</v>
      </c>
      <c r="C98" s="78" t="s">
        <v>70</v>
      </c>
      <c r="D98" s="76" t="s">
        <v>4</v>
      </c>
      <c r="E98" s="76" t="s">
        <v>55</v>
      </c>
      <c r="F98" s="76" t="s">
        <v>30</v>
      </c>
      <c r="G98" s="76" t="s">
        <v>69</v>
      </c>
      <c r="H98" s="76" t="s">
        <v>68</v>
      </c>
      <c r="I98" s="76">
        <v>2017</v>
      </c>
      <c r="L98" s="76">
        <v>44938</v>
      </c>
      <c r="M98" s="76">
        <v>44938</v>
      </c>
      <c r="N98" s="76">
        <v>45291</v>
      </c>
      <c r="O98" s="76">
        <v>45415</v>
      </c>
      <c r="P98" s="76">
        <v>45415</v>
      </c>
      <c r="Q98" s="76">
        <v>45415</v>
      </c>
      <c r="R98" s="76">
        <v>45415</v>
      </c>
      <c r="S98" s="76">
        <v>45415</v>
      </c>
      <c r="T98" s="94">
        <v>45415</v>
      </c>
      <c r="U98" s="94">
        <v>45565</v>
      </c>
      <c r="V98" s="76">
        <v>2990.65</v>
      </c>
      <c r="W98" s="87" t="s">
        <v>529</v>
      </c>
    </row>
    <row r="99" spans="1:23" ht="30" x14ac:dyDescent="0.25">
      <c r="A99" s="78" t="s">
        <v>98</v>
      </c>
      <c r="B99" s="79" t="s">
        <v>97</v>
      </c>
      <c r="C99" s="78" t="s">
        <v>96</v>
      </c>
      <c r="D99" s="76" t="s">
        <v>4</v>
      </c>
      <c r="E99" s="76" t="s">
        <v>3</v>
      </c>
      <c r="F99" s="76" t="s">
        <v>30</v>
      </c>
      <c r="G99" s="76" t="s">
        <v>29</v>
      </c>
      <c r="H99" s="76" t="s">
        <v>68</v>
      </c>
      <c r="I99" s="76">
        <v>2017</v>
      </c>
      <c r="J99" s="76">
        <v>45673</v>
      </c>
      <c r="L99" s="76">
        <v>45791</v>
      </c>
      <c r="M99" s="76">
        <v>45777</v>
      </c>
      <c r="N99" s="76">
        <v>45777</v>
      </c>
      <c r="O99" s="76">
        <v>45777</v>
      </c>
      <c r="P99" s="76">
        <v>45777</v>
      </c>
      <c r="Q99" s="76">
        <v>45777</v>
      </c>
      <c r="R99" s="76">
        <v>45778</v>
      </c>
      <c r="S99" s="76">
        <v>46143</v>
      </c>
      <c r="T99" s="76">
        <v>46157</v>
      </c>
      <c r="U99" s="76">
        <v>46160</v>
      </c>
      <c r="V99" s="76">
        <v>752</v>
      </c>
      <c r="W99" s="87" t="s">
        <v>530</v>
      </c>
    </row>
    <row r="100" spans="1:23" x14ac:dyDescent="0.25">
      <c r="A100" s="78" t="s">
        <v>126</v>
      </c>
      <c r="B100" s="79" t="s">
        <v>125</v>
      </c>
      <c r="C100" s="78" t="s">
        <v>124</v>
      </c>
      <c r="D100" s="76" t="s">
        <v>4</v>
      </c>
      <c r="E100" s="76" t="s">
        <v>3</v>
      </c>
      <c r="F100" s="76" t="s">
        <v>30</v>
      </c>
      <c r="G100" s="76" t="s">
        <v>29</v>
      </c>
      <c r="H100" s="76" t="s">
        <v>68</v>
      </c>
      <c r="I100" s="76">
        <v>2017</v>
      </c>
      <c r="J100" s="76">
        <v>46398</v>
      </c>
      <c r="K100" s="76">
        <v>45588</v>
      </c>
      <c r="L100" s="76">
        <v>45808</v>
      </c>
      <c r="M100" s="76">
        <v>45784</v>
      </c>
      <c r="N100" s="76">
        <v>45784</v>
      </c>
      <c r="O100" s="76">
        <v>45784</v>
      </c>
      <c r="P100" s="76">
        <v>45784</v>
      </c>
      <c r="Q100" s="76">
        <v>46038</v>
      </c>
      <c r="R100" s="76">
        <v>46038</v>
      </c>
      <c r="S100" s="76">
        <v>46038</v>
      </c>
      <c r="T100" s="94">
        <v>46038</v>
      </c>
      <c r="U100" s="94">
        <v>46519</v>
      </c>
      <c r="V100" s="76">
        <v>932</v>
      </c>
      <c r="W100" s="87" t="s">
        <v>531</v>
      </c>
    </row>
    <row r="101" spans="1:23" ht="30" x14ac:dyDescent="0.25">
      <c r="A101" s="78" t="s">
        <v>135</v>
      </c>
      <c r="B101" s="79" t="s">
        <v>134</v>
      </c>
      <c r="C101" s="78" t="s">
        <v>133</v>
      </c>
      <c r="D101" s="76" t="s">
        <v>4</v>
      </c>
      <c r="E101" s="76" t="s">
        <v>3</v>
      </c>
      <c r="F101" s="76" t="s">
        <v>30</v>
      </c>
      <c r="G101" s="76" t="s">
        <v>29</v>
      </c>
      <c r="H101" s="76" t="s">
        <v>68</v>
      </c>
      <c r="I101" s="76">
        <v>2019</v>
      </c>
      <c r="J101" s="76">
        <v>46428</v>
      </c>
      <c r="K101" s="76">
        <v>45552</v>
      </c>
      <c r="L101" s="76">
        <v>46538</v>
      </c>
      <c r="M101" s="76">
        <v>46477</v>
      </c>
      <c r="N101" s="76">
        <v>46752</v>
      </c>
      <c r="O101" s="76">
        <v>45964</v>
      </c>
      <c r="P101" s="76">
        <v>46066</v>
      </c>
      <c r="Q101" s="76">
        <v>46167</v>
      </c>
      <c r="R101" s="76">
        <v>46178</v>
      </c>
      <c r="S101" s="76">
        <v>46114</v>
      </c>
      <c r="T101" s="94">
        <v>46104</v>
      </c>
      <c r="U101" s="94">
        <v>46477</v>
      </c>
      <c r="W101" s="87" t="s">
        <v>394</v>
      </c>
    </row>
    <row r="102" spans="1:23" x14ac:dyDescent="0.25">
      <c r="A102" s="78" t="s">
        <v>346</v>
      </c>
      <c r="B102" s="79" t="s">
        <v>123</v>
      </c>
      <c r="C102" s="78" t="s">
        <v>122</v>
      </c>
      <c r="D102" s="76" t="s">
        <v>4</v>
      </c>
      <c r="E102" s="76" t="s">
        <v>424</v>
      </c>
      <c r="F102" s="76" t="s">
        <v>43</v>
      </c>
      <c r="G102" s="76" t="s">
        <v>121</v>
      </c>
      <c r="H102" s="76" t="s">
        <v>68</v>
      </c>
      <c r="I102" s="76">
        <v>2018</v>
      </c>
      <c r="J102" s="76">
        <v>45953</v>
      </c>
      <c r="M102" s="76" t="s">
        <v>120</v>
      </c>
      <c r="N102" s="76" t="s">
        <v>120</v>
      </c>
      <c r="O102" s="76">
        <v>45574</v>
      </c>
      <c r="P102" s="76">
        <v>46022</v>
      </c>
      <c r="Q102" s="76">
        <v>46022</v>
      </c>
      <c r="R102" s="76">
        <v>46022</v>
      </c>
      <c r="S102" s="76">
        <v>46022</v>
      </c>
      <c r="T102" s="94">
        <v>46105</v>
      </c>
      <c r="U102" s="94">
        <v>46182</v>
      </c>
      <c r="W102" s="87" t="s">
        <v>533</v>
      </c>
    </row>
    <row r="103" spans="1:23" ht="30" x14ac:dyDescent="0.25">
      <c r="A103" s="78" t="s">
        <v>534</v>
      </c>
      <c r="B103" s="79" t="s">
        <v>535</v>
      </c>
      <c r="C103" s="78" t="s">
        <v>536</v>
      </c>
      <c r="D103" s="76" t="s">
        <v>4</v>
      </c>
      <c r="E103" s="76" t="s">
        <v>25</v>
      </c>
      <c r="F103" s="76" t="s">
        <v>2</v>
      </c>
      <c r="G103" s="76" t="s">
        <v>1</v>
      </c>
      <c r="H103" s="76" t="s">
        <v>68</v>
      </c>
      <c r="I103" s="76">
        <v>2018</v>
      </c>
      <c r="J103" s="76">
        <v>44516</v>
      </c>
      <c r="K103" s="76" t="s">
        <v>190</v>
      </c>
      <c r="L103" s="76">
        <v>44989</v>
      </c>
      <c r="M103" s="76">
        <v>45065</v>
      </c>
      <c r="N103" s="76">
        <v>45125</v>
      </c>
      <c r="O103" s="76">
        <v>45251</v>
      </c>
      <c r="P103" s="76">
        <v>45229</v>
      </c>
      <c r="Q103" s="76">
        <v>45748</v>
      </c>
      <c r="R103" s="76">
        <v>45777</v>
      </c>
      <c r="S103" s="76">
        <v>45777</v>
      </c>
      <c r="T103" s="94">
        <v>45777</v>
      </c>
      <c r="U103" s="94">
        <v>45867</v>
      </c>
      <c r="W103" s="87" t="s">
        <v>387</v>
      </c>
    </row>
    <row r="104" spans="1:23" x14ac:dyDescent="0.25">
      <c r="U104" s="80"/>
    </row>
    <row r="105" spans="1:23" x14ac:dyDescent="0.25">
      <c r="U105" s="80"/>
    </row>
    <row r="106" spans="1:23" x14ac:dyDescent="0.25">
      <c r="U106" s="80"/>
    </row>
    <row r="107" spans="1:23" x14ac:dyDescent="0.25">
      <c r="U107" s="80"/>
    </row>
    <row r="108" spans="1:23" x14ac:dyDescent="0.25">
      <c r="U108" s="80"/>
    </row>
    <row r="109" spans="1:23" x14ac:dyDescent="0.25">
      <c r="U109" s="80"/>
    </row>
    <row r="110" spans="1:23" x14ac:dyDescent="0.25">
      <c r="U110" s="80"/>
    </row>
    <row r="111" spans="1:23" x14ac:dyDescent="0.25">
      <c r="U111" s="80"/>
    </row>
    <row r="112" spans="1:23" x14ac:dyDescent="0.25">
      <c r="U112" s="80"/>
    </row>
    <row r="113" spans="21:21" x14ac:dyDescent="0.25">
      <c r="U113" s="80"/>
    </row>
    <row r="114" spans="21:21" x14ac:dyDescent="0.25">
      <c r="U114" s="80"/>
    </row>
    <row r="115" spans="21:21" x14ac:dyDescent="0.25">
      <c r="U115" s="80"/>
    </row>
  </sheetData>
  <autoFilter ref="A1:W67">
    <sortState ref="A2:W103">
      <sortCondition sortBy="cellColor" ref="A1:A67" dxfId="75"/>
    </sortState>
  </autoFilter>
  <sortState ref="A19:U57">
    <sortCondition ref="A2"/>
  </sortState>
  <dataConsolidate/>
  <conditionalFormatting sqref="A104:W1048576">
    <cfRule type="cellIs" dxfId="74" priority="24" operator="equal">
      <formula>"(blank)"</formula>
    </cfRule>
  </conditionalFormatting>
  <conditionalFormatting sqref="A1:W1">
    <cfRule type="cellIs" dxfId="73" priority="23" operator="equal">
      <formula>"(blank)"</formula>
    </cfRule>
  </conditionalFormatting>
  <conditionalFormatting sqref="J2:U103">
    <cfRule type="notContainsBlanks" dxfId="72" priority="4">
      <formula>LEN(TRIM(J2))&gt;0</formula>
    </cfRule>
    <cfRule type="cellIs" dxfId="71" priority="5" operator="equal">
      <formula>"(blank)"</formula>
    </cfRule>
  </conditionalFormatting>
  <conditionalFormatting sqref="D2">
    <cfRule type="cellIs" dxfId="70" priority="3" operator="equal">
      <formula>"(blank)"</formula>
    </cfRule>
  </conditionalFormatting>
  <conditionalFormatting sqref="D3">
    <cfRule type="cellIs" dxfId="69" priority="2" operator="equal">
      <formula>"(blank)"</formula>
    </cfRule>
  </conditionalFormatting>
  <conditionalFormatting sqref="D4:D21">
    <cfRule type="cellIs" dxfId="68" priority="1" operator="equal">
      <formula>"(blank)"</formula>
    </cfRule>
  </conditionalFormatting>
  <dataValidations count="1">
    <dataValidation type="list" allowBlank="1" showInputMessage="1" showErrorMessage="1" sqref="J2:J59">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zoomScale="80" zoomScaleNormal="80" workbookViewId="0">
      <pane xSplit="1" ySplit="1" topLeftCell="S2" activePane="bottomRight" state="frozen"/>
      <selection pane="topRight" activeCell="B1" sqref="B1"/>
      <selection pane="bottomLeft" activeCell="A2" sqref="A2"/>
      <selection pane="bottomRight" activeCell="U17" sqref="U17"/>
    </sheetView>
  </sheetViews>
  <sheetFormatPr defaultColWidth="9.140625" defaultRowHeight="30" customHeight="1" outlineLevelCol="1" x14ac:dyDescent="0.25"/>
  <cols>
    <col min="1" max="1" width="22.5703125" style="4" bestFit="1" customWidth="1"/>
    <col min="2" max="2" width="45.42578125" style="4" bestFit="1" customWidth="1"/>
    <col min="3" max="3" width="58.5703125" style="4" bestFit="1" customWidth="1"/>
    <col min="4" max="4" width="6.7109375" style="4" bestFit="1" customWidth="1"/>
    <col min="5" max="5" width="20.28515625" style="4" bestFit="1" customWidth="1"/>
    <col min="6" max="6" width="20.5703125" style="4" bestFit="1" customWidth="1"/>
    <col min="7" max="7" width="18.5703125" style="4" bestFit="1" customWidth="1"/>
    <col min="8" max="8" width="13.85546875" style="4" bestFit="1" customWidth="1"/>
    <col min="9" max="10" width="25.7109375" style="4" customWidth="1"/>
    <col min="11" max="11" width="24.28515625" style="4" customWidth="1"/>
    <col min="12" max="13" width="25.7109375" style="15" customWidth="1" outlineLevel="1"/>
    <col min="14" max="14" width="19.7109375" style="4" customWidth="1" outlineLevel="1"/>
    <col min="15" max="15" width="25.7109375" style="4" customWidth="1" outlineLevel="1"/>
    <col min="16" max="16" width="0.140625" style="4" customWidth="1" outlineLevel="1"/>
    <col min="17" max="17" width="25.7109375" style="4" customWidth="1" outlineLevel="1"/>
    <col min="18" max="22" width="25.7109375" style="4" customWidth="1"/>
    <col min="23" max="23" width="75.7109375" style="4" bestFit="1" customWidth="1"/>
    <col min="24" max="16384" width="9.140625" style="4"/>
  </cols>
  <sheetData>
    <row r="1" spans="1:23" ht="50.1" customHeight="1" x14ac:dyDescent="0.25">
      <c r="A1" s="17" t="s">
        <v>188</v>
      </c>
      <c r="B1" s="18" t="s">
        <v>187</v>
      </c>
      <c r="C1" s="18" t="s">
        <v>186</v>
      </c>
      <c r="D1" s="18" t="s">
        <v>185</v>
      </c>
      <c r="E1" s="18" t="s">
        <v>184</v>
      </c>
      <c r="F1" s="18" t="s">
        <v>183</v>
      </c>
      <c r="G1" s="18" t="s">
        <v>182</v>
      </c>
      <c r="H1" s="19" t="s">
        <v>181</v>
      </c>
      <c r="I1" s="19" t="s">
        <v>180</v>
      </c>
      <c r="J1" s="19" t="s">
        <v>179</v>
      </c>
      <c r="K1" s="20" t="s">
        <v>178</v>
      </c>
      <c r="L1" s="19" t="s">
        <v>177</v>
      </c>
      <c r="M1" s="19" t="s">
        <v>176</v>
      </c>
      <c r="N1" s="19" t="s">
        <v>309</v>
      </c>
      <c r="O1" s="19" t="s">
        <v>305</v>
      </c>
      <c r="P1" s="19" t="s">
        <v>175</v>
      </c>
      <c r="Q1" s="19" t="s">
        <v>249</v>
      </c>
      <c r="R1" s="19" t="s">
        <v>248</v>
      </c>
      <c r="S1" s="19" t="s">
        <v>318</v>
      </c>
      <c r="T1" s="19" t="s">
        <v>327</v>
      </c>
      <c r="U1" s="19" t="s">
        <v>363</v>
      </c>
      <c r="V1" s="21" t="s">
        <v>174</v>
      </c>
      <c r="W1" s="22" t="s">
        <v>173</v>
      </c>
    </row>
    <row r="2" spans="1:23" s="15" customFormat="1" ht="60" x14ac:dyDescent="0.25">
      <c r="A2" s="30" t="s">
        <v>202</v>
      </c>
      <c r="B2" s="27" t="s">
        <v>201</v>
      </c>
      <c r="C2" s="27" t="s">
        <v>200</v>
      </c>
      <c r="D2" s="42" t="s">
        <v>196</v>
      </c>
      <c r="E2" s="42" t="s">
        <v>199</v>
      </c>
      <c r="F2" s="42" t="s">
        <v>194</v>
      </c>
      <c r="G2" s="11" t="s">
        <v>198</v>
      </c>
      <c r="H2" s="11" t="s">
        <v>537</v>
      </c>
      <c r="I2" s="10">
        <v>46204</v>
      </c>
      <c r="J2" s="10">
        <v>45748</v>
      </c>
      <c r="K2" s="11">
        <v>44165</v>
      </c>
      <c r="L2" s="10">
        <v>45322</v>
      </c>
      <c r="M2" s="10"/>
      <c r="N2" s="10"/>
      <c r="O2" s="10" t="s">
        <v>308</v>
      </c>
      <c r="P2" s="10" t="s">
        <v>189</v>
      </c>
      <c r="Q2" s="10" t="s">
        <v>189</v>
      </c>
      <c r="R2" s="10">
        <v>46447</v>
      </c>
      <c r="S2" s="28">
        <v>46447</v>
      </c>
      <c r="T2" s="36">
        <v>46752</v>
      </c>
      <c r="U2" s="36">
        <v>46692</v>
      </c>
      <c r="V2" s="11">
        <v>400</v>
      </c>
      <c r="W2" s="23" t="s">
        <v>538</v>
      </c>
    </row>
    <row r="3" spans="1:23" s="15" customFormat="1" x14ac:dyDescent="0.25">
      <c r="A3" s="30" t="s">
        <v>223</v>
      </c>
      <c r="B3" s="27" t="s">
        <v>222</v>
      </c>
      <c r="C3" s="27" t="s">
        <v>221</v>
      </c>
      <c r="D3" s="42" t="s">
        <v>196</v>
      </c>
      <c r="E3" s="42" t="s">
        <v>195</v>
      </c>
      <c r="F3" s="42" t="s">
        <v>194</v>
      </c>
      <c r="G3" s="11" t="s">
        <v>193</v>
      </c>
      <c r="H3" s="11" t="s">
        <v>192</v>
      </c>
      <c r="I3" s="28">
        <v>45809</v>
      </c>
      <c r="J3" s="10" t="s">
        <v>190</v>
      </c>
      <c r="K3" s="11">
        <v>43770</v>
      </c>
      <c r="L3" s="10">
        <v>45444</v>
      </c>
      <c r="M3" s="10" t="s">
        <v>307</v>
      </c>
      <c r="N3" s="10">
        <v>45809</v>
      </c>
      <c r="O3" s="10">
        <v>45809</v>
      </c>
      <c r="P3" s="10">
        <v>45809</v>
      </c>
      <c r="Q3" s="10">
        <v>45809</v>
      </c>
      <c r="R3" s="10">
        <v>45838</v>
      </c>
      <c r="S3" s="10">
        <v>45809</v>
      </c>
      <c r="T3" s="35">
        <v>46203</v>
      </c>
      <c r="U3" s="35">
        <v>46751</v>
      </c>
      <c r="V3" s="11">
        <v>950</v>
      </c>
      <c r="W3" s="108" t="s">
        <v>539</v>
      </c>
    </row>
    <row r="4" spans="1:23" s="15" customFormat="1" ht="45" x14ac:dyDescent="0.25">
      <c r="A4" s="30" t="s">
        <v>231</v>
      </c>
      <c r="B4" s="27" t="s">
        <v>230</v>
      </c>
      <c r="C4" s="27" t="s">
        <v>229</v>
      </c>
      <c r="D4" s="42" t="s">
        <v>196</v>
      </c>
      <c r="E4" s="42" t="s">
        <v>228</v>
      </c>
      <c r="F4" s="42" t="s">
        <v>209</v>
      </c>
      <c r="G4" s="11" t="s">
        <v>193</v>
      </c>
      <c r="H4" s="11" t="s">
        <v>227</v>
      </c>
      <c r="I4" s="28">
        <v>45566</v>
      </c>
      <c r="J4" s="11" t="s">
        <v>190</v>
      </c>
      <c r="K4" s="11">
        <v>40787</v>
      </c>
      <c r="L4" s="11">
        <v>44166</v>
      </c>
      <c r="M4" s="11">
        <v>45047</v>
      </c>
      <c r="N4" s="11">
        <v>45047</v>
      </c>
      <c r="O4" s="11">
        <v>45047</v>
      </c>
      <c r="P4" s="11">
        <v>45261</v>
      </c>
      <c r="Q4" s="11">
        <v>45261</v>
      </c>
      <c r="R4" s="10">
        <v>45412</v>
      </c>
      <c r="S4" s="28">
        <v>45473</v>
      </c>
      <c r="T4" s="36">
        <v>45657</v>
      </c>
      <c r="U4" s="36">
        <v>45838</v>
      </c>
      <c r="V4" s="11">
        <v>530</v>
      </c>
      <c r="W4" s="38" t="s">
        <v>540</v>
      </c>
    </row>
    <row r="5" spans="1:23" s="15" customFormat="1" ht="45" x14ac:dyDescent="0.25">
      <c r="A5" s="30" t="s">
        <v>206</v>
      </c>
      <c r="B5" s="27" t="s">
        <v>205</v>
      </c>
      <c r="C5" s="27" t="s">
        <v>204</v>
      </c>
      <c r="D5" s="42" t="s">
        <v>196</v>
      </c>
      <c r="E5" s="42" t="s">
        <v>203</v>
      </c>
      <c r="F5" s="42" t="s">
        <v>194</v>
      </c>
      <c r="G5" s="11" t="s">
        <v>193</v>
      </c>
      <c r="H5" s="11" t="s">
        <v>192</v>
      </c>
      <c r="I5" s="11" t="s">
        <v>189</v>
      </c>
      <c r="J5" s="11" t="s">
        <v>190</v>
      </c>
      <c r="K5" s="11">
        <v>44378</v>
      </c>
      <c r="L5" s="11">
        <v>45474</v>
      </c>
      <c r="M5" s="11">
        <v>45474</v>
      </c>
      <c r="N5" s="11">
        <v>45474</v>
      </c>
      <c r="O5" s="11">
        <v>45474</v>
      </c>
      <c r="P5" s="11">
        <v>45474</v>
      </c>
      <c r="Q5" s="11" t="s">
        <v>191</v>
      </c>
      <c r="R5" s="13">
        <v>45945</v>
      </c>
      <c r="S5" s="13">
        <v>45945</v>
      </c>
      <c r="T5" s="113">
        <v>45945</v>
      </c>
      <c r="U5" s="113">
        <v>46722</v>
      </c>
      <c r="V5" s="11">
        <v>735</v>
      </c>
      <c r="W5" s="23" t="s">
        <v>541</v>
      </c>
    </row>
    <row r="6" spans="1:23" s="15" customFormat="1" x14ac:dyDescent="0.25">
      <c r="A6" s="30" t="s">
        <v>217</v>
      </c>
      <c r="B6" s="27" t="s">
        <v>216</v>
      </c>
      <c r="C6" s="27" t="s">
        <v>215</v>
      </c>
      <c r="D6" s="42" t="s">
        <v>196</v>
      </c>
      <c r="E6" s="42" t="s">
        <v>214</v>
      </c>
      <c r="F6" s="42" t="s">
        <v>209</v>
      </c>
      <c r="G6" s="11" t="s">
        <v>193</v>
      </c>
      <c r="H6" s="11" t="s">
        <v>192</v>
      </c>
      <c r="I6" s="10">
        <v>47119</v>
      </c>
      <c r="J6" s="11" t="s">
        <v>190</v>
      </c>
      <c r="K6" s="11">
        <v>43040</v>
      </c>
      <c r="L6" s="10">
        <v>45444</v>
      </c>
      <c r="M6" s="10">
        <v>45473</v>
      </c>
      <c r="N6" s="10">
        <v>45809</v>
      </c>
      <c r="O6" s="10">
        <v>45809</v>
      </c>
      <c r="P6" s="10">
        <v>45809</v>
      </c>
      <c r="Q6" s="10">
        <v>45809</v>
      </c>
      <c r="R6" s="10">
        <v>46174</v>
      </c>
      <c r="S6" s="10">
        <v>46174</v>
      </c>
      <c r="T6" s="35">
        <v>46174</v>
      </c>
      <c r="U6" s="35">
        <v>47664</v>
      </c>
      <c r="V6" s="11">
        <v>800</v>
      </c>
      <c r="W6" s="23" t="s">
        <v>542</v>
      </c>
    </row>
    <row r="7" spans="1:23" s="15" customFormat="1" ht="105" x14ac:dyDescent="0.25">
      <c r="A7" s="30" t="s">
        <v>241</v>
      </c>
      <c r="B7" s="27" t="s">
        <v>240</v>
      </c>
      <c r="C7" s="27" t="s">
        <v>239</v>
      </c>
      <c r="D7" s="42" t="s">
        <v>196</v>
      </c>
      <c r="E7" s="42" t="s">
        <v>195</v>
      </c>
      <c r="F7" s="42" t="s">
        <v>238</v>
      </c>
      <c r="G7" s="11" t="s">
        <v>237</v>
      </c>
      <c r="H7" s="11" t="s">
        <v>232</v>
      </c>
      <c r="I7" s="10">
        <v>45078</v>
      </c>
      <c r="J7" s="11" t="s">
        <v>190</v>
      </c>
      <c r="K7" s="11">
        <v>44013</v>
      </c>
      <c r="L7" s="11">
        <v>44849</v>
      </c>
      <c r="M7" s="11">
        <v>45170</v>
      </c>
      <c r="N7" s="11">
        <v>45078</v>
      </c>
      <c r="O7" s="11">
        <v>45078</v>
      </c>
      <c r="P7" s="11">
        <v>45383</v>
      </c>
      <c r="Q7" s="11">
        <v>45078</v>
      </c>
      <c r="R7" s="10">
        <v>45229</v>
      </c>
      <c r="S7" s="28">
        <v>45380</v>
      </c>
      <c r="T7" s="36">
        <v>45380</v>
      </c>
      <c r="U7" s="36">
        <v>45992</v>
      </c>
      <c r="V7" s="12">
        <v>126</v>
      </c>
      <c r="W7" s="38" t="s">
        <v>543</v>
      </c>
    </row>
    <row r="8" spans="1:23" s="15" customFormat="1" x14ac:dyDescent="0.25">
      <c r="A8" s="30" t="s">
        <v>220</v>
      </c>
      <c r="B8" s="27" t="s">
        <v>219</v>
      </c>
      <c r="C8" s="27" t="s">
        <v>219</v>
      </c>
      <c r="D8" s="42" t="s">
        <v>196</v>
      </c>
      <c r="E8" s="42" t="s">
        <v>218</v>
      </c>
      <c r="F8" s="42" t="s">
        <v>209</v>
      </c>
      <c r="G8" s="11" t="s">
        <v>193</v>
      </c>
      <c r="H8" s="11" t="s">
        <v>192</v>
      </c>
      <c r="I8" s="28">
        <v>45809</v>
      </c>
      <c r="J8" s="10" t="s">
        <v>190</v>
      </c>
      <c r="K8" s="11">
        <v>44409</v>
      </c>
      <c r="L8" s="10">
        <v>45809</v>
      </c>
      <c r="M8" s="10">
        <v>45838</v>
      </c>
      <c r="N8" s="10">
        <v>45809</v>
      </c>
      <c r="O8" s="10">
        <v>45809</v>
      </c>
      <c r="P8" s="10">
        <v>45809</v>
      </c>
      <c r="Q8" s="10">
        <v>45809</v>
      </c>
      <c r="R8" s="10">
        <v>45809</v>
      </c>
      <c r="S8" s="10">
        <v>45809</v>
      </c>
      <c r="T8" s="35">
        <v>46203</v>
      </c>
      <c r="U8" s="35">
        <v>46751</v>
      </c>
      <c r="V8" s="29">
        <v>550</v>
      </c>
      <c r="W8" s="37" t="s">
        <v>544</v>
      </c>
    </row>
    <row r="9" spans="1:23" s="15" customFormat="1" ht="90" x14ac:dyDescent="0.25">
      <c r="A9" s="30" t="s">
        <v>213</v>
      </c>
      <c r="B9" s="27" t="s">
        <v>212</v>
      </c>
      <c r="C9" s="27" t="s">
        <v>211</v>
      </c>
      <c r="D9" s="42" t="s">
        <v>196</v>
      </c>
      <c r="E9" s="42" t="s">
        <v>210</v>
      </c>
      <c r="F9" s="42" t="s">
        <v>209</v>
      </c>
      <c r="G9" s="11" t="s">
        <v>193</v>
      </c>
      <c r="H9" s="11" t="s">
        <v>192</v>
      </c>
      <c r="I9" s="10">
        <v>45992</v>
      </c>
      <c r="J9" s="10" t="s">
        <v>190</v>
      </c>
      <c r="K9" s="10">
        <v>44561</v>
      </c>
      <c r="L9" s="10">
        <v>46142</v>
      </c>
      <c r="M9" s="10"/>
      <c r="N9" s="10"/>
      <c r="O9" s="10" t="s">
        <v>308</v>
      </c>
      <c r="P9" s="10">
        <v>46054</v>
      </c>
      <c r="Q9" s="10">
        <v>46054</v>
      </c>
      <c r="R9" s="10">
        <v>46054</v>
      </c>
      <c r="S9" s="28">
        <v>46736</v>
      </c>
      <c r="T9" s="36">
        <v>46736</v>
      </c>
      <c r="U9" s="36">
        <v>46143</v>
      </c>
      <c r="V9" s="29">
        <v>1300</v>
      </c>
      <c r="W9" s="23" t="s">
        <v>545</v>
      </c>
    </row>
    <row r="10" spans="1:23" s="15" customFormat="1" x14ac:dyDescent="0.25">
      <c r="A10" s="30" t="s">
        <v>226</v>
      </c>
      <c r="B10" s="27" t="s">
        <v>225</v>
      </c>
      <c r="C10" s="27" t="s">
        <v>224</v>
      </c>
      <c r="D10" s="42" t="s">
        <v>196</v>
      </c>
      <c r="E10" s="42" t="s">
        <v>203</v>
      </c>
      <c r="F10" s="42" t="s">
        <v>194</v>
      </c>
      <c r="G10" s="11" t="s">
        <v>193</v>
      </c>
      <c r="H10" s="11" t="s">
        <v>192</v>
      </c>
      <c r="I10" s="10">
        <v>45658</v>
      </c>
      <c r="J10" s="10" t="s">
        <v>190</v>
      </c>
      <c r="K10" s="11">
        <v>44228</v>
      </c>
      <c r="L10" s="10">
        <v>45536</v>
      </c>
      <c r="M10" s="10">
        <v>45536</v>
      </c>
      <c r="N10" s="10">
        <v>45536</v>
      </c>
      <c r="O10" s="10">
        <v>45536</v>
      </c>
      <c r="P10" s="10">
        <v>45748</v>
      </c>
      <c r="Q10" s="10">
        <v>45748</v>
      </c>
      <c r="R10" s="10">
        <v>45962</v>
      </c>
      <c r="S10" s="28">
        <v>46082</v>
      </c>
      <c r="T10" s="28">
        <v>46082</v>
      </c>
      <c r="U10" s="28">
        <v>46082</v>
      </c>
      <c r="V10" s="29">
        <v>3200</v>
      </c>
      <c r="W10" s="23" t="s">
        <v>367</v>
      </c>
    </row>
    <row r="11" spans="1:23" s="15" customFormat="1" x14ac:dyDescent="0.25">
      <c r="A11" s="30" t="s">
        <v>236</v>
      </c>
      <c r="B11" s="27" t="s">
        <v>235</v>
      </c>
      <c r="C11" s="27" t="s">
        <v>234</v>
      </c>
      <c r="D11" s="42" t="s">
        <v>196</v>
      </c>
      <c r="E11" s="42" t="s">
        <v>233</v>
      </c>
      <c r="F11" s="42" t="s">
        <v>209</v>
      </c>
      <c r="G11" s="11" t="s">
        <v>193</v>
      </c>
      <c r="H11" s="11" t="s">
        <v>546</v>
      </c>
      <c r="I11" s="109">
        <v>44621</v>
      </c>
      <c r="J11" s="11" t="s">
        <v>190</v>
      </c>
      <c r="K11" s="11">
        <v>43435</v>
      </c>
      <c r="L11" s="11">
        <v>44470</v>
      </c>
      <c r="M11" s="11" t="s">
        <v>306</v>
      </c>
      <c r="N11" s="11">
        <v>44986</v>
      </c>
      <c r="O11" s="11">
        <v>44986</v>
      </c>
      <c r="P11" s="11">
        <v>45078</v>
      </c>
      <c r="Q11" s="11">
        <v>45192</v>
      </c>
      <c r="R11" s="11">
        <v>45192</v>
      </c>
      <c r="S11" s="28">
        <v>45352</v>
      </c>
      <c r="T11" s="36">
        <v>45352</v>
      </c>
      <c r="U11" s="36">
        <v>45383</v>
      </c>
      <c r="V11" s="29">
        <v>4555</v>
      </c>
      <c r="W11" s="23" t="s">
        <v>547</v>
      </c>
    </row>
    <row r="12" spans="1:23" s="15" customFormat="1" x14ac:dyDescent="0.25">
      <c r="A12" s="30" t="s">
        <v>245</v>
      </c>
      <c r="B12" s="27" t="s">
        <v>244</v>
      </c>
      <c r="C12" s="27" t="s">
        <v>243</v>
      </c>
      <c r="D12" s="42" t="s">
        <v>196</v>
      </c>
      <c r="E12" s="42" t="s">
        <v>242</v>
      </c>
      <c r="F12" s="42" t="s">
        <v>194</v>
      </c>
      <c r="G12" s="11" t="s">
        <v>193</v>
      </c>
      <c r="H12" s="11" t="s">
        <v>232</v>
      </c>
      <c r="I12" s="10">
        <v>45139</v>
      </c>
      <c r="J12" s="11" t="s">
        <v>190</v>
      </c>
      <c r="K12" s="11">
        <v>44013</v>
      </c>
      <c r="L12" s="11">
        <v>44866</v>
      </c>
      <c r="M12" s="11">
        <v>44958</v>
      </c>
      <c r="N12" s="11">
        <v>44958</v>
      </c>
      <c r="O12" s="11">
        <v>44958</v>
      </c>
      <c r="P12" s="11">
        <v>45078</v>
      </c>
      <c r="Q12" s="11">
        <v>45078</v>
      </c>
      <c r="R12" s="10">
        <v>45381</v>
      </c>
      <c r="S12" s="28">
        <v>45444</v>
      </c>
      <c r="T12" s="28">
        <v>45657</v>
      </c>
      <c r="U12" s="28">
        <v>45657</v>
      </c>
      <c r="V12" s="12">
        <v>1515</v>
      </c>
      <c r="W12" s="23" t="s">
        <v>367</v>
      </c>
    </row>
    <row r="13" spans="1:23" s="15" customFormat="1" x14ac:dyDescent="0.25">
      <c r="A13" s="30" t="s">
        <v>247</v>
      </c>
      <c r="B13" s="27" t="s">
        <v>246</v>
      </c>
      <c r="C13" s="27" t="s">
        <v>246</v>
      </c>
      <c r="D13" s="42" t="s">
        <v>196</v>
      </c>
      <c r="E13" s="42" t="s">
        <v>218</v>
      </c>
      <c r="F13" s="42" t="s">
        <v>194</v>
      </c>
      <c r="G13" s="11" t="s">
        <v>193</v>
      </c>
      <c r="H13" s="11" t="s">
        <v>546</v>
      </c>
      <c r="I13" s="10">
        <v>44986</v>
      </c>
      <c r="J13" s="11" t="s">
        <v>190</v>
      </c>
      <c r="K13" s="11">
        <v>44409</v>
      </c>
      <c r="L13" s="11">
        <v>44866</v>
      </c>
      <c r="M13" s="11">
        <v>44958</v>
      </c>
      <c r="N13" s="11">
        <v>44958</v>
      </c>
      <c r="O13" s="11">
        <v>44958</v>
      </c>
      <c r="P13" s="11">
        <v>44986</v>
      </c>
      <c r="Q13" s="11">
        <v>45046</v>
      </c>
      <c r="R13" s="10">
        <v>45291</v>
      </c>
      <c r="S13" s="28">
        <v>45170</v>
      </c>
      <c r="T13" s="36">
        <v>45657</v>
      </c>
      <c r="U13" s="36">
        <v>45323</v>
      </c>
      <c r="V13" s="11">
        <v>1800</v>
      </c>
      <c r="W13" s="110" t="s">
        <v>548</v>
      </c>
    </row>
    <row r="14" spans="1:23" s="15" customFormat="1" x14ac:dyDescent="0.25">
      <c r="A14" s="30" t="s">
        <v>197</v>
      </c>
      <c r="B14" s="27" t="s">
        <v>208</v>
      </c>
      <c r="C14" s="27" t="s">
        <v>208</v>
      </c>
      <c r="D14" s="42" t="s">
        <v>196</v>
      </c>
      <c r="E14" s="42" t="s">
        <v>195</v>
      </c>
      <c r="F14" s="42" t="s">
        <v>209</v>
      </c>
      <c r="G14" s="11" t="s">
        <v>193</v>
      </c>
      <c r="H14" s="11" t="s">
        <v>192</v>
      </c>
      <c r="I14" s="10">
        <v>47027</v>
      </c>
      <c r="J14" s="10" t="s">
        <v>190</v>
      </c>
      <c r="K14" s="11">
        <v>43891</v>
      </c>
      <c r="L14" s="10">
        <v>46296</v>
      </c>
      <c r="M14" s="10">
        <v>46296</v>
      </c>
      <c r="N14" s="10">
        <v>46296</v>
      </c>
      <c r="O14" s="10">
        <v>46296</v>
      </c>
      <c r="P14" s="10">
        <v>46661</v>
      </c>
      <c r="Q14" s="10">
        <v>46661</v>
      </c>
      <c r="R14" s="10">
        <v>46661</v>
      </c>
      <c r="S14" s="10">
        <v>46661</v>
      </c>
      <c r="T14" s="35">
        <v>46661</v>
      </c>
      <c r="U14" s="35">
        <v>47392</v>
      </c>
      <c r="V14" s="29">
        <v>865</v>
      </c>
      <c r="W14" s="23" t="s">
        <v>549</v>
      </c>
    </row>
    <row r="15" spans="1:23" s="15" customFormat="1" ht="45" x14ac:dyDescent="0.25">
      <c r="A15" s="31" t="s">
        <v>236</v>
      </c>
      <c r="B15" s="32" t="s">
        <v>323</v>
      </c>
      <c r="C15" s="32" t="s">
        <v>323</v>
      </c>
      <c r="D15" s="33" t="s">
        <v>196</v>
      </c>
      <c r="E15" s="33" t="s">
        <v>233</v>
      </c>
      <c r="F15" s="33" t="s">
        <v>209</v>
      </c>
      <c r="G15" s="24" t="s">
        <v>193</v>
      </c>
      <c r="H15" s="24" t="s">
        <v>192</v>
      </c>
      <c r="I15" s="24" t="s">
        <v>191</v>
      </c>
      <c r="J15" s="107" t="s">
        <v>190</v>
      </c>
      <c r="K15" s="24">
        <v>43435</v>
      </c>
      <c r="L15" s="107">
        <v>45870</v>
      </c>
      <c r="M15" s="107">
        <v>45870</v>
      </c>
      <c r="N15" s="107">
        <v>45870</v>
      </c>
      <c r="O15" s="107">
        <v>46478</v>
      </c>
      <c r="P15" s="107" t="s">
        <v>189</v>
      </c>
      <c r="Q15" s="107" t="s">
        <v>189</v>
      </c>
      <c r="R15" s="107" t="s">
        <v>189</v>
      </c>
      <c r="S15" s="34">
        <v>47270</v>
      </c>
      <c r="T15" s="39">
        <v>47270</v>
      </c>
      <c r="U15" s="39" t="s">
        <v>191</v>
      </c>
      <c r="V15" s="111">
        <v>4555</v>
      </c>
      <c r="W15" s="112" t="s">
        <v>550</v>
      </c>
    </row>
    <row r="16" spans="1:23" ht="30" customHeight="1" x14ac:dyDescent="0.25">
      <c r="T16" s="16"/>
      <c r="U16" s="16"/>
    </row>
    <row r="17" spans="20:21" ht="30" customHeight="1" x14ac:dyDescent="0.25">
      <c r="T17" s="16"/>
      <c r="U17" s="16"/>
    </row>
    <row r="18" spans="20:21" ht="30" customHeight="1" x14ac:dyDescent="0.25">
      <c r="U18" s="16"/>
    </row>
    <row r="19" spans="20:21" ht="30" customHeight="1" x14ac:dyDescent="0.25">
      <c r="U19" s="16"/>
    </row>
    <row r="20" spans="20:21" ht="30" customHeight="1" x14ac:dyDescent="0.25">
      <c r="U20" s="16"/>
    </row>
    <row r="21" spans="20:21" ht="30" customHeight="1" x14ac:dyDescent="0.25">
      <c r="U21" s="16"/>
    </row>
    <row r="22" spans="20:21" ht="30" customHeight="1" x14ac:dyDescent="0.25">
      <c r="U22" s="16"/>
    </row>
    <row r="23" spans="20:21" ht="30" customHeight="1" x14ac:dyDescent="0.25">
      <c r="U23" s="16"/>
    </row>
    <row r="24" spans="20:21" ht="30" customHeight="1" x14ac:dyDescent="0.25">
      <c r="U24" s="16"/>
    </row>
    <row r="25" spans="20:21" ht="30" customHeight="1" x14ac:dyDescent="0.25">
      <c r="U25" s="16"/>
    </row>
    <row r="26" spans="20:21" ht="30" customHeight="1" x14ac:dyDescent="0.25">
      <c r="U26" s="16"/>
    </row>
    <row r="27" spans="20:21" ht="30" customHeight="1" x14ac:dyDescent="0.25">
      <c r="U27" s="16"/>
    </row>
    <row r="28" spans="20:21" ht="30" customHeight="1" x14ac:dyDescent="0.25">
      <c r="U28" s="16"/>
    </row>
    <row r="29" spans="20:21" ht="30" customHeight="1" x14ac:dyDescent="0.25">
      <c r="U29" s="16"/>
    </row>
    <row r="30" spans="20:21" ht="30" customHeight="1" x14ac:dyDescent="0.25">
      <c r="U30" s="16"/>
    </row>
  </sheetData>
  <conditionalFormatting sqref="A2:H15 J3:Q15 K2:Q2">
    <cfRule type="cellIs" dxfId="43" priority="21" operator="equal">
      <formula>"(blank)"</formula>
    </cfRule>
  </conditionalFormatting>
  <conditionalFormatting sqref="J3:Q15 K2:Q2">
    <cfRule type="notContainsBlanks" dxfId="42" priority="20">
      <formula>LEN(TRIM(J2))&gt;0</formula>
    </cfRule>
  </conditionalFormatting>
  <conditionalFormatting sqref="I2">
    <cfRule type="notContainsBlanks" dxfId="41" priority="16">
      <formula>LEN(TRIM(I2))&gt;0</formula>
    </cfRule>
  </conditionalFormatting>
  <conditionalFormatting sqref="I3">
    <cfRule type="notContainsBlanks" dxfId="40" priority="15">
      <formula>LEN(TRIM(I3))&gt;0</formula>
    </cfRule>
  </conditionalFormatting>
  <conditionalFormatting sqref="I4">
    <cfRule type="notContainsBlanks" dxfId="39" priority="14">
      <formula>LEN(TRIM(I4))&gt;0</formula>
    </cfRule>
  </conditionalFormatting>
  <conditionalFormatting sqref="I5">
    <cfRule type="notContainsBlanks" dxfId="38" priority="13">
      <formula>LEN(TRIM(I5))&gt;0</formula>
    </cfRule>
  </conditionalFormatting>
  <conditionalFormatting sqref="I6">
    <cfRule type="notContainsBlanks" dxfId="37" priority="12">
      <formula>LEN(TRIM(I6))&gt;0</formula>
    </cfRule>
  </conditionalFormatting>
  <conditionalFormatting sqref="I6">
    <cfRule type="notContainsBlanks" dxfId="36" priority="11">
      <formula>LEN(TRIM(I6))&gt;0</formula>
    </cfRule>
  </conditionalFormatting>
  <conditionalFormatting sqref="I7">
    <cfRule type="notContainsBlanks" dxfId="35" priority="10">
      <formula>LEN(TRIM(I7))&gt;0</formula>
    </cfRule>
  </conditionalFormatting>
  <conditionalFormatting sqref="I8">
    <cfRule type="notContainsBlanks" dxfId="34" priority="9">
      <formula>LEN(TRIM(I8))&gt;0</formula>
    </cfRule>
  </conditionalFormatting>
  <conditionalFormatting sqref="I9">
    <cfRule type="notContainsBlanks" dxfId="33" priority="8">
      <formula>LEN(TRIM(I9))&gt;0</formula>
    </cfRule>
  </conditionalFormatting>
  <conditionalFormatting sqref="I10">
    <cfRule type="notContainsBlanks" dxfId="32" priority="7">
      <formula>LEN(TRIM(I10))&gt;0</formula>
    </cfRule>
  </conditionalFormatting>
  <conditionalFormatting sqref="I11">
    <cfRule type="notContainsBlanks" dxfId="31" priority="6">
      <formula>LEN(TRIM(I11))&gt;0</formula>
    </cfRule>
  </conditionalFormatting>
  <conditionalFormatting sqref="I14">
    <cfRule type="notContainsBlanks" dxfId="30" priority="5">
      <formula>LEN(TRIM(I14))&gt;0</formula>
    </cfRule>
  </conditionalFormatting>
  <conditionalFormatting sqref="I15">
    <cfRule type="notContainsBlanks" dxfId="29" priority="4">
      <formula>LEN(TRIM(I15))&gt;0</formula>
    </cfRule>
  </conditionalFormatting>
  <conditionalFormatting sqref="R2:W12 R15:V15 R14:W14 R13:V13">
    <cfRule type="cellIs" dxfId="28" priority="19" operator="equal">
      <formula>"(blank)"</formula>
    </cfRule>
  </conditionalFormatting>
  <conditionalFormatting sqref="R2:U15">
    <cfRule type="notContainsBlanks" dxfId="27" priority="18">
      <formula>LEN(TRIM(R2))&gt;0</formula>
    </cfRule>
  </conditionalFormatting>
  <conditionalFormatting sqref="I2:I15">
    <cfRule type="cellIs" dxfId="26" priority="17" operator="equal">
      <formula>"(blank)"</formula>
    </cfRule>
  </conditionalFormatting>
  <conditionalFormatting sqref="J2">
    <cfRule type="cellIs" dxfId="25" priority="3" operator="equal">
      <formula>"(blank)"</formula>
    </cfRule>
  </conditionalFormatting>
  <conditionalFormatting sqref="J2">
    <cfRule type="notContainsBlanks" dxfId="24" priority="2">
      <formula>LEN(TRIM(J2))&gt;0</formula>
    </cfRule>
  </conditionalFormatting>
  <conditionalFormatting sqref="I12:I13">
    <cfRule type="notContainsBlanks" dxfId="23" priority="1">
      <formula>LEN(TRIM(I12))&gt;0</formula>
    </cfRule>
  </conditionalFormatting>
  <dataValidations count="1">
    <dataValidation type="list" allowBlank="1" showInputMessage="1" showErrorMessage="1" sqref="H2:H15">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zoomScale="80" zoomScaleNormal="80" workbookViewId="0">
      <pane xSplit="1" ySplit="1" topLeftCell="J2" activePane="bottomRight" state="frozen"/>
      <selection pane="topRight" activeCell="B1" sqref="B1"/>
      <selection pane="bottomLeft" activeCell="A2" sqref="A2"/>
      <selection pane="bottomRight" activeCell="U16" sqref="U16"/>
    </sheetView>
  </sheetViews>
  <sheetFormatPr defaultRowHeight="15" outlineLevelCol="1" x14ac:dyDescent="0.25"/>
  <cols>
    <col min="1" max="1" width="29.28515625" style="8" customWidth="1"/>
    <col min="2" max="2" width="45.85546875" style="8" customWidth="1"/>
    <col min="3" max="3" width="40.140625" style="8" customWidth="1"/>
    <col min="4" max="4" width="10.85546875" style="3" bestFit="1" customWidth="1"/>
    <col min="5" max="5" width="16.140625" style="3" customWidth="1"/>
    <col min="6" max="6" width="9.28515625" style="3" bestFit="1" customWidth="1"/>
    <col min="7" max="7" width="14.5703125" style="3" customWidth="1"/>
    <col min="8" max="8" width="16.7109375" style="3" customWidth="1"/>
    <col min="9" max="12" width="14.5703125" style="3" customWidth="1"/>
    <col min="13" max="14" width="14.5703125" style="3" hidden="1" customWidth="1" outlineLevel="1"/>
    <col min="15" max="15" width="17.28515625" style="3" hidden="1" customWidth="1" outlineLevel="1"/>
    <col min="16" max="18" width="14.5703125" style="3" hidden="1" customWidth="1" outlineLevel="1"/>
    <col min="19" max="19" width="16.42578125" style="3" hidden="1" customWidth="1" outlineLevel="1"/>
    <col min="20" max="20" width="16.42578125" style="3" customWidth="1" collapsed="1"/>
    <col min="21" max="22" width="16.42578125" style="3" customWidth="1"/>
    <col min="23" max="23" width="68.140625" style="8" bestFit="1" customWidth="1"/>
    <col min="24" max="16384" width="9.140625" style="8"/>
  </cols>
  <sheetData>
    <row r="1" spans="1:23" s="9" customFormat="1" ht="65.45" customHeight="1" x14ac:dyDescent="0.25">
      <c r="A1" s="5" t="s">
        <v>188</v>
      </c>
      <c r="B1" s="6" t="s">
        <v>187</v>
      </c>
      <c r="C1" s="6" t="s">
        <v>186</v>
      </c>
      <c r="D1" s="6" t="s">
        <v>185</v>
      </c>
      <c r="E1" s="6" t="s">
        <v>184</v>
      </c>
      <c r="F1" s="6" t="s">
        <v>183</v>
      </c>
      <c r="G1" s="6" t="s">
        <v>182</v>
      </c>
      <c r="H1" s="7" t="s">
        <v>181</v>
      </c>
      <c r="I1" s="7" t="s">
        <v>180</v>
      </c>
      <c r="J1" s="7" t="s">
        <v>179</v>
      </c>
      <c r="K1" s="7" t="s">
        <v>178</v>
      </c>
      <c r="L1" s="14" t="s">
        <v>280</v>
      </c>
      <c r="M1" s="7" t="s">
        <v>177</v>
      </c>
      <c r="N1" s="7" t="s">
        <v>176</v>
      </c>
      <c r="O1" s="7" t="s">
        <v>279</v>
      </c>
      <c r="P1" s="7" t="s">
        <v>310</v>
      </c>
      <c r="Q1" s="7" t="s">
        <v>175</v>
      </c>
      <c r="R1" s="7" t="s">
        <v>278</v>
      </c>
      <c r="S1" s="14" t="s">
        <v>355</v>
      </c>
      <c r="T1" s="14" t="s">
        <v>328</v>
      </c>
      <c r="U1" s="14" t="s">
        <v>364</v>
      </c>
      <c r="V1" s="14" t="s">
        <v>365</v>
      </c>
      <c r="W1" s="7" t="s">
        <v>173</v>
      </c>
    </row>
    <row r="2" spans="1:23" x14ac:dyDescent="0.25">
      <c r="A2" s="56" t="s">
        <v>277</v>
      </c>
      <c r="B2" s="57" t="s">
        <v>276</v>
      </c>
      <c r="C2" s="57" t="s">
        <v>276</v>
      </c>
      <c r="D2" s="73" t="s">
        <v>251</v>
      </c>
      <c r="E2" s="73"/>
      <c r="F2" s="73" t="s">
        <v>207</v>
      </c>
      <c r="G2" s="73"/>
      <c r="H2" s="73" t="s">
        <v>263</v>
      </c>
      <c r="I2" s="73"/>
      <c r="J2" s="73"/>
      <c r="K2" s="73"/>
      <c r="L2" s="73"/>
      <c r="M2" s="73"/>
      <c r="N2" s="73"/>
      <c r="O2" s="73"/>
      <c r="P2" s="73"/>
      <c r="Q2" s="73"/>
      <c r="R2" s="73"/>
      <c r="S2" s="73"/>
      <c r="T2" s="73"/>
      <c r="U2" s="73"/>
      <c r="V2" s="26"/>
      <c r="W2" s="73"/>
    </row>
    <row r="3" spans="1:23" x14ac:dyDescent="0.25">
      <c r="A3" s="56" t="s">
        <v>275</v>
      </c>
      <c r="B3" s="57" t="s">
        <v>274</v>
      </c>
      <c r="C3" s="57" t="s">
        <v>274</v>
      </c>
      <c r="D3" s="73" t="s">
        <v>251</v>
      </c>
      <c r="E3" s="73"/>
      <c r="F3" s="73" t="s">
        <v>207</v>
      </c>
      <c r="G3" s="73"/>
      <c r="H3" s="73" t="s">
        <v>263</v>
      </c>
      <c r="I3" s="73"/>
      <c r="J3" s="73"/>
      <c r="K3" s="73"/>
      <c r="L3" s="73"/>
      <c r="M3" s="73"/>
      <c r="N3" s="73"/>
      <c r="O3" s="73"/>
      <c r="P3" s="73"/>
      <c r="Q3" s="73"/>
      <c r="R3" s="73"/>
      <c r="S3" s="73"/>
      <c r="T3" s="73"/>
      <c r="U3" s="73"/>
      <c r="V3" s="26"/>
      <c r="W3" s="73"/>
    </row>
    <row r="4" spans="1:23" x14ac:dyDescent="0.25">
      <c r="A4" s="56" t="s">
        <v>273</v>
      </c>
      <c r="B4" s="57" t="s">
        <v>272</v>
      </c>
      <c r="C4" s="57" t="s">
        <v>272</v>
      </c>
      <c r="D4" s="73" t="s">
        <v>251</v>
      </c>
      <c r="E4" s="73"/>
      <c r="F4" s="73" t="s">
        <v>207</v>
      </c>
      <c r="G4" s="73"/>
      <c r="H4" s="73" t="s">
        <v>263</v>
      </c>
      <c r="I4" s="73"/>
      <c r="J4" s="73"/>
      <c r="K4" s="73"/>
      <c r="L4" s="73"/>
      <c r="M4" s="73"/>
      <c r="N4" s="73"/>
      <c r="O4" s="73"/>
      <c r="P4" s="73"/>
      <c r="Q4" s="73"/>
      <c r="R4" s="73"/>
      <c r="S4" s="73"/>
      <c r="T4" s="73"/>
      <c r="U4" s="73"/>
      <c r="V4" s="26"/>
      <c r="W4" s="73"/>
    </row>
    <row r="5" spans="1:23" x14ac:dyDescent="0.25">
      <c r="A5" s="56" t="s">
        <v>271</v>
      </c>
      <c r="B5" s="57" t="s">
        <v>270</v>
      </c>
      <c r="C5" s="57" t="s">
        <v>270</v>
      </c>
      <c r="D5" s="73" t="s">
        <v>251</v>
      </c>
      <c r="E5" s="73"/>
      <c r="F5" s="73" t="s">
        <v>207</v>
      </c>
      <c r="G5" s="73"/>
      <c r="H5" s="73" t="s">
        <v>263</v>
      </c>
      <c r="I5" s="73"/>
      <c r="J5" s="73"/>
      <c r="K5" s="73"/>
      <c r="L5" s="73"/>
      <c r="M5" s="73"/>
      <c r="N5" s="73"/>
      <c r="O5" s="73"/>
      <c r="P5" s="73"/>
      <c r="Q5" s="73"/>
      <c r="R5" s="73"/>
      <c r="S5" s="73"/>
      <c r="T5" s="73"/>
      <c r="U5" s="73"/>
      <c r="V5" s="26"/>
      <c r="W5" s="73"/>
    </row>
    <row r="6" spans="1:23" ht="90" x14ac:dyDescent="0.25">
      <c r="A6" s="56" t="s">
        <v>269</v>
      </c>
      <c r="B6" s="57" t="s">
        <v>268</v>
      </c>
      <c r="C6" s="57" t="s">
        <v>268</v>
      </c>
      <c r="D6" s="73" t="s">
        <v>251</v>
      </c>
      <c r="E6" s="73" t="s">
        <v>195</v>
      </c>
      <c r="F6" s="73" t="s">
        <v>207</v>
      </c>
      <c r="G6" s="73" t="s">
        <v>258</v>
      </c>
      <c r="H6" s="73" t="s">
        <v>263</v>
      </c>
      <c r="I6" s="73"/>
      <c r="J6" s="73" t="s">
        <v>190</v>
      </c>
      <c r="K6" s="73" t="s">
        <v>190</v>
      </c>
      <c r="L6" s="72">
        <v>45465</v>
      </c>
      <c r="M6" s="72">
        <v>45465</v>
      </c>
      <c r="N6" s="72">
        <v>45465</v>
      </c>
      <c r="O6" s="72">
        <v>45465</v>
      </c>
      <c r="P6" s="72">
        <v>45495</v>
      </c>
      <c r="Q6" s="72">
        <v>45465</v>
      </c>
      <c r="R6" s="72">
        <v>45495</v>
      </c>
      <c r="S6" s="72">
        <v>45465</v>
      </c>
      <c r="T6" s="72">
        <v>45465</v>
      </c>
      <c r="U6" s="58" t="s">
        <v>13</v>
      </c>
      <c r="V6" s="61"/>
      <c r="W6" s="72" t="s">
        <v>267</v>
      </c>
    </row>
    <row r="7" spans="1:23" x14ac:dyDescent="0.25">
      <c r="A7" s="59" t="s">
        <v>266</v>
      </c>
      <c r="B7" s="60" t="s">
        <v>265</v>
      </c>
      <c r="C7" s="60" t="s">
        <v>264</v>
      </c>
      <c r="D7" s="73" t="s">
        <v>251</v>
      </c>
      <c r="E7" s="73" t="s">
        <v>254</v>
      </c>
      <c r="F7" s="73" t="s">
        <v>194</v>
      </c>
      <c r="G7" s="73" t="s">
        <v>30</v>
      </c>
      <c r="H7" s="73" t="s">
        <v>263</v>
      </c>
      <c r="I7" s="73"/>
      <c r="J7" s="73" t="s">
        <v>190</v>
      </c>
      <c r="K7" s="58">
        <v>2023</v>
      </c>
      <c r="L7" s="58">
        <v>45466</v>
      </c>
      <c r="M7" s="58">
        <v>45466</v>
      </c>
      <c r="N7" s="58">
        <v>45466</v>
      </c>
      <c r="O7" s="58">
        <v>45466</v>
      </c>
      <c r="P7" s="58">
        <v>45466</v>
      </c>
      <c r="Q7" s="58">
        <v>45466</v>
      </c>
      <c r="R7" s="58">
        <v>45405</v>
      </c>
      <c r="S7" s="58" t="s">
        <v>13</v>
      </c>
      <c r="T7" s="58" t="s">
        <v>13</v>
      </c>
      <c r="U7" s="58" t="s">
        <v>13</v>
      </c>
      <c r="V7" s="61"/>
      <c r="W7" s="71" t="s">
        <v>262</v>
      </c>
    </row>
    <row r="8" spans="1:23" ht="45" customHeight="1" x14ac:dyDescent="0.25">
      <c r="A8" s="56" t="s">
        <v>261</v>
      </c>
      <c r="B8" s="57" t="s">
        <v>260</v>
      </c>
      <c r="C8" s="57" t="s">
        <v>260</v>
      </c>
      <c r="D8" s="73" t="s">
        <v>251</v>
      </c>
      <c r="E8" s="73" t="s">
        <v>259</v>
      </c>
      <c r="F8" s="73" t="s">
        <v>207</v>
      </c>
      <c r="G8" s="95" t="s">
        <v>258</v>
      </c>
      <c r="H8" s="96" t="s">
        <v>263</v>
      </c>
      <c r="I8" s="95"/>
      <c r="J8" s="95" t="s">
        <v>190</v>
      </c>
      <c r="K8" s="97">
        <v>2023</v>
      </c>
      <c r="L8" s="97">
        <v>45466</v>
      </c>
      <c r="M8" s="72">
        <v>45466</v>
      </c>
      <c r="N8" s="72">
        <v>45466</v>
      </c>
      <c r="O8" s="72">
        <v>45466</v>
      </c>
      <c r="P8" s="97"/>
      <c r="Q8" s="97">
        <v>45466</v>
      </c>
      <c r="R8" s="97">
        <v>45466</v>
      </c>
      <c r="S8" s="97">
        <v>45527</v>
      </c>
      <c r="T8" s="97">
        <v>45527</v>
      </c>
      <c r="U8" s="97">
        <v>45527</v>
      </c>
      <c r="V8" s="62"/>
      <c r="W8" s="98" t="s">
        <v>324</v>
      </c>
    </row>
    <row r="9" spans="1:23" x14ac:dyDescent="0.25">
      <c r="A9" s="56" t="s">
        <v>257</v>
      </c>
      <c r="B9" s="57" t="s">
        <v>256</v>
      </c>
      <c r="C9" s="57" t="s">
        <v>255</v>
      </c>
      <c r="D9" s="73" t="s">
        <v>251</v>
      </c>
      <c r="E9" s="73" t="s">
        <v>254</v>
      </c>
      <c r="F9" s="73" t="s">
        <v>207</v>
      </c>
      <c r="G9" s="99"/>
      <c r="H9" s="100"/>
      <c r="I9" s="99"/>
      <c r="J9" s="99"/>
      <c r="K9" s="101"/>
      <c r="L9" s="101"/>
      <c r="M9" s="72">
        <v>45466</v>
      </c>
      <c r="N9" s="72">
        <v>45466</v>
      </c>
      <c r="O9" s="72">
        <v>45466</v>
      </c>
      <c r="P9" s="101"/>
      <c r="Q9" s="101"/>
      <c r="R9" s="101"/>
      <c r="S9" s="101"/>
      <c r="T9" s="101"/>
      <c r="U9" s="101"/>
      <c r="V9" s="62"/>
      <c r="W9" s="102"/>
    </row>
    <row r="10" spans="1:23" x14ac:dyDescent="0.25">
      <c r="A10" s="56" t="s">
        <v>253</v>
      </c>
      <c r="B10" s="57" t="s">
        <v>252</v>
      </c>
      <c r="C10" s="57" t="s">
        <v>252</v>
      </c>
      <c r="D10" s="73" t="s">
        <v>251</v>
      </c>
      <c r="E10" s="73"/>
      <c r="F10" s="73" t="s">
        <v>250</v>
      </c>
      <c r="G10" s="103"/>
      <c r="H10" s="104"/>
      <c r="I10" s="103"/>
      <c r="J10" s="103"/>
      <c r="K10" s="105"/>
      <c r="L10" s="105"/>
      <c r="M10" s="72">
        <v>45466</v>
      </c>
      <c r="N10" s="72">
        <v>45466</v>
      </c>
      <c r="O10" s="72">
        <v>45466</v>
      </c>
      <c r="P10" s="105"/>
      <c r="Q10" s="105"/>
      <c r="R10" s="105"/>
      <c r="S10" s="105"/>
      <c r="T10" s="105"/>
      <c r="U10" s="105"/>
      <c r="V10" s="62"/>
      <c r="W10" s="106"/>
    </row>
    <row r="11" spans="1:23" s="64" customFormat="1" ht="29.25" customHeight="1" x14ac:dyDescent="0.25">
      <c r="A11" s="65" t="s">
        <v>369</v>
      </c>
      <c r="B11" s="65" t="s">
        <v>370</v>
      </c>
      <c r="C11" s="65" t="s">
        <v>370</v>
      </c>
      <c r="D11" s="66" t="s">
        <v>251</v>
      </c>
      <c r="E11" s="66" t="s">
        <v>371</v>
      </c>
      <c r="F11" s="66" t="s">
        <v>194</v>
      </c>
      <c r="G11" s="66" t="s">
        <v>30</v>
      </c>
      <c r="H11" s="66" t="s">
        <v>372</v>
      </c>
      <c r="I11" s="67">
        <v>45439</v>
      </c>
      <c r="J11" s="66" t="s">
        <v>190</v>
      </c>
      <c r="K11" s="66">
        <v>2024</v>
      </c>
      <c r="L11" s="68">
        <v>45440</v>
      </c>
      <c r="M11" s="66"/>
      <c r="N11" s="66"/>
      <c r="O11" s="66"/>
      <c r="P11" s="66"/>
      <c r="Q11" s="66"/>
      <c r="R11" s="66"/>
      <c r="S11" s="66"/>
      <c r="T11" s="66"/>
      <c r="U11" s="69"/>
      <c r="V11" s="70">
        <v>45440</v>
      </c>
      <c r="W11" s="65"/>
    </row>
  </sheetData>
  <autoFilter ref="A1:O10"/>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
  <sheetViews>
    <sheetView zoomScale="90" zoomScaleNormal="90" workbookViewId="0">
      <pane xSplit="1" ySplit="1" topLeftCell="J2" activePane="bottomRight" state="frozen"/>
      <selection pane="topRight" activeCell="B1" sqref="B1"/>
      <selection pane="bottomLeft" activeCell="A2" sqref="A2"/>
      <selection pane="bottomRight" activeCell="K9" sqref="K9"/>
    </sheetView>
  </sheetViews>
  <sheetFormatPr defaultColWidth="9.28515625" defaultRowHeight="15" outlineLevelCol="1" x14ac:dyDescent="0.25"/>
  <cols>
    <col min="1" max="1" width="17" style="8" bestFit="1" customWidth="1"/>
    <col min="2" max="2" width="46" style="8" bestFit="1" customWidth="1"/>
    <col min="3" max="3" width="44.5703125" style="8" bestFit="1" customWidth="1"/>
    <col min="4" max="4" width="7" style="8" bestFit="1" customWidth="1"/>
    <col min="5" max="5" width="13.28515625" style="8" customWidth="1"/>
    <col min="6" max="6" width="13.28515625" style="8" bestFit="1" customWidth="1"/>
    <col min="7" max="7" width="13.85546875" style="8" bestFit="1" customWidth="1"/>
    <col min="8" max="8" width="11.7109375" style="8" bestFit="1" customWidth="1"/>
    <col min="9" max="9" width="22" style="8" bestFit="1" customWidth="1"/>
    <col min="10" max="10" width="19.28515625" style="8" bestFit="1" customWidth="1"/>
    <col min="11" max="11" width="16.28515625" style="8" bestFit="1" customWidth="1"/>
    <col min="12" max="12" width="17.5703125" style="8" bestFit="1" customWidth="1"/>
    <col min="13" max="14" width="12.5703125" style="8" hidden="1" customWidth="1" outlineLevel="1"/>
    <col min="15" max="16" width="12.85546875" style="8" hidden="1" customWidth="1" outlineLevel="1"/>
    <col min="17" max="19" width="12.7109375" style="8" hidden="1" customWidth="1" outlineLevel="1"/>
    <col min="20" max="20" width="12.7109375" style="8" customWidth="1" collapsed="1"/>
    <col min="21" max="23" width="12.7109375" style="8" customWidth="1"/>
    <col min="24" max="24" width="58.5703125" style="8" customWidth="1"/>
    <col min="25" max="25" width="9.28515625" style="8"/>
    <col min="26" max="26" width="44.140625" style="9" bestFit="1" customWidth="1"/>
    <col min="27" max="16384" width="9.28515625" style="8"/>
  </cols>
  <sheetData>
    <row r="1" spans="1:26" s="3" customFormat="1" ht="75" x14ac:dyDescent="0.25">
      <c r="A1" s="5" t="s">
        <v>188</v>
      </c>
      <c r="B1" s="6" t="s">
        <v>187</v>
      </c>
      <c r="C1" s="6" t="s">
        <v>186</v>
      </c>
      <c r="D1" s="6" t="s">
        <v>185</v>
      </c>
      <c r="E1" s="6" t="s">
        <v>184</v>
      </c>
      <c r="F1" s="6" t="s">
        <v>183</v>
      </c>
      <c r="G1" s="6" t="s">
        <v>182</v>
      </c>
      <c r="H1" s="7" t="s">
        <v>181</v>
      </c>
      <c r="I1" s="7" t="s">
        <v>180</v>
      </c>
      <c r="J1" s="7" t="s">
        <v>179</v>
      </c>
      <c r="K1" s="7" t="s">
        <v>178</v>
      </c>
      <c r="L1" s="14" t="s">
        <v>280</v>
      </c>
      <c r="M1" s="7" t="s">
        <v>177</v>
      </c>
      <c r="N1" s="7" t="s">
        <v>176</v>
      </c>
      <c r="O1" s="7" t="s">
        <v>279</v>
      </c>
      <c r="P1" s="7" t="s">
        <v>315</v>
      </c>
      <c r="Q1" s="25" t="s">
        <v>311</v>
      </c>
      <c r="R1" s="25" t="s">
        <v>312</v>
      </c>
      <c r="S1" s="25" t="s">
        <v>319</v>
      </c>
      <c r="T1" s="25" t="s">
        <v>325</v>
      </c>
      <c r="U1" s="25" t="s">
        <v>329</v>
      </c>
      <c r="V1" s="25" t="s">
        <v>366</v>
      </c>
      <c r="W1" s="25" t="s">
        <v>174</v>
      </c>
      <c r="X1" s="7" t="s">
        <v>173</v>
      </c>
    </row>
    <row r="2" spans="1:26" ht="45" x14ac:dyDescent="0.25">
      <c r="A2" s="44" t="s">
        <v>299</v>
      </c>
      <c r="B2" s="47" t="s">
        <v>298</v>
      </c>
      <c r="C2" s="47" t="s">
        <v>297</v>
      </c>
      <c r="D2" s="43" t="s">
        <v>296</v>
      </c>
      <c r="E2" s="43" t="s">
        <v>295</v>
      </c>
      <c r="F2" s="43" t="s">
        <v>209</v>
      </c>
      <c r="G2" s="43" t="s">
        <v>294</v>
      </c>
      <c r="H2" s="43" t="s">
        <v>293</v>
      </c>
      <c r="I2" s="43" t="s">
        <v>190</v>
      </c>
      <c r="J2" s="43" t="s">
        <v>190</v>
      </c>
      <c r="K2" s="43" t="s">
        <v>190</v>
      </c>
      <c r="L2" s="43" t="s">
        <v>190</v>
      </c>
      <c r="M2" s="45">
        <v>44834</v>
      </c>
      <c r="N2" s="45">
        <v>44887</v>
      </c>
      <c r="O2" s="45"/>
      <c r="P2" s="45"/>
      <c r="Q2" s="45"/>
      <c r="R2" s="45"/>
      <c r="S2" s="45"/>
      <c r="T2" s="45"/>
      <c r="U2" s="45"/>
      <c r="V2" s="45" t="s">
        <v>190</v>
      </c>
      <c r="W2" s="45"/>
      <c r="X2" s="46" t="s">
        <v>313</v>
      </c>
    </row>
    <row r="3" spans="1:26" x14ac:dyDescent="0.25">
      <c r="A3" s="44" t="s">
        <v>292</v>
      </c>
      <c r="B3" s="47" t="s">
        <v>291</v>
      </c>
      <c r="C3" s="47" t="s">
        <v>290</v>
      </c>
      <c r="D3" s="43" t="s">
        <v>281</v>
      </c>
      <c r="E3" s="43" t="s">
        <v>254</v>
      </c>
      <c r="F3" s="43" t="s">
        <v>209</v>
      </c>
      <c r="G3" s="43"/>
      <c r="H3" s="43"/>
      <c r="I3" s="43"/>
      <c r="J3" s="43"/>
      <c r="K3" s="43" t="s">
        <v>190</v>
      </c>
      <c r="L3" s="45">
        <v>44834</v>
      </c>
      <c r="M3" s="45">
        <v>44834</v>
      </c>
      <c r="N3" s="45">
        <v>44887</v>
      </c>
      <c r="O3" s="45">
        <v>44887</v>
      </c>
      <c r="P3" s="45">
        <v>44887</v>
      </c>
      <c r="Q3" s="45">
        <v>45108</v>
      </c>
      <c r="R3" s="45">
        <v>45108</v>
      </c>
      <c r="S3" s="45">
        <v>45069</v>
      </c>
      <c r="T3" s="45" t="s">
        <v>360</v>
      </c>
      <c r="U3" s="45" t="s">
        <v>360</v>
      </c>
      <c r="V3" s="45" t="s">
        <v>360</v>
      </c>
      <c r="W3" s="48">
        <v>1547</v>
      </c>
      <c r="X3" s="49" t="s">
        <v>314</v>
      </c>
    </row>
    <row r="4" spans="1:26" ht="30" x14ac:dyDescent="0.25">
      <c r="A4" s="44" t="s">
        <v>289</v>
      </c>
      <c r="B4" s="47" t="s">
        <v>288</v>
      </c>
      <c r="C4" s="47" t="s">
        <v>287</v>
      </c>
      <c r="D4" s="43" t="s">
        <v>281</v>
      </c>
      <c r="E4" s="43" t="s">
        <v>214</v>
      </c>
      <c r="F4" s="43" t="s">
        <v>209</v>
      </c>
      <c r="G4" s="43"/>
      <c r="H4" s="43"/>
      <c r="I4" s="43"/>
      <c r="J4" s="43"/>
      <c r="K4" s="43" t="s">
        <v>190</v>
      </c>
      <c r="L4" s="45">
        <v>44834</v>
      </c>
      <c r="M4" s="45">
        <v>44834</v>
      </c>
      <c r="N4" s="45">
        <v>44887</v>
      </c>
      <c r="O4" s="45">
        <v>44887</v>
      </c>
      <c r="P4" s="45">
        <v>44887</v>
      </c>
      <c r="Q4" s="45">
        <v>45108</v>
      </c>
      <c r="R4" s="45">
        <v>45108</v>
      </c>
      <c r="S4" s="45">
        <v>45069</v>
      </c>
      <c r="T4" s="45" t="s">
        <v>360</v>
      </c>
      <c r="U4" s="45" t="s">
        <v>360</v>
      </c>
      <c r="V4" s="45" t="s">
        <v>360</v>
      </c>
      <c r="W4" s="48">
        <v>1547</v>
      </c>
      <c r="X4" s="49" t="s">
        <v>314</v>
      </c>
    </row>
    <row r="5" spans="1:26" s="1" customFormat="1" ht="30" x14ac:dyDescent="0.25">
      <c r="A5" s="44" t="s">
        <v>286</v>
      </c>
      <c r="B5" s="47" t="s">
        <v>285</v>
      </c>
      <c r="C5" s="47" t="s">
        <v>284</v>
      </c>
      <c r="D5" s="43" t="s">
        <v>281</v>
      </c>
      <c r="E5" s="43" t="s">
        <v>214</v>
      </c>
      <c r="F5" s="43" t="s">
        <v>209</v>
      </c>
      <c r="G5" s="43"/>
      <c r="H5" s="43"/>
      <c r="I5" s="43"/>
      <c r="J5" s="43"/>
      <c r="K5" s="43" t="s">
        <v>190</v>
      </c>
      <c r="L5" s="45">
        <v>44834</v>
      </c>
      <c r="M5" s="45">
        <v>44834</v>
      </c>
      <c r="N5" s="45">
        <v>44887</v>
      </c>
      <c r="O5" s="45">
        <v>44887</v>
      </c>
      <c r="P5" s="45">
        <v>44887</v>
      </c>
      <c r="Q5" s="45">
        <v>45108</v>
      </c>
      <c r="R5" s="45">
        <v>45108</v>
      </c>
      <c r="S5" s="45">
        <v>45069</v>
      </c>
      <c r="T5" s="45" t="s">
        <v>360</v>
      </c>
      <c r="U5" s="45" t="s">
        <v>360</v>
      </c>
      <c r="V5" s="45" t="s">
        <v>360</v>
      </c>
      <c r="W5" s="48">
        <v>1547</v>
      </c>
      <c r="X5" s="49" t="s">
        <v>314</v>
      </c>
      <c r="Z5" s="2"/>
    </row>
    <row r="6" spans="1:26" s="40" customFormat="1" ht="76.5" collapsed="1" x14ac:dyDescent="0.25">
      <c r="A6" s="50" t="s">
        <v>283</v>
      </c>
      <c r="B6" s="51" t="s">
        <v>282</v>
      </c>
      <c r="C6" s="51" t="s">
        <v>282</v>
      </c>
      <c r="D6" s="42" t="s">
        <v>281</v>
      </c>
      <c r="E6" s="42" t="s">
        <v>218</v>
      </c>
      <c r="F6" s="42" t="s">
        <v>238</v>
      </c>
      <c r="G6" s="42"/>
      <c r="H6" s="42"/>
      <c r="I6" s="42"/>
      <c r="J6" s="42"/>
      <c r="K6" s="42" t="s">
        <v>190</v>
      </c>
      <c r="L6" s="52">
        <v>46022</v>
      </c>
      <c r="M6" s="52">
        <v>46022</v>
      </c>
      <c r="N6" s="52">
        <v>46022</v>
      </c>
      <c r="O6" s="52">
        <v>46022</v>
      </c>
      <c r="P6" s="52">
        <v>46022</v>
      </c>
      <c r="Q6" s="52">
        <v>46022</v>
      </c>
      <c r="R6" s="53">
        <v>46022</v>
      </c>
      <c r="S6" s="53" t="s">
        <v>190</v>
      </c>
      <c r="T6" s="53">
        <v>46752</v>
      </c>
      <c r="U6" s="63">
        <v>46752</v>
      </c>
      <c r="V6" s="63">
        <v>46387</v>
      </c>
      <c r="W6" s="54" t="s">
        <v>190</v>
      </c>
      <c r="X6" s="55" t="s">
        <v>368</v>
      </c>
      <c r="Z6" s="41"/>
    </row>
  </sheetData>
  <autoFilter ref="A1:L5">
    <sortState ref="A2:L11">
      <sortCondition ref="A1:A6"/>
    </sortState>
  </autoFilter>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4aaae-efe8-4b36-9ab4-486f04499e09"/>
    <Doc_x0020_Owner xmlns="e6671a59-50a7-4167-890c-836f7535b734">
      <UserInfo>
        <DisplayName>Marmoush, Taha</DisplayName>
        <AccountId>1954</AccountId>
        <AccountType/>
      </UserInfo>
    </Doc_x0020_Owner>
    <Doc_x0020_Status xmlns="e6671a59-50a7-4167-890c-836f7535b734">Final</Doc_x0020_Status>
    <CSMeta2010Field xmlns="http://schemas.microsoft.com/sharepoint/v3" xsi:nil="true"/>
    <IsRecord xmlns="e6671a59-50a7-4167-890c-836f7535b734">false</IsRecord>
    <Review_x0020_By xmlns="e6671a59-50a7-4167-890c-836f7535b734" xsi:nil="true"/>
    <ac6042663e6544a5b5f6c47baa21cbec xmlns="2e64aaae-efe8-4b36-9ab4-486f04499e09">
      <Terms xmlns="http://schemas.microsoft.com/office/infopath/2007/PartnerControls"/>
    </ac6042663e6544a5b5f6c47baa21cbec>
    <mb7a63be961241008d728fcf8db72869 xmlns="2e64aaae-efe8-4b36-9ab4-486f04499e09">
      <Terms xmlns="http://schemas.microsoft.com/office/infopath/2007/PartnerControls"/>
    </mb7a63be961241008d728fcf8db72869>
    <b096d808b59a41b7a526eb1052d792f3 xmlns="2e64aaae-efe8-4b36-9ab4-486f04499e09">
      <Terms xmlns="http://schemas.microsoft.com/office/infopath/2007/PartnerControls"/>
    </b096d808b59a41b7a526eb1052d792f3>
    <_dlc_DocId xmlns="dcc7e218-8b47-4273-ba28-07719656e1ad">XWK2E22ZZR56-44-40120</_dlc_DocId>
    <_dlc_DocIdUrl xmlns="dcc7e218-8b47-4273-ba28-07719656e1ad">
      <Url>https://records.oa.caiso.com/sites/MID/ID/RTN/_layouts/15/DocIdRedir.aspx?ID=XWK2E22ZZR56-44-40120</Url>
      <Description>XWK2E22ZZR56-44-40120</Description>
    </_dlc_DocIdUrl>
    <_dlc_DocIdPersistId xmlns="dcc7e218-8b47-4273-ba28-07719656e1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B4B974-63B9-49FE-A51C-469674A49834}">
  <ds:schemaRefs>
    <ds:schemaRef ds:uri="2e64aaae-efe8-4b36-9ab4-486f04499e09"/>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6671a59-50a7-4167-890c-836f7535b734"/>
    <ds:schemaRef ds:uri="http://schemas.microsoft.com/sharepoint/v3"/>
    <ds:schemaRef ds:uri="dcc7e218-8b47-4273-ba28-07719656e1ad"/>
    <ds:schemaRef ds:uri="http://www.w3.org/XML/1998/namespace"/>
    <ds:schemaRef ds:uri="http://purl.org/dc/dcmitype/"/>
  </ds:schemaRefs>
</ds:datastoreItem>
</file>

<file path=customXml/itemProps2.xml><?xml version="1.0" encoding="utf-8"?>
<ds:datastoreItem xmlns:ds="http://schemas.openxmlformats.org/officeDocument/2006/customXml" ds:itemID="{37F6CA0D-AA11-470E-B0B0-E6300289A871}"/>
</file>

<file path=customXml/itemProps3.xml><?xml version="1.0" encoding="utf-8"?>
<ds:datastoreItem xmlns:ds="http://schemas.openxmlformats.org/officeDocument/2006/customXml" ds:itemID="{57B4B974-63B9-49FE-A51C-469674A49834}"/>
</file>

<file path=customXml/itemProps4.xml><?xml version="1.0" encoding="utf-8"?>
<ds:datastoreItem xmlns:ds="http://schemas.openxmlformats.org/officeDocument/2006/customXml" ds:itemID="{4B6E7CA5-53C1-43C3-AAFF-93D075BD298F}"/>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Manager>tmarmoush@caiso.com</Manager>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Marmoush, Taha</dc:creator>
  <cp:lastModifiedBy>Marmoush, Taha</cp:lastModifiedBy>
  <dcterms:created xsi:type="dcterms:W3CDTF">2023-07-18T21:43:17Z</dcterms:created>
  <dcterms:modified xsi:type="dcterms:W3CDTF">2024-07-25T23:44:30Z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9d167c43-7406-4a50-acc8-7086431d57d9</vt:lpwstr>
  </property>
</Properties>
</file>